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okr\Downloads\"/>
    </mc:Choice>
  </mc:AlternateContent>
  <xr:revisionPtr revIDLastSave="0" documentId="13_ncr:1_{BE17862B-9FE6-49C5-BEEC-68A723EF3BEF}" xr6:coauthVersionLast="47" xr6:coauthVersionMax="47" xr10:uidLastSave="{00000000-0000-0000-0000-000000000000}"/>
  <bookViews>
    <workbookView xWindow="-120" yWindow="-120" windowWidth="20730" windowHeight="11160" xr2:uid="{D58A8306-32F6-4DBD-B0F8-B71578554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992" i="1" l="1"/>
  <c r="P7992" i="1"/>
  <c r="Q7991" i="1"/>
  <c r="P7991" i="1"/>
  <c r="Q7990" i="1"/>
  <c r="P7990" i="1"/>
  <c r="Q7989" i="1"/>
  <c r="P7989" i="1"/>
  <c r="Q7988" i="1"/>
  <c r="P7988" i="1"/>
  <c r="Q7987" i="1"/>
  <c r="P7987" i="1"/>
  <c r="Q7986" i="1"/>
  <c r="P7986" i="1"/>
  <c r="Q7985" i="1"/>
  <c r="P7985" i="1"/>
  <c r="Q7984" i="1"/>
  <c r="P7984" i="1"/>
  <c r="Q7983" i="1"/>
  <c r="P7983" i="1"/>
  <c r="Q7982" i="1"/>
  <c r="P7982" i="1"/>
  <c r="Q7981" i="1"/>
  <c r="P7981" i="1"/>
  <c r="Q7980" i="1"/>
  <c r="P7980" i="1"/>
  <c r="Q7979" i="1"/>
  <c r="P7979" i="1"/>
  <c r="Q7978" i="1"/>
  <c r="P7978" i="1"/>
  <c r="Q7977" i="1"/>
  <c r="P7977" i="1"/>
  <c r="Q7976" i="1"/>
  <c r="P7976" i="1"/>
  <c r="Q7975" i="1"/>
  <c r="P7975" i="1"/>
  <c r="Q7974" i="1"/>
  <c r="P7974" i="1"/>
  <c r="Q7973" i="1"/>
  <c r="P7973" i="1"/>
  <c r="Q7972" i="1"/>
  <c r="P7972" i="1"/>
  <c r="Q7971" i="1"/>
  <c r="P7971" i="1"/>
  <c r="Q7970" i="1"/>
  <c r="P7970" i="1"/>
  <c r="Q7969" i="1"/>
  <c r="P7969" i="1"/>
  <c r="Q7968" i="1"/>
  <c r="P7968" i="1"/>
  <c r="Q7967" i="1"/>
  <c r="P7967" i="1"/>
  <c r="Q7966" i="1"/>
  <c r="P7966" i="1"/>
  <c r="Q7965" i="1"/>
  <c r="P7965" i="1"/>
  <c r="Q7964" i="1"/>
  <c r="P7964" i="1"/>
  <c r="Q7963" i="1"/>
  <c r="P7963" i="1"/>
  <c r="Q7962" i="1"/>
  <c r="P7962" i="1"/>
  <c r="Q7961" i="1"/>
  <c r="P7961" i="1"/>
  <c r="Q7960" i="1"/>
  <c r="P7960" i="1"/>
  <c r="Q7959" i="1"/>
  <c r="P7959" i="1"/>
  <c r="Q7958" i="1"/>
  <c r="P7958" i="1"/>
  <c r="Q7957" i="1"/>
  <c r="P7957" i="1"/>
  <c r="Q7956" i="1"/>
  <c r="P7956" i="1"/>
  <c r="Q7955" i="1"/>
  <c r="P7955" i="1"/>
  <c r="Q7954" i="1"/>
  <c r="P7954" i="1"/>
  <c r="Q7953" i="1"/>
  <c r="P7953" i="1"/>
  <c r="Q7952" i="1"/>
  <c r="P7952" i="1"/>
  <c r="Q7951" i="1"/>
  <c r="P7951" i="1"/>
  <c r="Q7950" i="1"/>
  <c r="P7950" i="1"/>
  <c r="Q7949" i="1"/>
  <c r="P7949" i="1"/>
  <c r="Q7948" i="1"/>
  <c r="P7948" i="1"/>
  <c r="Q7947" i="1"/>
  <c r="P7947" i="1"/>
  <c r="Q7946" i="1"/>
  <c r="P7946" i="1"/>
  <c r="Q7945" i="1"/>
  <c r="P7945" i="1"/>
  <c r="Q7944" i="1"/>
  <c r="P7944" i="1"/>
  <c r="Q7943" i="1"/>
  <c r="P7943" i="1"/>
  <c r="Q7942" i="1"/>
  <c r="P7942" i="1"/>
  <c r="Q7941" i="1"/>
  <c r="P7941" i="1"/>
  <c r="Q7940" i="1"/>
  <c r="P7940" i="1"/>
  <c r="Q7939" i="1"/>
  <c r="P7939" i="1"/>
  <c r="Q7938" i="1"/>
  <c r="P7938" i="1"/>
  <c r="Q7937" i="1"/>
  <c r="P7937" i="1"/>
  <c r="Q7936" i="1"/>
  <c r="P7936" i="1"/>
  <c r="Q7935" i="1"/>
  <c r="P7935" i="1"/>
  <c r="Q7934" i="1"/>
  <c r="P7934" i="1"/>
  <c r="Q7933" i="1"/>
  <c r="P7933" i="1"/>
  <c r="Q7932" i="1"/>
  <c r="P7932" i="1"/>
  <c r="Q7931" i="1"/>
  <c r="P7931" i="1"/>
  <c r="Q7930" i="1"/>
  <c r="P7930" i="1"/>
  <c r="Q7929" i="1"/>
  <c r="P7929" i="1"/>
  <c r="Q7928" i="1"/>
  <c r="P7928" i="1"/>
  <c r="Q7927" i="1"/>
  <c r="P7927" i="1"/>
  <c r="Q7926" i="1"/>
  <c r="P7926" i="1"/>
  <c r="Q7925" i="1"/>
  <c r="P7925" i="1"/>
  <c r="Q7924" i="1"/>
  <c r="P7924" i="1"/>
  <c r="Q7923" i="1"/>
  <c r="P7923" i="1"/>
  <c r="Q7922" i="1"/>
  <c r="P7922" i="1"/>
  <c r="Q7921" i="1"/>
  <c r="P7921" i="1"/>
  <c r="Q7920" i="1"/>
  <c r="P7920" i="1"/>
  <c r="Q7919" i="1"/>
  <c r="P7919" i="1"/>
  <c r="Q7918" i="1"/>
  <c r="P7918" i="1"/>
  <c r="Q7917" i="1"/>
  <c r="P7917" i="1"/>
  <c r="Q7916" i="1"/>
  <c r="P7916" i="1"/>
  <c r="Q7915" i="1"/>
  <c r="P7915" i="1"/>
  <c r="Q7914" i="1"/>
  <c r="P7914" i="1"/>
  <c r="Q7913" i="1"/>
  <c r="P7913" i="1"/>
  <c r="Q7912" i="1"/>
  <c r="P7912" i="1"/>
  <c r="Q7911" i="1"/>
  <c r="P7911" i="1"/>
  <c r="Q7910" i="1"/>
  <c r="P7910" i="1"/>
  <c r="Q7909" i="1"/>
  <c r="P7909" i="1"/>
  <c r="Q7908" i="1"/>
  <c r="P7908" i="1"/>
  <c r="Q7907" i="1"/>
  <c r="P7907" i="1"/>
  <c r="Q7906" i="1"/>
  <c r="P7906" i="1"/>
  <c r="Q7905" i="1"/>
  <c r="P7905" i="1"/>
  <c r="Q7904" i="1"/>
  <c r="P7904" i="1"/>
  <c r="Q7903" i="1"/>
  <c r="P7903" i="1"/>
  <c r="Q7902" i="1"/>
  <c r="P7902" i="1"/>
  <c r="Q7901" i="1"/>
  <c r="P7901" i="1"/>
  <c r="Q7900" i="1"/>
  <c r="P7900" i="1"/>
  <c r="Q7899" i="1"/>
  <c r="P7899" i="1"/>
  <c r="Q7898" i="1"/>
  <c r="P7898" i="1"/>
  <c r="Q7897" i="1"/>
  <c r="P7897" i="1"/>
  <c r="Q7896" i="1"/>
  <c r="P7896" i="1"/>
  <c r="Q7895" i="1"/>
  <c r="P7895" i="1"/>
  <c r="Q7894" i="1"/>
  <c r="P7894" i="1"/>
  <c r="Q7893" i="1"/>
  <c r="P7893" i="1"/>
  <c r="Q7892" i="1"/>
  <c r="P7892" i="1"/>
  <c r="Q7891" i="1"/>
  <c r="P7891" i="1"/>
  <c r="Q7890" i="1"/>
  <c r="P7890" i="1"/>
  <c r="Q7889" i="1"/>
  <c r="P7889" i="1"/>
  <c r="Q7888" i="1"/>
  <c r="P7888" i="1"/>
  <c r="Q7887" i="1"/>
  <c r="P7887" i="1"/>
  <c r="Q7886" i="1"/>
  <c r="P7886" i="1"/>
  <c r="Q7885" i="1"/>
  <c r="P7885" i="1"/>
  <c r="Q7884" i="1"/>
  <c r="P7884" i="1"/>
  <c r="Q7883" i="1"/>
  <c r="P7883" i="1"/>
  <c r="Q7882" i="1"/>
  <c r="P7882" i="1"/>
  <c r="Q7881" i="1"/>
  <c r="P7881" i="1"/>
  <c r="Q7880" i="1"/>
  <c r="P7880" i="1"/>
  <c r="Q7879" i="1"/>
  <c r="P7879" i="1"/>
  <c r="Q7878" i="1"/>
  <c r="P7878" i="1"/>
  <c r="Q7877" i="1"/>
  <c r="P7877" i="1"/>
  <c r="Q7876" i="1"/>
  <c r="P7876" i="1"/>
  <c r="Q7875" i="1"/>
  <c r="P7875" i="1"/>
  <c r="Q7874" i="1"/>
  <c r="P7874" i="1"/>
  <c r="Q7873" i="1"/>
  <c r="P7873" i="1"/>
  <c r="Q7872" i="1"/>
  <c r="P7872" i="1"/>
  <c r="Q7871" i="1"/>
  <c r="P7871" i="1"/>
  <c r="Q7870" i="1"/>
  <c r="P7870" i="1"/>
  <c r="Q7869" i="1"/>
  <c r="P7869" i="1"/>
  <c r="Q7868" i="1"/>
  <c r="P7868" i="1"/>
  <c r="Q7867" i="1"/>
  <c r="P7867" i="1"/>
  <c r="Q7866" i="1"/>
  <c r="P7866" i="1"/>
  <c r="Q7865" i="1"/>
  <c r="P7865" i="1"/>
  <c r="Q7864" i="1"/>
  <c r="P7864" i="1"/>
  <c r="Q7863" i="1"/>
  <c r="P7863" i="1"/>
  <c r="Q7862" i="1"/>
  <c r="P7862" i="1"/>
  <c r="Q7861" i="1"/>
  <c r="P7861" i="1"/>
  <c r="Q7860" i="1"/>
  <c r="P7860" i="1"/>
  <c r="Q7859" i="1"/>
  <c r="P7859" i="1"/>
  <c r="Q7858" i="1"/>
  <c r="P7858" i="1"/>
  <c r="Q7857" i="1"/>
  <c r="P7857" i="1"/>
  <c r="Q7856" i="1"/>
  <c r="P7856" i="1"/>
  <c r="Q7855" i="1"/>
  <c r="P7855" i="1"/>
  <c r="Q7854" i="1"/>
  <c r="P7854" i="1"/>
  <c r="Q7853" i="1"/>
  <c r="P7853" i="1"/>
  <c r="Q7852" i="1"/>
  <c r="P7852" i="1"/>
  <c r="Q7851" i="1"/>
  <c r="P7851" i="1"/>
  <c r="Q7850" i="1"/>
  <c r="P7850" i="1"/>
  <c r="Q7849" i="1"/>
  <c r="P7849" i="1"/>
  <c r="Q7848" i="1"/>
  <c r="P7848" i="1"/>
  <c r="Q7847" i="1"/>
  <c r="P7847" i="1"/>
  <c r="Q7846" i="1"/>
  <c r="P7846" i="1"/>
  <c r="Q7845" i="1"/>
  <c r="P7845" i="1"/>
  <c r="Q7844" i="1"/>
  <c r="P7844" i="1"/>
  <c r="Q7843" i="1"/>
  <c r="P7843" i="1"/>
  <c r="Q7842" i="1"/>
  <c r="P7842" i="1"/>
  <c r="Q7841" i="1"/>
  <c r="P7841" i="1"/>
  <c r="Q7840" i="1"/>
  <c r="P7840" i="1"/>
  <c r="Q7839" i="1"/>
  <c r="P7839" i="1"/>
  <c r="Q7838" i="1"/>
  <c r="P7838" i="1"/>
  <c r="Q7837" i="1"/>
  <c r="P7837" i="1"/>
  <c r="Q7836" i="1"/>
  <c r="P7836" i="1"/>
  <c r="Q7835" i="1"/>
  <c r="P7835" i="1"/>
  <c r="Q7834" i="1"/>
  <c r="P7834" i="1"/>
  <c r="Q7833" i="1"/>
  <c r="P7833" i="1"/>
  <c r="Q7832" i="1"/>
  <c r="P7832" i="1"/>
  <c r="Q7831" i="1"/>
  <c r="P7831" i="1"/>
  <c r="Q7830" i="1"/>
  <c r="P7830" i="1"/>
  <c r="Q7829" i="1"/>
  <c r="P7829" i="1"/>
  <c r="Q7828" i="1"/>
  <c r="P7828" i="1"/>
  <c r="Q7827" i="1"/>
  <c r="P7827" i="1"/>
  <c r="Q7826" i="1"/>
  <c r="P7826" i="1"/>
  <c r="Q7825" i="1"/>
  <c r="P7825" i="1"/>
  <c r="Q7824" i="1"/>
  <c r="P7824" i="1"/>
  <c r="Q7823" i="1"/>
  <c r="P7823" i="1"/>
  <c r="Q7822" i="1"/>
  <c r="P7822" i="1"/>
  <c r="Q7821" i="1"/>
  <c r="P7821" i="1"/>
  <c r="Q7820" i="1"/>
  <c r="P7820" i="1"/>
  <c r="Q7819" i="1"/>
  <c r="P7819" i="1"/>
  <c r="Q7818" i="1"/>
  <c r="P7818" i="1"/>
  <c r="Q7817" i="1"/>
  <c r="P7817" i="1"/>
  <c r="Q7816" i="1"/>
  <c r="P7816" i="1"/>
  <c r="Q7815" i="1"/>
  <c r="P7815" i="1"/>
  <c r="Q7814" i="1"/>
  <c r="P7814" i="1"/>
  <c r="Q7813" i="1"/>
  <c r="P7813" i="1"/>
  <c r="Q7812" i="1"/>
  <c r="P7812" i="1"/>
  <c r="Q7811" i="1"/>
  <c r="P7811" i="1"/>
  <c r="Q7810" i="1"/>
  <c r="P7810" i="1"/>
  <c r="Q7809" i="1"/>
  <c r="P7809" i="1"/>
  <c r="Q7808" i="1"/>
  <c r="P7808" i="1"/>
  <c r="Q7807" i="1"/>
  <c r="P7807" i="1"/>
  <c r="Q7806" i="1"/>
  <c r="P7806" i="1"/>
  <c r="Q7805" i="1"/>
  <c r="P7805" i="1"/>
  <c r="Q7804" i="1"/>
  <c r="P7804" i="1"/>
  <c r="Q7803" i="1"/>
  <c r="P7803" i="1"/>
  <c r="Q7802" i="1"/>
  <c r="P7802" i="1"/>
  <c r="Q7801" i="1"/>
  <c r="P7801" i="1"/>
  <c r="Q7800" i="1"/>
  <c r="P7800" i="1"/>
  <c r="Q7799" i="1"/>
  <c r="P7799" i="1"/>
  <c r="Q7798" i="1"/>
  <c r="P7798" i="1"/>
  <c r="Q7797" i="1"/>
  <c r="P7797" i="1"/>
  <c r="Q7796" i="1"/>
  <c r="P7796" i="1"/>
  <c r="Q7795" i="1"/>
  <c r="P7795" i="1"/>
  <c r="Q7794" i="1"/>
  <c r="P7794" i="1"/>
  <c r="Q7793" i="1"/>
  <c r="P7793" i="1"/>
  <c r="Q7792" i="1"/>
  <c r="P7792" i="1"/>
  <c r="Q7791" i="1"/>
  <c r="P7791" i="1"/>
  <c r="Q7790" i="1"/>
  <c r="P7790" i="1"/>
  <c r="Q7789" i="1"/>
  <c r="P7789" i="1"/>
  <c r="Q7788" i="1"/>
  <c r="P7788" i="1"/>
  <c r="Q7787" i="1"/>
  <c r="P7787" i="1"/>
  <c r="Q7786" i="1"/>
  <c r="P7786" i="1"/>
  <c r="Q7785" i="1"/>
  <c r="P7785" i="1"/>
  <c r="Q7784" i="1"/>
  <c r="P7784" i="1"/>
  <c r="Q7783" i="1"/>
  <c r="P7783" i="1"/>
  <c r="Q7782" i="1"/>
  <c r="P7782" i="1"/>
  <c r="Q7781" i="1"/>
  <c r="P7781" i="1"/>
  <c r="Q7780" i="1"/>
  <c r="P7780" i="1"/>
  <c r="Q7779" i="1"/>
  <c r="P7779" i="1"/>
  <c r="Q7778" i="1"/>
  <c r="P7778" i="1"/>
  <c r="Q7777" i="1"/>
  <c r="P7777" i="1"/>
  <c r="Q7776" i="1"/>
  <c r="P7776" i="1"/>
  <c r="Q7775" i="1"/>
  <c r="P7775" i="1"/>
  <c r="Q7774" i="1"/>
  <c r="P7774" i="1"/>
  <c r="Q7773" i="1"/>
  <c r="P7773" i="1"/>
  <c r="Q7772" i="1"/>
  <c r="P7772" i="1"/>
  <c r="Q7771" i="1"/>
  <c r="P7771" i="1"/>
  <c r="Q7770" i="1"/>
  <c r="P7770" i="1"/>
  <c r="Q7769" i="1"/>
  <c r="P7769" i="1"/>
  <c r="Q7768" i="1"/>
  <c r="P7768" i="1"/>
  <c r="Q7767" i="1"/>
  <c r="P7767" i="1"/>
  <c r="Q7766" i="1"/>
  <c r="P7766" i="1"/>
  <c r="Q7765" i="1"/>
  <c r="P7765" i="1"/>
  <c r="Q7764" i="1"/>
  <c r="P7764" i="1"/>
  <c r="Q7763" i="1"/>
  <c r="P7763" i="1"/>
  <c r="Q7762" i="1"/>
  <c r="P7762" i="1"/>
  <c r="Q7761" i="1"/>
  <c r="P7761" i="1"/>
  <c r="Q7760" i="1"/>
  <c r="P7760" i="1"/>
  <c r="Q7759" i="1"/>
  <c r="P7759" i="1"/>
  <c r="Q7758" i="1"/>
  <c r="P7758" i="1"/>
  <c r="Q7757" i="1"/>
  <c r="P7757" i="1"/>
  <c r="Q7756" i="1"/>
  <c r="P7756" i="1"/>
  <c r="Q7755" i="1"/>
  <c r="P7755" i="1"/>
  <c r="Q7754" i="1"/>
  <c r="P7754" i="1"/>
  <c r="Q7753" i="1"/>
  <c r="P7753" i="1"/>
  <c r="Q7752" i="1"/>
  <c r="P7752" i="1"/>
  <c r="Q7751" i="1"/>
  <c r="P7751" i="1"/>
  <c r="Q7750" i="1"/>
  <c r="P7750" i="1"/>
  <c r="Q7749" i="1"/>
  <c r="P7749" i="1"/>
  <c r="Q7748" i="1"/>
  <c r="P7748" i="1"/>
  <c r="Q7747" i="1"/>
  <c r="P7747" i="1"/>
  <c r="Q7746" i="1"/>
  <c r="P7746" i="1"/>
  <c r="Q7745" i="1"/>
  <c r="P7745" i="1"/>
  <c r="Q7744" i="1"/>
  <c r="P7744" i="1"/>
  <c r="Q7743" i="1"/>
  <c r="P7743" i="1"/>
  <c r="Q7742" i="1"/>
  <c r="P7742" i="1"/>
  <c r="Q7741" i="1"/>
  <c r="P7741" i="1"/>
  <c r="Q7740" i="1"/>
  <c r="P7740" i="1"/>
  <c r="Q7739" i="1"/>
  <c r="P7739" i="1"/>
  <c r="Q7738" i="1"/>
  <c r="P7738" i="1"/>
  <c r="Q7737" i="1"/>
  <c r="P7737" i="1"/>
  <c r="Q7736" i="1"/>
  <c r="P7736" i="1"/>
  <c r="Q7735" i="1"/>
  <c r="P7735" i="1"/>
  <c r="Q7734" i="1"/>
  <c r="P7734" i="1"/>
  <c r="Q7733" i="1"/>
  <c r="P7733" i="1"/>
  <c r="Q7732" i="1"/>
  <c r="P7732" i="1"/>
  <c r="Q7731" i="1"/>
  <c r="P7731" i="1"/>
  <c r="Q7730" i="1"/>
  <c r="P7730" i="1"/>
  <c r="Q7729" i="1"/>
  <c r="P7729" i="1"/>
  <c r="Q7728" i="1"/>
  <c r="P7728" i="1"/>
  <c r="Q7727" i="1"/>
  <c r="P7727" i="1"/>
  <c r="Q7726" i="1"/>
  <c r="P7726" i="1"/>
  <c r="Q7725" i="1"/>
  <c r="P7725" i="1"/>
  <c r="Q7724" i="1"/>
  <c r="P7724" i="1"/>
  <c r="Q7723" i="1"/>
  <c r="P7723" i="1"/>
  <c r="Q7722" i="1"/>
  <c r="P7722" i="1"/>
  <c r="Q7721" i="1"/>
  <c r="P7721" i="1"/>
  <c r="Q7720" i="1"/>
  <c r="P7720" i="1"/>
  <c r="Q7719" i="1"/>
  <c r="P7719" i="1"/>
  <c r="Q7718" i="1"/>
  <c r="P7718" i="1"/>
  <c r="Q7717" i="1"/>
  <c r="P7717" i="1"/>
  <c r="Q7716" i="1"/>
  <c r="P7716" i="1"/>
  <c r="Q7715" i="1"/>
  <c r="P7715" i="1"/>
  <c r="Q7714" i="1"/>
  <c r="P7714" i="1"/>
  <c r="Q7713" i="1"/>
  <c r="P7713" i="1"/>
  <c r="Q7712" i="1"/>
  <c r="P7712" i="1"/>
  <c r="Q7711" i="1"/>
  <c r="P7711" i="1"/>
  <c r="Q7710" i="1"/>
  <c r="P7710" i="1"/>
  <c r="Q7709" i="1"/>
  <c r="P7709" i="1"/>
  <c r="Q7708" i="1"/>
  <c r="P7708" i="1"/>
  <c r="Q7707" i="1"/>
  <c r="P7707" i="1"/>
  <c r="Q7706" i="1"/>
  <c r="P7706" i="1"/>
  <c r="Q7705" i="1"/>
  <c r="P7705" i="1"/>
  <c r="Q7704" i="1"/>
  <c r="P7704" i="1"/>
  <c r="Q7703" i="1"/>
  <c r="P7703" i="1"/>
  <c r="Q7702" i="1"/>
  <c r="P7702" i="1"/>
  <c r="Q7701" i="1"/>
  <c r="P7701" i="1"/>
  <c r="Q7700" i="1"/>
  <c r="P7700" i="1"/>
  <c r="Q7699" i="1"/>
  <c r="P7699" i="1"/>
  <c r="Q7698" i="1"/>
  <c r="P7698" i="1"/>
  <c r="Q7697" i="1"/>
  <c r="P7697" i="1"/>
  <c r="Q7696" i="1"/>
  <c r="P7696" i="1"/>
  <c r="Q7695" i="1"/>
  <c r="P7695" i="1"/>
  <c r="Q7694" i="1"/>
  <c r="P7694" i="1"/>
  <c r="Q7693" i="1"/>
  <c r="P7693" i="1"/>
  <c r="Q7692" i="1"/>
  <c r="P7692" i="1"/>
  <c r="Q7691" i="1"/>
  <c r="P7691" i="1"/>
  <c r="Q7690" i="1"/>
  <c r="P7690" i="1"/>
  <c r="Q7689" i="1"/>
  <c r="P7689" i="1"/>
  <c r="Q7688" i="1"/>
  <c r="P7688" i="1"/>
  <c r="Q7687" i="1"/>
  <c r="P7687" i="1"/>
  <c r="Q7686" i="1"/>
  <c r="P7686" i="1"/>
  <c r="Q7685" i="1"/>
  <c r="P7685" i="1"/>
  <c r="Q7684" i="1"/>
  <c r="P7684" i="1"/>
  <c r="Q7683" i="1"/>
  <c r="P7683" i="1"/>
  <c r="Q7682" i="1"/>
  <c r="P7682" i="1"/>
  <c r="Q7681" i="1"/>
  <c r="P7681" i="1"/>
  <c r="Q7680" i="1"/>
  <c r="P7680" i="1"/>
  <c r="Q7679" i="1"/>
  <c r="P7679" i="1"/>
  <c r="Q7678" i="1"/>
  <c r="P7678" i="1"/>
  <c r="Q7677" i="1"/>
  <c r="P7677" i="1"/>
  <c r="Q7676" i="1"/>
  <c r="P7676" i="1"/>
  <c r="Q7675" i="1"/>
  <c r="P7675" i="1"/>
  <c r="Q7674" i="1"/>
  <c r="P7674" i="1"/>
  <c r="Q7673" i="1"/>
  <c r="P7673" i="1"/>
  <c r="Q7672" i="1"/>
  <c r="P7672" i="1"/>
  <c r="Q7671" i="1"/>
  <c r="P7671" i="1"/>
  <c r="Q7670" i="1"/>
  <c r="P7670" i="1"/>
  <c r="Q7669" i="1"/>
  <c r="P7669" i="1"/>
  <c r="Q7668" i="1"/>
  <c r="P7668" i="1"/>
  <c r="Q7667" i="1"/>
  <c r="P7667" i="1"/>
  <c r="Q7666" i="1"/>
  <c r="P7666" i="1"/>
  <c r="Q7665" i="1"/>
  <c r="P7665" i="1"/>
  <c r="Q7664" i="1"/>
  <c r="P7664" i="1"/>
  <c r="Q7663" i="1"/>
  <c r="P7663" i="1"/>
  <c r="Q7662" i="1"/>
  <c r="P7662" i="1"/>
  <c r="Q7661" i="1"/>
  <c r="P7661" i="1"/>
  <c r="Q7660" i="1"/>
  <c r="P7660" i="1"/>
  <c r="Q7659" i="1"/>
  <c r="P7659" i="1"/>
  <c r="Q7658" i="1"/>
  <c r="P7658" i="1"/>
  <c r="Q7657" i="1"/>
  <c r="P7657" i="1"/>
  <c r="Q7656" i="1"/>
  <c r="P7656" i="1"/>
  <c r="Q7655" i="1"/>
  <c r="P7655" i="1"/>
  <c r="Q7654" i="1"/>
  <c r="P7654" i="1"/>
  <c r="Q7653" i="1"/>
  <c r="P7653" i="1"/>
  <c r="Q7652" i="1"/>
  <c r="P7652" i="1"/>
  <c r="Q7651" i="1"/>
  <c r="P7651" i="1"/>
  <c r="Q7650" i="1"/>
  <c r="P7650" i="1"/>
  <c r="Q7649" i="1"/>
  <c r="P7649" i="1"/>
  <c r="Q7648" i="1"/>
  <c r="P7648" i="1"/>
  <c r="Q7647" i="1"/>
  <c r="P7647" i="1"/>
  <c r="Q7646" i="1"/>
  <c r="P7646" i="1"/>
  <c r="Q7645" i="1"/>
  <c r="P7645" i="1"/>
  <c r="Q7644" i="1"/>
  <c r="P7644" i="1"/>
  <c r="Q7643" i="1"/>
  <c r="P7643" i="1"/>
  <c r="Q7642" i="1"/>
  <c r="P7642" i="1"/>
  <c r="Q7641" i="1"/>
  <c r="P7641" i="1"/>
  <c r="Q7640" i="1"/>
  <c r="P7640" i="1"/>
  <c r="Q7639" i="1"/>
  <c r="P7639" i="1"/>
  <c r="Q7638" i="1"/>
  <c r="P7638" i="1"/>
  <c r="Q7637" i="1"/>
  <c r="P7637" i="1"/>
  <c r="Q7636" i="1"/>
  <c r="P7636" i="1"/>
  <c r="Q7635" i="1"/>
  <c r="P7635" i="1"/>
  <c r="Q7634" i="1"/>
  <c r="P7634" i="1"/>
  <c r="Q7633" i="1"/>
  <c r="P7633" i="1"/>
  <c r="Q7632" i="1"/>
  <c r="P7632" i="1"/>
  <c r="Q7631" i="1"/>
  <c r="P7631" i="1"/>
  <c r="Q7630" i="1"/>
  <c r="P7630" i="1"/>
  <c r="Q7629" i="1"/>
  <c r="P7629" i="1"/>
  <c r="Q7628" i="1"/>
  <c r="P7628" i="1"/>
  <c r="Q7627" i="1"/>
  <c r="P7627" i="1"/>
  <c r="Q7626" i="1"/>
  <c r="P7626" i="1"/>
  <c r="Q7625" i="1"/>
  <c r="P7625" i="1"/>
  <c r="Q7624" i="1"/>
  <c r="P7624" i="1"/>
  <c r="Q7623" i="1"/>
  <c r="P7623" i="1"/>
  <c r="Q7622" i="1"/>
  <c r="P7622" i="1"/>
  <c r="Q7621" i="1"/>
  <c r="P7621" i="1"/>
  <c r="Q7620" i="1"/>
  <c r="P7620" i="1"/>
  <c r="Q7619" i="1"/>
  <c r="P7619" i="1"/>
  <c r="Q7618" i="1"/>
  <c r="P7618" i="1"/>
  <c r="Q7617" i="1"/>
  <c r="P7617" i="1"/>
  <c r="Q7616" i="1"/>
  <c r="P7616" i="1"/>
  <c r="Q7615" i="1"/>
  <c r="P7615" i="1"/>
  <c r="Q7614" i="1"/>
  <c r="P7614" i="1"/>
  <c r="Q7613" i="1"/>
  <c r="P7613" i="1"/>
  <c r="Q7612" i="1"/>
  <c r="P7612" i="1"/>
  <c r="Q7611" i="1"/>
  <c r="P7611" i="1"/>
  <c r="Q7610" i="1"/>
  <c r="P7610" i="1"/>
  <c r="Q7609" i="1"/>
  <c r="P7609" i="1"/>
  <c r="Q7608" i="1"/>
  <c r="P7608" i="1"/>
  <c r="Q7607" i="1"/>
  <c r="P7607" i="1"/>
  <c r="Q7606" i="1"/>
  <c r="P7606" i="1"/>
  <c r="Q7605" i="1"/>
  <c r="P7605" i="1"/>
  <c r="Q7604" i="1"/>
  <c r="P7604" i="1"/>
  <c r="Q7603" i="1"/>
  <c r="P7603" i="1"/>
  <c r="Q7602" i="1"/>
  <c r="P7602" i="1"/>
  <c r="Q7601" i="1"/>
  <c r="P7601" i="1"/>
  <c r="Q7600" i="1"/>
  <c r="P7600" i="1"/>
  <c r="Q7599" i="1"/>
  <c r="P7599" i="1"/>
  <c r="Q7598" i="1"/>
  <c r="P7598" i="1"/>
  <c r="Q7597" i="1"/>
  <c r="P7597" i="1"/>
  <c r="Q7596" i="1"/>
  <c r="P7596" i="1"/>
  <c r="Q7595" i="1"/>
  <c r="P7595" i="1"/>
  <c r="Q7594" i="1"/>
  <c r="P7594" i="1"/>
  <c r="Q7593" i="1"/>
  <c r="P7593" i="1"/>
  <c r="Q7592" i="1"/>
  <c r="P7592" i="1"/>
  <c r="Q7591" i="1"/>
  <c r="P7591" i="1"/>
  <c r="Q7590" i="1"/>
  <c r="P7590" i="1"/>
  <c r="Q7589" i="1"/>
  <c r="P7589" i="1"/>
  <c r="Q7588" i="1"/>
  <c r="P7588" i="1"/>
  <c r="Q7587" i="1"/>
  <c r="P7587" i="1"/>
  <c r="Q7586" i="1"/>
  <c r="P7586" i="1"/>
  <c r="Q7585" i="1"/>
  <c r="P7585" i="1"/>
  <c r="Q7584" i="1"/>
  <c r="P7584" i="1"/>
  <c r="Q7583" i="1"/>
  <c r="P7583" i="1"/>
  <c r="Q7582" i="1"/>
  <c r="P7582" i="1"/>
  <c r="Q7581" i="1"/>
  <c r="P7581" i="1"/>
  <c r="Q7580" i="1"/>
  <c r="P7580" i="1"/>
  <c r="Q7579" i="1"/>
  <c r="P7579" i="1"/>
  <c r="Q7578" i="1"/>
  <c r="P7578" i="1"/>
  <c r="Q7577" i="1"/>
  <c r="P7577" i="1"/>
  <c r="Q7576" i="1"/>
  <c r="P7576" i="1"/>
  <c r="Q7575" i="1"/>
  <c r="P7575" i="1"/>
  <c r="Q7574" i="1"/>
  <c r="P7574" i="1"/>
  <c r="Q7573" i="1"/>
  <c r="P7573" i="1"/>
  <c r="Q7572" i="1"/>
  <c r="P7572" i="1"/>
  <c r="Q7571" i="1"/>
  <c r="P7571" i="1"/>
  <c r="Q7570" i="1"/>
  <c r="P7570" i="1"/>
  <c r="Q7569" i="1"/>
  <c r="P7569" i="1"/>
  <c r="Q7568" i="1"/>
  <c r="P7568" i="1"/>
  <c r="Q7567" i="1"/>
  <c r="P7567" i="1"/>
  <c r="Q7566" i="1"/>
  <c r="P7566" i="1"/>
  <c r="Q7565" i="1"/>
  <c r="P7565" i="1"/>
  <c r="Q7564" i="1"/>
  <c r="P7564" i="1"/>
  <c r="Q7563" i="1"/>
  <c r="P7563" i="1"/>
  <c r="Q7562" i="1"/>
  <c r="P7562" i="1"/>
  <c r="Q7561" i="1"/>
  <c r="P7561" i="1"/>
  <c r="Q7560" i="1"/>
  <c r="P7560" i="1"/>
  <c r="Q7559" i="1"/>
  <c r="P7559" i="1"/>
  <c r="Q7558" i="1"/>
  <c r="P7558" i="1"/>
  <c r="Q7557" i="1"/>
  <c r="P7557" i="1"/>
  <c r="Q7556" i="1"/>
  <c r="P7556" i="1"/>
  <c r="Q7555" i="1"/>
  <c r="P7555" i="1"/>
  <c r="Q7554" i="1"/>
  <c r="P7554" i="1"/>
  <c r="Q7553" i="1"/>
  <c r="P7553" i="1"/>
  <c r="Q7552" i="1"/>
  <c r="P7552" i="1"/>
  <c r="Q7551" i="1"/>
  <c r="P7551" i="1"/>
  <c r="Q7550" i="1"/>
  <c r="P7550" i="1"/>
  <c r="Q7549" i="1"/>
  <c r="P7549" i="1"/>
  <c r="Q7548" i="1"/>
  <c r="P7548" i="1"/>
  <c r="Q7547" i="1"/>
  <c r="P7547" i="1"/>
  <c r="Q7546" i="1"/>
  <c r="P7546" i="1"/>
  <c r="Q7545" i="1"/>
  <c r="P7545" i="1"/>
  <c r="Q7544" i="1"/>
  <c r="P7544" i="1"/>
  <c r="Q7543" i="1"/>
  <c r="P7543" i="1"/>
  <c r="Q7542" i="1"/>
  <c r="P7542" i="1"/>
  <c r="Q7541" i="1"/>
  <c r="P7541" i="1"/>
  <c r="Q7540" i="1"/>
  <c r="P7540" i="1"/>
  <c r="Q7539" i="1"/>
  <c r="P7539" i="1"/>
  <c r="Q7538" i="1"/>
  <c r="P7538" i="1"/>
  <c r="Q7537" i="1"/>
  <c r="P7537" i="1"/>
  <c r="Q7536" i="1"/>
  <c r="P7536" i="1"/>
  <c r="Q7535" i="1"/>
  <c r="P7535" i="1"/>
  <c r="Q7534" i="1"/>
  <c r="P7534" i="1"/>
  <c r="Q7533" i="1"/>
  <c r="P7533" i="1"/>
  <c r="Q7532" i="1"/>
  <c r="P7532" i="1"/>
  <c r="Q7531" i="1"/>
  <c r="P7531" i="1"/>
  <c r="Q7530" i="1"/>
  <c r="P7530" i="1"/>
  <c r="Q7529" i="1"/>
  <c r="P7529" i="1"/>
  <c r="Q7528" i="1"/>
  <c r="P7528" i="1"/>
  <c r="Q7527" i="1"/>
  <c r="P7527" i="1"/>
  <c r="Q7526" i="1"/>
  <c r="P7526" i="1"/>
  <c r="Q7525" i="1"/>
  <c r="P7525" i="1"/>
  <c r="Q7524" i="1"/>
  <c r="P7524" i="1"/>
  <c r="Q7523" i="1"/>
  <c r="P7523" i="1"/>
  <c r="Q7522" i="1"/>
  <c r="P7522" i="1"/>
  <c r="Q7521" i="1"/>
  <c r="P7521" i="1"/>
  <c r="Q7520" i="1"/>
  <c r="P7520" i="1"/>
  <c r="Q7519" i="1"/>
  <c r="P7519" i="1"/>
  <c r="Q7518" i="1"/>
  <c r="P7518" i="1"/>
  <c r="Q7517" i="1"/>
  <c r="P7517" i="1"/>
  <c r="Q7516" i="1"/>
  <c r="P7516" i="1"/>
  <c r="Q7515" i="1"/>
  <c r="P7515" i="1"/>
  <c r="Q7514" i="1"/>
  <c r="P7514" i="1"/>
  <c r="Q7513" i="1"/>
  <c r="P7513" i="1"/>
  <c r="Q7512" i="1"/>
  <c r="P7512" i="1"/>
  <c r="Q7511" i="1"/>
  <c r="P7511" i="1"/>
  <c r="Q7510" i="1"/>
  <c r="P7510" i="1"/>
  <c r="Q7509" i="1"/>
  <c r="P7509" i="1"/>
  <c r="Q7508" i="1"/>
  <c r="P7508" i="1"/>
  <c r="Q7507" i="1"/>
  <c r="P7507" i="1"/>
  <c r="Q7506" i="1"/>
  <c r="P7506" i="1"/>
  <c r="Q7505" i="1"/>
  <c r="P7505" i="1"/>
  <c r="Q7504" i="1"/>
  <c r="P7504" i="1"/>
  <c r="Q7503" i="1"/>
  <c r="P7503" i="1"/>
  <c r="Q7502" i="1"/>
  <c r="P7502" i="1"/>
  <c r="Q7501" i="1"/>
  <c r="P7501" i="1"/>
  <c r="Q7500" i="1"/>
  <c r="P7500" i="1"/>
  <c r="Q7499" i="1"/>
  <c r="P7499" i="1"/>
  <c r="Q7498" i="1"/>
  <c r="P7498" i="1"/>
  <c r="Q7497" i="1"/>
  <c r="P7497" i="1"/>
  <c r="Q7496" i="1"/>
  <c r="P7496" i="1"/>
  <c r="Q7495" i="1"/>
  <c r="P7495" i="1"/>
  <c r="Q7494" i="1"/>
  <c r="P7494" i="1"/>
  <c r="Q7493" i="1"/>
  <c r="P7493" i="1"/>
  <c r="Q7492" i="1"/>
  <c r="P7492" i="1"/>
  <c r="Q7491" i="1"/>
  <c r="P7491" i="1"/>
  <c r="Q7490" i="1"/>
  <c r="P7490" i="1"/>
  <c r="Q7489" i="1"/>
  <c r="P7489" i="1"/>
  <c r="Q7488" i="1"/>
  <c r="P7488" i="1"/>
  <c r="Q7487" i="1"/>
  <c r="P7487" i="1"/>
  <c r="Q7486" i="1"/>
  <c r="P7486" i="1"/>
  <c r="Q7485" i="1"/>
  <c r="P7485" i="1"/>
  <c r="Q7484" i="1"/>
  <c r="P7484" i="1"/>
  <c r="Q7483" i="1"/>
  <c r="P7483" i="1"/>
  <c r="Q7482" i="1"/>
  <c r="P7482" i="1"/>
  <c r="Q7481" i="1"/>
  <c r="P7481" i="1"/>
  <c r="Q7480" i="1"/>
  <c r="P7480" i="1"/>
  <c r="Q7479" i="1"/>
  <c r="P7479" i="1"/>
  <c r="Q7478" i="1"/>
  <c r="P7478" i="1"/>
  <c r="Q7477" i="1"/>
  <c r="P7477" i="1"/>
  <c r="Q7476" i="1"/>
  <c r="P7476" i="1"/>
  <c r="Q7475" i="1"/>
  <c r="P7475" i="1"/>
  <c r="Q7474" i="1"/>
  <c r="P7474" i="1"/>
  <c r="Q7473" i="1"/>
  <c r="P7473" i="1"/>
  <c r="Q7472" i="1"/>
  <c r="P7472" i="1"/>
  <c r="Q7471" i="1"/>
  <c r="P7471" i="1"/>
  <c r="Q7470" i="1"/>
  <c r="P7470" i="1"/>
  <c r="Q7469" i="1"/>
  <c r="P7469" i="1"/>
  <c r="Q7468" i="1"/>
  <c r="P7468" i="1"/>
  <c r="Q7467" i="1"/>
  <c r="P7467" i="1"/>
  <c r="Q7466" i="1"/>
  <c r="P7466" i="1"/>
  <c r="Q7465" i="1"/>
  <c r="P7465" i="1"/>
  <c r="Q7464" i="1"/>
  <c r="P7464" i="1"/>
  <c r="Q7463" i="1"/>
  <c r="P7463" i="1"/>
  <c r="Q7462" i="1"/>
  <c r="P7462" i="1"/>
  <c r="Q7461" i="1"/>
  <c r="P7461" i="1"/>
  <c r="Q7460" i="1"/>
  <c r="P7460" i="1"/>
  <c r="Q7459" i="1"/>
  <c r="P7459" i="1"/>
  <c r="Q7458" i="1"/>
  <c r="P7458" i="1"/>
  <c r="Q7457" i="1"/>
  <c r="P7457" i="1"/>
  <c r="Q7456" i="1"/>
  <c r="P7456" i="1"/>
  <c r="Q7455" i="1"/>
  <c r="P7455" i="1"/>
  <c r="Q7454" i="1"/>
  <c r="P7454" i="1"/>
  <c r="Q7453" i="1"/>
  <c r="P7453" i="1"/>
  <c r="Q7452" i="1"/>
  <c r="P7452" i="1"/>
  <c r="Q7451" i="1"/>
  <c r="P7451" i="1"/>
  <c r="Q7450" i="1"/>
  <c r="P7450" i="1"/>
  <c r="Q7449" i="1"/>
  <c r="P7449" i="1"/>
  <c r="Q7448" i="1"/>
  <c r="P7448" i="1"/>
  <c r="Q7447" i="1"/>
  <c r="P7447" i="1"/>
  <c r="Q7446" i="1"/>
  <c r="P7446" i="1"/>
  <c r="Q7445" i="1"/>
  <c r="P7445" i="1"/>
  <c r="Q7444" i="1"/>
  <c r="P7444" i="1"/>
  <c r="Q7443" i="1"/>
  <c r="P7443" i="1"/>
  <c r="Q7442" i="1"/>
  <c r="P7442" i="1"/>
  <c r="Q7441" i="1"/>
  <c r="P7441" i="1"/>
  <c r="Q7440" i="1"/>
  <c r="P7440" i="1"/>
  <c r="Q7439" i="1"/>
  <c r="P7439" i="1"/>
  <c r="Q7438" i="1"/>
  <c r="P7438" i="1"/>
  <c r="Q7437" i="1"/>
  <c r="P7437" i="1"/>
  <c r="Q7436" i="1"/>
  <c r="P7436" i="1"/>
  <c r="Q7435" i="1"/>
  <c r="P7435" i="1"/>
  <c r="Q7434" i="1"/>
  <c r="P7434" i="1"/>
  <c r="Q7433" i="1"/>
  <c r="P7433" i="1"/>
  <c r="Q7432" i="1"/>
  <c r="P7432" i="1"/>
  <c r="Q7431" i="1"/>
  <c r="P7431" i="1"/>
  <c r="Q7430" i="1"/>
  <c r="P7430" i="1"/>
  <c r="Q7429" i="1"/>
  <c r="P7429" i="1"/>
  <c r="Q7428" i="1"/>
  <c r="P7428" i="1"/>
  <c r="Q7427" i="1"/>
  <c r="P7427" i="1"/>
  <c r="Q7426" i="1"/>
  <c r="P7426" i="1"/>
  <c r="Q7425" i="1"/>
  <c r="P7425" i="1"/>
  <c r="Q7424" i="1"/>
  <c r="P7424" i="1"/>
  <c r="Q7423" i="1"/>
  <c r="P7423" i="1"/>
  <c r="Q7422" i="1"/>
  <c r="P7422" i="1"/>
  <c r="Q7421" i="1"/>
  <c r="P7421" i="1"/>
  <c r="Q7420" i="1"/>
  <c r="P7420" i="1"/>
  <c r="Q7419" i="1"/>
  <c r="P7419" i="1"/>
  <c r="Q7418" i="1"/>
  <c r="P7418" i="1"/>
  <c r="Q7417" i="1"/>
  <c r="P7417" i="1"/>
  <c r="Q7416" i="1"/>
  <c r="P7416" i="1"/>
  <c r="Q7415" i="1"/>
  <c r="P7415" i="1"/>
  <c r="Q7414" i="1"/>
  <c r="P7414" i="1"/>
  <c r="Q7413" i="1"/>
  <c r="P7413" i="1"/>
  <c r="Q7412" i="1"/>
  <c r="P7412" i="1"/>
  <c r="Q7411" i="1"/>
  <c r="P7411" i="1"/>
  <c r="Q7410" i="1"/>
  <c r="P7410" i="1"/>
  <c r="Q7409" i="1"/>
  <c r="P7409" i="1"/>
  <c r="Q7408" i="1"/>
  <c r="P7408" i="1"/>
  <c r="Q7407" i="1"/>
  <c r="P7407" i="1"/>
  <c r="Q7406" i="1"/>
  <c r="P7406" i="1"/>
  <c r="Q7405" i="1"/>
  <c r="P7405" i="1"/>
  <c r="Q7404" i="1"/>
  <c r="P7404" i="1"/>
  <c r="Q7403" i="1"/>
  <c r="P7403" i="1"/>
  <c r="Q7402" i="1"/>
  <c r="P7402" i="1"/>
  <c r="Q7401" i="1"/>
  <c r="P7401" i="1"/>
  <c r="Q7400" i="1"/>
  <c r="P7400" i="1"/>
  <c r="Q7399" i="1"/>
  <c r="P7399" i="1"/>
  <c r="Q7398" i="1"/>
  <c r="P7398" i="1"/>
  <c r="Q7397" i="1"/>
  <c r="P7397" i="1"/>
  <c r="Q7396" i="1"/>
  <c r="P7396" i="1"/>
  <c r="Q7395" i="1"/>
  <c r="P7395" i="1"/>
  <c r="Q7394" i="1"/>
  <c r="P7394" i="1"/>
  <c r="Q7393" i="1"/>
  <c r="P7393" i="1"/>
  <c r="Q7392" i="1"/>
  <c r="P7392" i="1"/>
  <c r="Q7391" i="1"/>
  <c r="P7391" i="1"/>
  <c r="Q7390" i="1"/>
  <c r="P7390" i="1"/>
  <c r="Q7389" i="1"/>
  <c r="P7389" i="1"/>
  <c r="Q7388" i="1"/>
  <c r="P7388" i="1"/>
  <c r="Q7387" i="1"/>
  <c r="P7387" i="1"/>
  <c r="Q7386" i="1"/>
  <c r="P7386" i="1"/>
  <c r="Q7385" i="1"/>
  <c r="P7385" i="1"/>
  <c r="Q7384" i="1"/>
  <c r="P7384" i="1"/>
  <c r="Q7383" i="1"/>
  <c r="P7383" i="1"/>
  <c r="Q7382" i="1"/>
  <c r="P7382" i="1"/>
  <c r="Q7381" i="1"/>
  <c r="P7381" i="1"/>
  <c r="Q7380" i="1"/>
  <c r="P7380" i="1"/>
  <c r="Q7379" i="1"/>
  <c r="P7379" i="1"/>
  <c r="Q7378" i="1"/>
  <c r="P7378" i="1"/>
  <c r="Q7377" i="1"/>
  <c r="P7377" i="1"/>
  <c r="Q7376" i="1"/>
  <c r="P7376" i="1"/>
  <c r="Q7375" i="1"/>
  <c r="P7375" i="1"/>
  <c r="Q7374" i="1"/>
  <c r="P7374" i="1"/>
  <c r="Q7373" i="1"/>
  <c r="P7373" i="1"/>
  <c r="Q7372" i="1"/>
  <c r="P7372" i="1"/>
  <c r="Q7371" i="1"/>
  <c r="P7371" i="1"/>
  <c r="Q7370" i="1"/>
  <c r="P7370" i="1"/>
  <c r="Q7369" i="1"/>
  <c r="P7369" i="1"/>
  <c r="Q7368" i="1"/>
  <c r="P7368" i="1"/>
  <c r="Q7367" i="1"/>
  <c r="P7367" i="1"/>
  <c r="Q7366" i="1"/>
  <c r="P7366" i="1"/>
  <c r="Q7365" i="1"/>
  <c r="P7365" i="1"/>
  <c r="Q7364" i="1"/>
  <c r="P7364" i="1"/>
  <c r="Q7363" i="1"/>
  <c r="P7363" i="1"/>
  <c r="Q7362" i="1"/>
  <c r="P7362" i="1"/>
  <c r="Q7361" i="1"/>
  <c r="P7361" i="1"/>
  <c r="Q7360" i="1"/>
  <c r="P7360" i="1"/>
  <c r="Q7359" i="1"/>
  <c r="P7359" i="1"/>
  <c r="Q7358" i="1"/>
  <c r="P7358" i="1"/>
  <c r="Q7357" i="1"/>
  <c r="P7357" i="1"/>
  <c r="Q7356" i="1"/>
  <c r="P7356" i="1"/>
  <c r="Q7355" i="1"/>
  <c r="P7355" i="1"/>
  <c r="Q7354" i="1"/>
  <c r="P7354" i="1"/>
  <c r="Q7353" i="1"/>
  <c r="P7353" i="1"/>
  <c r="Q7352" i="1"/>
  <c r="P7352" i="1"/>
  <c r="Q7351" i="1"/>
  <c r="P7351" i="1"/>
  <c r="Q7350" i="1"/>
  <c r="P7350" i="1"/>
  <c r="Q7349" i="1"/>
  <c r="P7349" i="1"/>
  <c r="Q7348" i="1"/>
  <c r="P7348" i="1"/>
  <c r="Q7347" i="1"/>
  <c r="P7347" i="1"/>
  <c r="Q7346" i="1"/>
  <c r="P7346" i="1"/>
  <c r="Q7345" i="1"/>
  <c r="P7345" i="1"/>
  <c r="Q7344" i="1"/>
  <c r="P7344" i="1"/>
  <c r="Q7343" i="1"/>
  <c r="P7343" i="1"/>
  <c r="Q7342" i="1"/>
  <c r="P7342" i="1"/>
  <c r="Q7341" i="1"/>
  <c r="P7341" i="1"/>
  <c r="Q7340" i="1"/>
  <c r="P7340" i="1"/>
  <c r="Q7339" i="1"/>
  <c r="P7339" i="1"/>
  <c r="Q7338" i="1"/>
  <c r="P7338" i="1"/>
  <c r="Q7337" i="1"/>
  <c r="P7337" i="1"/>
  <c r="Q7336" i="1"/>
  <c r="P7336" i="1"/>
  <c r="Q7335" i="1"/>
  <c r="P7335" i="1"/>
  <c r="Q7334" i="1"/>
  <c r="P7334" i="1"/>
  <c r="Q7333" i="1"/>
  <c r="P7333" i="1"/>
  <c r="Q7332" i="1"/>
  <c r="P7332" i="1"/>
  <c r="Q7331" i="1"/>
  <c r="P7331" i="1"/>
  <c r="Q7330" i="1"/>
  <c r="P7330" i="1"/>
  <c r="Q7329" i="1"/>
  <c r="P7329" i="1"/>
  <c r="Q7328" i="1"/>
  <c r="P7328" i="1"/>
  <c r="Q7327" i="1"/>
  <c r="P7327" i="1"/>
  <c r="Q7326" i="1"/>
  <c r="P7326" i="1"/>
  <c r="Q7325" i="1"/>
  <c r="P7325" i="1"/>
  <c r="Q7324" i="1"/>
  <c r="P7324" i="1"/>
  <c r="Q7323" i="1"/>
  <c r="P7323" i="1"/>
  <c r="Q7322" i="1"/>
  <c r="P7322" i="1"/>
  <c r="Q7321" i="1"/>
  <c r="P7321" i="1"/>
  <c r="Q7320" i="1"/>
  <c r="P7320" i="1"/>
  <c r="Q7319" i="1"/>
  <c r="P7319" i="1"/>
  <c r="Q7318" i="1"/>
  <c r="P7318" i="1"/>
  <c r="Q7317" i="1"/>
  <c r="P7317" i="1"/>
  <c r="Q7316" i="1"/>
  <c r="P7316" i="1"/>
  <c r="Q7315" i="1"/>
  <c r="P7315" i="1"/>
  <c r="Q7314" i="1"/>
  <c r="P7314" i="1"/>
  <c r="Q7313" i="1"/>
  <c r="P7313" i="1"/>
  <c r="Q7312" i="1"/>
  <c r="P7312" i="1"/>
  <c r="Q7311" i="1"/>
  <c r="P7311" i="1"/>
  <c r="Q7310" i="1"/>
  <c r="P7310" i="1"/>
  <c r="Q7309" i="1"/>
  <c r="P7309" i="1"/>
  <c r="Q7308" i="1"/>
  <c r="P7308" i="1"/>
  <c r="Q7307" i="1"/>
  <c r="P7307" i="1"/>
  <c r="Q7306" i="1"/>
  <c r="P7306" i="1"/>
  <c r="Q7305" i="1"/>
  <c r="P7305" i="1"/>
  <c r="Q7304" i="1"/>
  <c r="P7304" i="1"/>
  <c r="Q7303" i="1"/>
  <c r="P7303" i="1"/>
  <c r="Q7302" i="1"/>
  <c r="P7302" i="1"/>
  <c r="Q7301" i="1"/>
  <c r="P7301" i="1"/>
  <c r="Q7300" i="1"/>
  <c r="P7300" i="1"/>
  <c r="Q7299" i="1"/>
  <c r="P7299" i="1"/>
  <c r="Q7298" i="1"/>
  <c r="P7298" i="1"/>
  <c r="Q7297" i="1"/>
  <c r="P7297" i="1"/>
  <c r="Q7296" i="1"/>
  <c r="P7296" i="1"/>
  <c r="Q7295" i="1"/>
  <c r="P7295" i="1"/>
  <c r="Q7294" i="1"/>
  <c r="P7294" i="1"/>
  <c r="Q7293" i="1"/>
  <c r="P7293" i="1"/>
  <c r="Q7292" i="1"/>
  <c r="P7292" i="1"/>
  <c r="Q7291" i="1"/>
  <c r="P7291" i="1"/>
  <c r="Q7290" i="1"/>
  <c r="P7290" i="1"/>
  <c r="Q7289" i="1"/>
  <c r="P7289" i="1"/>
  <c r="Q7288" i="1"/>
  <c r="P7288" i="1"/>
  <c r="Q7287" i="1"/>
  <c r="P7287" i="1"/>
  <c r="Q7286" i="1"/>
  <c r="P7286" i="1"/>
  <c r="Q7285" i="1"/>
  <c r="P7285" i="1"/>
  <c r="Q7284" i="1"/>
  <c r="P7284" i="1"/>
  <c r="Q7283" i="1"/>
  <c r="P7283" i="1"/>
  <c r="Q7282" i="1"/>
  <c r="P7282" i="1"/>
  <c r="Q7281" i="1"/>
  <c r="P7281" i="1"/>
  <c r="Q7280" i="1"/>
  <c r="P7280" i="1"/>
  <c r="Q7279" i="1"/>
  <c r="P7279" i="1"/>
  <c r="Q7278" i="1"/>
  <c r="P7278" i="1"/>
  <c r="Q7277" i="1"/>
  <c r="P7277" i="1"/>
  <c r="Q7276" i="1"/>
  <c r="P7276" i="1"/>
  <c r="Q7275" i="1"/>
  <c r="P7275" i="1"/>
  <c r="Q7274" i="1"/>
  <c r="P7274" i="1"/>
  <c r="Q7273" i="1"/>
  <c r="P7273" i="1"/>
  <c r="Q7272" i="1"/>
  <c r="P7272" i="1"/>
  <c r="Q7271" i="1"/>
  <c r="P7271" i="1"/>
  <c r="Q7270" i="1"/>
  <c r="P7270" i="1"/>
  <c r="Q7269" i="1"/>
  <c r="P7269" i="1"/>
  <c r="Q7268" i="1"/>
  <c r="P7268" i="1"/>
  <c r="Q7267" i="1"/>
  <c r="P7267" i="1"/>
  <c r="Q7266" i="1"/>
  <c r="P7266" i="1"/>
  <c r="Q7265" i="1"/>
  <c r="P7265" i="1"/>
  <c r="Q7264" i="1"/>
  <c r="P7264" i="1"/>
  <c r="Q7263" i="1"/>
  <c r="P7263" i="1"/>
  <c r="Q7262" i="1"/>
  <c r="P7262" i="1"/>
  <c r="Q7261" i="1"/>
  <c r="P7261" i="1"/>
  <c r="Q7260" i="1"/>
  <c r="P7260" i="1"/>
  <c r="Q7259" i="1"/>
  <c r="P7259" i="1"/>
  <c r="Q7258" i="1"/>
  <c r="P7258" i="1"/>
  <c r="Q7257" i="1"/>
  <c r="P7257" i="1"/>
  <c r="Q7256" i="1"/>
  <c r="P7256" i="1"/>
  <c r="Q7255" i="1"/>
  <c r="P7255" i="1"/>
  <c r="Q7254" i="1"/>
  <c r="P7254" i="1"/>
  <c r="Q7253" i="1"/>
  <c r="P7253" i="1"/>
  <c r="Q7252" i="1"/>
  <c r="P7252" i="1"/>
  <c r="Q7251" i="1"/>
  <c r="P7251" i="1"/>
  <c r="Q7250" i="1"/>
  <c r="P7250" i="1"/>
  <c r="Q7249" i="1"/>
  <c r="P7249" i="1"/>
  <c r="Q7248" i="1"/>
  <c r="P7248" i="1"/>
  <c r="Q7247" i="1"/>
  <c r="P7247" i="1"/>
  <c r="Q7246" i="1"/>
  <c r="P7246" i="1"/>
  <c r="Q7245" i="1"/>
  <c r="P7245" i="1"/>
  <c r="Q7244" i="1"/>
  <c r="P7244" i="1"/>
  <c r="Q7243" i="1"/>
  <c r="P7243" i="1"/>
  <c r="Q7242" i="1"/>
  <c r="P7242" i="1"/>
  <c r="Q7241" i="1"/>
  <c r="P7241" i="1"/>
  <c r="Q7240" i="1"/>
  <c r="P7240" i="1"/>
  <c r="Q7239" i="1"/>
  <c r="P7239" i="1"/>
  <c r="Q7238" i="1"/>
  <c r="P7238" i="1"/>
  <c r="Q7237" i="1"/>
  <c r="P7237" i="1"/>
  <c r="Q7236" i="1"/>
  <c r="P7236" i="1"/>
  <c r="Q7235" i="1"/>
  <c r="P7235" i="1"/>
  <c r="Q7234" i="1"/>
  <c r="P7234" i="1"/>
  <c r="Q7233" i="1"/>
  <c r="P7233" i="1"/>
  <c r="Q7232" i="1"/>
  <c r="P7232" i="1"/>
  <c r="Q7231" i="1"/>
  <c r="P7231" i="1"/>
  <c r="Q7230" i="1"/>
  <c r="P7230" i="1"/>
  <c r="Q7229" i="1"/>
  <c r="P7229" i="1"/>
  <c r="Q7228" i="1"/>
  <c r="P7228" i="1"/>
  <c r="Q7227" i="1"/>
  <c r="P7227" i="1"/>
  <c r="Q7226" i="1"/>
  <c r="P7226" i="1"/>
  <c r="Q7225" i="1"/>
  <c r="P7225" i="1"/>
  <c r="Q7224" i="1"/>
  <c r="P7224" i="1"/>
  <c r="Q7223" i="1"/>
  <c r="P7223" i="1"/>
  <c r="Q7222" i="1"/>
  <c r="P7222" i="1"/>
  <c r="Q7221" i="1"/>
  <c r="P7221" i="1"/>
  <c r="Q7220" i="1"/>
  <c r="P7220" i="1"/>
  <c r="Q7219" i="1"/>
  <c r="P7219" i="1"/>
  <c r="Q7218" i="1"/>
  <c r="P7218" i="1"/>
  <c r="Q7217" i="1"/>
  <c r="P7217" i="1"/>
  <c r="Q7216" i="1"/>
  <c r="P7216" i="1"/>
  <c r="Q7215" i="1"/>
  <c r="P7215" i="1"/>
  <c r="Q7214" i="1"/>
  <c r="P7214" i="1"/>
  <c r="Q7213" i="1"/>
  <c r="P7213" i="1"/>
  <c r="Q7212" i="1"/>
  <c r="P7212" i="1"/>
  <c r="Q7211" i="1"/>
  <c r="P7211" i="1"/>
  <c r="Q7210" i="1"/>
  <c r="P7210" i="1"/>
  <c r="Q7209" i="1"/>
  <c r="P7209" i="1"/>
  <c r="Q7208" i="1"/>
  <c r="P7208" i="1"/>
  <c r="Q7207" i="1"/>
  <c r="P7207" i="1"/>
  <c r="Q7206" i="1"/>
  <c r="P7206" i="1"/>
  <c r="Q7205" i="1"/>
  <c r="P7205" i="1"/>
  <c r="Q7204" i="1"/>
  <c r="P7204" i="1"/>
  <c r="Q7203" i="1"/>
  <c r="P7203" i="1"/>
  <c r="Q7202" i="1"/>
  <c r="P7202" i="1"/>
  <c r="Q7201" i="1"/>
  <c r="P7201" i="1"/>
  <c r="Q7200" i="1"/>
  <c r="P7200" i="1"/>
  <c r="Q7199" i="1"/>
  <c r="P7199" i="1"/>
  <c r="Q7198" i="1"/>
  <c r="P7198" i="1"/>
  <c r="Q7197" i="1"/>
  <c r="P7197" i="1"/>
  <c r="Q7196" i="1"/>
  <c r="P7196" i="1"/>
  <c r="Q7195" i="1"/>
  <c r="P7195" i="1"/>
  <c r="Q7194" i="1"/>
  <c r="P7194" i="1"/>
  <c r="Q7193" i="1"/>
  <c r="P7193" i="1"/>
  <c r="Q7192" i="1"/>
  <c r="P7192" i="1"/>
  <c r="Q7191" i="1"/>
  <c r="P7191" i="1"/>
  <c r="Q7190" i="1"/>
  <c r="P7190" i="1"/>
  <c r="Q7189" i="1"/>
  <c r="P7189" i="1"/>
  <c r="Q7188" i="1"/>
  <c r="P7188" i="1"/>
  <c r="Q7187" i="1"/>
  <c r="P7187" i="1"/>
  <c r="Q7186" i="1"/>
  <c r="P7186" i="1"/>
  <c r="Q7185" i="1"/>
  <c r="P7185" i="1"/>
  <c r="Q7184" i="1"/>
  <c r="P7184" i="1"/>
  <c r="Q7183" i="1"/>
  <c r="P7183" i="1"/>
  <c r="Q7182" i="1"/>
  <c r="P7182" i="1"/>
  <c r="Q7181" i="1"/>
  <c r="P7181" i="1"/>
  <c r="Q7180" i="1"/>
  <c r="P7180" i="1"/>
  <c r="Q7179" i="1"/>
  <c r="P7179" i="1"/>
  <c r="Q7178" i="1"/>
  <c r="P7178" i="1"/>
  <c r="Q7177" i="1"/>
  <c r="P7177" i="1"/>
  <c r="Q7176" i="1"/>
  <c r="P7176" i="1"/>
  <c r="Q7175" i="1"/>
  <c r="P7175" i="1"/>
  <c r="Q7174" i="1"/>
  <c r="P7174" i="1"/>
  <c r="Q7173" i="1"/>
  <c r="P7173" i="1"/>
  <c r="Q7172" i="1"/>
  <c r="P7172" i="1"/>
  <c r="Q7171" i="1"/>
  <c r="P7171" i="1"/>
  <c r="Q7170" i="1"/>
  <c r="P7170" i="1"/>
  <c r="Q7169" i="1"/>
  <c r="P7169" i="1"/>
  <c r="Q7168" i="1"/>
  <c r="P7168" i="1"/>
  <c r="Q7167" i="1"/>
  <c r="P7167" i="1"/>
  <c r="Q7166" i="1"/>
  <c r="P7166" i="1"/>
  <c r="Q7165" i="1"/>
  <c r="P7165" i="1"/>
  <c r="Q7164" i="1"/>
  <c r="P7164" i="1"/>
  <c r="Q7163" i="1"/>
  <c r="P7163" i="1"/>
  <c r="Q7162" i="1"/>
  <c r="P7162" i="1"/>
  <c r="Q7161" i="1"/>
  <c r="P7161" i="1"/>
  <c r="Q7160" i="1"/>
  <c r="P7160" i="1"/>
  <c r="Q7159" i="1"/>
  <c r="P7159" i="1"/>
  <c r="Q7158" i="1"/>
  <c r="P7158" i="1"/>
  <c r="Q7157" i="1"/>
  <c r="P7157" i="1"/>
  <c r="Q7156" i="1"/>
  <c r="P7156" i="1"/>
  <c r="Q7155" i="1"/>
  <c r="P7155" i="1"/>
  <c r="Q7154" i="1"/>
  <c r="P7154" i="1"/>
  <c r="Q7153" i="1"/>
  <c r="P7153" i="1"/>
  <c r="Q7152" i="1"/>
  <c r="P7152" i="1"/>
  <c r="Q7151" i="1"/>
  <c r="P7151" i="1"/>
  <c r="Q7150" i="1"/>
  <c r="P7150" i="1"/>
  <c r="Q7149" i="1"/>
  <c r="P7149" i="1"/>
  <c r="Q7148" i="1"/>
  <c r="P7148" i="1"/>
  <c r="Q7147" i="1"/>
  <c r="P7147" i="1"/>
  <c r="Q7146" i="1"/>
  <c r="P7146" i="1"/>
  <c r="Q7145" i="1"/>
  <c r="P7145" i="1"/>
  <c r="Q7144" i="1"/>
  <c r="P7144" i="1"/>
  <c r="Q7143" i="1"/>
  <c r="P7143" i="1"/>
  <c r="Q7142" i="1"/>
  <c r="P7142" i="1"/>
  <c r="Q7141" i="1"/>
  <c r="P7141" i="1"/>
  <c r="Q7140" i="1"/>
  <c r="P7140" i="1"/>
  <c r="Q7139" i="1"/>
  <c r="P7139" i="1"/>
  <c r="Q7138" i="1"/>
  <c r="P7138" i="1"/>
  <c r="Q7137" i="1"/>
  <c r="P7137" i="1"/>
  <c r="Q7136" i="1"/>
  <c r="P7136" i="1"/>
  <c r="Q7135" i="1"/>
  <c r="P7135" i="1"/>
  <c r="Q7134" i="1"/>
  <c r="P7134" i="1"/>
  <c r="Q7133" i="1"/>
  <c r="P7133" i="1"/>
  <c r="Q7132" i="1"/>
  <c r="P7132" i="1"/>
  <c r="Q7131" i="1"/>
  <c r="P7131" i="1"/>
  <c r="Q7130" i="1"/>
  <c r="P7130" i="1"/>
  <c r="Q7129" i="1"/>
  <c r="P7129" i="1"/>
  <c r="Q7128" i="1"/>
  <c r="P7128" i="1"/>
  <c r="Q7127" i="1"/>
  <c r="P7127" i="1"/>
  <c r="Q7126" i="1"/>
  <c r="P7126" i="1"/>
  <c r="Q7125" i="1"/>
  <c r="P7125" i="1"/>
  <c r="Q7124" i="1"/>
  <c r="P7124" i="1"/>
  <c r="Q7123" i="1"/>
  <c r="P7123" i="1"/>
  <c r="Q7122" i="1"/>
  <c r="P7122" i="1"/>
  <c r="Q7121" i="1"/>
  <c r="P7121" i="1"/>
  <c r="Q7120" i="1"/>
  <c r="P7120" i="1"/>
  <c r="Q7119" i="1"/>
  <c r="P7119" i="1"/>
  <c r="Q7118" i="1"/>
  <c r="P7118" i="1"/>
  <c r="Q7117" i="1"/>
  <c r="P7117" i="1"/>
  <c r="Q7116" i="1"/>
  <c r="P7116" i="1"/>
  <c r="Q7115" i="1"/>
  <c r="P7115" i="1"/>
  <c r="Q7114" i="1"/>
  <c r="P7114" i="1"/>
  <c r="Q7113" i="1"/>
  <c r="P7113" i="1"/>
  <c r="Q7112" i="1"/>
  <c r="P7112" i="1"/>
  <c r="Q7111" i="1"/>
  <c r="P7111" i="1"/>
  <c r="Q7110" i="1"/>
  <c r="P7110" i="1"/>
  <c r="Q7109" i="1"/>
  <c r="P7109" i="1"/>
  <c r="Q7108" i="1"/>
  <c r="P7108" i="1"/>
  <c r="Q7107" i="1"/>
  <c r="P7107" i="1"/>
  <c r="Q7106" i="1"/>
  <c r="P7106" i="1"/>
  <c r="Q7105" i="1"/>
  <c r="P7105" i="1"/>
  <c r="Q7104" i="1"/>
  <c r="P7104" i="1"/>
  <c r="Q7103" i="1"/>
  <c r="P7103" i="1"/>
  <c r="Q7102" i="1"/>
  <c r="P7102" i="1"/>
  <c r="Q7101" i="1"/>
  <c r="P7101" i="1"/>
  <c r="Q7100" i="1"/>
  <c r="P7100" i="1"/>
  <c r="Q7099" i="1"/>
  <c r="P7099" i="1"/>
  <c r="Q7098" i="1"/>
  <c r="P7098" i="1"/>
  <c r="Q7097" i="1"/>
  <c r="P7097" i="1"/>
  <c r="Q7096" i="1"/>
  <c r="P7096" i="1"/>
  <c r="Q7095" i="1"/>
  <c r="P7095" i="1"/>
  <c r="Q7094" i="1"/>
  <c r="P7094" i="1"/>
  <c r="Q7093" i="1"/>
  <c r="P7093" i="1"/>
  <c r="Q7092" i="1"/>
  <c r="P7092" i="1"/>
  <c r="Q7091" i="1"/>
  <c r="P7091" i="1"/>
  <c r="Q7090" i="1"/>
  <c r="P7090" i="1"/>
  <c r="Q7089" i="1"/>
  <c r="P7089" i="1"/>
  <c r="Q7088" i="1"/>
  <c r="P7088" i="1"/>
  <c r="Q7087" i="1"/>
  <c r="P7087" i="1"/>
  <c r="Q7086" i="1"/>
  <c r="P7086" i="1"/>
  <c r="Q7085" i="1"/>
  <c r="P7085" i="1"/>
  <c r="Q7084" i="1"/>
  <c r="P7084" i="1"/>
  <c r="Q7083" i="1"/>
  <c r="P7083" i="1"/>
  <c r="Q7082" i="1"/>
  <c r="P7082" i="1"/>
  <c r="Q7081" i="1"/>
  <c r="P7081" i="1"/>
  <c r="Q7080" i="1"/>
  <c r="P7080" i="1"/>
  <c r="Q7079" i="1"/>
  <c r="P7079" i="1"/>
  <c r="Q7078" i="1"/>
  <c r="P7078" i="1"/>
  <c r="Q7077" i="1"/>
  <c r="P7077" i="1"/>
  <c r="Q7076" i="1"/>
  <c r="P7076" i="1"/>
  <c r="Q7075" i="1"/>
  <c r="P7075" i="1"/>
  <c r="Q7074" i="1"/>
  <c r="P7074" i="1"/>
  <c r="Q7073" i="1"/>
  <c r="P7073" i="1"/>
  <c r="Q7072" i="1"/>
  <c r="P7072" i="1"/>
  <c r="Q7071" i="1"/>
  <c r="P7071" i="1"/>
  <c r="Q7070" i="1"/>
  <c r="P7070" i="1"/>
  <c r="Q7069" i="1"/>
  <c r="P7069" i="1"/>
  <c r="Q7068" i="1"/>
  <c r="P7068" i="1"/>
  <c r="Q7067" i="1"/>
  <c r="P7067" i="1"/>
  <c r="Q7066" i="1"/>
  <c r="P7066" i="1"/>
  <c r="Q7065" i="1"/>
  <c r="P7065" i="1"/>
  <c r="Q7064" i="1"/>
  <c r="P7064" i="1"/>
  <c r="Q7063" i="1"/>
  <c r="P7063" i="1"/>
  <c r="Q7062" i="1"/>
  <c r="P7062" i="1"/>
  <c r="Q7061" i="1"/>
  <c r="P7061" i="1"/>
  <c r="Q7060" i="1"/>
  <c r="P7060" i="1"/>
  <c r="Q7059" i="1"/>
  <c r="P7059" i="1"/>
  <c r="Q7058" i="1"/>
  <c r="P7058" i="1"/>
  <c r="Q7057" i="1"/>
  <c r="P7057" i="1"/>
  <c r="Q7056" i="1"/>
  <c r="P7056" i="1"/>
  <c r="Q7055" i="1"/>
  <c r="P7055" i="1"/>
  <c r="Q7054" i="1"/>
  <c r="P7054" i="1"/>
  <c r="Q7053" i="1"/>
  <c r="P7053" i="1"/>
  <c r="Q7052" i="1"/>
  <c r="P7052" i="1"/>
  <c r="Q7051" i="1"/>
  <c r="P7051" i="1"/>
  <c r="Q7050" i="1"/>
  <c r="P7050" i="1"/>
  <c r="Q7049" i="1"/>
  <c r="P7049" i="1"/>
  <c r="Q7048" i="1"/>
  <c r="P7048" i="1"/>
  <c r="Q7047" i="1"/>
  <c r="P7047" i="1"/>
  <c r="Q7046" i="1"/>
  <c r="P7046" i="1"/>
  <c r="Q7045" i="1"/>
  <c r="P7045" i="1"/>
  <c r="Q7044" i="1"/>
  <c r="P7044" i="1"/>
  <c r="Q7043" i="1"/>
  <c r="P7043" i="1"/>
  <c r="Q7042" i="1"/>
  <c r="P7042" i="1"/>
  <c r="Q7041" i="1"/>
  <c r="P7041" i="1"/>
  <c r="Q7040" i="1"/>
  <c r="P7040" i="1"/>
  <c r="Q7039" i="1"/>
  <c r="P7039" i="1"/>
  <c r="Q7038" i="1"/>
  <c r="P7038" i="1"/>
  <c r="Q7037" i="1"/>
  <c r="P7037" i="1"/>
  <c r="Q7036" i="1"/>
  <c r="P7036" i="1"/>
  <c r="Q7035" i="1"/>
  <c r="P7035" i="1"/>
  <c r="Q7034" i="1"/>
  <c r="P7034" i="1"/>
  <c r="Q7033" i="1"/>
  <c r="P7033" i="1"/>
  <c r="Q7032" i="1"/>
  <c r="P7032" i="1"/>
  <c r="Q7031" i="1"/>
  <c r="P7031" i="1"/>
  <c r="Q7030" i="1"/>
  <c r="P7030" i="1"/>
  <c r="Q7029" i="1"/>
  <c r="P7029" i="1"/>
  <c r="Q7028" i="1"/>
  <c r="P7028" i="1"/>
  <c r="Q7027" i="1"/>
  <c r="P7027" i="1"/>
  <c r="Q7026" i="1"/>
  <c r="P7026" i="1"/>
  <c r="Q7025" i="1"/>
  <c r="P7025" i="1"/>
  <c r="Q7024" i="1"/>
  <c r="P7024" i="1"/>
  <c r="Q7023" i="1"/>
  <c r="P7023" i="1"/>
  <c r="Q7022" i="1"/>
  <c r="P7022" i="1"/>
  <c r="Q7021" i="1"/>
  <c r="P7021" i="1"/>
  <c r="Q7020" i="1"/>
  <c r="P7020" i="1"/>
  <c r="Q7019" i="1"/>
  <c r="P7019" i="1"/>
  <c r="Q7018" i="1"/>
  <c r="P7018" i="1"/>
  <c r="Q7017" i="1"/>
  <c r="P7017" i="1"/>
  <c r="Q7016" i="1"/>
  <c r="P7016" i="1"/>
  <c r="Q7015" i="1"/>
  <c r="P7015" i="1"/>
  <c r="Q7014" i="1"/>
  <c r="P7014" i="1"/>
  <c r="Q7013" i="1"/>
  <c r="P7013" i="1"/>
  <c r="Q7012" i="1"/>
  <c r="P7012" i="1"/>
  <c r="Q7011" i="1"/>
  <c r="P7011" i="1"/>
  <c r="Q7010" i="1"/>
  <c r="P7010" i="1"/>
  <c r="Q7009" i="1"/>
  <c r="P7009" i="1"/>
  <c r="Q7008" i="1"/>
  <c r="P7008" i="1"/>
  <c r="Q7007" i="1"/>
  <c r="P7007" i="1"/>
  <c r="Q7006" i="1"/>
  <c r="P7006" i="1"/>
  <c r="Q7005" i="1"/>
  <c r="P7005" i="1"/>
  <c r="Q7004" i="1"/>
  <c r="P7004" i="1"/>
  <c r="Q7003" i="1"/>
  <c r="P7003" i="1"/>
  <c r="Q7002" i="1"/>
  <c r="P7002" i="1"/>
  <c r="Q7001" i="1"/>
  <c r="P7001" i="1"/>
  <c r="Q7000" i="1"/>
  <c r="P7000" i="1"/>
  <c r="Q6999" i="1"/>
  <c r="P6999" i="1"/>
  <c r="Q6998" i="1"/>
  <c r="P6998" i="1"/>
  <c r="Q6997" i="1"/>
  <c r="P6997" i="1"/>
  <c r="Q6996" i="1"/>
  <c r="P6996" i="1"/>
  <c r="Q6995" i="1"/>
  <c r="P6995" i="1"/>
  <c r="Q6994" i="1"/>
  <c r="P6994" i="1"/>
  <c r="Q6993" i="1"/>
  <c r="P6993" i="1"/>
  <c r="Q6992" i="1"/>
  <c r="P6992" i="1"/>
  <c r="Q6991" i="1"/>
  <c r="P6991" i="1"/>
  <c r="Q6990" i="1"/>
  <c r="P6990" i="1"/>
  <c r="Q6989" i="1"/>
  <c r="P6989" i="1"/>
  <c r="Q6988" i="1"/>
  <c r="P6988" i="1"/>
  <c r="Q6987" i="1"/>
  <c r="P6987" i="1"/>
  <c r="Q6986" i="1"/>
  <c r="P6986" i="1"/>
  <c r="Q6985" i="1"/>
  <c r="P6985" i="1"/>
  <c r="Q6984" i="1"/>
  <c r="P6984" i="1"/>
  <c r="Q6983" i="1"/>
  <c r="P6983" i="1"/>
  <c r="Q6982" i="1"/>
  <c r="P6982" i="1"/>
  <c r="Q6981" i="1"/>
  <c r="P6981" i="1"/>
  <c r="Q6980" i="1"/>
  <c r="P6980" i="1"/>
  <c r="Q6979" i="1"/>
  <c r="P6979" i="1"/>
  <c r="Q6978" i="1"/>
  <c r="P6978" i="1"/>
  <c r="Q6977" i="1"/>
  <c r="P6977" i="1"/>
  <c r="Q6976" i="1"/>
  <c r="P6976" i="1"/>
  <c r="Q6975" i="1"/>
  <c r="P6975" i="1"/>
  <c r="Q6974" i="1"/>
  <c r="P6974" i="1"/>
  <c r="Q6973" i="1"/>
  <c r="P6973" i="1"/>
  <c r="Q6972" i="1"/>
  <c r="P6972" i="1"/>
  <c r="Q6971" i="1"/>
  <c r="P6971" i="1"/>
  <c r="Q6970" i="1"/>
  <c r="P6970" i="1"/>
  <c r="Q6969" i="1"/>
  <c r="P6969" i="1"/>
  <c r="Q6968" i="1"/>
  <c r="P6968" i="1"/>
  <c r="Q6967" i="1"/>
  <c r="P6967" i="1"/>
  <c r="Q6966" i="1"/>
  <c r="P6966" i="1"/>
  <c r="Q6965" i="1"/>
  <c r="P6965" i="1"/>
  <c r="Q6964" i="1"/>
  <c r="P6964" i="1"/>
  <c r="Q6963" i="1"/>
  <c r="P6963" i="1"/>
  <c r="Q6962" i="1"/>
  <c r="P6962" i="1"/>
  <c r="Q6961" i="1"/>
  <c r="P6961" i="1"/>
  <c r="Q6960" i="1"/>
  <c r="P6960" i="1"/>
  <c r="Q6959" i="1"/>
  <c r="P6959" i="1"/>
  <c r="Q6958" i="1"/>
  <c r="P6958" i="1"/>
  <c r="Q6957" i="1"/>
  <c r="P6957" i="1"/>
  <c r="Q6956" i="1"/>
  <c r="P6956" i="1"/>
  <c r="Q6955" i="1"/>
  <c r="P6955" i="1"/>
  <c r="Q6954" i="1"/>
  <c r="P6954" i="1"/>
  <c r="Q6953" i="1"/>
  <c r="P6953" i="1"/>
  <c r="Q6952" i="1"/>
  <c r="P6952" i="1"/>
  <c r="Q6951" i="1"/>
  <c r="P6951" i="1"/>
  <c r="Q6950" i="1"/>
  <c r="P6950" i="1"/>
  <c r="Q6949" i="1"/>
  <c r="P6949" i="1"/>
  <c r="Q6948" i="1"/>
  <c r="P6948" i="1"/>
  <c r="Q6947" i="1"/>
  <c r="P6947" i="1"/>
  <c r="Q6946" i="1"/>
  <c r="P6946" i="1"/>
  <c r="Q6945" i="1"/>
  <c r="P6945" i="1"/>
  <c r="Q6944" i="1"/>
  <c r="P6944" i="1"/>
  <c r="Q6943" i="1"/>
  <c r="P6943" i="1"/>
  <c r="Q6942" i="1"/>
  <c r="P6942" i="1"/>
  <c r="Q6941" i="1"/>
  <c r="P6941" i="1"/>
  <c r="Q6940" i="1"/>
  <c r="P6940" i="1"/>
  <c r="Q6939" i="1"/>
  <c r="P6939" i="1"/>
  <c r="Q6938" i="1"/>
  <c r="P6938" i="1"/>
  <c r="Q6937" i="1"/>
  <c r="P6937" i="1"/>
  <c r="Q6936" i="1"/>
  <c r="P6936" i="1"/>
  <c r="Q6935" i="1"/>
  <c r="P6935" i="1"/>
  <c r="Q6934" i="1"/>
  <c r="P6934" i="1"/>
  <c r="Q6933" i="1"/>
  <c r="P6933" i="1"/>
  <c r="Q6932" i="1"/>
  <c r="P6932" i="1"/>
  <c r="Q6931" i="1"/>
  <c r="P6931" i="1"/>
  <c r="Q6930" i="1"/>
  <c r="P6930" i="1"/>
  <c r="Q6929" i="1"/>
  <c r="P6929" i="1"/>
  <c r="Q6928" i="1"/>
  <c r="P6928" i="1"/>
  <c r="Q6927" i="1"/>
  <c r="P6927" i="1"/>
  <c r="Q6926" i="1"/>
  <c r="P6926" i="1"/>
  <c r="Q6925" i="1"/>
  <c r="P6925" i="1"/>
  <c r="Q6924" i="1"/>
  <c r="P6924" i="1"/>
  <c r="Q6923" i="1"/>
  <c r="P6923" i="1"/>
  <c r="Q6922" i="1"/>
  <c r="P6922" i="1"/>
  <c r="Q6921" i="1"/>
  <c r="P6921" i="1"/>
  <c r="Q6920" i="1"/>
  <c r="P6920" i="1"/>
  <c r="Q6919" i="1"/>
  <c r="P6919" i="1"/>
  <c r="Q6918" i="1"/>
  <c r="P6918" i="1"/>
  <c r="Q6917" i="1"/>
  <c r="P6917" i="1"/>
  <c r="Q6916" i="1"/>
  <c r="P6916" i="1"/>
  <c r="Q6915" i="1"/>
  <c r="P6915" i="1"/>
  <c r="Q6914" i="1"/>
  <c r="P6914" i="1"/>
  <c r="Q6913" i="1"/>
  <c r="P6913" i="1"/>
  <c r="Q6912" i="1"/>
  <c r="P6912" i="1"/>
  <c r="Q6911" i="1"/>
  <c r="P6911" i="1"/>
  <c r="Q6910" i="1"/>
  <c r="P6910" i="1"/>
  <c r="Q6909" i="1"/>
  <c r="P6909" i="1"/>
  <c r="Q6908" i="1"/>
  <c r="P6908" i="1"/>
  <c r="Q6907" i="1"/>
  <c r="P6907" i="1"/>
  <c r="Q6906" i="1"/>
  <c r="P6906" i="1"/>
  <c r="Q6905" i="1"/>
  <c r="P6905" i="1"/>
  <c r="Q6904" i="1"/>
  <c r="P6904" i="1"/>
  <c r="Q6903" i="1"/>
  <c r="P6903" i="1"/>
  <c r="Q6902" i="1"/>
  <c r="P6902" i="1"/>
  <c r="Q6901" i="1"/>
  <c r="P6901" i="1"/>
  <c r="Q6900" i="1"/>
  <c r="P6900" i="1"/>
  <c r="Q6899" i="1"/>
  <c r="P6899" i="1"/>
  <c r="Q6898" i="1"/>
  <c r="P6898" i="1"/>
  <c r="Q6897" i="1"/>
  <c r="P6897" i="1"/>
  <c r="Q6896" i="1"/>
  <c r="P6896" i="1"/>
  <c r="Q6895" i="1"/>
  <c r="P6895" i="1"/>
  <c r="Q6894" i="1"/>
  <c r="P6894" i="1"/>
  <c r="Q6893" i="1"/>
  <c r="P6893" i="1"/>
  <c r="Q6892" i="1"/>
  <c r="P6892" i="1"/>
  <c r="Q6891" i="1"/>
  <c r="P6891" i="1"/>
  <c r="Q6890" i="1"/>
  <c r="P6890" i="1"/>
  <c r="Q6889" i="1"/>
  <c r="P6889" i="1"/>
  <c r="Q6888" i="1"/>
  <c r="P6888" i="1"/>
  <c r="Q6887" i="1"/>
  <c r="P6887" i="1"/>
  <c r="Q6886" i="1"/>
  <c r="P6886" i="1"/>
  <c r="Q6885" i="1"/>
  <c r="P6885" i="1"/>
  <c r="Q6884" i="1"/>
  <c r="P6884" i="1"/>
  <c r="Q6883" i="1"/>
  <c r="P6883" i="1"/>
  <c r="Q6882" i="1"/>
  <c r="P6882" i="1"/>
  <c r="Q6881" i="1"/>
  <c r="P6881" i="1"/>
  <c r="Q6880" i="1"/>
  <c r="P6880" i="1"/>
  <c r="Q6879" i="1"/>
  <c r="P6879" i="1"/>
  <c r="Q6878" i="1"/>
  <c r="P6878" i="1"/>
  <c r="Q6877" i="1"/>
  <c r="P6877" i="1"/>
  <c r="Q6876" i="1"/>
  <c r="P6876" i="1"/>
  <c r="Q6875" i="1"/>
  <c r="P6875" i="1"/>
  <c r="Q6874" i="1"/>
  <c r="P6874" i="1"/>
  <c r="Q6873" i="1"/>
  <c r="P6873" i="1"/>
  <c r="Q6872" i="1"/>
  <c r="P6872" i="1"/>
  <c r="Q6871" i="1"/>
  <c r="P6871" i="1"/>
  <c r="Q6870" i="1"/>
  <c r="P6870" i="1"/>
  <c r="Q6869" i="1"/>
  <c r="P6869" i="1"/>
  <c r="Q6868" i="1"/>
  <c r="P6868" i="1"/>
  <c r="Q6867" i="1"/>
  <c r="P6867" i="1"/>
  <c r="Q6866" i="1"/>
  <c r="P6866" i="1"/>
  <c r="Q6865" i="1"/>
  <c r="P6865" i="1"/>
  <c r="Q6864" i="1"/>
  <c r="P6864" i="1"/>
  <c r="Q6863" i="1"/>
  <c r="P6863" i="1"/>
  <c r="Q6862" i="1"/>
  <c r="P6862" i="1"/>
  <c r="Q6861" i="1"/>
  <c r="P6861" i="1"/>
  <c r="Q6860" i="1"/>
  <c r="P6860" i="1"/>
  <c r="Q6859" i="1"/>
  <c r="P6859" i="1"/>
  <c r="Q6858" i="1"/>
  <c r="P6858" i="1"/>
  <c r="Q6857" i="1"/>
  <c r="P6857" i="1"/>
  <c r="Q6856" i="1"/>
  <c r="P6856" i="1"/>
  <c r="Q6855" i="1"/>
  <c r="P6855" i="1"/>
  <c r="Q6854" i="1"/>
  <c r="P6854" i="1"/>
  <c r="Q6853" i="1"/>
  <c r="P6853" i="1"/>
  <c r="Q6852" i="1"/>
  <c r="P6852" i="1"/>
  <c r="Q6851" i="1"/>
  <c r="P6851" i="1"/>
  <c r="Q6850" i="1"/>
  <c r="P6850" i="1"/>
  <c r="Q6849" i="1"/>
  <c r="P6849" i="1"/>
  <c r="Q6848" i="1"/>
  <c r="P6848" i="1"/>
  <c r="Q6847" i="1"/>
  <c r="P6847" i="1"/>
  <c r="Q6846" i="1"/>
  <c r="P6846" i="1"/>
  <c r="Q6845" i="1"/>
  <c r="P6845" i="1"/>
  <c r="Q6844" i="1"/>
  <c r="P6844" i="1"/>
  <c r="Q6843" i="1"/>
  <c r="P6843" i="1"/>
  <c r="Q6842" i="1"/>
  <c r="P6842" i="1"/>
  <c r="Q6841" i="1"/>
  <c r="P6841" i="1"/>
  <c r="Q6840" i="1"/>
  <c r="P6840" i="1"/>
  <c r="Q6839" i="1"/>
  <c r="P6839" i="1"/>
  <c r="Q6838" i="1"/>
  <c r="P6838" i="1"/>
  <c r="Q6837" i="1"/>
  <c r="P6837" i="1"/>
  <c r="Q6836" i="1"/>
  <c r="P6836" i="1"/>
  <c r="Q6835" i="1"/>
  <c r="P6835" i="1"/>
  <c r="Q6834" i="1"/>
  <c r="P6834" i="1"/>
  <c r="Q6833" i="1"/>
  <c r="P6833" i="1"/>
  <c r="Q6832" i="1"/>
  <c r="P6832" i="1"/>
  <c r="Q6831" i="1"/>
  <c r="P6831" i="1"/>
  <c r="Q6830" i="1"/>
  <c r="P6830" i="1"/>
  <c r="Q6829" i="1"/>
  <c r="P6829" i="1"/>
  <c r="Q6828" i="1"/>
  <c r="P6828" i="1"/>
  <c r="Q6827" i="1"/>
  <c r="P6827" i="1"/>
  <c r="Q6826" i="1"/>
  <c r="P6826" i="1"/>
  <c r="Q6825" i="1"/>
  <c r="P6825" i="1"/>
  <c r="Q6824" i="1"/>
  <c r="P6824" i="1"/>
  <c r="Q6823" i="1"/>
  <c r="P6823" i="1"/>
  <c r="Q6822" i="1"/>
  <c r="P6822" i="1"/>
  <c r="Q6821" i="1"/>
  <c r="P6821" i="1"/>
  <c r="Q6820" i="1"/>
  <c r="P6820" i="1"/>
  <c r="Q6819" i="1"/>
  <c r="P6819" i="1"/>
  <c r="Q6818" i="1"/>
  <c r="P6818" i="1"/>
  <c r="Q6817" i="1"/>
  <c r="P6817" i="1"/>
  <c r="Q6816" i="1"/>
  <c r="P6816" i="1"/>
  <c r="Q6815" i="1"/>
  <c r="P6815" i="1"/>
  <c r="Q6814" i="1"/>
  <c r="P6814" i="1"/>
  <c r="Q6813" i="1"/>
  <c r="P6813" i="1"/>
  <c r="Q6812" i="1"/>
  <c r="P6812" i="1"/>
  <c r="Q6811" i="1"/>
  <c r="P6811" i="1"/>
  <c r="Q6810" i="1"/>
  <c r="P6810" i="1"/>
  <c r="Q6809" i="1"/>
  <c r="P6809" i="1"/>
  <c r="Q6808" i="1"/>
  <c r="P6808" i="1"/>
  <c r="Q6807" i="1"/>
  <c r="P6807" i="1"/>
  <c r="Q6806" i="1"/>
  <c r="P6806" i="1"/>
  <c r="Q6805" i="1"/>
  <c r="P6805" i="1"/>
  <c r="Q6804" i="1"/>
  <c r="P6804" i="1"/>
  <c r="Q6803" i="1"/>
  <c r="P6803" i="1"/>
  <c r="Q6802" i="1"/>
  <c r="P6802" i="1"/>
  <c r="Q6801" i="1"/>
  <c r="P6801" i="1"/>
  <c r="Q6800" i="1"/>
  <c r="P6800" i="1"/>
  <c r="Q6799" i="1"/>
  <c r="P6799" i="1"/>
  <c r="Q6798" i="1"/>
  <c r="P6798" i="1"/>
  <c r="Q6797" i="1"/>
  <c r="P6797" i="1"/>
  <c r="Q6796" i="1"/>
  <c r="P6796" i="1"/>
  <c r="Q6795" i="1"/>
  <c r="P6795" i="1"/>
  <c r="Q6794" i="1"/>
  <c r="P6794" i="1"/>
  <c r="Q6793" i="1"/>
  <c r="P6793" i="1"/>
  <c r="Q6792" i="1"/>
  <c r="P6792" i="1"/>
  <c r="Q6791" i="1"/>
  <c r="P6791" i="1"/>
  <c r="Q6790" i="1"/>
  <c r="P6790" i="1"/>
  <c r="Q6789" i="1"/>
  <c r="P6789" i="1"/>
  <c r="Q6788" i="1"/>
  <c r="P6788" i="1"/>
  <c r="Q6787" i="1"/>
  <c r="P6787" i="1"/>
  <c r="Q6786" i="1"/>
  <c r="P6786" i="1"/>
  <c r="Q6785" i="1"/>
  <c r="P6785" i="1"/>
  <c r="Q6784" i="1"/>
  <c r="P6784" i="1"/>
  <c r="Q6783" i="1"/>
  <c r="P6783" i="1"/>
  <c r="Q6782" i="1"/>
  <c r="P6782" i="1"/>
  <c r="Q6781" i="1"/>
  <c r="P6781" i="1"/>
  <c r="Q6780" i="1"/>
  <c r="P6780" i="1"/>
  <c r="Q6779" i="1"/>
  <c r="P6779" i="1"/>
  <c r="Q6778" i="1"/>
  <c r="P6778" i="1"/>
  <c r="Q6777" i="1"/>
  <c r="P6777" i="1"/>
  <c r="Q6776" i="1"/>
  <c r="P6776" i="1"/>
  <c r="Q6775" i="1"/>
  <c r="P6775" i="1"/>
  <c r="Q6774" i="1"/>
  <c r="P6774" i="1"/>
  <c r="Q6773" i="1"/>
  <c r="P6773" i="1"/>
  <c r="Q6772" i="1"/>
  <c r="P6772" i="1"/>
  <c r="Q6771" i="1"/>
  <c r="P6771" i="1"/>
  <c r="Q6770" i="1"/>
  <c r="P6770" i="1"/>
  <c r="Q6769" i="1"/>
  <c r="P6769" i="1"/>
  <c r="Q6768" i="1"/>
  <c r="P6768" i="1"/>
  <c r="Q6767" i="1"/>
  <c r="P6767" i="1"/>
  <c r="Q6766" i="1"/>
  <c r="P6766" i="1"/>
  <c r="Q6765" i="1"/>
  <c r="P6765" i="1"/>
  <c r="Q6764" i="1"/>
  <c r="P6764" i="1"/>
  <c r="Q6763" i="1"/>
  <c r="P6763" i="1"/>
  <c r="Q6762" i="1"/>
  <c r="P6762" i="1"/>
  <c r="Q6761" i="1"/>
  <c r="P6761" i="1"/>
  <c r="Q6760" i="1"/>
  <c r="P6760" i="1"/>
  <c r="Q6759" i="1"/>
  <c r="P6759" i="1"/>
  <c r="Q6758" i="1"/>
  <c r="P6758" i="1"/>
  <c r="Q6757" i="1"/>
  <c r="P6757" i="1"/>
  <c r="Q6756" i="1"/>
  <c r="P6756" i="1"/>
  <c r="Q6755" i="1"/>
  <c r="P6755" i="1"/>
  <c r="Q6754" i="1"/>
  <c r="P6754" i="1"/>
  <c r="Q6753" i="1"/>
  <c r="P6753" i="1"/>
  <c r="Q6752" i="1"/>
  <c r="P6752" i="1"/>
  <c r="Q6751" i="1"/>
  <c r="P6751" i="1"/>
  <c r="Q6750" i="1"/>
  <c r="P6750" i="1"/>
  <c r="Q6749" i="1"/>
  <c r="P6749" i="1"/>
  <c r="Q6748" i="1"/>
  <c r="P6748" i="1"/>
  <c r="Q6747" i="1"/>
  <c r="P6747" i="1"/>
  <c r="Q6746" i="1"/>
  <c r="P6746" i="1"/>
  <c r="Q6745" i="1"/>
  <c r="P6745" i="1"/>
  <c r="Q6744" i="1"/>
  <c r="P6744" i="1"/>
  <c r="Q6743" i="1"/>
  <c r="P6743" i="1"/>
  <c r="Q6742" i="1"/>
  <c r="P6742" i="1"/>
  <c r="Q6741" i="1"/>
  <c r="P6741" i="1"/>
  <c r="Q6740" i="1"/>
  <c r="P6740" i="1"/>
  <c r="Q6739" i="1"/>
  <c r="P6739" i="1"/>
  <c r="Q6738" i="1"/>
  <c r="P6738" i="1"/>
  <c r="Q6737" i="1"/>
  <c r="P6737" i="1"/>
  <c r="Q6736" i="1"/>
  <c r="P6736" i="1"/>
  <c r="Q6735" i="1"/>
  <c r="P6735" i="1"/>
  <c r="Q6734" i="1"/>
  <c r="P6734" i="1"/>
  <c r="Q6733" i="1"/>
  <c r="P6733" i="1"/>
  <c r="Q6732" i="1"/>
  <c r="P6732" i="1"/>
  <c r="Q6731" i="1"/>
  <c r="P6731" i="1"/>
  <c r="Q6730" i="1"/>
  <c r="P6730" i="1"/>
  <c r="Q6729" i="1"/>
  <c r="P6729" i="1"/>
  <c r="Q6728" i="1"/>
  <c r="P6728" i="1"/>
  <c r="Q6727" i="1"/>
  <c r="P6727" i="1"/>
  <c r="Q6726" i="1"/>
  <c r="P6726" i="1"/>
  <c r="Q6725" i="1"/>
  <c r="P6725" i="1"/>
  <c r="Q6724" i="1"/>
  <c r="P6724" i="1"/>
  <c r="Q6723" i="1"/>
  <c r="P6723" i="1"/>
  <c r="Q6722" i="1"/>
  <c r="P6722" i="1"/>
  <c r="Q6721" i="1"/>
  <c r="P6721" i="1"/>
  <c r="Q6720" i="1"/>
  <c r="P6720" i="1"/>
  <c r="Q6719" i="1"/>
  <c r="P6719" i="1"/>
  <c r="Q6718" i="1"/>
  <c r="P6718" i="1"/>
  <c r="Q6717" i="1"/>
  <c r="P6717" i="1"/>
  <c r="Q6716" i="1"/>
  <c r="P6716" i="1"/>
  <c r="Q6715" i="1"/>
  <c r="P6715" i="1"/>
  <c r="Q6714" i="1"/>
  <c r="P6714" i="1"/>
  <c r="Q6713" i="1"/>
  <c r="P6713" i="1"/>
  <c r="Q6712" i="1"/>
  <c r="P6712" i="1"/>
  <c r="Q6711" i="1"/>
  <c r="P6711" i="1"/>
  <c r="Q6710" i="1"/>
  <c r="P6710" i="1"/>
  <c r="Q6709" i="1"/>
  <c r="P6709" i="1"/>
  <c r="Q6708" i="1"/>
  <c r="P6708" i="1"/>
  <c r="Q6707" i="1"/>
  <c r="P6707" i="1"/>
  <c r="Q6706" i="1"/>
  <c r="P6706" i="1"/>
  <c r="Q6705" i="1"/>
  <c r="P6705" i="1"/>
  <c r="Q6704" i="1"/>
  <c r="P6704" i="1"/>
  <c r="Q6703" i="1"/>
  <c r="P6703" i="1"/>
  <c r="Q6702" i="1"/>
  <c r="P6702" i="1"/>
  <c r="Q6701" i="1"/>
  <c r="P6701" i="1"/>
  <c r="Q6700" i="1"/>
  <c r="P6700" i="1"/>
  <c r="Q6699" i="1"/>
  <c r="P6699" i="1"/>
  <c r="Q6698" i="1"/>
  <c r="P6698" i="1"/>
  <c r="Q6697" i="1"/>
  <c r="P6697" i="1"/>
  <c r="Q6696" i="1"/>
  <c r="P6696" i="1"/>
  <c r="Q6695" i="1"/>
  <c r="P6695" i="1"/>
  <c r="Q6694" i="1"/>
  <c r="P6694" i="1"/>
  <c r="Q6693" i="1"/>
  <c r="P6693" i="1"/>
  <c r="Q6692" i="1"/>
  <c r="P6692" i="1"/>
  <c r="Q6691" i="1"/>
  <c r="P6691" i="1"/>
  <c r="Q6690" i="1"/>
  <c r="P6690" i="1"/>
  <c r="Q6689" i="1"/>
  <c r="P6689" i="1"/>
  <c r="Q6688" i="1"/>
  <c r="P6688" i="1"/>
  <c r="Q6687" i="1"/>
  <c r="P6687" i="1"/>
  <c r="Q6686" i="1"/>
  <c r="P6686" i="1"/>
  <c r="Q6685" i="1"/>
  <c r="P6685" i="1"/>
  <c r="Q6684" i="1"/>
  <c r="P6684" i="1"/>
  <c r="Q6683" i="1"/>
  <c r="P6683" i="1"/>
  <c r="Q6682" i="1"/>
  <c r="P6682" i="1"/>
  <c r="Q6681" i="1"/>
  <c r="P6681" i="1"/>
  <c r="Q6680" i="1"/>
  <c r="P6680" i="1"/>
  <c r="Q6679" i="1"/>
  <c r="P6679" i="1"/>
  <c r="Q6678" i="1"/>
  <c r="P6678" i="1"/>
  <c r="Q6677" i="1"/>
  <c r="P6677" i="1"/>
  <c r="Q6676" i="1"/>
  <c r="P6676" i="1"/>
  <c r="Q6675" i="1"/>
  <c r="P6675" i="1"/>
  <c r="Q6674" i="1"/>
  <c r="P6674" i="1"/>
  <c r="Q6673" i="1"/>
  <c r="P6673" i="1"/>
  <c r="Q6672" i="1"/>
  <c r="P6672" i="1"/>
  <c r="Q6671" i="1"/>
  <c r="P6671" i="1"/>
  <c r="Q6670" i="1"/>
  <c r="P6670" i="1"/>
  <c r="Q6669" i="1"/>
  <c r="P6669" i="1"/>
  <c r="Q6668" i="1"/>
  <c r="P6668" i="1"/>
  <c r="Q6667" i="1"/>
  <c r="P6667" i="1"/>
  <c r="Q6666" i="1"/>
  <c r="P6666" i="1"/>
  <c r="Q6665" i="1"/>
  <c r="P6665" i="1"/>
  <c r="Q6664" i="1"/>
  <c r="P6664" i="1"/>
  <c r="Q6663" i="1"/>
  <c r="P6663" i="1"/>
  <c r="Q6662" i="1"/>
  <c r="P6662" i="1"/>
  <c r="Q6661" i="1"/>
  <c r="P6661" i="1"/>
  <c r="Q6660" i="1"/>
  <c r="P6660" i="1"/>
  <c r="Q6659" i="1"/>
  <c r="P6659" i="1"/>
  <c r="Q6658" i="1"/>
  <c r="P6658" i="1"/>
  <c r="Q6657" i="1"/>
  <c r="P6657" i="1"/>
  <c r="Q6656" i="1"/>
  <c r="P6656" i="1"/>
  <c r="Q6655" i="1"/>
  <c r="P6655" i="1"/>
  <c r="Q6654" i="1"/>
  <c r="P6654" i="1"/>
  <c r="Q6653" i="1"/>
  <c r="P6653" i="1"/>
  <c r="Q6652" i="1"/>
  <c r="P6652" i="1"/>
  <c r="Q6651" i="1"/>
  <c r="P6651" i="1"/>
  <c r="Q6650" i="1"/>
  <c r="P6650" i="1"/>
  <c r="Q6649" i="1"/>
  <c r="P6649" i="1"/>
  <c r="Q6648" i="1"/>
  <c r="P6648" i="1"/>
  <c r="Q6647" i="1"/>
  <c r="P6647" i="1"/>
  <c r="Q6646" i="1"/>
  <c r="P6646" i="1"/>
  <c r="Q6645" i="1"/>
  <c r="P6645" i="1"/>
  <c r="Q6644" i="1"/>
  <c r="P6644" i="1"/>
  <c r="Q6643" i="1"/>
  <c r="P6643" i="1"/>
  <c r="Q6642" i="1"/>
  <c r="P6642" i="1"/>
  <c r="Q6641" i="1"/>
  <c r="P6641" i="1"/>
  <c r="Q6640" i="1"/>
  <c r="P6640" i="1"/>
  <c r="Q6639" i="1"/>
  <c r="P6639" i="1"/>
  <c r="Q6638" i="1"/>
  <c r="P6638" i="1"/>
  <c r="Q6637" i="1"/>
  <c r="P6637" i="1"/>
  <c r="Q6636" i="1"/>
  <c r="P6636" i="1"/>
  <c r="Q6635" i="1"/>
  <c r="P6635" i="1"/>
  <c r="Q6634" i="1"/>
  <c r="P6634" i="1"/>
  <c r="Q6633" i="1"/>
  <c r="P6633" i="1"/>
  <c r="Q6632" i="1"/>
  <c r="P6632" i="1"/>
  <c r="Q6631" i="1"/>
  <c r="P6631" i="1"/>
  <c r="Q6630" i="1"/>
  <c r="P6630" i="1"/>
  <c r="Q6629" i="1"/>
  <c r="P6629" i="1"/>
  <c r="Q6628" i="1"/>
  <c r="P6628" i="1"/>
  <c r="Q6627" i="1"/>
  <c r="P6627" i="1"/>
  <c r="Q6626" i="1"/>
  <c r="P6626" i="1"/>
  <c r="Q6625" i="1"/>
  <c r="P6625" i="1"/>
  <c r="Q6624" i="1"/>
  <c r="P6624" i="1"/>
  <c r="Q6623" i="1"/>
  <c r="P6623" i="1"/>
  <c r="Q6622" i="1"/>
  <c r="P6622" i="1"/>
  <c r="Q6621" i="1"/>
  <c r="P6621" i="1"/>
  <c r="Q6620" i="1"/>
  <c r="P6620" i="1"/>
  <c r="Q6619" i="1"/>
  <c r="P6619" i="1"/>
  <c r="Q6618" i="1"/>
  <c r="P6618" i="1"/>
  <c r="Q6617" i="1"/>
  <c r="P6617" i="1"/>
  <c r="Q6616" i="1"/>
  <c r="P6616" i="1"/>
  <c r="Q6615" i="1"/>
  <c r="P6615" i="1"/>
  <c r="Q6614" i="1"/>
  <c r="P6614" i="1"/>
  <c r="Q6613" i="1"/>
  <c r="P6613" i="1"/>
  <c r="Q6612" i="1"/>
  <c r="P6612" i="1"/>
  <c r="Q6611" i="1"/>
  <c r="P6611" i="1"/>
  <c r="Q6610" i="1"/>
  <c r="P6610" i="1"/>
  <c r="Q6609" i="1"/>
  <c r="P6609" i="1"/>
  <c r="Q6608" i="1"/>
  <c r="P6608" i="1"/>
  <c r="Q6607" i="1"/>
  <c r="P6607" i="1"/>
  <c r="Q6606" i="1"/>
  <c r="P6606" i="1"/>
  <c r="Q6605" i="1"/>
  <c r="P6605" i="1"/>
  <c r="Q6604" i="1"/>
  <c r="P6604" i="1"/>
  <c r="Q6603" i="1"/>
  <c r="P6603" i="1"/>
  <c r="Q6602" i="1"/>
  <c r="P6602" i="1"/>
  <c r="Q6601" i="1"/>
  <c r="P6601" i="1"/>
  <c r="Q6600" i="1"/>
  <c r="P6600" i="1"/>
  <c r="Q6599" i="1"/>
  <c r="P6599" i="1"/>
  <c r="Q6598" i="1"/>
  <c r="P6598" i="1"/>
  <c r="Q6597" i="1"/>
  <c r="P6597" i="1"/>
  <c r="Q6596" i="1"/>
  <c r="P6596" i="1"/>
  <c r="Q6595" i="1"/>
  <c r="P6595" i="1"/>
  <c r="Q6594" i="1"/>
  <c r="P6594" i="1"/>
  <c r="Q6593" i="1"/>
  <c r="P6593" i="1"/>
  <c r="Q6592" i="1"/>
  <c r="P6592" i="1"/>
  <c r="Q6591" i="1"/>
  <c r="P6591" i="1"/>
  <c r="Q6590" i="1"/>
  <c r="P6590" i="1"/>
  <c r="Q6589" i="1"/>
  <c r="P6589" i="1"/>
  <c r="Q6588" i="1"/>
  <c r="P6588" i="1"/>
  <c r="Q6587" i="1"/>
  <c r="P6587" i="1"/>
  <c r="Q6586" i="1"/>
  <c r="P6586" i="1"/>
  <c r="Q6585" i="1"/>
  <c r="P6585" i="1"/>
  <c r="Q6584" i="1"/>
  <c r="P6584" i="1"/>
  <c r="Q6583" i="1"/>
  <c r="P6583" i="1"/>
  <c r="Q6582" i="1"/>
  <c r="P6582" i="1"/>
  <c r="Q6581" i="1"/>
  <c r="P6581" i="1"/>
  <c r="Q6580" i="1"/>
  <c r="P6580" i="1"/>
  <c r="Q6579" i="1"/>
  <c r="P6579" i="1"/>
  <c r="Q6578" i="1"/>
  <c r="P6578" i="1"/>
  <c r="Q6577" i="1"/>
  <c r="P6577" i="1"/>
  <c r="Q6576" i="1"/>
  <c r="P6576" i="1"/>
  <c r="Q6575" i="1"/>
  <c r="P6575" i="1"/>
  <c r="Q6574" i="1"/>
  <c r="P6574" i="1"/>
  <c r="Q6573" i="1"/>
  <c r="P6573" i="1"/>
  <c r="Q6572" i="1"/>
  <c r="P6572" i="1"/>
  <c r="Q6571" i="1"/>
  <c r="P6571" i="1"/>
  <c r="Q6570" i="1"/>
  <c r="P6570" i="1"/>
  <c r="Q6569" i="1"/>
  <c r="P6569" i="1"/>
  <c r="Q6568" i="1"/>
  <c r="P6568" i="1"/>
  <c r="Q6567" i="1"/>
  <c r="P6567" i="1"/>
  <c r="Q6566" i="1"/>
  <c r="P6566" i="1"/>
  <c r="Q6565" i="1"/>
  <c r="P6565" i="1"/>
  <c r="Q6564" i="1"/>
  <c r="P6564" i="1"/>
  <c r="Q6563" i="1"/>
  <c r="P6563" i="1"/>
  <c r="Q6562" i="1"/>
  <c r="P6562" i="1"/>
  <c r="Q6561" i="1"/>
  <c r="P6561" i="1"/>
  <c r="Q6560" i="1"/>
  <c r="P6560" i="1"/>
  <c r="Q6559" i="1"/>
  <c r="P6559" i="1"/>
  <c r="Q6558" i="1"/>
  <c r="P6558" i="1"/>
  <c r="Q6557" i="1"/>
  <c r="P6557" i="1"/>
  <c r="Q6556" i="1"/>
  <c r="P6556" i="1"/>
  <c r="Q6555" i="1"/>
  <c r="P6555" i="1"/>
  <c r="Q6554" i="1"/>
  <c r="P6554" i="1"/>
  <c r="Q6553" i="1"/>
  <c r="P6553" i="1"/>
  <c r="Q6552" i="1"/>
  <c r="P6552" i="1"/>
  <c r="Q6551" i="1"/>
  <c r="P6551" i="1"/>
  <c r="Q6550" i="1"/>
  <c r="P6550" i="1"/>
  <c r="Q6549" i="1"/>
  <c r="P6549" i="1"/>
  <c r="Q6548" i="1"/>
  <c r="P6548" i="1"/>
  <c r="Q6547" i="1"/>
  <c r="P6547" i="1"/>
  <c r="Q6546" i="1"/>
  <c r="P6546" i="1"/>
  <c r="Q6545" i="1"/>
  <c r="P6545" i="1"/>
  <c r="Q6544" i="1"/>
  <c r="P6544" i="1"/>
  <c r="Q6543" i="1"/>
  <c r="P6543" i="1"/>
  <c r="Q6542" i="1"/>
  <c r="P6542" i="1"/>
  <c r="Q6541" i="1"/>
  <c r="P6541" i="1"/>
  <c r="Q6540" i="1"/>
  <c r="P6540" i="1"/>
  <c r="Q6539" i="1"/>
  <c r="P6539" i="1"/>
  <c r="Q6538" i="1"/>
  <c r="P6538" i="1"/>
  <c r="Q6537" i="1"/>
  <c r="P6537" i="1"/>
  <c r="Q6536" i="1"/>
  <c r="P6536" i="1"/>
  <c r="Q6535" i="1"/>
  <c r="P6535" i="1"/>
  <c r="Q6534" i="1"/>
  <c r="P6534" i="1"/>
  <c r="Q6533" i="1"/>
  <c r="P6533" i="1"/>
  <c r="Q6532" i="1"/>
  <c r="P6532" i="1"/>
  <c r="Q6531" i="1"/>
  <c r="P6531" i="1"/>
  <c r="Q6530" i="1"/>
  <c r="P6530" i="1"/>
  <c r="Q6529" i="1"/>
  <c r="P6529" i="1"/>
  <c r="Q6528" i="1"/>
  <c r="P6528" i="1"/>
  <c r="Q6527" i="1"/>
  <c r="P6527" i="1"/>
  <c r="Q6526" i="1"/>
  <c r="P6526" i="1"/>
  <c r="Q6525" i="1"/>
  <c r="P6525" i="1"/>
  <c r="Q6524" i="1"/>
  <c r="P6524" i="1"/>
  <c r="Q6523" i="1"/>
  <c r="P6523" i="1"/>
  <c r="Q6522" i="1"/>
  <c r="P6522" i="1"/>
  <c r="Q6521" i="1"/>
  <c r="P6521" i="1"/>
  <c r="Q6520" i="1"/>
  <c r="P6520" i="1"/>
  <c r="Q6519" i="1"/>
  <c r="P6519" i="1"/>
  <c r="Q6518" i="1"/>
  <c r="P6518" i="1"/>
  <c r="Q6517" i="1"/>
  <c r="P6517" i="1"/>
  <c r="Q6516" i="1"/>
  <c r="P6516" i="1"/>
  <c r="Q6515" i="1"/>
  <c r="P6515" i="1"/>
  <c r="Q6514" i="1"/>
  <c r="P6514" i="1"/>
  <c r="Q6513" i="1"/>
  <c r="P6513" i="1"/>
  <c r="Q6512" i="1"/>
  <c r="P6512" i="1"/>
  <c r="Q6511" i="1"/>
  <c r="P6511" i="1"/>
  <c r="Q6510" i="1"/>
  <c r="P6510" i="1"/>
  <c r="Q6509" i="1"/>
  <c r="P6509" i="1"/>
  <c r="Q6508" i="1"/>
  <c r="P6508" i="1"/>
  <c r="Q6507" i="1"/>
  <c r="P6507" i="1"/>
  <c r="Q6506" i="1"/>
  <c r="P6506" i="1"/>
  <c r="Q6505" i="1"/>
  <c r="P6505" i="1"/>
  <c r="Q6504" i="1"/>
  <c r="P6504" i="1"/>
  <c r="Q6503" i="1"/>
  <c r="P6503" i="1"/>
  <c r="Q6502" i="1"/>
  <c r="P6502" i="1"/>
  <c r="Q6501" i="1"/>
  <c r="P6501" i="1"/>
  <c r="Q6500" i="1"/>
  <c r="P6500" i="1"/>
  <c r="Q6499" i="1"/>
  <c r="P6499" i="1"/>
  <c r="Q6498" i="1"/>
  <c r="P6498" i="1"/>
  <c r="Q6497" i="1"/>
  <c r="P6497" i="1"/>
  <c r="Q6496" i="1"/>
  <c r="P6496" i="1"/>
  <c r="Q6495" i="1"/>
  <c r="P6495" i="1"/>
  <c r="Q6494" i="1"/>
  <c r="P6494" i="1"/>
  <c r="Q6493" i="1"/>
  <c r="P6493" i="1"/>
  <c r="Q6492" i="1"/>
  <c r="P6492" i="1"/>
  <c r="Q6491" i="1"/>
  <c r="P6491" i="1"/>
  <c r="Q6490" i="1"/>
  <c r="P6490" i="1"/>
  <c r="Q6489" i="1"/>
  <c r="P6489" i="1"/>
  <c r="Q6488" i="1"/>
  <c r="P6488" i="1"/>
  <c r="Q6487" i="1"/>
  <c r="P6487" i="1"/>
  <c r="Q6486" i="1"/>
  <c r="P6486" i="1"/>
  <c r="Q6485" i="1"/>
  <c r="P6485" i="1"/>
  <c r="Q6484" i="1"/>
  <c r="P6484" i="1"/>
  <c r="Q6483" i="1"/>
  <c r="P6483" i="1"/>
  <c r="Q6482" i="1"/>
  <c r="P6482" i="1"/>
  <c r="Q6481" i="1"/>
  <c r="P6481" i="1"/>
  <c r="Q6480" i="1"/>
  <c r="P6480" i="1"/>
  <c r="Q6479" i="1"/>
  <c r="P6479" i="1"/>
  <c r="Q6478" i="1"/>
  <c r="P6478" i="1"/>
  <c r="Q6477" i="1"/>
  <c r="P6477" i="1"/>
  <c r="Q6476" i="1"/>
  <c r="P6476" i="1"/>
  <c r="Q6475" i="1"/>
  <c r="P6475" i="1"/>
  <c r="Q6474" i="1"/>
  <c r="P6474" i="1"/>
  <c r="Q6473" i="1"/>
  <c r="P6473" i="1"/>
  <c r="Q6472" i="1"/>
  <c r="P6472" i="1"/>
  <c r="Q6471" i="1"/>
  <c r="P6471" i="1"/>
  <c r="Q6470" i="1"/>
  <c r="P6470" i="1"/>
  <c r="Q6469" i="1"/>
  <c r="P6469" i="1"/>
  <c r="Q6468" i="1"/>
  <c r="P6468" i="1"/>
  <c r="Q6467" i="1"/>
  <c r="P6467" i="1"/>
  <c r="Q6466" i="1"/>
  <c r="P6466" i="1"/>
  <c r="Q6465" i="1"/>
  <c r="P6465" i="1"/>
  <c r="Q6464" i="1"/>
  <c r="P6464" i="1"/>
  <c r="Q6463" i="1"/>
  <c r="P6463" i="1"/>
  <c r="Q6462" i="1"/>
  <c r="P6462" i="1"/>
  <c r="Q6461" i="1"/>
  <c r="P6461" i="1"/>
  <c r="Q6460" i="1"/>
  <c r="P6460" i="1"/>
  <c r="Q6459" i="1"/>
  <c r="P6459" i="1"/>
  <c r="Q6458" i="1"/>
  <c r="P6458" i="1"/>
  <c r="Q6457" i="1"/>
  <c r="P6457" i="1"/>
  <c r="Q6456" i="1"/>
  <c r="P6456" i="1"/>
  <c r="Q6455" i="1"/>
  <c r="P6455" i="1"/>
  <c r="Q6454" i="1"/>
  <c r="P6454" i="1"/>
  <c r="Q6453" i="1"/>
  <c r="P6453" i="1"/>
  <c r="Q6452" i="1"/>
  <c r="P6452" i="1"/>
  <c r="Q6451" i="1"/>
  <c r="P6451" i="1"/>
  <c r="Q6450" i="1"/>
  <c r="P6450" i="1"/>
  <c r="Q6449" i="1"/>
  <c r="P6449" i="1"/>
  <c r="Q6448" i="1"/>
  <c r="P6448" i="1"/>
  <c r="Q6447" i="1"/>
  <c r="P6447" i="1"/>
  <c r="Q6446" i="1"/>
  <c r="P6446" i="1"/>
  <c r="Q6445" i="1"/>
  <c r="P6445" i="1"/>
  <c r="Q6444" i="1"/>
  <c r="P6444" i="1"/>
  <c r="Q6443" i="1"/>
  <c r="P6443" i="1"/>
  <c r="Q6442" i="1"/>
  <c r="P6442" i="1"/>
  <c r="Q6441" i="1"/>
  <c r="P6441" i="1"/>
  <c r="Q6440" i="1"/>
  <c r="P6440" i="1"/>
  <c r="Q6439" i="1"/>
  <c r="P6439" i="1"/>
  <c r="Q6438" i="1"/>
  <c r="P6438" i="1"/>
  <c r="Q6437" i="1"/>
  <c r="P6437" i="1"/>
  <c r="Q6436" i="1"/>
  <c r="P6436" i="1"/>
  <c r="Q6435" i="1"/>
  <c r="P6435" i="1"/>
  <c r="Q6434" i="1"/>
  <c r="P6434" i="1"/>
  <c r="Q6433" i="1"/>
  <c r="P6433" i="1"/>
  <c r="Q6432" i="1"/>
  <c r="P6432" i="1"/>
  <c r="Q6431" i="1"/>
  <c r="P6431" i="1"/>
  <c r="Q6430" i="1"/>
  <c r="P6430" i="1"/>
  <c r="Q6429" i="1"/>
  <c r="P6429" i="1"/>
  <c r="Q6428" i="1"/>
  <c r="P6428" i="1"/>
  <c r="Q6427" i="1"/>
  <c r="P6427" i="1"/>
  <c r="Q6426" i="1"/>
  <c r="P6426" i="1"/>
  <c r="Q6425" i="1"/>
  <c r="P6425" i="1"/>
  <c r="Q6424" i="1"/>
  <c r="P6424" i="1"/>
  <c r="Q6423" i="1"/>
  <c r="P6423" i="1"/>
  <c r="Q6422" i="1"/>
  <c r="P6422" i="1"/>
  <c r="Q6421" i="1"/>
  <c r="P6421" i="1"/>
  <c r="Q6420" i="1"/>
  <c r="P6420" i="1"/>
  <c r="Q6419" i="1"/>
  <c r="P6419" i="1"/>
  <c r="Q6418" i="1"/>
  <c r="P6418" i="1"/>
  <c r="Q6417" i="1"/>
  <c r="P6417" i="1"/>
  <c r="Q6416" i="1"/>
  <c r="P6416" i="1"/>
  <c r="Q6415" i="1"/>
  <c r="P6415" i="1"/>
  <c r="Q6414" i="1"/>
  <c r="P6414" i="1"/>
  <c r="Q6413" i="1"/>
  <c r="P6413" i="1"/>
  <c r="Q6412" i="1"/>
  <c r="P6412" i="1"/>
  <c r="Q6411" i="1"/>
  <c r="P6411" i="1"/>
  <c r="Q6410" i="1"/>
  <c r="P6410" i="1"/>
  <c r="Q6409" i="1"/>
  <c r="P6409" i="1"/>
  <c r="Q6408" i="1"/>
  <c r="P6408" i="1"/>
  <c r="Q6407" i="1"/>
  <c r="P6407" i="1"/>
  <c r="Q6406" i="1"/>
  <c r="P6406" i="1"/>
  <c r="Q6405" i="1"/>
  <c r="P6405" i="1"/>
  <c r="Q6404" i="1"/>
  <c r="P6404" i="1"/>
  <c r="Q6403" i="1"/>
  <c r="P6403" i="1"/>
  <c r="Q6402" i="1"/>
  <c r="P6402" i="1"/>
  <c r="Q6401" i="1"/>
  <c r="P6401" i="1"/>
  <c r="Q6400" i="1"/>
  <c r="P6400" i="1"/>
  <c r="Q6399" i="1"/>
  <c r="P6399" i="1"/>
  <c r="Q6398" i="1"/>
  <c r="P6398" i="1"/>
  <c r="Q6397" i="1"/>
  <c r="P6397" i="1"/>
  <c r="Q6396" i="1"/>
  <c r="P6396" i="1"/>
  <c r="Q6395" i="1"/>
  <c r="P6395" i="1"/>
  <c r="Q6394" i="1"/>
  <c r="P6394" i="1"/>
  <c r="Q6393" i="1"/>
  <c r="P6393" i="1"/>
  <c r="Q6392" i="1"/>
  <c r="P6392" i="1"/>
  <c r="Q6391" i="1"/>
  <c r="P6391" i="1"/>
  <c r="Q6390" i="1"/>
  <c r="P6390" i="1"/>
  <c r="Q6389" i="1"/>
  <c r="P6389" i="1"/>
  <c r="Q6388" i="1"/>
  <c r="P6388" i="1"/>
  <c r="Q6387" i="1"/>
  <c r="P6387" i="1"/>
  <c r="Q6386" i="1"/>
  <c r="P6386" i="1"/>
  <c r="Q6385" i="1"/>
  <c r="P6385" i="1"/>
  <c r="Q6384" i="1"/>
  <c r="P6384" i="1"/>
  <c r="Q6383" i="1"/>
  <c r="P6383" i="1"/>
  <c r="Q6382" i="1"/>
  <c r="P6382" i="1"/>
  <c r="Q6381" i="1"/>
  <c r="P6381" i="1"/>
  <c r="Q6380" i="1"/>
  <c r="P6380" i="1"/>
  <c r="Q6379" i="1"/>
  <c r="P6379" i="1"/>
  <c r="Q6378" i="1"/>
  <c r="P6378" i="1"/>
  <c r="Q6377" i="1"/>
  <c r="P6377" i="1"/>
  <c r="Q6376" i="1"/>
  <c r="P6376" i="1"/>
  <c r="Q6375" i="1"/>
  <c r="P6375" i="1"/>
  <c r="Q6374" i="1"/>
  <c r="P6374" i="1"/>
  <c r="Q6373" i="1"/>
  <c r="P6373" i="1"/>
  <c r="Q6372" i="1"/>
  <c r="P6372" i="1"/>
  <c r="Q6371" i="1"/>
  <c r="P6371" i="1"/>
  <c r="Q6370" i="1"/>
  <c r="P6370" i="1"/>
  <c r="Q6369" i="1"/>
  <c r="P6369" i="1"/>
  <c r="Q6368" i="1"/>
  <c r="P6368" i="1"/>
  <c r="Q6367" i="1"/>
  <c r="P6367" i="1"/>
  <c r="Q6366" i="1"/>
  <c r="P6366" i="1"/>
  <c r="Q6365" i="1"/>
  <c r="P6365" i="1"/>
  <c r="Q6364" i="1"/>
  <c r="P6364" i="1"/>
  <c r="Q6363" i="1"/>
  <c r="P6363" i="1"/>
  <c r="Q6362" i="1"/>
  <c r="P6362" i="1"/>
  <c r="Q6361" i="1"/>
  <c r="P6361" i="1"/>
  <c r="Q6360" i="1"/>
  <c r="P6360" i="1"/>
  <c r="Q6359" i="1"/>
  <c r="P6359" i="1"/>
  <c r="Q6358" i="1"/>
  <c r="P6358" i="1"/>
  <c r="Q6357" i="1"/>
  <c r="P6357" i="1"/>
  <c r="Q6356" i="1"/>
  <c r="P6356" i="1"/>
  <c r="Q6355" i="1"/>
  <c r="P6355" i="1"/>
  <c r="Q6354" i="1"/>
  <c r="P6354" i="1"/>
  <c r="Q6353" i="1"/>
  <c r="P6353" i="1"/>
  <c r="Q6352" i="1"/>
  <c r="P6352" i="1"/>
  <c r="Q6351" i="1"/>
  <c r="P6351" i="1"/>
  <c r="Q6350" i="1"/>
  <c r="P6350" i="1"/>
  <c r="Q6349" i="1"/>
  <c r="P6349" i="1"/>
  <c r="Q6348" i="1"/>
  <c r="P6348" i="1"/>
  <c r="Q6347" i="1"/>
  <c r="P6347" i="1"/>
  <c r="Q6346" i="1"/>
  <c r="P6346" i="1"/>
  <c r="Q6345" i="1"/>
  <c r="P6345" i="1"/>
  <c r="Q6344" i="1"/>
  <c r="P6344" i="1"/>
  <c r="Q6343" i="1"/>
  <c r="P6343" i="1"/>
  <c r="Q6342" i="1"/>
  <c r="P6342" i="1"/>
  <c r="Q6341" i="1"/>
  <c r="P6341" i="1"/>
  <c r="Q6340" i="1"/>
  <c r="P6340" i="1"/>
  <c r="Q6339" i="1"/>
  <c r="P6339" i="1"/>
  <c r="Q6338" i="1"/>
  <c r="P6338" i="1"/>
  <c r="Q6337" i="1"/>
  <c r="P6337" i="1"/>
  <c r="Q6336" i="1"/>
  <c r="P6336" i="1"/>
  <c r="Q6335" i="1"/>
  <c r="P6335" i="1"/>
  <c r="Q6334" i="1"/>
  <c r="P6334" i="1"/>
  <c r="Q6333" i="1"/>
  <c r="P6333" i="1"/>
  <c r="Q6332" i="1"/>
  <c r="P6332" i="1"/>
  <c r="Q6331" i="1"/>
  <c r="P6331" i="1"/>
  <c r="Q6330" i="1"/>
  <c r="P6330" i="1"/>
  <c r="Q6329" i="1"/>
  <c r="P6329" i="1"/>
  <c r="Q6328" i="1"/>
  <c r="P6328" i="1"/>
  <c r="Q6327" i="1"/>
  <c r="P6327" i="1"/>
  <c r="Q6326" i="1"/>
  <c r="P6326" i="1"/>
  <c r="Q6325" i="1"/>
  <c r="P6325" i="1"/>
  <c r="Q6324" i="1"/>
  <c r="P6324" i="1"/>
  <c r="Q6323" i="1"/>
  <c r="P6323" i="1"/>
  <c r="Q6322" i="1"/>
  <c r="P6322" i="1"/>
  <c r="Q6321" i="1"/>
  <c r="P6321" i="1"/>
  <c r="Q6320" i="1"/>
  <c r="P6320" i="1"/>
  <c r="Q6319" i="1"/>
  <c r="P6319" i="1"/>
  <c r="Q6318" i="1"/>
  <c r="P6318" i="1"/>
  <c r="Q6317" i="1"/>
  <c r="P6317" i="1"/>
  <c r="Q6316" i="1"/>
  <c r="P6316" i="1"/>
  <c r="Q6315" i="1"/>
  <c r="P6315" i="1"/>
  <c r="Q6314" i="1"/>
  <c r="P6314" i="1"/>
  <c r="Q6313" i="1"/>
  <c r="P6313" i="1"/>
  <c r="Q6312" i="1"/>
  <c r="P6312" i="1"/>
  <c r="Q6311" i="1"/>
  <c r="P6311" i="1"/>
  <c r="Q6310" i="1"/>
  <c r="P6310" i="1"/>
  <c r="Q6309" i="1"/>
  <c r="P6309" i="1"/>
  <c r="Q6308" i="1"/>
  <c r="P6308" i="1"/>
  <c r="Q6307" i="1"/>
  <c r="P6307" i="1"/>
  <c r="Q6306" i="1"/>
  <c r="P6306" i="1"/>
  <c r="Q6305" i="1"/>
  <c r="P6305" i="1"/>
  <c r="Q6304" i="1"/>
  <c r="P6304" i="1"/>
  <c r="Q6303" i="1"/>
  <c r="P6303" i="1"/>
  <c r="Q6302" i="1"/>
  <c r="P6302" i="1"/>
  <c r="Q6301" i="1"/>
  <c r="P6301" i="1"/>
  <c r="Q6300" i="1"/>
  <c r="P6300" i="1"/>
  <c r="Q6299" i="1"/>
  <c r="P6299" i="1"/>
  <c r="Q6298" i="1"/>
  <c r="P6298" i="1"/>
  <c r="Q6297" i="1"/>
  <c r="P6297" i="1"/>
  <c r="Q6296" i="1"/>
  <c r="P6296" i="1"/>
  <c r="Q6295" i="1"/>
  <c r="P6295" i="1"/>
  <c r="Q6294" i="1"/>
  <c r="P6294" i="1"/>
  <c r="Q6293" i="1"/>
  <c r="P6293" i="1"/>
  <c r="Q6292" i="1"/>
  <c r="P6292" i="1"/>
  <c r="Q6291" i="1"/>
  <c r="P6291" i="1"/>
  <c r="Q6290" i="1"/>
  <c r="P6290" i="1"/>
  <c r="Q6289" i="1"/>
  <c r="P6289" i="1"/>
  <c r="Q6288" i="1"/>
  <c r="P6288" i="1"/>
  <c r="Q6287" i="1"/>
  <c r="P6287" i="1"/>
  <c r="Q6286" i="1"/>
  <c r="P6286" i="1"/>
  <c r="Q6285" i="1"/>
  <c r="P6285" i="1"/>
  <c r="Q6284" i="1"/>
  <c r="P6284" i="1"/>
  <c r="Q6283" i="1"/>
  <c r="P6283" i="1"/>
  <c r="Q6282" i="1"/>
  <c r="P6282" i="1"/>
  <c r="Q6281" i="1"/>
  <c r="P6281" i="1"/>
  <c r="Q6280" i="1"/>
  <c r="P6280" i="1"/>
  <c r="Q6279" i="1"/>
  <c r="P6279" i="1"/>
  <c r="Q6278" i="1"/>
  <c r="P6278" i="1"/>
  <c r="Q6277" i="1"/>
  <c r="P6277" i="1"/>
  <c r="Q6276" i="1"/>
  <c r="P6276" i="1"/>
  <c r="Q6275" i="1"/>
  <c r="P6275" i="1"/>
  <c r="Q6274" i="1"/>
  <c r="P6274" i="1"/>
  <c r="Q6273" i="1"/>
  <c r="P6273" i="1"/>
  <c r="Q6272" i="1"/>
  <c r="P6272" i="1"/>
  <c r="Q6271" i="1"/>
  <c r="P6271" i="1"/>
  <c r="Q6270" i="1"/>
  <c r="P6270" i="1"/>
  <c r="Q6269" i="1"/>
  <c r="P6269" i="1"/>
  <c r="Q6268" i="1"/>
  <c r="P6268" i="1"/>
  <c r="Q6267" i="1"/>
  <c r="P6267" i="1"/>
  <c r="Q6266" i="1"/>
  <c r="P6266" i="1"/>
  <c r="Q6265" i="1"/>
  <c r="P6265" i="1"/>
  <c r="Q6264" i="1"/>
  <c r="P6264" i="1"/>
  <c r="Q6263" i="1"/>
  <c r="P6263" i="1"/>
  <c r="Q6262" i="1"/>
  <c r="P6262" i="1"/>
  <c r="Q6261" i="1"/>
  <c r="P6261" i="1"/>
  <c r="Q6260" i="1"/>
  <c r="P6260" i="1"/>
  <c r="Q6259" i="1"/>
  <c r="P6259" i="1"/>
  <c r="Q6258" i="1"/>
  <c r="P6258" i="1"/>
  <c r="Q6257" i="1"/>
  <c r="P6257" i="1"/>
  <c r="Q6256" i="1"/>
  <c r="P6256" i="1"/>
  <c r="Q6255" i="1"/>
  <c r="P6255" i="1"/>
  <c r="Q6254" i="1"/>
  <c r="P6254" i="1"/>
  <c r="Q6253" i="1"/>
  <c r="P6253" i="1"/>
  <c r="Q6252" i="1"/>
  <c r="P6252" i="1"/>
  <c r="Q6251" i="1"/>
  <c r="P6251" i="1"/>
  <c r="Q6250" i="1"/>
  <c r="P6250" i="1"/>
  <c r="Q6249" i="1"/>
  <c r="P6249" i="1"/>
  <c r="Q6248" i="1"/>
  <c r="P6248" i="1"/>
  <c r="Q6247" i="1"/>
  <c r="P6247" i="1"/>
  <c r="Q6246" i="1"/>
  <c r="P6246" i="1"/>
  <c r="Q6245" i="1"/>
  <c r="P6245" i="1"/>
  <c r="Q6244" i="1"/>
  <c r="P6244" i="1"/>
  <c r="Q6243" i="1"/>
  <c r="P6243" i="1"/>
  <c r="Q6242" i="1"/>
  <c r="P6242" i="1"/>
  <c r="Q6241" i="1"/>
  <c r="P6241" i="1"/>
  <c r="Q6240" i="1"/>
  <c r="P6240" i="1"/>
  <c r="Q6239" i="1"/>
  <c r="P6239" i="1"/>
  <c r="Q6238" i="1"/>
  <c r="P6238" i="1"/>
  <c r="Q6237" i="1"/>
  <c r="P6237" i="1"/>
  <c r="Q6236" i="1"/>
  <c r="P6236" i="1"/>
  <c r="Q6235" i="1"/>
  <c r="P6235" i="1"/>
  <c r="Q6234" i="1"/>
  <c r="P6234" i="1"/>
  <c r="Q6233" i="1"/>
  <c r="P6233" i="1"/>
  <c r="Q6232" i="1"/>
  <c r="P6232" i="1"/>
  <c r="Q6231" i="1"/>
  <c r="P6231" i="1"/>
  <c r="Q6230" i="1"/>
  <c r="P6230" i="1"/>
  <c r="Q6229" i="1"/>
  <c r="P6229" i="1"/>
  <c r="Q6228" i="1"/>
  <c r="P6228" i="1"/>
  <c r="Q6227" i="1"/>
  <c r="P6227" i="1"/>
  <c r="Q6226" i="1"/>
  <c r="P6226" i="1"/>
  <c r="Q6225" i="1"/>
  <c r="P6225" i="1"/>
  <c r="Q6224" i="1"/>
  <c r="P6224" i="1"/>
  <c r="Q6223" i="1"/>
  <c r="P6223" i="1"/>
  <c r="Q6222" i="1"/>
  <c r="P6222" i="1"/>
  <c r="Q6221" i="1"/>
  <c r="P6221" i="1"/>
  <c r="Q6220" i="1"/>
  <c r="P6220" i="1"/>
  <c r="Q6219" i="1"/>
  <c r="P6219" i="1"/>
  <c r="Q6218" i="1"/>
  <c r="P6218" i="1"/>
  <c r="Q6217" i="1"/>
  <c r="P6217" i="1"/>
  <c r="Q6216" i="1"/>
  <c r="P6216" i="1"/>
  <c r="Q6215" i="1"/>
  <c r="P6215" i="1"/>
  <c r="Q6214" i="1"/>
  <c r="P6214" i="1"/>
  <c r="Q6213" i="1"/>
  <c r="P6213" i="1"/>
  <c r="Q6212" i="1"/>
  <c r="P6212" i="1"/>
  <c r="Q6211" i="1"/>
  <c r="P6211" i="1"/>
  <c r="Q6210" i="1"/>
  <c r="P6210" i="1"/>
  <c r="Q6209" i="1"/>
  <c r="P6209" i="1"/>
  <c r="Q6208" i="1"/>
  <c r="P6208" i="1"/>
  <c r="Q6207" i="1"/>
  <c r="P6207" i="1"/>
  <c r="Q6206" i="1"/>
  <c r="P6206" i="1"/>
  <c r="Q6205" i="1"/>
  <c r="P6205" i="1"/>
  <c r="Q6204" i="1"/>
  <c r="P6204" i="1"/>
  <c r="Q6203" i="1"/>
  <c r="P6203" i="1"/>
  <c r="Q6202" i="1"/>
  <c r="P6202" i="1"/>
  <c r="Q6201" i="1"/>
  <c r="P6201" i="1"/>
  <c r="Q6200" i="1"/>
  <c r="P6200" i="1"/>
  <c r="Q6199" i="1"/>
  <c r="P6199" i="1"/>
  <c r="Q6198" i="1"/>
  <c r="P6198" i="1"/>
  <c r="Q6197" i="1"/>
  <c r="P6197" i="1"/>
  <c r="Q6196" i="1"/>
  <c r="P6196" i="1"/>
  <c r="Q6195" i="1"/>
  <c r="P6195" i="1"/>
  <c r="Q6194" i="1"/>
  <c r="P6194" i="1"/>
  <c r="Q6193" i="1"/>
  <c r="P6193" i="1"/>
  <c r="Q6192" i="1"/>
  <c r="P6192" i="1"/>
  <c r="Q6191" i="1"/>
  <c r="P6191" i="1"/>
  <c r="Q6190" i="1"/>
  <c r="P6190" i="1"/>
  <c r="Q6189" i="1"/>
  <c r="P6189" i="1"/>
  <c r="Q6188" i="1"/>
  <c r="P6188" i="1"/>
  <c r="Q6187" i="1"/>
  <c r="P6187" i="1"/>
  <c r="Q6186" i="1"/>
  <c r="P6186" i="1"/>
  <c r="Q6185" i="1"/>
  <c r="P6185" i="1"/>
  <c r="Q6184" i="1"/>
  <c r="P6184" i="1"/>
  <c r="Q6183" i="1"/>
  <c r="P6183" i="1"/>
  <c r="Q6182" i="1"/>
  <c r="P6182" i="1"/>
  <c r="Q6181" i="1"/>
  <c r="P6181" i="1"/>
  <c r="Q6180" i="1"/>
  <c r="P6180" i="1"/>
  <c r="Q6179" i="1"/>
  <c r="P6179" i="1"/>
  <c r="Q6178" i="1"/>
  <c r="P6178" i="1"/>
  <c r="Q6177" i="1"/>
  <c r="P6177" i="1"/>
  <c r="Q6176" i="1"/>
  <c r="P6176" i="1"/>
  <c r="Q6175" i="1"/>
  <c r="P6175" i="1"/>
  <c r="Q6174" i="1"/>
  <c r="P6174" i="1"/>
  <c r="Q6173" i="1"/>
  <c r="P6173" i="1"/>
  <c r="Q6172" i="1"/>
  <c r="P6172" i="1"/>
  <c r="Q6171" i="1"/>
  <c r="P6171" i="1"/>
  <c r="Q6170" i="1"/>
  <c r="P6170" i="1"/>
  <c r="Q6169" i="1"/>
  <c r="P6169" i="1"/>
  <c r="Q6168" i="1"/>
  <c r="P6168" i="1"/>
  <c r="Q6167" i="1"/>
  <c r="P6167" i="1"/>
  <c r="Q6166" i="1"/>
  <c r="P6166" i="1"/>
  <c r="Q6165" i="1"/>
  <c r="P6165" i="1"/>
  <c r="Q6164" i="1"/>
  <c r="P6164" i="1"/>
  <c r="Q6163" i="1"/>
  <c r="P6163" i="1"/>
  <c r="Q6162" i="1"/>
  <c r="P6162" i="1"/>
  <c r="Q6161" i="1"/>
  <c r="P6161" i="1"/>
  <c r="Q6160" i="1"/>
  <c r="P6160" i="1"/>
  <c r="Q6159" i="1"/>
  <c r="P6159" i="1"/>
  <c r="Q6158" i="1"/>
  <c r="P6158" i="1"/>
  <c r="Q6157" i="1"/>
  <c r="P6157" i="1"/>
  <c r="Q6156" i="1"/>
  <c r="P6156" i="1"/>
  <c r="Q6155" i="1"/>
  <c r="P6155" i="1"/>
  <c r="Q6154" i="1"/>
  <c r="P6154" i="1"/>
  <c r="Q6153" i="1"/>
  <c r="P6153" i="1"/>
  <c r="Q6152" i="1"/>
  <c r="P6152" i="1"/>
  <c r="Q6151" i="1"/>
  <c r="P6151" i="1"/>
  <c r="Q6150" i="1"/>
  <c r="P6150" i="1"/>
  <c r="Q6149" i="1"/>
  <c r="P6149" i="1"/>
  <c r="Q6148" i="1"/>
  <c r="P6148" i="1"/>
  <c r="Q6147" i="1"/>
  <c r="P6147" i="1"/>
  <c r="Q6146" i="1"/>
  <c r="P6146" i="1"/>
  <c r="Q6145" i="1"/>
  <c r="P6145" i="1"/>
  <c r="Q6144" i="1"/>
  <c r="P6144" i="1"/>
  <c r="Q6143" i="1"/>
  <c r="P6143" i="1"/>
  <c r="Q6142" i="1"/>
  <c r="P6142" i="1"/>
  <c r="Q6141" i="1"/>
  <c r="P6141" i="1"/>
  <c r="Q6140" i="1"/>
  <c r="P6140" i="1"/>
  <c r="Q6139" i="1"/>
  <c r="P6139" i="1"/>
  <c r="Q6138" i="1"/>
  <c r="P6138" i="1"/>
  <c r="Q6137" i="1"/>
  <c r="P6137" i="1"/>
  <c r="Q6136" i="1"/>
  <c r="P6136" i="1"/>
  <c r="Q6135" i="1"/>
  <c r="P6135" i="1"/>
  <c r="Q6134" i="1"/>
  <c r="P6134" i="1"/>
  <c r="Q6133" i="1"/>
  <c r="P6133" i="1"/>
  <c r="Q6132" i="1"/>
  <c r="P6132" i="1"/>
  <c r="Q6131" i="1"/>
  <c r="P6131" i="1"/>
  <c r="Q6130" i="1"/>
  <c r="P6130" i="1"/>
  <c r="Q6129" i="1"/>
  <c r="P6129" i="1"/>
  <c r="Q6128" i="1"/>
  <c r="P6128" i="1"/>
  <c r="Q6127" i="1"/>
  <c r="P6127" i="1"/>
  <c r="Q6126" i="1"/>
  <c r="P6126" i="1"/>
  <c r="Q6125" i="1"/>
  <c r="P6125" i="1"/>
  <c r="Q6124" i="1"/>
  <c r="P6124" i="1"/>
  <c r="Q6123" i="1"/>
  <c r="P6123" i="1"/>
  <c r="Q6122" i="1"/>
  <c r="P6122" i="1"/>
  <c r="Q6121" i="1"/>
  <c r="P6121" i="1"/>
  <c r="Q6120" i="1"/>
  <c r="P6120" i="1"/>
  <c r="Q6119" i="1"/>
  <c r="P6119" i="1"/>
  <c r="Q6118" i="1"/>
  <c r="P6118" i="1"/>
  <c r="Q6117" i="1"/>
  <c r="P6117" i="1"/>
  <c r="Q6116" i="1"/>
  <c r="P6116" i="1"/>
  <c r="Q6115" i="1"/>
  <c r="P6115" i="1"/>
  <c r="Q6114" i="1"/>
  <c r="P6114" i="1"/>
  <c r="Q6113" i="1"/>
  <c r="P6113" i="1"/>
  <c r="Q6112" i="1"/>
  <c r="P6112" i="1"/>
  <c r="Q6111" i="1"/>
  <c r="P6111" i="1"/>
  <c r="Q6110" i="1"/>
  <c r="P6110" i="1"/>
  <c r="Q6109" i="1"/>
  <c r="P6109" i="1"/>
  <c r="Q6108" i="1"/>
  <c r="P6108" i="1"/>
  <c r="Q6107" i="1"/>
  <c r="P6107" i="1"/>
  <c r="Q6106" i="1"/>
  <c r="P6106" i="1"/>
  <c r="Q6105" i="1"/>
  <c r="P6105" i="1"/>
  <c r="Q6104" i="1"/>
  <c r="P6104" i="1"/>
  <c r="Q6103" i="1"/>
  <c r="P6103" i="1"/>
  <c r="Q6102" i="1"/>
  <c r="P6102" i="1"/>
  <c r="Q6101" i="1"/>
  <c r="P6101" i="1"/>
  <c r="Q6100" i="1"/>
  <c r="P6100" i="1"/>
  <c r="Q6099" i="1"/>
  <c r="P6099" i="1"/>
  <c r="Q6098" i="1"/>
  <c r="P6098" i="1"/>
  <c r="Q6097" i="1"/>
  <c r="P6097" i="1"/>
  <c r="Q6096" i="1"/>
  <c r="P6096" i="1"/>
  <c r="Q6095" i="1"/>
  <c r="P6095" i="1"/>
  <c r="Q6094" i="1"/>
  <c r="P6094" i="1"/>
  <c r="Q6093" i="1"/>
  <c r="P6093" i="1"/>
  <c r="Q6092" i="1"/>
  <c r="P6092" i="1"/>
  <c r="Q6091" i="1"/>
  <c r="P6091" i="1"/>
  <c r="Q6090" i="1"/>
  <c r="P6090" i="1"/>
  <c r="Q6089" i="1"/>
  <c r="P6089" i="1"/>
  <c r="Q6088" i="1"/>
  <c r="P6088" i="1"/>
  <c r="Q6087" i="1"/>
  <c r="P6087" i="1"/>
  <c r="Q6086" i="1"/>
  <c r="P6086" i="1"/>
  <c r="Q6085" i="1"/>
  <c r="P6085" i="1"/>
  <c r="Q6084" i="1"/>
  <c r="P6084" i="1"/>
  <c r="Q6083" i="1"/>
  <c r="P6083" i="1"/>
  <c r="Q6082" i="1"/>
  <c r="P6082" i="1"/>
  <c r="Q6081" i="1"/>
  <c r="P6081" i="1"/>
  <c r="Q6080" i="1"/>
  <c r="P6080" i="1"/>
  <c r="Q6079" i="1"/>
  <c r="P6079" i="1"/>
  <c r="Q6078" i="1"/>
  <c r="P6078" i="1"/>
  <c r="Q6077" i="1"/>
  <c r="P6077" i="1"/>
  <c r="Q6076" i="1"/>
  <c r="P6076" i="1"/>
  <c r="Q6075" i="1"/>
  <c r="P6075" i="1"/>
  <c r="Q6074" i="1"/>
  <c r="P6074" i="1"/>
  <c r="Q6073" i="1"/>
  <c r="P6073" i="1"/>
  <c r="Q6072" i="1"/>
  <c r="P6072" i="1"/>
  <c r="Q6071" i="1"/>
  <c r="P6071" i="1"/>
  <c r="Q6070" i="1"/>
  <c r="P6070" i="1"/>
  <c r="Q6069" i="1"/>
  <c r="P6069" i="1"/>
  <c r="Q6068" i="1"/>
  <c r="P6068" i="1"/>
  <c r="Q6067" i="1"/>
  <c r="P6067" i="1"/>
  <c r="Q6066" i="1"/>
  <c r="P6066" i="1"/>
  <c r="Q6065" i="1"/>
  <c r="P6065" i="1"/>
  <c r="Q6064" i="1"/>
  <c r="P6064" i="1"/>
  <c r="Q6063" i="1"/>
  <c r="P6063" i="1"/>
  <c r="Q6062" i="1"/>
  <c r="P6062" i="1"/>
  <c r="Q6061" i="1"/>
  <c r="P6061" i="1"/>
  <c r="Q6060" i="1"/>
  <c r="P6060" i="1"/>
  <c r="Q6059" i="1"/>
  <c r="P6059" i="1"/>
  <c r="Q6058" i="1"/>
  <c r="P6058" i="1"/>
  <c r="Q6057" i="1"/>
  <c r="P6057" i="1"/>
  <c r="Q6056" i="1"/>
  <c r="P6056" i="1"/>
  <c r="Q6055" i="1"/>
  <c r="P6055" i="1"/>
  <c r="Q6054" i="1"/>
  <c r="P6054" i="1"/>
  <c r="Q6053" i="1"/>
  <c r="P6053" i="1"/>
  <c r="Q6052" i="1"/>
  <c r="P6052" i="1"/>
  <c r="Q6051" i="1"/>
  <c r="P6051" i="1"/>
  <c r="Q6050" i="1"/>
  <c r="P6050" i="1"/>
  <c r="Q6049" i="1"/>
  <c r="P6049" i="1"/>
  <c r="Q6048" i="1"/>
  <c r="P6048" i="1"/>
  <c r="Q6047" i="1"/>
  <c r="P6047" i="1"/>
  <c r="Q6046" i="1"/>
  <c r="P6046" i="1"/>
  <c r="Q6045" i="1"/>
  <c r="P6045" i="1"/>
  <c r="Q6044" i="1"/>
  <c r="P6044" i="1"/>
  <c r="Q6043" i="1"/>
  <c r="P6043" i="1"/>
  <c r="Q6042" i="1"/>
  <c r="P6042" i="1"/>
  <c r="Q6041" i="1"/>
  <c r="P6041" i="1"/>
  <c r="Q6040" i="1"/>
  <c r="P6040" i="1"/>
  <c r="Q6039" i="1"/>
  <c r="P6039" i="1"/>
  <c r="Q6038" i="1"/>
  <c r="P6038" i="1"/>
  <c r="Q6037" i="1"/>
  <c r="P6037" i="1"/>
  <c r="Q6036" i="1"/>
  <c r="P6036" i="1"/>
  <c r="Q6035" i="1"/>
  <c r="P6035" i="1"/>
  <c r="Q6034" i="1"/>
  <c r="P6034" i="1"/>
  <c r="Q6033" i="1"/>
  <c r="P6033" i="1"/>
  <c r="Q6032" i="1"/>
  <c r="P6032" i="1"/>
  <c r="Q6031" i="1"/>
  <c r="P6031" i="1"/>
  <c r="Q6030" i="1"/>
  <c r="P6030" i="1"/>
  <c r="Q6029" i="1"/>
  <c r="P6029" i="1"/>
  <c r="Q6028" i="1"/>
  <c r="P6028" i="1"/>
  <c r="Q6027" i="1"/>
  <c r="P6027" i="1"/>
  <c r="Q6026" i="1"/>
  <c r="P6026" i="1"/>
  <c r="Q6025" i="1"/>
  <c r="P6025" i="1"/>
  <c r="Q6024" i="1"/>
  <c r="P6024" i="1"/>
  <c r="Q6023" i="1"/>
  <c r="P6023" i="1"/>
  <c r="Q6022" i="1"/>
  <c r="P6022" i="1"/>
  <c r="Q6021" i="1"/>
  <c r="P6021" i="1"/>
  <c r="Q6020" i="1"/>
  <c r="P6020" i="1"/>
  <c r="Q6019" i="1"/>
  <c r="P6019" i="1"/>
  <c r="Q6018" i="1"/>
  <c r="P6018" i="1"/>
  <c r="Q6017" i="1"/>
  <c r="P6017" i="1"/>
  <c r="Q6016" i="1"/>
  <c r="P6016" i="1"/>
  <c r="Q6015" i="1"/>
  <c r="P6015" i="1"/>
  <c r="Q6014" i="1"/>
  <c r="P6014" i="1"/>
  <c r="Q6013" i="1"/>
  <c r="P6013" i="1"/>
  <c r="Q6012" i="1"/>
  <c r="P6012" i="1"/>
  <c r="Q6011" i="1"/>
  <c r="P6011" i="1"/>
  <c r="Q6010" i="1"/>
  <c r="P6010" i="1"/>
  <c r="Q6009" i="1"/>
  <c r="P6009" i="1"/>
  <c r="Q6008" i="1"/>
  <c r="P6008" i="1"/>
  <c r="Q6007" i="1"/>
  <c r="P6007" i="1"/>
  <c r="Q6006" i="1"/>
  <c r="P6006" i="1"/>
  <c r="Q6005" i="1"/>
  <c r="P6005" i="1"/>
  <c r="Q6004" i="1"/>
  <c r="P6004" i="1"/>
  <c r="Q6003" i="1"/>
  <c r="P6003" i="1"/>
  <c r="Q6002" i="1"/>
  <c r="P6002" i="1"/>
  <c r="Q6001" i="1"/>
  <c r="P6001" i="1"/>
  <c r="Q6000" i="1"/>
  <c r="P6000" i="1"/>
  <c r="Q5999" i="1"/>
  <c r="P5999" i="1"/>
  <c r="Q5998" i="1"/>
  <c r="P5998" i="1"/>
  <c r="Q5997" i="1"/>
  <c r="P5997" i="1"/>
  <c r="Q5996" i="1"/>
  <c r="P5996" i="1"/>
  <c r="Q5995" i="1"/>
  <c r="P5995" i="1"/>
  <c r="Q5994" i="1"/>
  <c r="P5994" i="1"/>
  <c r="Q5993" i="1"/>
  <c r="P5993" i="1"/>
  <c r="Q5992" i="1"/>
  <c r="P5992" i="1"/>
  <c r="Q5991" i="1"/>
  <c r="P5991" i="1"/>
  <c r="Q5990" i="1"/>
  <c r="P5990" i="1"/>
  <c r="Q5989" i="1"/>
  <c r="P5989" i="1"/>
  <c r="Q5988" i="1"/>
  <c r="P5988" i="1"/>
  <c r="Q5987" i="1"/>
  <c r="P5987" i="1"/>
  <c r="Q5986" i="1"/>
  <c r="P5986" i="1"/>
  <c r="Q5985" i="1"/>
  <c r="P5985" i="1"/>
  <c r="Q5984" i="1"/>
  <c r="P5984" i="1"/>
  <c r="Q5983" i="1"/>
  <c r="P5983" i="1"/>
  <c r="Q5982" i="1"/>
  <c r="P5982" i="1"/>
  <c r="Q5981" i="1"/>
  <c r="P5981" i="1"/>
  <c r="Q5980" i="1"/>
  <c r="P5980" i="1"/>
  <c r="Q5979" i="1"/>
  <c r="P5979" i="1"/>
  <c r="Q5978" i="1"/>
  <c r="P5978" i="1"/>
  <c r="Q5977" i="1"/>
  <c r="P5977" i="1"/>
  <c r="Q5976" i="1"/>
  <c r="P5976" i="1"/>
  <c r="Q5975" i="1"/>
  <c r="P5975" i="1"/>
  <c r="Q5974" i="1"/>
  <c r="P5974" i="1"/>
  <c r="Q5973" i="1"/>
  <c r="P5973" i="1"/>
  <c r="Q5972" i="1"/>
  <c r="P5972" i="1"/>
  <c r="Q5971" i="1"/>
  <c r="P5971" i="1"/>
  <c r="Q5970" i="1"/>
  <c r="P5970" i="1"/>
  <c r="Q5969" i="1"/>
  <c r="P5969" i="1"/>
  <c r="Q5968" i="1"/>
  <c r="P5968" i="1"/>
  <c r="Q5967" i="1"/>
  <c r="P5967" i="1"/>
  <c r="Q5966" i="1"/>
  <c r="P5966" i="1"/>
  <c r="Q5965" i="1"/>
  <c r="P5965" i="1"/>
  <c r="Q5964" i="1"/>
  <c r="P5964" i="1"/>
  <c r="Q5963" i="1"/>
  <c r="P5963" i="1"/>
  <c r="Q5962" i="1"/>
  <c r="P5962" i="1"/>
  <c r="Q5961" i="1"/>
  <c r="P5961" i="1"/>
  <c r="Q5960" i="1"/>
  <c r="P5960" i="1"/>
  <c r="Q5959" i="1"/>
  <c r="P5959" i="1"/>
  <c r="Q5958" i="1"/>
  <c r="P5958" i="1"/>
  <c r="Q5957" i="1"/>
  <c r="P5957" i="1"/>
  <c r="Q5956" i="1"/>
  <c r="P5956" i="1"/>
  <c r="Q5955" i="1"/>
  <c r="P5955" i="1"/>
  <c r="Q5954" i="1"/>
  <c r="P5954" i="1"/>
  <c r="Q5953" i="1"/>
  <c r="P5953" i="1"/>
  <c r="Q5952" i="1"/>
  <c r="P5952" i="1"/>
  <c r="Q5951" i="1"/>
  <c r="P5951" i="1"/>
  <c r="Q5950" i="1"/>
  <c r="P5950" i="1"/>
  <c r="Q5949" i="1"/>
  <c r="P5949" i="1"/>
  <c r="Q5948" i="1"/>
  <c r="P5948" i="1"/>
  <c r="Q5947" i="1"/>
  <c r="P5947" i="1"/>
  <c r="Q5946" i="1"/>
  <c r="P5946" i="1"/>
  <c r="Q5945" i="1"/>
  <c r="P5945" i="1"/>
  <c r="Q5944" i="1"/>
  <c r="P5944" i="1"/>
  <c r="Q5943" i="1"/>
  <c r="P5943" i="1"/>
  <c r="Q5942" i="1"/>
  <c r="P5942" i="1"/>
  <c r="Q5941" i="1"/>
  <c r="P5941" i="1"/>
  <c r="Q5940" i="1"/>
  <c r="P5940" i="1"/>
  <c r="Q5939" i="1"/>
  <c r="P5939" i="1"/>
  <c r="Q5938" i="1"/>
  <c r="P5938" i="1"/>
  <c r="Q5937" i="1"/>
  <c r="P5937" i="1"/>
  <c r="Q5936" i="1"/>
  <c r="P5936" i="1"/>
  <c r="Q5935" i="1"/>
  <c r="P5935" i="1"/>
  <c r="Q5934" i="1"/>
  <c r="P5934" i="1"/>
  <c r="Q5933" i="1"/>
  <c r="P5933" i="1"/>
  <c r="Q5932" i="1"/>
  <c r="P5932" i="1"/>
  <c r="Q5931" i="1"/>
  <c r="P5931" i="1"/>
  <c r="Q5930" i="1"/>
  <c r="P5930" i="1"/>
  <c r="Q5929" i="1"/>
  <c r="P5929" i="1"/>
  <c r="Q5928" i="1"/>
  <c r="P5928" i="1"/>
  <c r="Q5927" i="1"/>
  <c r="P5927" i="1"/>
  <c r="Q5926" i="1"/>
  <c r="P5926" i="1"/>
  <c r="Q5925" i="1"/>
  <c r="P5925" i="1"/>
  <c r="Q5924" i="1"/>
  <c r="P5924" i="1"/>
  <c r="Q5923" i="1"/>
  <c r="P5923" i="1"/>
  <c r="Q5922" i="1"/>
  <c r="P5922" i="1"/>
  <c r="Q5921" i="1"/>
  <c r="P5921" i="1"/>
  <c r="Q5920" i="1"/>
  <c r="P5920" i="1"/>
  <c r="Q5919" i="1"/>
  <c r="P5919" i="1"/>
  <c r="Q5918" i="1"/>
  <c r="P5918" i="1"/>
  <c r="Q5917" i="1"/>
  <c r="P5917" i="1"/>
  <c r="Q5916" i="1"/>
  <c r="P5916" i="1"/>
  <c r="Q5915" i="1"/>
  <c r="P5915" i="1"/>
  <c r="Q5914" i="1"/>
  <c r="P5914" i="1"/>
  <c r="Q5913" i="1"/>
  <c r="P5913" i="1"/>
  <c r="Q5912" i="1"/>
  <c r="P5912" i="1"/>
  <c r="Q5911" i="1"/>
  <c r="P5911" i="1"/>
  <c r="Q5910" i="1"/>
  <c r="P5910" i="1"/>
  <c r="Q5909" i="1"/>
  <c r="P5909" i="1"/>
  <c r="Q5908" i="1"/>
  <c r="P5908" i="1"/>
  <c r="Q5907" i="1"/>
  <c r="P5907" i="1"/>
  <c r="Q5906" i="1"/>
  <c r="P5906" i="1"/>
  <c r="Q5905" i="1"/>
  <c r="P5905" i="1"/>
  <c r="Q5904" i="1"/>
  <c r="P5904" i="1"/>
  <c r="Q5903" i="1"/>
  <c r="P5903" i="1"/>
  <c r="Q5902" i="1"/>
  <c r="P5902" i="1"/>
  <c r="Q5901" i="1"/>
  <c r="P5901" i="1"/>
  <c r="Q5900" i="1"/>
  <c r="P5900" i="1"/>
  <c r="Q5899" i="1"/>
  <c r="P5899" i="1"/>
  <c r="Q5898" i="1"/>
  <c r="P5898" i="1"/>
  <c r="Q5897" i="1"/>
  <c r="P5897" i="1"/>
  <c r="Q5896" i="1"/>
  <c r="P5896" i="1"/>
  <c r="Q5895" i="1"/>
  <c r="P5895" i="1"/>
  <c r="Q5894" i="1"/>
  <c r="P5894" i="1"/>
  <c r="Q5893" i="1"/>
  <c r="P5893" i="1"/>
  <c r="Q5892" i="1"/>
  <c r="P5892" i="1"/>
  <c r="Q5891" i="1"/>
  <c r="P5891" i="1"/>
  <c r="Q5890" i="1"/>
  <c r="P5890" i="1"/>
  <c r="Q5889" i="1"/>
  <c r="P5889" i="1"/>
  <c r="Q5888" i="1"/>
  <c r="P5888" i="1"/>
  <c r="Q5887" i="1"/>
  <c r="P5887" i="1"/>
  <c r="Q5886" i="1"/>
  <c r="P5886" i="1"/>
  <c r="Q5885" i="1"/>
  <c r="P5885" i="1"/>
  <c r="Q5884" i="1"/>
  <c r="P5884" i="1"/>
  <c r="Q5883" i="1"/>
  <c r="P5883" i="1"/>
  <c r="Q5882" i="1"/>
  <c r="P5882" i="1"/>
  <c r="Q5881" i="1"/>
  <c r="P5881" i="1"/>
  <c r="Q5880" i="1"/>
  <c r="P5880" i="1"/>
  <c r="Q5879" i="1"/>
  <c r="P5879" i="1"/>
  <c r="Q5878" i="1"/>
  <c r="P5878" i="1"/>
  <c r="Q5877" i="1"/>
  <c r="P5877" i="1"/>
  <c r="Q5876" i="1"/>
  <c r="P5876" i="1"/>
  <c r="Q5875" i="1"/>
  <c r="P5875" i="1"/>
  <c r="Q5874" i="1"/>
  <c r="P5874" i="1"/>
  <c r="Q5873" i="1"/>
  <c r="P5873" i="1"/>
  <c r="Q5872" i="1"/>
  <c r="P5872" i="1"/>
  <c r="Q5871" i="1"/>
  <c r="P5871" i="1"/>
  <c r="Q5870" i="1"/>
  <c r="P5870" i="1"/>
  <c r="Q5869" i="1"/>
  <c r="P5869" i="1"/>
  <c r="Q5868" i="1"/>
  <c r="P5868" i="1"/>
  <c r="Q5867" i="1"/>
  <c r="P5867" i="1"/>
  <c r="Q5866" i="1"/>
  <c r="P5866" i="1"/>
  <c r="Q5865" i="1"/>
  <c r="P5865" i="1"/>
  <c r="Q5864" i="1"/>
  <c r="P5864" i="1"/>
  <c r="Q5863" i="1"/>
  <c r="P5863" i="1"/>
  <c r="Q5862" i="1"/>
  <c r="P5862" i="1"/>
  <c r="Q5861" i="1"/>
  <c r="P5861" i="1"/>
  <c r="Q5860" i="1"/>
  <c r="P5860" i="1"/>
  <c r="Q5859" i="1"/>
  <c r="P5859" i="1"/>
  <c r="Q5858" i="1"/>
  <c r="P5858" i="1"/>
  <c r="Q5857" i="1"/>
  <c r="P5857" i="1"/>
  <c r="Q5856" i="1"/>
  <c r="P5856" i="1"/>
  <c r="Q5855" i="1"/>
  <c r="P5855" i="1"/>
  <c r="Q5854" i="1"/>
  <c r="P5854" i="1"/>
  <c r="Q5853" i="1"/>
  <c r="P5853" i="1"/>
  <c r="Q5852" i="1"/>
  <c r="P5852" i="1"/>
  <c r="Q5851" i="1"/>
  <c r="P5851" i="1"/>
  <c r="Q5850" i="1"/>
  <c r="P5850" i="1"/>
  <c r="Q5849" i="1"/>
  <c r="P5849" i="1"/>
  <c r="Q5848" i="1"/>
  <c r="P5848" i="1"/>
  <c r="Q5847" i="1"/>
  <c r="P5847" i="1"/>
  <c r="Q5846" i="1"/>
  <c r="P5846" i="1"/>
  <c r="Q5845" i="1"/>
  <c r="P5845" i="1"/>
  <c r="Q5844" i="1"/>
  <c r="P5844" i="1"/>
  <c r="Q5843" i="1"/>
  <c r="P5843" i="1"/>
  <c r="Q5842" i="1"/>
  <c r="P5842" i="1"/>
  <c r="Q5841" i="1"/>
  <c r="P5841" i="1"/>
  <c r="Q5840" i="1"/>
  <c r="P5840" i="1"/>
  <c r="Q5839" i="1"/>
  <c r="P5839" i="1"/>
  <c r="Q5838" i="1"/>
  <c r="P5838" i="1"/>
  <c r="Q5837" i="1"/>
  <c r="P5837" i="1"/>
  <c r="Q5836" i="1"/>
  <c r="P5836" i="1"/>
  <c r="Q5835" i="1"/>
  <c r="P5835" i="1"/>
  <c r="Q5834" i="1"/>
  <c r="P5834" i="1"/>
  <c r="Q5833" i="1"/>
  <c r="P5833" i="1"/>
  <c r="Q5832" i="1"/>
  <c r="P5832" i="1"/>
  <c r="Q5831" i="1"/>
  <c r="P5831" i="1"/>
  <c r="Q5830" i="1"/>
  <c r="P5830" i="1"/>
  <c r="Q5829" i="1"/>
  <c r="P5829" i="1"/>
  <c r="Q5828" i="1"/>
  <c r="P5828" i="1"/>
  <c r="Q5827" i="1"/>
  <c r="P5827" i="1"/>
  <c r="Q5826" i="1"/>
  <c r="P5826" i="1"/>
  <c r="Q5825" i="1"/>
  <c r="P5825" i="1"/>
  <c r="Q5824" i="1"/>
  <c r="P5824" i="1"/>
  <c r="Q5823" i="1"/>
  <c r="P5823" i="1"/>
  <c r="Q5822" i="1"/>
  <c r="P5822" i="1"/>
  <c r="Q5821" i="1"/>
  <c r="P5821" i="1"/>
  <c r="Q5820" i="1"/>
  <c r="P5820" i="1"/>
  <c r="Q5819" i="1"/>
  <c r="P5819" i="1"/>
  <c r="Q5818" i="1"/>
  <c r="P5818" i="1"/>
  <c r="Q5817" i="1"/>
  <c r="P5817" i="1"/>
  <c r="Q5816" i="1"/>
  <c r="P5816" i="1"/>
  <c r="Q5815" i="1"/>
  <c r="P5815" i="1"/>
  <c r="Q5814" i="1"/>
  <c r="P5814" i="1"/>
  <c r="Q5813" i="1"/>
  <c r="P5813" i="1"/>
  <c r="Q5812" i="1"/>
  <c r="P5812" i="1"/>
  <c r="Q5811" i="1"/>
  <c r="P5811" i="1"/>
  <c r="Q5810" i="1"/>
  <c r="P5810" i="1"/>
  <c r="Q5809" i="1"/>
  <c r="P5809" i="1"/>
  <c r="Q5808" i="1"/>
  <c r="P5808" i="1"/>
  <c r="Q5807" i="1"/>
  <c r="P5807" i="1"/>
  <c r="Q5806" i="1"/>
  <c r="P5806" i="1"/>
  <c r="Q5805" i="1"/>
  <c r="P5805" i="1"/>
  <c r="Q5804" i="1"/>
  <c r="P5804" i="1"/>
  <c r="Q5803" i="1"/>
  <c r="P5803" i="1"/>
  <c r="Q5802" i="1"/>
  <c r="P5802" i="1"/>
  <c r="Q5801" i="1"/>
  <c r="P5801" i="1"/>
  <c r="Q5800" i="1"/>
  <c r="P5800" i="1"/>
  <c r="Q5799" i="1"/>
  <c r="P5799" i="1"/>
  <c r="Q5798" i="1"/>
  <c r="P5798" i="1"/>
  <c r="Q5797" i="1"/>
  <c r="P5797" i="1"/>
  <c r="Q5796" i="1"/>
  <c r="P5796" i="1"/>
  <c r="Q5795" i="1"/>
  <c r="P5795" i="1"/>
  <c r="Q5794" i="1"/>
  <c r="P5794" i="1"/>
  <c r="Q5793" i="1"/>
  <c r="P5793" i="1"/>
  <c r="Q5792" i="1"/>
  <c r="P5792" i="1"/>
  <c r="Q5791" i="1"/>
  <c r="P5791" i="1"/>
  <c r="Q5790" i="1"/>
  <c r="P5790" i="1"/>
  <c r="Q5789" i="1"/>
  <c r="P5789" i="1"/>
  <c r="Q5788" i="1"/>
  <c r="P5788" i="1"/>
  <c r="Q5787" i="1"/>
  <c r="P5787" i="1"/>
  <c r="Q5786" i="1"/>
  <c r="P5786" i="1"/>
  <c r="Q5785" i="1"/>
  <c r="P5785" i="1"/>
  <c r="Q5784" i="1"/>
  <c r="P5784" i="1"/>
  <c r="Q5783" i="1"/>
  <c r="P5783" i="1"/>
  <c r="Q5782" i="1"/>
  <c r="P5782" i="1"/>
  <c r="Q5781" i="1"/>
  <c r="P5781" i="1"/>
  <c r="Q5780" i="1"/>
  <c r="P5780" i="1"/>
  <c r="Q5779" i="1"/>
  <c r="P5779" i="1"/>
  <c r="Q5778" i="1"/>
  <c r="P5778" i="1"/>
  <c r="Q5777" i="1"/>
  <c r="P5777" i="1"/>
  <c r="Q5776" i="1"/>
  <c r="P5776" i="1"/>
  <c r="Q5775" i="1"/>
  <c r="P5775" i="1"/>
  <c r="Q5774" i="1"/>
  <c r="P5774" i="1"/>
  <c r="Q5773" i="1"/>
  <c r="P5773" i="1"/>
  <c r="Q5772" i="1"/>
  <c r="P5772" i="1"/>
  <c r="Q5771" i="1"/>
  <c r="P5771" i="1"/>
  <c r="Q5770" i="1"/>
  <c r="P5770" i="1"/>
  <c r="Q5769" i="1"/>
  <c r="P5769" i="1"/>
  <c r="Q5768" i="1"/>
  <c r="P5768" i="1"/>
  <c r="Q5767" i="1"/>
  <c r="P5767" i="1"/>
  <c r="Q5766" i="1"/>
  <c r="P5766" i="1"/>
  <c r="Q5765" i="1"/>
  <c r="P5765" i="1"/>
  <c r="Q5764" i="1"/>
  <c r="P5764" i="1"/>
  <c r="Q5763" i="1"/>
  <c r="P5763" i="1"/>
  <c r="Q5762" i="1"/>
  <c r="P5762" i="1"/>
  <c r="Q5761" i="1"/>
  <c r="P5761" i="1"/>
  <c r="Q5760" i="1"/>
  <c r="P5760" i="1"/>
  <c r="Q5759" i="1"/>
  <c r="P5759" i="1"/>
  <c r="Q5758" i="1"/>
  <c r="P5758" i="1"/>
  <c r="Q5757" i="1"/>
  <c r="P5757" i="1"/>
  <c r="Q5756" i="1"/>
  <c r="P5756" i="1"/>
  <c r="Q5755" i="1"/>
  <c r="P5755" i="1"/>
  <c r="Q5754" i="1"/>
  <c r="P5754" i="1"/>
  <c r="Q5753" i="1"/>
  <c r="P5753" i="1"/>
  <c r="Q5752" i="1"/>
  <c r="P5752" i="1"/>
  <c r="Q5751" i="1"/>
  <c r="P5751" i="1"/>
  <c r="Q5750" i="1"/>
  <c r="P5750" i="1"/>
  <c r="Q5749" i="1"/>
  <c r="P5749" i="1"/>
  <c r="Q5748" i="1"/>
  <c r="P5748" i="1"/>
  <c r="Q5747" i="1"/>
  <c r="P5747" i="1"/>
  <c r="Q5746" i="1"/>
  <c r="P5746" i="1"/>
  <c r="Q5745" i="1"/>
  <c r="P5745" i="1"/>
  <c r="Q5744" i="1"/>
  <c r="P5744" i="1"/>
  <c r="Q5743" i="1"/>
  <c r="P5743" i="1"/>
  <c r="Q5742" i="1"/>
  <c r="P5742" i="1"/>
  <c r="Q5741" i="1"/>
  <c r="P5741" i="1"/>
  <c r="Q5740" i="1"/>
  <c r="P5740" i="1"/>
  <c r="Q5739" i="1"/>
  <c r="P5739" i="1"/>
  <c r="Q5738" i="1"/>
  <c r="P5738" i="1"/>
  <c r="Q5737" i="1"/>
  <c r="P5737" i="1"/>
  <c r="Q5736" i="1"/>
  <c r="P5736" i="1"/>
  <c r="Q5735" i="1"/>
  <c r="P5735" i="1"/>
  <c r="Q5734" i="1"/>
  <c r="P5734" i="1"/>
  <c r="Q5733" i="1"/>
  <c r="P5733" i="1"/>
  <c r="Q5732" i="1"/>
  <c r="P5732" i="1"/>
  <c r="Q5731" i="1"/>
  <c r="P5731" i="1"/>
  <c r="Q5730" i="1"/>
  <c r="P5730" i="1"/>
  <c r="Q5729" i="1"/>
  <c r="P5729" i="1"/>
  <c r="Q5728" i="1"/>
  <c r="P5728" i="1"/>
  <c r="Q5727" i="1"/>
  <c r="P5727" i="1"/>
  <c r="Q5726" i="1"/>
  <c r="P5726" i="1"/>
  <c r="Q5725" i="1"/>
  <c r="P5725" i="1"/>
  <c r="Q5724" i="1"/>
  <c r="P5724" i="1"/>
  <c r="Q5723" i="1"/>
  <c r="P5723" i="1"/>
  <c r="Q5722" i="1"/>
  <c r="P5722" i="1"/>
  <c r="Q5721" i="1"/>
  <c r="P5721" i="1"/>
  <c r="Q5720" i="1"/>
  <c r="P5720" i="1"/>
  <c r="Q5719" i="1"/>
  <c r="P5719" i="1"/>
  <c r="Q5718" i="1"/>
  <c r="P5718" i="1"/>
  <c r="Q5717" i="1"/>
  <c r="P5717" i="1"/>
  <c r="Q5716" i="1"/>
  <c r="P5716" i="1"/>
  <c r="Q5715" i="1"/>
  <c r="P5715" i="1"/>
  <c r="Q5714" i="1"/>
  <c r="P5714" i="1"/>
  <c r="Q5713" i="1"/>
  <c r="P5713" i="1"/>
  <c r="Q5712" i="1"/>
  <c r="P5712" i="1"/>
  <c r="Q5711" i="1"/>
  <c r="P5711" i="1"/>
  <c r="Q5710" i="1"/>
  <c r="P5710" i="1"/>
  <c r="Q5709" i="1"/>
  <c r="P5709" i="1"/>
  <c r="Q5708" i="1"/>
  <c r="P5708" i="1"/>
  <c r="Q5707" i="1"/>
  <c r="P5707" i="1"/>
  <c r="Q5706" i="1"/>
  <c r="P5706" i="1"/>
  <c r="Q5705" i="1"/>
  <c r="P5705" i="1"/>
  <c r="Q5704" i="1"/>
  <c r="P5704" i="1"/>
  <c r="Q5703" i="1"/>
  <c r="P5703" i="1"/>
  <c r="Q5702" i="1"/>
  <c r="P5702" i="1"/>
  <c r="Q5701" i="1"/>
  <c r="P5701" i="1"/>
  <c r="Q5700" i="1"/>
  <c r="P5700" i="1"/>
  <c r="Q5699" i="1"/>
  <c r="P5699" i="1"/>
  <c r="Q5698" i="1"/>
  <c r="P5698" i="1"/>
  <c r="Q5697" i="1"/>
  <c r="P5697" i="1"/>
  <c r="Q5696" i="1"/>
  <c r="P5696" i="1"/>
  <c r="Q5695" i="1"/>
  <c r="P5695" i="1"/>
  <c r="Q5694" i="1"/>
  <c r="P5694" i="1"/>
  <c r="Q5693" i="1"/>
  <c r="P5693" i="1"/>
  <c r="Q5692" i="1"/>
  <c r="P5692" i="1"/>
  <c r="Q5691" i="1"/>
  <c r="P5691" i="1"/>
  <c r="Q5690" i="1"/>
  <c r="P5690" i="1"/>
  <c r="Q5689" i="1"/>
  <c r="P5689" i="1"/>
  <c r="Q5688" i="1"/>
  <c r="P5688" i="1"/>
  <c r="Q5687" i="1"/>
  <c r="P5687" i="1"/>
  <c r="Q5686" i="1"/>
  <c r="P5686" i="1"/>
  <c r="Q5685" i="1"/>
  <c r="P5685" i="1"/>
  <c r="Q5684" i="1"/>
  <c r="P5684" i="1"/>
  <c r="Q5683" i="1"/>
  <c r="P5683" i="1"/>
  <c r="Q5682" i="1"/>
  <c r="P5682" i="1"/>
  <c r="Q5681" i="1"/>
  <c r="P5681" i="1"/>
  <c r="Q5680" i="1"/>
  <c r="P5680" i="1"/>
  <c r="Q5679" i="1"/>
  <c r="P5679" i="1"/>
  <c r="Q5678" i="1"/>
  <c r="P5678" i="1"/>
  <c r="Q5677" i="1"/>
  <c r="P5677" i="1"/>
  <c r="Q5676" i="1"/>
  <c r="P5676" i="1"/>
  <c r="Q5675" i="1"/>
  <c r="P5675" i="1"/>
  <c r="Q5674" i="1"/>
  <c r="P5674" i="1"/>
  <c r="Q5673" i="1"/>
  <c r="P5673" i="1"/>
  <c r="Q5672" i="1"/>
  <c r="P5672" i="1"/>
  <c r="Q5671" i="1"/>
  <c r="P5671" i="1"/>
  <c r="Q5670" i="1"/>
  <c r="P5670" i="1"/>
  <c r="Q5669" i="1"/>
  <c r="P5669" i="1"/>
  <c r="Q5668" i="1"/>
  <c r="P5668" i="1"/>
  <c r="Q5667" i="1"/>
  <c r="P5667" i="1"/>
  <c r="Q5666" i="1"/>
  <c r="P5666" i="1"/>
  <c r="Q5665" i="1"/>
  <c r="P5665" i="1"/>
  <c r="Q5664" i="1"/>
  <c r="P5664" i="1"/>
  <c r="Q5663" i="1"/>
  <c r="P5663" i="1"/>
  <c r="Q5662" i="1"/>
  <c r="P5662" i="1"/>
  <c r="Q5661" i="1"/>
  <c r="P5661" i="1"/>
  <c r="Q5660" i="1"/>
  <c r="P5660" i="1"/>
  <c r="Q5659" i="1"/>
  <c r="P5659" i="1"/>
  <c r="Q5658" i="1"/>
  <c r="P5658" i="1"/>
  <c r="Q5657" i="1"/>
  <c r="P5657" i="1"/>
  <c r="Q5656" i="1"/>
  <c r="P5656" i="1"/>
  <c r="Q5655" i="1"/>
  <c r="P5655" i="1"/>
  <c r="Q5654" i="1"/>
  <c r="P5654" i="1"/>
  <c r="Q5653" i="1"/>
  <c r="P5653" i="1"/>
  <c r="Q5652" i="1"/>
  <c r="P5652" i="1"/>
  <c r="Q5651" i="1"/>
  <c r="P5651" i="1"/>
  <c r="Q5650" i="1"/>
  <c r="P5650" i="1"/>
  <c r="Q5649" i="1"/>
  <c r="P5649" i="1"/>
  <c r="Q5648" i="1"/>
  <c r="P5648" i="1"/>
  <c r="Q5647" i="1"/>
  <c r="P5647" i="1"/>
  <c r="Q5646" i="1"/>
  <c r="P5646" i="1"/>
  <c r="Q5645" i="1"/>
  <c r="P5645" i="1"/>
  <c r="Q5644" i="1"/>
  <c r="P5644" i="1"/>
  <c r="Q5643" i="1"/>
  <c r="P5643" i="1"/>
  <c r="Q5642" i="1"/>
  <c r="P5642" i="1"/>
  <c r="Q5641" i="1"/>
  <c r="P5641" i="1"/>
  <c r="Q5640" i="1"/>
  <c r="P5640" i="1"/>
  <c r="Q5639" i="1"/>
  <c r="P5639" i="1"/>
  <c r="Q5638" i="1"/>
  <c r="P5638" i="1"/>
  <c r="Q5637" i="1"/>
  <c r="P5637" i="1"/>
  <c r="Q5636" i="1"/>
  <c r="P5636" i="1"/>
  <c r="Q5635" i="1"/>
  <c r="P5635" i="1"/>
  <c r="Q5634" i="1"/>
  <c r="P5634" i="1"/>
  <c r="Q5633" i="1"/>
  <c r="P5633" i="1"/>
  <c r="Q5632" i="1"/>
  <c r="P5632" i="1"/>
  <c r="Q5631" i="1"/>
  <c r="P5631" i="1"/>
  <c r="Q5630" i="1"/>
  <c r="P5630" i="1"/>
  <c r="Q5629" i="1"/>
  <c r="P5629" i="1"/>
  <c r="Q5628" i="1"/>
  <c r="P5628" i="1"/>
  <c r="Q5627" i="1"/>
  <c r="P5627" i="1"/>
  <c r="Q5626" i="1"/>
  <c r="P5626" i="1"/>
  <c r="Q5625" i="1"/>
  <c r="P5625" i="1"/>
  <c r="Q5624" i="1"/>
  <c r="P5624" i="1"/>
  <c r="Q5623" i="1"/>
  <c r="P5623" i="1"/>
  <c r="Q5622" i="1"/>
  <c r="P5622" i="1"/>
  <c r="Q5621" i="1"/>
  <c r="P5621" i="1"/>
  <c r="Q5620" i="1"/>
  <c r="P5620" i="1"/>
  <c r="Q5619" i="1"/>
  <c r="P5619" i="1"/>
  <c r="Q5618" i="1"/>
  <c r="P5618" i="1"/>
  <c r="Q5617" i="1"/>
  <c r="P5617" i="1"/>
  <c r="Q5616" i="1"/>
  <c r="P5616" i="1"/>
  <c r="Q5615" i="1"/>
  <c r="P5615" i="1"/>
  <c r="Q5614" i="1"/>
  <c r="P5614" i="1"/>
  <c r="Q5613" i="1"/>
  <c r="P5613" i="1"/>
  <c r="Q5612" i="1"/>
  <c r="P5612" i="1"/>
  <c r="Q5611" i="1"/>
  <c r="P5611" i="1"/>
  <c r="Q5610" i="1"/>
  <c r="P5610" i="1"/>
  <c r="Q5609" i="1"/>
  <c r="P5609" i="1"/>
  <c r="Q5608" i="1"/>
  <c r="P5608" i="1"/>
  <c r="Q5607" i="1"/>
  <c r="P5607" i="1"/>
  <c r="Q5606" i="1"/>
  <c r="P5606" i="1"/>
  <c r="Q5605" i="1"/>
  <c r="P5605" i="1"/>
  <c r="Q5604" i="1"/>
  <c r="P5604" i="1"/>
  <c r="Q5603" i="1"/>
  <c r="P5603" i="1"/>
  <c r="Q5602" i="1"/>
  <c r="P5602" i="1"/>
  <c r="Q5601" i="1"/>
  <c r="P5601" i="1"/>
  <c r="Q5600" i="1"/>
  <c r="P5600" i="1"/>
  <c r="Q5599" i="1"/>
  <c r="P5599" i="1"/>
  <c r="Q5598" i="1"/>
  <c r="P5598" i="1"/>
  <c r="Q5597" i="1"/>
  <c r="P5597" i="1"/>
  <c r="Q5596" i="1"/>
  <c r="P5596" i="1"/>
  <c r="Q5595" i="1"/>
  <c r="P5595" i="1"/>
  <c r="Q5594" i="1"/>
  <c r="P5594" i="1"/>
  <c r="Q5593" i="1"/>
  <c r="P5593" i="1"/>
  <c r="Q5592" i="1"/>
  <c r="P5592" i="1"/>
  <c r="Q5591" i="1"/>
  <c r="P5591" i="1"/>
  <c r="Q5590" i="1"/>
  <c r="P5590" i="1"/>
  <c r="Q5589" i="1"/>
  <c r="P5589" i="1"/>
  <c r="Q5588" i="1"/>
  <c r="P5588" i="1"/>
  <c r="Q5587" i="1"/>
  <c r="P5587" i="1"/>
  <c r="Q5586" i="1"/>
  <c r="P5586" i="1"/>
  <c r="Q5585" i="1"/>
  <c r="P5585" i="1"/>
  <c r="Q5584" i="1"/>
  <c r="P5584" i="1"/>
  <c r="Q5583" i="1"/>
  <c r="P5583" i="1"/>
  <c r="Q5582" i="1"/>
  <c r="P5582" i="1"/>
  <c r="Q5581" i="1"/>
  <c r="P5581" i="1"/>
  <c r="Q5580" i="1"/>
  <c r="P5580" i="1"/>
  <c r="Q5579" i="1"/>
  <c r="P5579" i="1"/>
  <c r="Q5578" i="1"/>
  <c r="P5578" i="1"/>
  <c r="Q5577" i="1"/>
  <c r="P5577" i="1"/>
  <c r="Q5576" i="1"/>
  <c r="P5576" i="1"/>
  <c r="Q5575" i="1"/>
  <c r="P5575" i="1"/>
  <c r="Q5574" i="1"/>
  <c r="P5574" i="1"/>
  <c r="Q5573" i="1"/>
  <c r="P5573" i="1"/>
  <c r="Q5572" i="1"/>
  <c r="P5572" i="1"/>
  <c r="Q5571" i="1"/>
  <c r="P5571" i="1"/>
  <c r="Q5570" i="1"/>
  <c r="P5570" i="1"/>
  <c r="Q5569" i="1"/>
  <c r="P5569" i="1"/>
  <c r="Q5568" i="1"/>
  <c r="P5568" i="1"/>
  <c r="Q5567" i="1"/>
  <c r="P5567" i="1"/>
  <c r="Q5566" i="1"/>
  <c r="P5566" i="1"/>
  <c r="Q5565" i="1"/>
  <c r="P5565" i="1"/>
  <c r="Q5564" i="1"/>
  <c r="P5564" i="1"/>
  <c r="Q5563" i="1"/>
  <c r="P5563" i="1"/>
  <c r="Q5562" i="1"/>
  <c r="P5562" i="1"/>
  <c r="Q5561" i="1"/>
  <c r="P5561" i="1"/>
  <c r="Q5560" i="1"/>
  <c r="P5560" i="1"/>
  <c r="Q5559" i="1"/>
  <c r="P5559" i="1"/>
  <c r="Q5558" i="1"/>
  <c r="P5558" i="1"/>
  <c r="Q5557" i="1"/>
  <c r="P5557" i="1"/>
  <c r="Q5556" i="1"/>
  <c r="P5556" i="1"/>
  <c r="Q5555" i="1"/>
  <c r="P5555" i="1"/>
  <c r="Q5554" i="1"/>
  <c r="P5554" i="1"/>
  <c r="Q5553" i="1"/>
  <c r="P5553" i="1"/>
  <c r="Q5552" i="1"/>
  <c r="P5552" i="1"/>
  <c r="Q5551" i="1"/>
  <c r="P5551" i="1"/>
  <c r="Q5550" i="1"/>
  <c r="P5550" i="1"/>
  <c r="Q5549" i="1"/>
  <c r="P5549" i="1"/>
  <c r="Q5548" i="1"/>
  <c r="P5548" i="1"/>
  <c r="Q5547" i="1"/>
  <c r="P5547" i="1"/>
  <c r="Q5546" i="1"/>
  <c r="P5546" i="1"/>
  <c r="Q5545" i="1"/>
  <c r="P5545" i="1"/>
  <c r="Q5544" i="1"/>
  <c r="P5544" i="1"/>
  <c r="Q5543" i="1"/>
  <c r="P5543" i="1"/>
  <c r="Q5542" i="1"/>
  <c r="P5542" i="1"/>
  <c r="Q5541" i="1"/>
  <c r="P5541" i="1"/>
  <c r="Q5540" i="1"/>
  <c r="P5540" i="1"/>
  <c r="Q5539" i="1"/>
  <c r="P5539" i="1"/>
  <c r="Q5538" i="1"/>
  <c r="P5538" i="1"/>
  <c r="Q5537" i="1"/>
  <c r="P5537" i="1"/>
  <c r="Q5536" i="1"/>
  <c r="P5536" i="1"/>
  <c r="Q5535" i="1"/>
  <c r="P5535" i="1"/>
  <c r="Q5534" i="1"/>
  <c r="P5534" i="1"/>
  <c r="Q5533" i="1"/>
  <c r="P5533" i="1"/>
  <c r="Q5532" i="1"/>
  <c r="P5532" i="1"/>
  <c r="Q5531" i="1"/>
  <c r="P5531" i="1"/>
  <c r="Q5530" i="1"/>
  <c r="P5530" i="1"/>
  <c r="Q5529" i="1"/>
  <c r="P5529" i="1"/>
  <c r="Q5528" i="1"/>
  <c r="P5528" i="1"/>
  <c r="Q5527" i="1"/>
  <c r="P5527" i="1"/>
  <c r="Q5526" i="1"/>
  <c r="P5526" i="1"/>
  <c r="Q5525" i="1"/>
  <c r="P5525" i="1"/>
  <c r="Q5524" i="1"/>
  <c r="P5524" i="1"/>
  <c r="Q5523" i="1"/>
  <c r="P5523" i="1"/>
  <c r="Q5522" i="1"/>
  <c r="P5522" i="1"/>
  <c r="Q5521" i="1"/>
  <c r="P5521" i="1"/>
  <c r="Q5520" i="1"/>
  <c r="P5520" i="1"/>
  <c r="Q5519" i="1"/>
  <c r="P5519" i="1"/>
  <c r="Q5518" i="1"/>
  <c r="P5518" i="1"/>
  <c r="Q5517" i="1"/>
  <c r="P5517" i="1"/>
  <c r="Q5516" i="1"/>
  <c r="P5516" i="1"/>
  <c r="Q5515" i="1"/>
  <c r="P5515" i="1"/>
  <c r="Q5514" i="1"/>
  <c r="P5514" i="1"/>
  <c r="Q5513" i="1"/>
  <c r="P5513" i="1"/>
  <c r="Q5512" i="1"/>
  <c r="P5512" i="1"/>
  <c r="Q5511" i="1"/>
  <c r="P5511" i="1"/>
  <c r="Q5510" i="1"/>
  <c r="P5510" i="1"/>
  <c r="Q5509" i="1"/>
  <c r="P5509" i="1"/>
  <c r="Q5508" i="1"/>
  <c r="P5508" i="1"/>
  <c r="Q5507" i="1"/>
  <c r="P5507" i="1"/>
  <c r="Q5506" i="1"/>
  <c r="P5506" i="1"/>
  <c r="Q5505" i="1"/>
  <c r="P5505" i="1"/>
  <c r="Q5504" i="1"/>
  <c r="P5504" i="1"/>
  <c r="Q5503" i="1"/>
  <c r="P5503" i="1"/>
  <c r="Q5502" i="1"/>
  <c r="P5502" i="1"/>
  <c r="Q5501" i="1"/>
  <c r="P5501" i="1"/>
  <c r="Q5500" i="1"/>
  <c r="P5500" i="1"/>
  <c r="Q5499" i="1"/>
  <c r="P5499" i="1"/>
  <c r="Q5498" i="1"/>
  <c r="P5498" i="1"/>
  <c r="Q5497" i="1"/>
  <c r="P5497" i="1"/>
  <c r="Q5496" i="1"/>
  <c r="P5496" i="1"/>
  <c r="Q5495" i="1"/>
  <c r="P5495" i="1"/>
  <c r="Q5494" i="1"/>
  <c r="P5494" i="1"/>
  <c r="Q5493" i="1"/>
  <c r="P5493" i="1"/>
  <c r="Q5492" i="1"/>
  <c r="P5492" i="1"/>
  <c r="Q5491" i="1"/>
  <c r="P5491" i="1"/>
  <c r="Q5490" i="1"/>
  <c r="P5490" i="1"/>
  <c r="Q5489" i="1"/>
  <c r="P5489" i="1"/>
  <c r="Q5488" i="1"/>
  <c r="P5488" i="1"/>
  <c r="Q5487" i="1"/>
  <c r="P5487" i="1"/>
  <c r="Q5486" i="1"/>
  <c r="P5486" i="1"/>
  <c r="Q5485" i="1"/>
  <c r="P5485" i="1"/>
  <c r="Q5484" i="1"/>
  <c r="P5484" i="1"/>
  <c r="Q5483" i="1"/>
  <c r="P5483" i="1"/>
  <c r="Q5482" i="1"/>
  <c r="P5482" i="1"/>
  <c r="Q5481" i="1"/>
  <c r="P5481" i="1"/>
  <c r="Q5480" i="1"/>
  <c r="P5480" i="1"/>
  <c r="Q5479" i="1"/>
  <c r="P5479" i="1"/>
  <c r="Q5478" i="1"/>
  <c r="P5478" i="1"/>
  <c r="Q5477" i="1"/>
  <c r="P5477" i="1"/>
  <c r="Q5476" i="1"/>
  <c r="P5476" i="1"/>
  <c r="Q5475" i="1"/>
  <c r="P5475" i="1"/>
  <c r="Q5474" i="1"/>
  <c r="P5474" i="1"/>
  <c r="Q5473" i="1"/>
  <c r="P5473" i="1"/>
  <c r="Q5472" i="1"/>
  <c r="P5472" i="1"/>
  <c r="Q5471" i="1"/>
  <c r="P5471" i="1"/>
  <c r="Q5470" i="1"/>
  <c r="P5470" i="1"/>
  <c r="Q5469" i="1"/>
  <c r="P5469" i="1"/>
  <c r="Q5468" i="1"/>
  <c r="P5468" i="1"/>
  <c r="Q5467" i="1"/>
  <c r="P5467" i="1"/>
  <c r="Q5466" i="1"/>
  <c r="P5466" i="1"/>
  <c r="Q5465" i="1"/>
  <c r="P5465" i="1"/>
  <c r="Q5464" i="1"/>
  <c r="P5464" i="1"/>
  <c r="Q5463" i="1"/>
  <c r="P5463" i="1"/>
  <c r="Q5462" i="1"/>
  <c r="P5462" i="1"/>
  <c r="Q5461" i="1"/>
  <c r="P5461" i="1"/>
  <c r="Q5460" i="1"/>
  <c r="P5460" i="1"/>
  <c r="Q5459" i="1"/>
  <c r="P5459" i="1"/>
  <c r="Q5458" i="1"/>
  <c r="P5458" i="1"/>
  <c r="Q5457" i="1"/>
  <c r="P5457" i="1"/>
  <c r="Q5456" i="1"/>
  <c r="P5456" i="1"/>
  <c r="Q5455" i="1"/>
  <c r="P5455" i="1"/>
  <c r="Q5454" i="1"/>
  <c r="P5454" i="1"/>
  <c r="Q5453" i="1"/>
  <c r="P5453" i="1"/>
  <c r="Q5452" i="1"/>
  <c r="P5452" i="1"/>
  <c r="Q5451" i="1"/>
  <c r="P5451" i="1"/>
  <c r="Q5450" i="1"/>
  <c r="P5450" i="1"/>
  <c r="Q5449" i="1"/>
  <c r="P5449" i="1"/>
  <c r="Q5448" i="1"/>
  <c r="P5448" i="1"/>
  <c r="Q5447" i="1"/>
  <c r="P5447" i="1"/>
  <c r="Q5446" i="1"/>
  <c r="P5446" i="1"/>
  <c r="Q5445" i="1"/>
  <c r="P5445" i="1"/>
  <c r="Q5444" i="1"/>
  <c r="P5444" i="1"/>
  <c r="Q5443" i="1"/>
  <c r="P5443" i="1"/>
  <c r="Q5442" i="1"/>
  <c r="P5442" i="1"/>
  <c r="Q5441" i="1"/>
  <c r="P5441" i="1"/>
  <c r="Q5440" i="1"/>
  <c r="P5440" i="1"/>
  <c r="Q5439" i="1"/>
  <c r="P5439" i="1"/>
  <c r="Q5438" i="1"/>
  <c r="P5438" i="1"/>
  <c r="Q5437" i="1"/>
  <c r="P5437" i="1"/>
  <c r="Q5436" i="1"/>
  <c r="P5436" i="1"/>
  <c r="Q5435" i="1"/>
  <c r="P5435" i="1"/>
  <c r="Q5434" i="1"/>
  <c r="P5434" i="1"/>
  <c r="Q5433" i="1"/>
  <c r="P5433" i="1"/>
  <c r="Q5432" i="1"/>
  <c r="P5432" i="1"/>
  <c r="Q5431" i="1"/>
  <c r="P5431" i="1"/>
  <c r="Q5430" i="1"/>
  <c r="P5430" i="1"/>
  <c r="Q5429" i="1"/>
  <c r="P5429" i="1"/>
  <c r="Q5428" i="1"/>
  <c r="P5428" i="1"/>
  <c r="Q5427" i="1"/>
  <c r="P5427" i="1"/>
  <c r="Q5426" i="1"/>
  <c r="P5426" i="1"/>
  <c r="Q5425" i="1"/>
  <c r="P5425" i="1"/>
  <c r="Q5424" i="1"/>
  <c r="P5424" i="1"/>
  <c r="Q5423" i="1"/>
  <c r="P5423" i="1"/>
  <c r="Q5422" i="1"/>
  <c r="P5422" i="1"/>
  <c r="Q5421" i="1"/>
  <c r="P5421" i="1"/>
  <c r="Q5420" i="1"/>
  <c r="P5420" i="1"/>
  <c r="Q5419" i="1"/>
  <c r="P5419" i="1"/>
  <c r="Q5418" i="1"/>
  <c r="P5418" i="1"/>
  <c r="Q5417" i="1"/>
  <c r="P5417" i="1"/>
  <c r="Q5416" i="1"/>
  <c r="P5416" i="1"/>
  <c r="Q5415" i="1"/>
  <c r="P5415" i="1"/>
  <c r="Q5414" i="1"/>
  <c r="P5414" i="1"/>
  <c r="Q5413" i="1"/>
  <c r="P5413" i="1"/>
  <c r="Q5412" i="1"/>
  <c r="P5412" i="1"/>
  <c r="Q5411" i="1"/>
  <c r="P5411" i="1"/>
  <c r="Q5410" i="1"/>
  <c r="P5410" i="1"/>
  <c r="Q5409" i="1"/>
  <c r="P5409" i="1"/>
  <c r="Q5408" i="1"/>
  <c r="P5408" i="1"/>
  <c r="Q5407" i="1"/>
  <c r="P5407" i="1"/>
  <c r="Q5406" i="1"/>
  <c r="P5406" i="1"/>
  <c r="Q5405" i="1"/>
  <c r="P5405" i="1"/>
  <c r="Q5404" i="1"/>
  <c r="P5404" i="1"/>
  <c r="Q5403" i="1"/>
  <c r="P5403" i="1"/>
  <c r="Q5402" i="1"/>
  <c r="P5402" i="1"/>
  <c r="Q5401" i="1"/>
  <c r="P5401" i="1"/>
  <c r="Q5400" i="1"/>
  <c r="P5400" i="1"/>
  <c r="Q5399" i="1"/>
  <c r="P5399" i="1"/>
  <c r="Q5398" i="1"/>
  <c r="P5398" i="1"/>
  <c r="Q5397" i="1"/>
  <c r="P5397" i="1"/>
  <c r="Q5396" i="1"/>
  <c r="P5396" i="1"/>
  <c r="Q5395" i="1"/>
  <c r="P5395" i="1"/>
  <c r="Q5394" i="1"/>
  <c r="P5394" i="1"/>
  <c r="Q5393" i="1"/>
  <c r="P5393" i="1"/>
  <c r="Q5392" i="1"/>
  <c r="P5392" i="1"/>
  <c r="Q5391" i="1"/>
  <c r="P5391" i="1"/>
  <c r="Q5390" i="1"/>
  <c r="P5390" i="1"/>
  <c r="Q5389" i="1"/>
  <c r="P5389" i="1"/>
  <c r="Q5388" i="1"/>
  <c r="P5388" i="1"/>
  <c r="Q5387" i="1"/>
  <c r="P5387" i="1"/>
  <c r="Q5386" i="1"/>
  <c r="P5386" i="1"/>
  <c r="Q5385" i="1"/>
  <c r="P5385" i="1"/>
  <c r="Q5384" i="1"/>
  <c r="P5384" i="1"/>
  <c r="Q5383" i="1"/>
  <c r="P5383" i="1"/>
  <c r="Q5382" i="1"/>
  <c r="P5382" i="1"/>
  <c r="Q5381" i="1"/>
  <c r="P5381" i="1"/>
  <c r="Q5380" i="1"/>
  <c r="P5380" i="1"/>
  <c r="Q5379" i="1"/>
  <c r="P5379" i="1"/>
  <c r="Q5378" i="1"/>
  <c r="P5378" i="1"/>
  <c r="Q5377" i="1"/>
  <c r="P5377" i="1"/>
  <c r="Q5376" i="1"/>
  <c r="P5376" i="1"/>
  <c r="Q5375" i="1"/>
  <c r="P5375" i="1"/>
  <c r="Q5374" i="1"/>
  <c r="P5374" i="1"/>
  <c r="Q5373" i="1"/>
  <c r="P5373" i="1"/>
  <c r="Q5372" i="1"/>
  <c r="P5372" i="1"/>
  <c r="Q5371" i="1"/>
  <c r="P5371" i="1"/>
  <c r="Q5370" i="1"/>
  <c r="P5370" i="1"/>
  <c r="Q5369" i="1"/>
  <c r="P5369" i="1"/>
  <c r="Q5368" i="1"/>
  <c r="P5368" i="1"/>
  <c r="Q5367" i="1"/>
  <c r="P5367" i="1"/>
  <c r="Q5366" i="1"/>
  <c r="P5366" i="1"/>
  <c r="Q5365" i="1"/>
  <c r="P5365" i="1"/>
  <c r="Q5364" i="1"/>
  <c r="P5364" i="1"/>
  <c r="Q5363" i="1"/>
  <c r="P5363" i="1"/>
  <c r="Q5362" i="1"/>
  <c r="P5362" i="1"/>
  <c r="Q5361" i="1"/>
  <c r="P5361" i="1"/>
  <c r="Q5360" i="1"/>
  <c r="P5360" i="1"/>
  <c r="Q5359" i="1"/>
  <c r="P5359" i="1"/>
  <c r="Q5358" i="1"/>
  <c r="P5358" i="1"/>
  <c r="Q5357" i="1"/>
  <c r="P5357" i="1"/>
  <c r="Q5356" i="1"/>
  <c r="P5356" i="1"/>
  <c r="Q5355" i="1"/>
  <c r="P5355" i="1"/>
  <c r="Q5354" i="1"/>
  <c r="P5354" i="1"/>
  <c r="Q5353" i="1"/>
  <c r="P5353" i="1"/>
  <c r="Q5352" i="1"/>
  <c r="P5352" i="1"/>
  <c r="Q5351" i="1"/>
  <c r="P5351" i="1"/>
  <c r="Q5350" i="1"/>
  <c r="P5350" i="1"/>
  <c r="Q5349" i="1"/>
  <c r="P5349" i="1"/>
  <c r="Q5348" i="1"/>
  <c r="P5348" i="1"/>
  <c r="Q5347" i="1"/>
  <c r="P5347" i="1"/>
  <c r="Q5346" i="1"/>
  <c r="P5346" i="1"/>
  <c r="Q5345" i="1"/>
  <c r="P5345" i="1"/>
  <c r="Q5344" i="1"/>
  <c r="P5344" i="1"/>
  <c r="Q5343" i="1"/>
  <c r="P5343" i="1"/>
  <c r="Q5342" i="1"/>
  <c r="P5342" i="1"/>
  <c r="Q5341" i="1"/>
  <c r="P5341" i="1"/>
  <c r="Q5340" i="1"/>
  <c r="P5340" i="1"/>
  <c r="Q5339" i="1"/>
  <c r="P5339" i="1"/>
  <c r="Q5338" i="1"/>
  <c r="P5338" i="1"/>
  <c r="Q5337" i="1"/>
  <c r="P5337" i="1"/>
  <c r="Q5336" i="1"/>
  <c r="P5336" i="1"/>
  <c r="Q5335" i="1"/>
  <c r="P5335" i="1"/>
  <c r="Q5334" i="1"/>
  <c r="P5334" i="1"/>
  <c r="Q5333" i="1"/>
  <c r="P5333" i="1"/>
  <c r="Q5332" i="1"/>
  <c r="P5332" i="1"/>
  <c r="Q5331" i="1"/>
  <c r="P5331" i="1"/>
  <c r="Q5330" i="1"/>
  <c r="P5330" i="1"/>
  <c r="Q5329" i="1"/>
  <c r="P5329" i="1"/>
  <c r="Q5328" i="1"/>
  <c r="P5328" i="1"/>
  <c r="Q5327" i="1"/>
  <c r="P5327" i="1"/>
  <c r="Q5326" i="1"/>
  <c r="P5326" i="1"/>
  <c r="Q5325" i="1"/>
  <c r="P5325" i="1"/>
  <c r="Q5324" i="1"/>
  <c r="P5324" i="1"/>
  <c r="Q5323" i="1"/>
  <c r="P5323" i="1"/>
  <c r="Q5322" i="1"/>
  <c r="P5322" i="1"/>
  <c r="Q5321" i="1"/>
  <c r="P5321" i="1"/>
  <c r="Q5320" i="1"/>
  <c r="P5320" i="1"/>
  <c r="Q5319" i="1"/>
  <c r="P5319" i="1"/>
  <c r="Q5318" i="1"/>
  <c r="P5318" i="1"/>
  <c r="Q5317" i="1"/>
  <c r="P5317" i="1"/>
  <c r="Q5316" i="1"/>
  <c r="P5316" i="1"/>
  <c r="Q5315" i="1"/>
  <c r="P5315" i="1"/>
  <c r="Q5314" i="1"/>
  <c r="P5314" i="1"/>
  <c r="Q5313" i="1"/>
  <c r="P5313" i="1"/>
  <c r="Q5312" i="1"/>
  <c r="P5312" i="1"/>
  <c r="Q5311" i="1"/>
  <c r="P5311" i="1"/>
  <c r="Q5310" i="1"/>
  <c r="P5310" i="1"/>
  <c r="Q5309" i="1"/>
  <c r="P5309" i="1"/>
  <c r="Q5308" i="1"/>
  <c r="P5308" i="1"/>
  <c r="Q5307" i="1"/>
  <c r="P5307" i="1"/>
  <c r="Q5306" i="1"/>
  <c r="P5306" i="1"/>
  <c r="Q5305" i="1"/>
  <c r="P5305" i="1"/>
  <c r="Q5304" i="1"/>
  <c r="P5304" i="1"/>
  <c r="Q5303" i="1"/>
  <c r="P5303" i="1"/>
  <c r="Q5302" i="1"/>
  <c r="P5302" i="1"/>
  <c r="Q5301" i="1"/>
  <c r="P5301" i="1"/>
  <c r="Q5300" i="1"/>
  <c r="P5300" i="1"/>
  <c r="Q5299" i="1"/>
  <c r="P5299" i="1"/>
  <c r="Q5298" i="1"/>
  <c r="P5298" i="1"/>
  <c r="Q5297" i="1"/>
  <c r="P5297" i="1"/>
  <c r="Q5296" i="1"/>
  <c r="P5296" i="1"/>
  <c r="Q5295" i="1"/>
  <c r="P5295" i="1"/>
  <c r="Q5294" i="1"/>
  <c r="P5294" i="1"/>
  <c r="Q5293" i="1"/>
  <c r="P5293" i="1"/>
  <c r="Q5292" i="1"/>
  <c r="P5292" i="1"/>
  <c r="Q5291" i="1"/>
  <c r="P5291" i="1"/>
  <c r="Q5290" i="1"/>
  <c r="P5290" i="1"/>
  <c r="Q5289" i="1"/>
  <c r="P5289" i="1"/>
  <c r="Q5288" i="1"/>
  <c r="P5288" i="1"/>
  <c r="Q5287" i="1"/>
  <c r="P5287" i="1"/>
  <c r="Q5286" i="1"/>
  <c r="P5286" i="1"/>
  <c r="Q5285" i="1"/>
  <c r="P5285" i="1"/>
  <c r="Q5284" i="1"/>
  <c r="P5284" i="1"/>
  <c r="Q5283" i="1"/>
  <c r="P5283" i="1"/>
  <c r="Q5282" i="1"/>
  <c r="P5282" i="1"/>
  <c r="Q5281" i="1"/>
  <c r="P5281" i="1"/>
  <c r="Q5280" i="1"/>
  <c r="P5280" i="1"/>
  <c r="Q5279" i="1"/>
  <c r="P5279" i="1"/>
  <c r="Q5278" i="1"/>
  <c r="P5278" i="1"/>
  <c r="Q5277" i="1"/>
  <c r="P5277" i="1"/>
  <c r="Q5276" i="1"/>
  <c r="P5276" i="1"/>
  <c r="Q5275" i="1"/>
  <c r="P5275" i="1"/>
  <c r="Q5274" i="1"/>
  <c r="P5274" i="1"/>
  <c r="Q5273" i="1"/>
  <c r="P5273" i="1"/>
  <c r="Q5272" i="1"/>
  <c r="P5272" i="1"/>
  <c r="Q5271" i="1"/>
  <c r="P5271" i="1"/>
  <c r="Q5270" i="1"/>
  <c r="P5270" i="1"/>
  <c r="Q5269" i="1"/>
  <c r="P5269" i="1"/>
  <c r="Q5268" i="1"/>
  <c r="P5268" i="1"/>
  <c r="Q5267" i="1"/>
  <c r="P5267" i="1"/>
  <c r="Q5266" i="1"/>
  <c r="P5266" i="1"/>
  <c r="Q5265" i="1"/>
  <c r="P5265" i="1"/>
  <c r="Q5264" i="1"/>
  <c r="P5264" i="1"/>
  <c r="Q5263" i="1"/>
  <c r="P5263" i="1"/>
  <c r="Q5262" i="1"/>
  <c r="P5262" i="1"/>
  <c r="Q5261" i="1"/>
  <c r="P5261" i="1"/>
  <c r="Q5260" i="1"/>
  <c r="P5260" i="1"/>
  <c r="Q5259" i="1"/>
  <c r="P5259" i="1"/>
  <c r="Q5258" i="1"/>
  <c r="P5258" i="1"/>
  <c r="Q5257" i="1"/>
  <c r="P5257" i="1"/>
  <c r="Q5256" i="1"/>
  <c r="P5256" i="1"/>
  <c r="Q5255" i="1"/>
  <c r="P5255" i="1"/>
  <c r="Q5254" i="1"/>
  <c r="P5254" i="1"/>
  <c r="Q5253" i="1"/>
  <c r="P5253" i="1"/>
  <c r="Q5252" i="1"/>
  <c r="P5252" i="1"/>
  <c r="Q5251" i="1"/>
  <c r="P5251" i="1"/>
  <c r="Q5250" i="1"/>
  <c r="P5250" i="1"/>
  <c r="Q5249" i="1"/>
  <c r="P5249" i="1"/>
  <c r="Q5248" i="1"/>
  <c r="P5248" i="1"/>
  <c r="Q5247" i="1"/>
  <c r="P5247" i="1"/>
  <c r="Q5246" i="1"/>
  <c r="P5246" i="1"/>
  <c r="Q5245" i="1"/>
  <c r="P5245" i="1"/>
  <c r="Q5244" i="1"/>
  <c r="P5244" i="1"/>
  <c r="Q5243" i="1"/>
  <c r="P5243" i="1"/>
  <c r="Q5242" i="1"/>
  <c r="P5242" i="1"/>
  <c r="Q5241" i="1"/>
  <c r="P5241" i="1"/>
  <c r="Q5240" i="1"/>
  <c r="P5240" i="1"/>
  <c r="Q5239" i="1"/>
  <c r="P5239" i="1"/>
  <c r="Q5238" i="1"/>
  <c r="P5238" i="1"/>
  <c r="Q5237" i="1"/>
  <c r="P5237" i="1"/>
  <c r="Q5236" i="1"/>
  <c r="P5236" i="1"/>
  <c r="Q5235" i="1"/>
  <c r="P5235" i="1"/>
  <c r="Q5234" i="1"/>
  <c r="P5234" i="1"/>
  <c r="Q5233" i="1"/>
  <c r="P5233" i="1"/>
  <c r="Q5232" i="1"/>
  <c r="P5232" i="1"/>
  <c r="Q5231" i="1"/>
  <c r="P5231" i="1"/>
  <c r="Q5230" i="1"/>
  <c r="P5230" i="1"/>
  <c r="Q5229" i="1"/>
  <c r="P5229" i="1"/>
  <c r="Q5228" i="1"/>
  <c r="P5228" i="1"/>
  <c r="Q5227" i="1"/>
  <c r="P5227" i="1"/>
  <c r="Q5226" i="1"/>
  <c r="P5226" i="1"/>
  <c r="Q5225" i="1"/>
  <c r="P5225" i="1"/>
  <c r="Q5224" i="1"/>
  <c r="P5224" i="1"/>
  <c r="Q5223" i="1"/>
  <c r="P5223" i="1"/>
  <c r="Q5222" i="1"/>
  <c r="P5222" i="1"/>
  <c r="Q5221" i="1"/>
  <c r="P5221" i="1"/>
  <c r="Q5220" i="1"/>
  <c r="P5220" i="1"/>
  <c r="Q5219" i="1"/>
  <c r="P5219" i="1"/>
  <c r="Q5218" i="1"/>
  <c r="P5218" i="1"/>
  <c r="Q5217" i="1"/>
  <c r="P5217" i="1"/>
  <c r="Q5216" i="1"/>
  <c r="P5216" i="1"/>
  <c r="Q5215" i="1"/>
  <c r="P5215" i="1"/>
  <c r="Q5214" i="1"/>
  <c r="P5214" i="1"/>
  <c r="Q5213" i="1"/>
  <c r="P5213" i="1"/>
  <c r="Q5212" i="1"/>
  <c r="P5212" i="1"/>
  <c r="Q5211" i="1"/>
  <c r="P5211" i="1"/>
  <c r="Q5210" i="1"/>
  <c r="P5210" i="1"/>
  <c r="Q5209" i="1"/>
  <c r="P5209" i="1"/>
  <c r="Q5208" i="1"/>
  <c r="P5208" i="1"/>
  <c r="Q5207" i="1"/>
  <c r="P5207" i="1"/>
  <c r="Q5206" i="1"/>
  <c r="P5206" i="1"/>
  <c r="Q5205" i="1"/>
  <c r="P5205" i="1"/>
  <c r="Q5204" i="1"/>
  <c r="P5204" i="1"/>
  <c r="Q5203" i="1"/>
  <c r="P5203" i="1"/>
  <c r="Q5202" i="1"/>
  <c r="P5202" i="1"/>
  <c r="Q5201" i="1"/>
  <c r="P5201" i="1"/>
  <c r="Q5200" i="1"/>
  <c r="P5200" i="1"/>
  <c r="Q5199" i="1"/>
  <c r="P5199" i="1"/>
  <c r="Q5198" i="1"/>
  <c r="P5198" i="1"/>
  <c r="Q5197" i="1"/>
  <c r="P5197" i="1"/>
  <c r="Q5196" i="1"/>
  <c r="P5196" i="1"/>
  <c r="Q5195" i="1"/>
  <c r="P5195" i="1"/>
  <c r="Q5194" i="1"/>
  <c r="P5194" i="1"/>
  <c r="Q5193" i="1"/>
  <c r="P5193" i="1"/>
  <c r="Q5192" i="1"/>
  <c r="P5192" i="1"/>
  <c r="Q5191" i="1"/>
  <c r="P5191" i="1"/>
  <c r="Q5190" i="1"/>
  <c r="P5190" i="1"/>
  <c r="Q5189" i="1"/>
  <c r="P5189" i="1"/>
  <c r="Q5188" i="1"/>
  <c r="P5188" i="1"/>
  <c r="Q5187" i="1"/>
  <c r="P5187" i="1"/>
  <c r="Q5186" i="1"/>
  <c r="P5186" i="1"/>
  <c r="Q5185" i="1"/>
  <c r="P5185" i="1"/>
  <c r="Q5184" i="1"/>
  <c r="P5184" i="1"/>
  <c r="Q5183" i="1"/>
  <c r="P5183" i="1"/>
  <c r="Q5182" i="1"/>
  <c r="P5182" i="1"/>
  <c r="Q5181" i="1"/>
  <c r="P5181" i="1"/>
  <c r="Q5180" i="1"/>
  <c r="P5180" i="1"/>
  <c r="Q5179" i="1"/>
  <c r="P5179" i="1"/>
  <c r="Q5178" i="1"/>
  <c r="P5178" i="1"/>
  <c r="Q5177" i="1"/>
  <c r="P5177" i="1"/>
  <c r="Q5176" i="1"/>
  <c r="P5176" i="1"/>
  <c r="Q5175" i="1"/>
  <c r="P5175" i="1"/>
  <c r="Q5174" i="1"/>
  <c r="P5174" i="1"/>
  <c r="Q5173" i="1"/>
  <c r="P5173" i="1"/>
  <c r="Q5172" i="1"/>
  <c r="P5172" i="1"/>
  <c r="Q5171" i="1"/>
  <c r="P5171" i="1"/>
  <c r="Q5170" i="1"/>
  <c r="P5170" i="1"/>
  <c r="Q5169" i="1"/>
  <c r="P5169" i="1"/>
  <c r="Q5168" i="1"/>
  <c r="P5168" i="1"/>
  <c r="Q5167" i="1"/>
  <c r="P5167" i="1"/>
  <c r="Q5166" i="1"/>
  <c r="P5166" i="1"/>
  <c r="Q5165" i="1"/>
  <c r="P5165" i="1"/>
  <c r="Q5164" i="1"/>
  <c r="P5164" i="1"/>
  <c r="Q5163" i="1"/>
  <c r="P5163" i="1"/>
  <c r="Q5162" i="1"/>
  <c r="P5162" i="1"/>
  <c r="Q5161" i="1"/>
  <c r="P5161" i="1"/>
  <c r="Q5160" i="1"/>
  <c r="P5160" i="1"/>
  <c r="Q5159" i="1"/>
  <c r="P5159" i="1"/>
  <c r="Q5158" i="1"/>
  <c r="P5158" i="1"/>
  <c r="Q5157" i="1"/>
  <c r="P5157" i="1"/>
  <c r="Q5156" i="1"/>
  <c r="P5156" i="1"/>
  <c r="Q5155" i="1"/>
  <c r="P5155" i="1"/>
  <c r="Q5154" i="1"/>
  <c r="P5154" i="1"/>
  <c r="Q5153" i="1"/>
  <c r="P5153" i="1"/>
  <c r="Q5152" i="1"/>
  <c r="P5152" i="1"/>
  <c r="Q5151" i="1"/>
  <c r="P5151" i="1"/>
  <c r="Q5150" i="1"/>
  <c r="P5150" i="1"/>
  <c r="Q5149" i="1"/>
  <c r="P5149" i="1"/>
  <c r="Q5148" i="1"/>
  <c r="P5148" i="1"/>
  <c r="Q5147" i="1"/>
  <c r="P5147" i="1"/>
  <c r="Q5146" i="1"/>
  <c r="P5146" i="1"/>
  <c r="Q5145" i="1"/>
  <c r="P5145" i="1"/>
  <c r="Q5144" i="1"/>
  <c r="P5144" i="1"/>
  <c r="Q5143" i="1"/>
  <c r="P5143" i="1"/>
  <c r="Q5142" i="1"/>
  <c r="P5142" i="1"/>
  <c r="Q5141" i="1"/>
  <c r="P5141" i="1"/>
  <c r="Q5140" i="1"/>
  <c r="P5140" i="1"/>
  <c r="Q5139" i="1"/>
  <c r="P5139" i="1"/>
  <c r="Q5138" i="1"/>
  <c r="P5138" i="1"/>
  <c r="Q5137" i="1"/>
  <c r="P5137" i="1"/>
  <c r="Q5136" i="1"/>
  <c r="P5136" i="1"/>
  <c r="Q5135" i="1"/>
  <c r="P5135" i="1"/>
  <c r="Q5134" i="1"/>
  <c r="P5134" i="1"/>
  <c r="Q5133" i="1"/>
  <c r="P5133" i="1"/>
  <c r="Q5132" i="1"/>
  <c r="P5132" i="1"/>
  <c r="Q5131" i="1"/>
  <c r="P5131" i="1"/>
  <c r="Q5130" i="1"/>
  <c r="P5130" i="1"/>
  <c r="Q5129" i="1"/>
  <c r="P5129" i="1"/>
  <c r="Q5128" i="1"/>
  <c r="P5128" i="1"/>
  <c r="Q5127" i="1"/>
  <c r="P5127" i="1"/>
  <c r="Q5126" i="1"/>
  <c r="P5126" i="1"/>
  <c r="Q5125" i="1"/>
  <c r="P5125" i="1"/>
  <c r="Q5124" i="1"/>
  <c r="P5124" i="1"/>
  <c r="Q5123" i="1"/>
  <c r="P5123" i="1"/>
  <c r="Q5122" i="1"/>
  <c r="P5122" i="1"/>
  <c r="Q5121" i="1"/>
  <c r="P5121" i="1"/>
  <c r="Q5120" i="1"/>
  <c r="P5120" i="1"/>
  <c r="Q5119" i="1"/>
  <c r="P5119" i="1"/>
  <c r="Q5118" i="1"/>
  <c r="P5118" i="1"/>
  <c r="Q5117" i="1"/>
  <c r="P5117" i="1"/>
  <c r="Q5116" i="1"/>
  <c r="P5116" i="1"/>
  <c r="Q5115" i="1"/>
  <c r="P5115" i="1"/>
  <c r="Q5114" i="1"/>
  <c r="P5114" i="1"/>
  <c r="Q5113" i="1"/>
  <c r="P5113" i="1"/>
  <c r="Q5112" i="1"/>
  <c r="P5112" i="1"/>
  <c r="Q5111" i="1"/>
  <c r="P5111" i="1"/>
  <c r="Q5110" i="1"/>
  <c r="P5110" i="1"/>
  <c r="Q5109" i="1"/>
  <c r="P5109" i="1"/>
  <c r="Q5108" i="1"/>
  <c r="P5108" i="1"/>
  <c r="Q5107" i="1"/>
  <c r="P5107" i="1"/>
  <c r="Q5106" i="1"/>
  <c r="P5106" i="1"/>
  <c r="Q5105" i="1"/>
  <c r="P5105" i="1"/>
  <c r="Q5104" i="1"/>
  <c r="P5104" i="1"/>
  <c r="Q5103" i="1"/>
  <c r="P5103" i="1"/>
  <c r="Q5102" i="1"/>
  <c r="P5102" i="1"/>
  <c r="Q5101" i="1"/>
  <c r="P5101" i="1"/>
  <c r="Q5100" i="1"/>
  <c r="P5100" i="1"/>
  <c r="Q5099" i="1"/>
  <c r="P5099" i="1"/>
  <c r="Q5098" i="1"/>
  <c r="P5098" i="1"/>
  <c r="Q5097" i="1"/>
  <c r="P5097" i="1"/>
  <c r="Q5096" i="1"/>
  <c r="P5096" i="1"/>
  <c r="Q5095" i="1"/>
  <c r="P5095" i="1"/>
  <c r="Q5094" i="1"/>
  <c r="P5094" i="1"/>
  <c r="Q5093" i="1"/>
  <c r="P5093" i="1"/>
  <c r="Q5092" i="1"/>
  <c r="P5092" i="1"/>
  <c r="Q5091" i="1"/>
  <c r="P5091" i="1"/>
  <c r="Q5090" i="1"/>
  <c r="P5090" i="1"/>
  <c r="Q5089" i="1"/>
  <c r="P5089" i="1"/>
  <c r="Q5088" i="1"/>
  <c r="P5088" i="1"/>
  <c r="Q5087" i="1"/>
  <c r="P5087" i="1"/>
  <c r="Q5086" i="1"/>
  <c r="P5086" i="1"/>
  <c r="Q5085" i="1"/>
  <c r="P5085" i="1"/>
  <c r="Q5084" i="1"/>
  <c r="P5084" i="1"/>
  <c r="Q5083" i="1"/>
  <c r="P5083" i="1"/>
  <c r="Q5082" i="1"/>
  <c r="P5082" i="1"/>
  <c r="Q5081" i="1"/>
  <c r="P5081" i="1"/>
  <c r="Q5080" i="1"/>
  <c r="P5080" i="1"/>
  <c r="Q5079" i="1"/>
  <c r="P5079" i="1"/>
  <c r="Q5078" i="1"/>
  <c r="P5078" i="1"/>
  <c r="Q5077" i="1"/>
  <c r="P5077" i="1"/>
  <c r="Q5076" i="1"/>
  <c r="P5076" i="1"/>
  <c r="Q5075" i="1"/>
  <c r="P5075" i="1"/>
  <c r="Q5074" i="1"/>
  <c r="P5074" i="1"/>
  <c r="Q5073" i="1"/>
  <c r="P5073" i="1"/>
  <c r="Q5072" i="1"/>
  <c r="P5072" i="1"/>
  <c r="Q5071" i="1"/>
  <c r="P5071" i="1"/>
  <c r="Q5070" i="1"/>
  <c r="P5070" i="1"/>
  <c r="Q5069" i="1"/>
  <c r="P5069" i="1"/>
  <c r="Q5068" i="1"/>
  <c r="P5068" i="1"/>
  <c r="Q5067" i="1"/>
  <c r="P5067" i="1"/>
  <c r="Q5066" i="1"/>
  <c r="P5066" i="1"/>
  <c r="Q5065" i="1"/>
  <c r="P5065" i="1"/>
  <c r="Q5064" i="1"/>
  <c r="P5064" i="1"/>
  <c r="Q5063" i="1"/>
  <c r="P5063" i="1"/>
  <c r="Q5062" i="1"/>
  <c r="P5062" i="1"/>
  <c r="Q5061" i="1"/>
  <c r="P5061" i="1"/>
  <c r="Q5060" i="1"/>
  <c r="P5060" i="1"/>
  <c r="Q5059" i="1"/>
  <c r="P5059" i="1"/>
  <c r="Q5058" i="1"/>
  <c r="P5058" i="1"/>
  <c r="Q5057" i="1"/>
  <c r="P5057" i="1"/>
  <c r="Q5056" i="1"/>
  <c r="P5056" i="1"/>
  <c r="Q5055" i="1"/>
  <c r="P5055" i="1"/>
  <c r="Q5054" i="1"/>
  <c r="P5054" i="1"/>
  <c r="Q5053" i="1"/>
  <c r="P5053" i="1"/>
  <c r="Q5052" i="1"/>
  <c r="P5052" i="1"/>
  <c r="Q5051" i="1"/>
  <c r="P5051" i="1"/>
  <c r="Q5050" i="1"/>
  <c r="P5050" i="1"/>
  <c r="Q5049" i="1"/>
  <c r="P5049" i="1"/>
  <c r="Q5048" i="1"/>
  <c r="P5048" i="1"/>
  <c r="Q5047" i="1"/>
  <c r="P5047" i="1"/>
  <c r="Q5046" i="1"/>
  <c r="P5046" i="1"/>
  <c r="Q5045" i="1"/>
  <c r="P5045" i="1"/>
  <c r="Q5044" i="1"/>
  <c r="P5044" i="1"/>
  <c r="Q5043" i="1"/>
  <c r="P5043" i="1"/>
  <c r="Q5042" i="1"/>
  <c r="P5042" i="1"/>
  <c r="Q5041" i="1"/>
  <c r="P5041" i="1"/>
  <c r="Q5040" i="1"/>
  <c r="P5040" i="1"/>
  <c r="Q5039" i="1"/>
  <c r="P5039" i="1"/>
  <c r="Q5038" i="1"/>
  <c r="P5038" i="1"/>
  <c r="Q5037" i="1"/>
  <c r="P5037" i="1"/>
  <c r="Q5036" i="1"/>
  <c r="P5036" i="1"/>
  <c r="Q5035" i="1"/>
  <c r="P5035" i="1"/>
  <c r="Q5034" i="1"/>
  <c r="P5034" i="1"/>
  <c r="Q5033" i="1"/>
  <c r="P5033" i="1"/>
  <c r="Q5032" i="1"/>
  <c r="P5032" i="1"/>
  <c r="Q5031" i="1"/>
  <c r="P5031" i="1"/>
  <c r="Q5030" i="1"/>
  <c r="P5030" i="1"/>
  <c r="Q5029" i="1"/>
  <c r="P5029" i="1"/>
  <c r="Q5028" i="1"/>
  <c r="P5028" i="1"/>
  <c r="Q5027" i="1"/>
  <c r="P5027" i="1"/>
  <c r="Q5026" i="1"/>
  <c r="P5026" i="1"/>
  <c r="Q5025" i="1"/>
  <c r="P5025" i="1"/>
  <c r="Q5024" i="1"/>
  <c r="P5024" i="1"/>
  <c r="Q5023" i="1"/>
  <c r="P5023" i="1"/>
  <c r="Q5022" i="1"/>
  <c r="P5022" i="1"/>
  <c r="Q5021" i="1"/>
  <c r="P5021" i="1"/>
  <c r="Q5020" i="1"/>
  <c r="P5020" i="1"/>
  <c r="Q5019" i="1"/>
  <c r="P5019" i="1"/>
  <c r="Q5018" i="1"/>
  <c r="P5018" i="1"/>
  <c r="Q5017" i="1"/>
  <c r="P5017" i="1"/>
  <c r="Q5016" i="1"/>
  <c r="P5016" i="1"/>
  <c r="Q5015" i="1"/>
  <c r="P5015" i="1"/>
  <c r="Q5014" i="1"/>
  <c r="P5014" i="1"/>
  <c r="Q5013" i="1"/>
  <c r="P5013" i="1"/>
  <c r="Q5012" i="1"/>
  <c r="P5012" i="1"/>
  <c r="Q5011" i="1"/>
  <c r="P5011" i="1"/>
  <c r="Q5010" i="1"/>
  <c r="P5010" i="1"/>
  <c r="Q5009" i="1"/>
  <c r="P5009" i="1"/>
  <c r="Q5008" i="1"/>
  <c r="P5008" i="1"/>
  <c r="Q5007" i="1"/>
  <c r="P5007" i="1"/>
  <c r="Q5006" i="1"/>
  <c r="P5006" i="1"/>
  <c r="Q5005" i="1"/>
  <c r="P5005" i="1"/>
  <c r="Q5004" i="1"/>
  <c r="P5004" i="1"/>
  <c r="Q5003" i="1"/>
  <c r="P5003" i="1"/>
  <c r="Q5002" i="1"/>
  <c r="P5002" i="1"/>
  <c r="Q5001" i="1"/>
  <c r="P5001" i="1"/>
  <c r="Q5000" i="1"/>
  <c r="P5000" i="1"/>
  <c r="Q4999" i="1"/>
  <c r="P4999" i="1"/>
  <c r="Q4998" i="1"/>
  <c r="P4998" i="1"/>
  <c r="Q4997" i="1"/>
  <c r="P4997" i="1"/>
  <c r="Q4996" i="1"/>
  <c r="P4996" i="1"/>
  <c r="Q4995" i="1"/>
  <c r="P4995" i="1"/>
  <c r="Q4994" i="1"/>
  <c r="P4994" i="1"/>
  <c r="Q4993" i="1"/>
  <c r="P4993" i="1"/>
  <c r="Q4992" i="1"/>
  <c r="P4992" i="1"/>
  <c r="Q4991" i="1"/>
  <c r="P4991" i="1"/>
  <c r="Q4990" i="1"/>
  <c r="P4990" i="1"/>
  <c r="Q4989" i="1"/>
  <c r="P4989" i="1"/>
  <c r="Q4988" i="1"/>
  <c r="P4988" i="1"/>
  <c r="Q4987" i="1"/>
  <c r="P4987" i="1"/>
  <c r="Q4986" i="1"/>
  <c r="P4986" i="1"/>
  <c r="Q4985" i="1"/>
  <c r="P4985" i="1"/>
  <c r="Q4984" i="1"/>
  <c r="P4984" i="1"/>
  <c r="Q4983" i="1"/>
  <c r="P4983" i="1"/>
  <c r="Q4982" i="1"/>
  <c r="P4982" i="1"/>
  <c r="Q4981" i="1"/>
  <c r="P4981" i="1"/>
  <c r="Q4980" i="1"/>
  <c r="P4980" i="1"/>
  <c r="Q4979" i="1"/>
  <c r="P4979" i="1"/>
  <c r="Q4978" i="1"/>
  <c r="P4978" i="1"/>
  <c r="Q4977" i="1"/>
  <c r="P4977" i="1"/>
  <c r="Q4976" i="1"/>
  <c r="P4976" i="1"/>
  <c r="Q4975" i="1"/>
  <c r="P4975" i="1"/>
  <c r="Q4974" i="1"/>
  <c r="P4974" i="1"/>
  <c r="Q4973" i="1"/>
  <c r="P4973" i="1"/>
  <c r="Q4972" i="1"/>
  <c r="P4972" i="1"/>
  <c r="Q4971" i="1"/>
  <c r="P4971" i="1"/>
  <c r="Q4970" i="1"/>
  <c r="P4970" i="1"/>
  <c r="Q4969" i="1"/>
  <c r="P4969" i="1"/>
  <c r="Q4968" i="1"/>
  <c r="P4968" i="1"/>
  <c r="Q4967" i="1"/>
  <c r="P4967" i="1"/>
  <c r="Q4966" i="1"/>
  <c r="P4966" i="1"/>
  <c r="Q4965" i="1"/>
  <c r="P4965" i="1"/>
  <c r="Q4964" i="1"/>
  <c r="P4964" i="1"/>
  <c r="Q4963" i="1"/>
  <c r="P4963" i="1"/>
  <c r="Q4962" i="1"/>
  <c r="P4962" i="1"/>
  <c r="Q4961" i="1"/>
  <c r="P4961" i="1"/>
  <c r="Q4960" i="1"/>
  <c r="P4960" i="1"/>
  <c r="Q4959" i="1"/>
  <c r="P4959" i="1"/>
  <c r="Q4958" i="1"/>
  <c r="P4958" i="1"/>
  <c r="Q4957" i="1"/>
  <c r="P4957" i="1"/>
  <c r="Q4956" i="1"/>
  <c r="P4956" i="1"/>
  <c r="Q4955" i="1"/>
  <c r="P4955" i="1"/>
  <c r="Q4954" i="1"/>
  <c r="P4954" i="1"/>
  <c r="Q4953" i="1"/>
  <c r="P4953" i="1"/>
  <c r="Q4952" i="1"/>
  <c r="P4952" i="1"/>
  <c r="Q4951" i="1"/>
  <c r="P4951" i="1"/>
  <c r="Q4950" i="1"/>
  <c r="P4950" i="1"/>
  <c r="Q4949" i="1"/>
  <c r="P4949" i="1"/>
  <c r="Q4948" i="1"/>
  <c r="P4948" i="1"/>
  <c r="Q4947" i="1"/>
  <c r="P4947" i="1"/>
  <c r="Q4946" i="1"/>
  <c r="P4946" i="1"/>
  <c r="Q4945" i="1"/>
  <c r="P4945" i="1"/>
  <c r="Q4944" i="1"/>
  <c r="P4944" i="1"/>
  <c r="Q4943" i="1"/>
  <c r="P4943" i="1"/>
  <c r="Q4942" i="1"/>
  <c r="P4942" i="1"/>
  <c r="Q4941" i="1"/>
  <c r="P4941" i="1"/>
  <c r="Q4940" i="1"/>
  <c r="P4940" i="1"/>
  <c r="Q4939" i="1"/>
  <c r="P4939" i="1"/>
  <c r="Q4938" i="1"/>
  <c r="P4938" i="1"/>
  <c r="Q4937" i="1"/>
  <c r="P4937" i="1"/>
  <c r="Q4936" i="1"/>
  <c r="P4936" i="1"/>
  <c r="Q4935" i="1"/>
  <c r="P4935" i="1"/>
  <c r="Q4934" i="1"/>
  <c r="P4934" i="1"/>
  <c r="Q4933" i="1"/>
  <c r="P4933" i="1"/>
  <c r="Q4932" i="1"/>
  <c r="P4932" i="1"/>
  <c r="Q4931" i="1"/>
  <c r="P4931" i="1"/>
  <c r="Q4930" i="1"/>
  <c r="P4930" i="1"/>
  <c r="Q4929" i="1"/>
  <c r="P4929" i="1"/>
  <c r="Q4928" i="1"/>
  <c r="P4928" i="1"/>
  <c r="Q4927" i="1"/>
  <c r="P4927" i="1"/>
  <c r="Q4926" i="1"/>
  <c r="P4926" i="1"/>
  <c r="Q4925" i="1"/>
  <c r="P4925" i="1"/>
  <c r="Q4924" i="1"/>
  <c r="P4924" i="1"/>
  <c r="Q4923" i="1"/>
  <c r="P4923" i="1"/>
  <c r="Q4922" i="1"/>
  <c r="P4922" i="1"/>
  <c r="Q4921" i="1"/>
  <c r="P4921" i="1"/>
  <c r="Q4920" i="1"/>
  <c r="P4920" i="1"/>
  <c r="Q4919" i="1"/>
  <c r="P4919" i="1"/>
  <c r="Q4918" i="1"/>
  <c r="P4918" i="1"/>
  <c r="Q4917" i="1"/>
  <c r="P4917" i="1"/>
  <c r="Q4916" i="1"/>
  <c r="P4916" i="1"/>
  <c r="Q4915" i="1"/>
  <c r="P4915" i="1"/>
  <c r="Q4914" i="1"/>
  <c r="P4914" i="1"/>
  <c r="Q4913" i="1"/>
  <c r="P4913" i="1"/>
  <c r="Q4912" i="1"/>
  <c r="P4912" i="1"/>
  <c r="Q4911" i="1"/>
  <c r="P4911" i="1"/>
  <c r="Q4910" i="1"/>
  <c r="P4910" i="1"/>
  <c r="Q4909" i="1"/>
  <c r="P4909" i="1"/>
  <c r="Q4908" i="1"/>
  <c r="P4908" i="1"/>
  <c r="Q4907" i="1"/>
  <c r="P4907" i="1"/>
  <c r="Q4906" i="1"/>
  <c r="P4906" i="1"/>
  <c r="Q4905" i="1"/>
  <c r="P4905" i="1"/>
  <c r="Q4904" i="1"/>
  <c r="P4904" i="1"/>
  <c r="Q4903" i="1"/>
  <c r="P4903" i="1"/>
  <c r="Q4902" i="1"/>
  <c r="P4902" i="1"/>
  <c r="Q4901" i="1"/>
  <c r="P4901" i="1"/>
  <c r="Q4900" i="1"/>
  <c r="P4900" i="1"/>
  <c r="Q4899" i="1"/>
  <c r="P4899" i="1"/>
  <c r="Q4898" i="1"/>
  <c r="P4898" i="1"/>
  <c r="Q4897" i="1"/>
  <c r="P4897" i="1"/>
  <c r="Q4896" i="1"/>
  <c r="P4896" i="1"/>
  <c r="Q4895" i="1"/>
  <c r="P4895" i="1"/>
  <c r="Q4894" i="1"/>
  <c r="P4894" i="1"/>
  <c r="Q4893" i="1"/>
  <c r="P4893" i="1"/>
  <c r="Q4892" i="1"/>
  <c r="P4892" i="1"/>
  <c r="Q4891" i="1"/>
  <c r="P4891" i="1"/>
  <c r="Q4890" i="1"/>
  <c r="P4890" i="1"/>
  <c r="Q4889" i="1"/>
  <c r="P4889" i="1"/>
  <c r="Q4888" i="1"/>
  <c r="P4888" i="1"/>
  <c r="Q4887" i="1"/>
  <c r="P4887" i="1"/>
  <c r="Q4886" i="1"/>
  <c r="P4886" i="1"/>
  <c r="Q4885" i="1"/>
  <c r="P4885" i="1"/>
  <c r="Q4884" i="1"/>
  <c r="P4884" i="1"/>
  <c r="Q4883" i="1"/>
  <c r="P4883" i="1"/>
  <c r="Q4882" i="1"/>
  <c r="P4882" i="1"/>
  <c r="Q4881" i="1"/>
  <c r="P4881" i="1"/>
  <c r="Q4880" i="1"/>
  <c r="P4880" i="1"/>
  <c r="Q4879" i="1"/>
  <c r="P4879" i="1"/>
  <c r="Q4878" i="1"/>
  <c r="P4878" i="1"/>
  <c r="Q4877" i="1"/>
  <c r="P4877" i="1"/>
  <c r="Q4876" i="1"/>
  <c r="P4876" i="1"/>
  <c r="Q4875" i="1"/>
  <c r="P4875" i="1"/>
  <c r="Q4874" i="1"/>
  <c r="P4874" i="1"/>
  <c r="Q4873" i="1"/>
  <c r="P4873" i="1"/>
  <c r="Q4872" i="1"/>
  <c r="P4872" i="1"/>
  <c r="Q4871" i="1"/>
  <c r="P4871" i="1"/>
  <c r="Q4870" i="1"/>
  <c r="P4870" i="1"/>
  <c r="Q4869" i="1"/>
  <c r="P4869" i="1"/>
  <c r="Q4868" i="1"/>
  <c r="P4868" i="1"/>
  <c r="Q4867" i="1"/>
  <c r="P4867" i="1"/>
  <c r="Q4866" i="1"/>
  <c r="P4866" i="1"/>
  <c r="Q4865" i="1"/>
  <c r="P4865" i="1"/>
  <c r="Q4864" i="1"/>
  <c r="P4864" i="1"/>
  <c r="Q4863" i="1"/>
  <c r="P4863" i="1"/>
  <c r="Q4862" i="1"/>
  <c r="P4862" i="1"/>
  <c r="Q4861" i="1"/>
  <c r="P4861" i="1"/>
  <c r="Q4860" i="1"/>
  <c r="P4860" i="1"/>
  <c r="Q4859" i="1"/>
  <c r="P4859" i="1"/>
  <c r="Q4858" i="1"/>
  <c r="P4858" i="1"/>
  <c r="Q4857" i="1"/>
  <c r="P4857" i="1"/>
  <c r="Q4856" i="1"/>
  <c r="P4856" i="1"/>
  <c r="Q4855" i="1"/>
  <c r="P4855" i="1"/>
  <c r="Q4854" i="1"/>
  <c r="P4854" i="1"/>
  <c r="Q4853" i="1"/>
  <c r="P4853" i="1"/>
  <c r="Q4852" i="1"/>
  <c r="P4852" i="1"/>
  <c r="Q4851" i="1"/>
  <c r="P4851" i="1"/>
  <c r="Q4850" i="1"/>
  <c r="P4850" i="1"/>
  <c r="Q4849" i="1"/>
  <c r="P4849" i="1"/>
  <c r="Q4848" i="1"/>
  <c r="P4848" i="1"/>
  <c r="Q4847" i="1"/>
  <c r="P4847" i="1"/>
  <c r="Q4846" i="1"/>
  <c r="P4846" i="1"/>
  <c r="Q4845" i="1"/>
  <c r="P4845" i="1"/>
  <c r="Q4844" i="1"/>
  <c r="P4844" i="1"/>
  <c r="Q4843" i="1"/>
  <c r="P4843" i="1"/>
  <c r="Q4842" i="1"/>
  <c r="P4842" i="1"/>
  <c r="Q4841" i="1"/>
  <c r="P4841" i="1"/>
  <c r="Q4840" i="1"/>
  <c r="P4840" i="1"/>
  <c r="Q4839" i="1"/>
  <c r="P4839" i="1"/>
  <c r="Q4838" i="1"/>
  <c r="P4838" i="1"/>
  <c r="Q4837" i="1"/>
  <c r="P4837" i="1"/>
  <c r="Q4836" i="1"/>
  <c r="P4836" i="1"/>
  <c r="Q4835" i="1"/>
  <c r="P4835" i="1"/>
  <c r="Q4834" i="1"/>
  <c r="P4834" i="1"/>
  <c r="Q4833" i="1"/>
  <c r="P4833" i="1"/>
  <c r="Q4832" i="1"/>
  <c r="P4832" i="1"/>
  <c r="Q4831" i="1"/>
  <c r="P4831" i="1"/>
  <c r="Q4830" i="1"/>
  <c r="P4830" i="1"/>
  <c r="Q4829" i="1"/>
  <c r="P4829" i="1"/>
  <c r="Q4828" i="1"/>
  <c r="P4828" i="1"/>
  <c r="Q4827" i="1"/>
  <c r="P4827" i="1"/>
  <c r="Q4826" i="1"/>
  <c r="P4826" i="1"/>
  <c r="Q4825" i="1"/>
  <c r="P4825" i="1"/>
  <c r="Q4824" i="1"/>
  <c r="P4824" i="1"/>
  <c r="Q4823" i="1"/>
  <c r="P4823" i="1"/>
  <c r="Q4822" i="1"/>
  <c r="P4822" i="1"/>
  <c r="Q4821" i="1"/>
  <c r="P4821" i="1"/>
  <c r="Q4820" i="1"/>
  <c r="P4820" i="1"/>
  <c r="Q4819" i="1"/>
  <c r="P4819" i="1"/>
  <c r="Q4818" i="1"/>
  <c r="P4818" i="1"/>
  <c r="Q4817" i="1"/>
  <c r="P4817" i="1"/>
  <c r="Q4816" i="1"/>
  <c r="P4816" i="1"/>
  <c r="Q4815" i="1"/>
  <c r="P4815" i="1"/>
  <c r="Q4814" i="1"/>
  <c r="P4814" i="1"/>
  <c r="Q4813" i="1"/>
  <c r="P4813" i="1"/>
  <c r="Q4812" i="1"/>
  <c r="P4812" i="1"/>
  <c r="Q4811" i="1"/>
  <c r="P4811" i="1"/>
  <c r="Q4810" i="1"/>
  <c r="P4810" i="1"/>
  <c r="Q4809" i="1"/>
  <c r="P4809" i="1"/>
  <c r="Q4808" i="1"/>
  <c r="P4808" i="1"/>
  <c r="Q4807" i="1"/>
  <c r="P4807" i="1"/>
  <c r="Q4806" i="1"/>
  <c r="P4806" i="1"/>
  <c r="Q4805" i="1"/>
  <c r="P4805" i="1"/>
  <c r="Q4804" i="1"/>
  <c r="P4804" i="1"/>
  <c r="Q4803" i="1"/>
  <c r="P4803" i="1"/>
  <c r="Q4802" i="1"/>
  <c r="P4802" i="1"/>
  <c r="Q4801" i="1"/>
  <c r="P4801" i="1"/>
  <c r="Q4800" i="1"/>
  <c r="P4800" i="1"/>
  <c r="Q4799" i="1"/>
  <c r="P4799" i="1"/>
  <c r="Q4798" i="1"/>
  <c r="P4798" i="1"/>
  <c r="Q4797" i="1"/>
  <c r="P4797" i="1"/>
  <c r="Q4796" i="1"/>
  <c r="P4796" i="1"/>
  <c r="Q4795" i="1"/>
  <c r="P4795" i="1"/>
  <c r="Q4794" i="1"/>
  <c r="P4794" i="1"/>
  <c r="Q4793" i="1"/>
  <c r="P4793" i="1"/>
  <c r="Q4792" i="1"/>
  <c r="P4792" i="1"/>
  <c r="Q4791" i="1"/>
  <c r="P4791" i="1"/>
  <c r="Q4790" i="1"/>
  <c r="P4790" i="1"/>
  <c r="Q4789" i="1"/>
  <c r="P4789" i="1"/>
  <c r="Q4788" i="1"/>
  <c r="P4788" i="1"/>
  <c r="Q4787" i="1"/>
  <c r="P4787" i="1"/>
  <c r="Q4786" i="1"/>
  <c r="P4786" i="1"/>
  <c r="Q4785" i="1"/>
  <c r="P4785" i="1"/>
  <c r="Q4784" i="1"/>
  <c r="P4784" i="1"/>
  <c r="Q4783" i="1"/>
  <c r="P4783" i="1"/>
  <c r="Q4782" i="1"/>
  <c r="P4782" i="1"/>
  <c r="Q4781" i="1"/>
  <c r="P4781" i="1"/>
  <c r="Q4780" i="1"/>
  <c r="P4780" i="1"/>
  <c r="Q4779" i="1"/>
  <c r="P4779" i="1"/>
  <c r="Q4778" i="1"/>
  <c r="P4778" i="1"/>
  <c r="Q4777" i="1"/>
  <c r="P4777" i="1"/>
  <c r="Q4776" i="1"/>
  <c r="P4776" i="1"/>
  <c r="Q4775" i="1"/>
  <c r="P4775" i="1"/>
  <c r="Q4774" i="1"/>
  <c r="P4774" i="1"/>
  <c r="Q4773" i="1"/>
  <c r="P4773" i="1"/>
  <c r="Q4772" i="1"/>
  <c r="P4772" i="1"/>
  <c r="Q4771" i="1"/>
  <c r="P4771" i="1"/>
  <c r="Q4770" i="1"/>
  <c r="P4770" i="1"/>
  <c r="Q4769" i="1"/>
  <c r="P4769" i="1"/>
  <c r="Q4768" i="1"/>
  <c r="P4768" i="1"/>
  <c r="Q4767" i="1"/>
  <c r="P4767" i="1"/>
  <c r="Q4766" i="1"/>
  <c r="P4766" i="1"/>
  <c r="Q4765" i="1"/>
  <c r="P4765" i="1"/>
  <c r="Q4764" i="1"/>
  <c r="P4764" i="1"/>
  <c r="Q4763" i="1"/>
  <c r="P4763" i="1"/>
  <c r="Q4762" i="1"/>
  <c r="P4762" i="1"/>
  <c r="Q4761" i="1"/>
  <c r="P4761" i="1"/>
  <c r="Q4760" i="1"/>
  <c r="P4760" i="1"/>
  <c r="Q4759" i="1"/>
  <c r="P4759" i="1"/>
  <c r="Q4758" i="1"/>
  <c r="P4758" i="1"/>
  <c r="Q4757" i="1"/>
  <c r="P4757" i="1"/>
  <c r="Q4756" i="1"/>
  <c r="P4756" i="1"/>
  <c r="Q4755" i="1"/>
  <c r="P4755" i="1"/>
  <c r="Q4754" i="1"/>
  <c r="P4754" i="1"/>
  <c r="Q4753" i="1"/>
  <c r="P4753" i="1"/>
  <c r="Q4752" i="1"/>
  <c r="P4752" i="1"/>
  <c r="Q4751" i="1"/>
  <c r="P4751" i="1"/>
  <c r="Q4750" i="1"/>
  <c r="P4750" i="1"/>
  <c r="Q4749" i="1"/>
  <c r="P4749" i="1"/>
  <c r="Q4748" i="1"/>
  <c r="P4748" i="1"/>
  <c r="Q4747" i="1"/>
  <c r="P4747" i="1"/>
  <c r="Q4746" i="1"/>
  <c r="P4746" i="1"/>
  <c r="Q4745" i="1"/>
  <c r="P4745" i="1"/>
  <c r="Q4744" i="1"/>
  <c r="P4744" i="1"/>
  <c r="Q4743" i="1"/>
  <c r="P4743" i="1"/>
  <c r="Q4742" i="1"/>
  <c r="P4742" i="1"/>
  <c r="Q4741" i="1"/>
  <c r="P4741" i="1"/>
  <c r="Q4740" i="1"/>
  <c r="P4740" i="1"/>
  <c r="Q4739" i="1"/>
  <c r="P4739" i="1"/>
  <c r="Q4738" i="1"/>
  <c r="P4738" i="1"/>
  <c r="Q4737" i="1"/>
  <c r="P4737" i="1"/>
  <c r="Q4736" i="1"/>
  <c r="P4736" i="1"/>
  <c r="Q4735" i="1"/>
  <c r="P4735" i="1"/>
  <c r="Q4734" i="1"/>
  <c r="P4734" i="1"/>
  <c r="Q4733" i="1"/>
  <c r="P4733" i="1"/>
  <c r="Q4732" i="1"/>
  <c r="P4732" i="1"/>
  <c r="Q4731" i="1"/>
  <c r="P4731" i="1"/>
  <c r="Q4730" i="1"/>
  <c r="P4730" i="1"/>
  <c r="Q4729" i="1"/>
  <c r="P4729" i="1"/>
  <c r="Q4728" i="1"/>
  <c r="P4728" i="1"/>
  <c r="Q4727" i="1"/>
  <c r="P4727" i="1"/>
  <c r="Q4726" i="1"/>
  <c r="P4726" i="1"/>
  <c r="Q4725" i="1"/>
  <c r="P4725" i="1"/>
  <c r="Q4724" i="1"/>
  <c r="P4724" i="1"/>
  <c r="Q4723" i="1"/>
  <c r="P4723" i="1"/>
  <c r="Q4722" i="1"/>
  <c r="P4722" i="1"/>
  <c r="Q4721" i="1"/>
  <c r="P4721" i="1"/>
  <c r="Q4720" i="1"/>
  <c r="P4720" i="1"/>
  <c r="Q4719" i="1"/>
  <c r="P4719" i="1"/>
  <c r="Q4718" i="1"/>
  <c r="P4718" i="1"/>
  <c r="Q4717" i="1"/>
  <c r="P4717" i="1"/>
  <c r="Q4716" i="1"/>
  <c r="P4716" i="1"/>
  <c r="Q4715" i="1"/>
  <c r="P4715" i="1"/>
  <c r="Q4714" i="1"/>
  <c r="P4714" i="1"/>
  <c r="Q4713" i="1"/>
  <c r="P4713" i="1"/>
  <c r="Q4712" i="1"/>
  <c r="P4712" i="1"/>
  <c r="Q4711" i="1"/>
  <c r="P4711" i="1"/>
  <c r="Q4710" i="1"/>
  <c r="P4710" i="1"/>
  <c r="Q4709" i="1"/>
  <c r="P4709" i="1"/>
  <c r="Q4708" i="1"/>
  <c r="P4708" i="1"/>
  <c r="Q4707" i="1"/>
  <c r="P4707" i="1"/>
  <c r="Q4706" i="1"/>
  <c r="P4706" i="1"/>
  <c r="Q4705" i="1"/>
  <c r="P4705" i="1"/>
  <c r="Q4704" i="1"/>
  <c r="P4704" i="1"/>
  <c r="Q4703" i="1"/>
  <c r="P4703" i="1"/>
  <c r="Q4702" i="1"/>
  <c r="P4702" i="1"/>
  <c r="Q4701" i="1"/>
  <c r="P4701" i="1"/>
  <c r="Q4700" i="1"/>
  <c r="P4700" i="1"/>
  <c r="Q4699" i="1"/>
  <c r="P4699" i="1"/>
  <c r="Q4698" i="1"/>
  <c r="P4698" i="1"/>
  <c r="Q4697" i="1"/>
  <c r="P4697" i="1"/>
  <c r="Q4696" i="1"/>
  <c r="P4696" i="1"/>
  <c r="Q4695" i="1"/>
  <c r="P4695" i="1"/>
  <c r="Q4694" i="1"/>
  <c r="P4694" i="1"/>
  <c r="Q4693" i="1"/>
  <c r="P4693" i="1"/>
  <c r="Q4692" i="1"/>
  <c r="P4692" i="1"/>
  <c r="Q4691" i="1"/>
  <c r="P4691" i="1"/>
  <c r="Q4690" i="1"/>
  <c r="P4690" i="1"/>
  <c r="Q4689" i="1"/>
  <c r="P4689" i="1"/>
  <c r="Q4688" i="1"/>
  <c r="P4688" i="1"/>
  <c r="Q4687" i="1"/>
  <c r="P4687" i="1"/>
  <c r="Q4686" i="1"/>
  <c r="P4686" i="1"/>
  <c r="Q4685" i="1"/>
  <c r="P4685" i="1"/>
  <c r="Q4684" i="1"/>
  <c r="P4684" i="1"/>
  <c r="Q4683" i="1"/>
  <c r="P4683" i="1"/>
  <c r="Q4682" i="1"/>
  <c r="P4682" i="1"/>
  <c r="Q4681" i="1"/>
  <c r="P4681" i="1"/>
  <c r="Q4680" i="1"/>
  <c r="P4680" i="1"/>
  <c r="Q4679" i="1"/>
  <c r="P4679" i="1"/>
  <c r="Q4678" i="1"/>
  <c r="P4678" i="1"/>
  <c r="Q4677" i="1"/>
  <c r="P4677" i="1"/>
  <c r="Q4676" i="1"/>
  <c r="P4676" i="1"/>
  <c r="Q4675" i="1"/>
  <c r="P4675" i="1"/>
  <c r="Q4674" i="1"/>
  <c r="P4674" i="1"/>
  <c r="Q4673" i="1"/>
  <c r="P4673" i="1"/>
  <c r="Q4672" i="1"/>
  <c r="P4672" i="1"/>
  <c r="Q4671" i="1"/>
  <c r="P4671" i="1"/>
  <c r="Q4670" i="1"/>
  <c r="P4670" i="1"/>
  <c r="Q4669" i="1"/>
  <c r="P4669" i="1"/>
  <c r="Q4668" i="1"/>
  <c r="P4668" i="1"/>
  <c r="Q4667" i="1"/>
  <c r="P4667" i="1"/>
  <c r="Q4666" i="1"/>
  <c r="P4666" i="1"/>
  <c r="Q4665" i="1"/>
  <c r="P4665" i="1"/>
  <c r="Q4664" i="1"/>
  <c r="P4664" i="1"/>
  <c r="Q4663" i="1"/>
  <c r="P4663" i="1"/>
  <c r="Q4662" i="1"/>
  <c r="P4662" i="1"/>
  <c r="Q4661" i="1"/>
  <c r="P4661" i="1"/>
  <c r="Q4660" i="1"/>
  <c r="P4660" i="1"/>
  <c r="Q4659" i="1"/>
  <c r="P4659" i="1"/>
  <c r="Q4658" i="1"/>
  <c r="P4658" i="1"/>
  <c r="Q4657" i="1"/>
  <c r="P4657" i="1"/>
  <c r="Q4656" i="1"/>
  <c r="P4656" i="1"/>
  <c r="Q4655" i="1"/>
  <c r="P4655" i="1"/>
  <c r="Q4654" i="1"/>
  <c r="P4654" i="1"/>
  <c r="Q4653" i="1"/>
  <c r="P4653" i="1"/>
  <c r="Q4652" i="1"/>
  <c r="P4652" i="1"/>
  <c r="Q4651" i="1"/>
  <c r="P4651" i="1"/>
  <c r="Q4650" i="1"/>
  <c r="P4650" i="1"/>
  <c r="Q4649" i="1"/>
  <c r="P4649" i="1"/>
  <c r="Q4648" i="1"/>
  <c r="P4648" i="1"/>
  <c r="Q4647" i="1"/>
  <c r="P4647" i="1"/>
  <c r="Q4646" i="1"/>
  <c r="P4646" i="1"/>
  <c r="Q4645" i="1"/>
  <c r="P4645" i="1"/>
  <c r="Q4644" i="1"/>
  <c r="P4644" i="1"/>
  <c r="Q4643" i="1"/>
  <c r="P4643" i="1"/>
  <c r="Q4642" i="1"/>
  <c r="P4642" i="1"/>
  <c r="Q4641" i="1"/>
  <c r="P4641" i="1"/>
  <c r="Q4640" i="1"/>
  <c r="P4640" i="1"/>
  <c r="Q4639" i="1"/>
  <c r="P4639" i="1"/>
  <c r="Q4638" i="1"/>
  <c r="P4638" i="1"/>
  <c r="Q4637" i="1"/>
  <c r="P4637" i="1"/>
  <c r="Q4636" i="1"/>
  <c r="P4636" i="1"/>
  <c r="Q4635" i="1"/>
  <c r="P4635" i="1"/>
  <c r="Q4634" i="1"/>
  <c r="P4634" i="1"/>
  <c r="Q4633" i="1"/>
  <c r="P4633" i="1"/>
  <c r="Q4632" i="1"/>
  <c r="P4632" i="1"/>
  <c r="Q4631" i="1"/>
  <c r="P4631" i="1"/>
  <c r="Q4630" i="1"/>
  <c r="P4630" i="1"/>
  <c r="Q4629" i="1"/>
  <c r="P4629" i="1"/>
  <c r="Q4628" i="1"/>
  <c r="P4628" i="1"/>
  <c r="Q4627" i="1"/>
  <c r="P4627" i="1"/>
  <c r="Q4626" i="1"/>
  <c r="P4626" i="1"/>
  <c r="Q4625" i="1"/>
  <c r="P4625" i="1"/>
  <c r="Q4624" i="1"/>
  <c r="P4624" i="1"/>
  <c r="Q4623" i="1"/>
  <c r="P4623" i="1"/>
  <c r="Q4622" i="1"/>
  <c r="P4622" i="1"/>
  <c r="Q4621" i="1"/>
  <c r="P4621" i="1"/>
  <c r="Q4620" i="1"/>
  <c r="P4620" i="1"/>
  <c r="Q4619" i="1"/>
  <c r="P4619" i="1"/>
  <c r="Q4618" i="1"/>
  <c r="P4618" i="1"/>
  <c r="Q4617" i="1"/>
  <c r="P4617" i="1"/>
  <c r="Q4616" i="1"/>
  <c r="P4616" i="1"/>
  <c r="Q4615" i="1"/>
  <c r="P4615" i="1"/>
  <c r="Q4614" i="1"/>
  <c r="P4614" i="1"/>
  <c r="Q4613" i="1"/>
  <c r="P4613" i="1"/>
  <c r="Q4612" i="1"/>
  <c r="P4612" i="1"/>
  <c r="Q4611" i="1"/>
  <c r="P4611" i="1"/>
  <c r="Q4610" i="1"/>
  <c r="P4610" i="1"/>
  <c r="Q4609" i="1"/>
  <c r="P4609" i="1"/>
  <c r="Q4608" i="1"/>
  <c r="P4608" i="1"/>
  <c r="Q4607" i="1"/>
  <c r="P4607" i="1"/>
  <c r="Q4606" i="1"/>
  <c r="P4606" i="1"/>
  <c r="Q4605" i="1"/>
  <c r="P4605" i="1"/>
  <c r="Q4604" i="1"/>
  <c r="P4604" i="1"/>
  <c r="Q4603" i="1"/>
  <c r="P4603" i="1"/>
  <c r="Q4602" i="1"/>
  <c r="P4602" i="1"/>
  <c r="Q4601" i="1"/>
  <c r="P4601" i="1"/>
  <c r="Q4600" i="1"/>
  <c r="P4600" i="1"/>
  <c r="Q4599" i="1"/>
  <c r="P4599" i="1"/>
  <c r="Q4598" i="1"/>
  <c r="P4598" i="1"/>
  <c r="Q4597" i="1"/>
  <c r="P4597" i="1"/>
  <c r="Q4596" i="1"/>
  <c r="P4596" i="1"/>
  <c r="Q4595" i="1"/>
  <c r="P4595" i="1"/>
  <c r="Q4594" i="1"/>
  <c r="P4594" i="1"/>
  <c r="Q4593" i="1"/>
  <c r="P4593" i="1"/>
  <c r="Q4592" i="1"/>
  <c r="P4592" i="1"/>
  <c r="Q4591" i="1"/>
  <c r="P4591" i="1"/>
  <c r="Q4590" i="1"/>
  <c r="P4590" i="1"/>
  <c r="Q4589" i="1"/>
  <c r="P4589" i="1"/>
  <c r="Q4588" i="1"/>
  <c r="P4588" i="1"/>
  <c r="Q4587" i="1"/>
  <c r="P4587" i="1"/>
  <c r="Q4586" i="1"/>
  <c r="P4586" i="1"/>
  <c r="Q4585" i="1"/>
  <c r="P4585" i="1"/>
  <c r="Q4584" i="1"/>
  <c r="P4584" i="1"/>
  <c r="Q4583" i="1"/>
  <c r="P4583" i="1"/>
  <c r="Q4582" i="1"/>
  <c r="P4582" i="1"/>
  <c r="Q4581" i="1"/>
  <c r="P4581" i="1"/>
  <c r="Q4580" i="1"/>
  <c r="P4580" i="1"/>
  <c r="Q4579" i="1"/>
  <c r="P4579" i="1"/>
  <c r="Q4578" i="1"/>
  <c r="P4578" i="1"/>
  <c r="Q4577" i="1"/>
  <c r="P4577" i="1"/>
  <c r="Q4576" i="1"/>
  <c r="P4576" i="1"/>
  <c r="Q4575" i="1"/>
  <c r="P4575" i="1"/>
  <c r="Q4574" i="1"/>
  <c r="P4574" i="1"/>
  <c r="Q4573" i="1"/>
  <c r="P4573" i="1"/>
  <c r="Q4572" i="1"/>
  <c r="P4572" i="1"/>
  <c r="Q4571" i="1"/>
  <c r="P4571" i="1"/>
  <c r="Q4570" i="1"/>
  <c r="P4570" i="1"/>
  <c r="Q4569" i="1"/>
  <c r="P4569" i="1"/>
  <c r="Q4568" i="1"/>
  <c r="P4568" i="1"/>
  <c r="Q4567" i="1"/>
  <c r="P4567" i="1"/>
  <c r="Q4566" i="1"/>
  <c r="P4566" i="1"/>
  <c r="Q4565" i="1"/>
  <c r="P4565" i="1"/>
  <c r="Q4564" i="1"/>
  <c r="P4564" i="1"/>
  <c r="Q4563" i="1"/>
  <c r="P4563" i="1"/>
  <c r="Q4562" i="1"/>
  <c r="P4562" i="1"/>
  <c r="Q4561" i="1"/>
  <c r="P4561" i="1"/>
  <c r="Q4560" i="1"/>
  <c r="P4560" i="1"/>
  <c r="Q4559" i="1"/>
  <c r="P4559" i="1"/>
  <c r="Q4558" i="1"/>
  <c r="P4558" i="1"/>
  <c r="Q4557" i="1"/>
  <c r="P4557" i="1"/>
  <c r="Q4556" i="1"/>
  <c r="P4556" i="1"/>
  <c r="Q4555" i="1"/>
  <c r="P4555" i="1"/>
  <c r="Q4554" i="1"/>
  <c r="P4554" i="1"/>
  <c r="Q4553" i="1"/>
  <c r="P4553" i="1"/>
  <c r="Q4552" i="1"/>
  <c r="P4552" i="1"/>
  <c r="Q4551" i="1"/>
  <c r="P4551" i="1"/>
  <c r="Q4550" i="1"/>
  <c r="P4550" i="1"/>
  <c r="Q4549" i="1"/>
  <c r="P4549" i="1"/>
  <c r="Q4548" i="1"/>
  <c r="P4548" i="1"/>
  <c r="Q4547" i="1"/>
  <c r="P4547" i="1"/>
  <c r="Q4546" i="1"/>
  <c r="P4546" i="1"/>
  <c r="Q4545" i="1"/>
  <c r="P4545" i="1"/>
  <c r="Q4544" i="1"/>
  <c r="P4544" i="1"/>
  <c r="Q4543" i="1"/>
  <c r="P4543" i="1"/>
  <c r="Q4542" i="1"/>
  <c r="P4542" i="1"/>
  <c r="Q4541" i="1"/>
  <c r="P4541" i="1"/>
  <c r="Q4540" i="1"/>
  <c r="P4540" i="1"/>
  <c r="Q4539" i="1"/>
  <c r="P4539" i="1"/>
  <c r="Q4538" i="1"/>
  <c r="P4538" i="1"/>
  <c r="Q4537" i="1"/>
  <c r="P4537" i="1"/>
  <c r="Q4536" i="1"/>
  <c r="P4536" i="1"/>
  <c r="Q4535" i="1"/>
  <c r="P4535" i="1"/>
  <c r="Q4534" i="1"/>
  <c r="P4534" i="1"/>
  <c r="Q4533" i="1"/>
  <c r="P4533" i="1"/>
  <c r="Q4532" i="1"/>
  <c r="P4532" i="1"/>
  <c r="Q4531" i="1"/>
  <c r="P4531" i="1"/>
  <c r="Q4530" i="1"/>
  <c r="P4530" i="1"/>
  <c r="Q4529" i="1"/>
  <c r="P4529" i="1"/>
  <c r="Q4528" i="1"/>
  <c r="P4528" i="1"/>
  <c r="Q4527" i="1"/>
  <c r="P4527" i="1"/>
  <c r="Q4526" i="1"/>
  <c r="P4526" i="1"/>
  <c r="Q4525" i="1"/>
  <c r="P4525" i="1"/>
  <c r="Q4524" i="1"/>
  <c r="P4524" i="1"/>
  <c r="Q4523" i="1"/>
  <c r="P4523" i="1"/>
  <c r="Q4522" i="1"/>
  <c r="P4522" i="1"/>
  <c r="Q4521" i="1"/>
  <c r="P4521" i="1"/>
  <c r="Q4520" i="1"/>
  <c r="P4520" i="1"/>
  <c r="Q4519" i="1"/>
  <c r="P4519" i="1"/>
  <c r="Q4518" i="1"/>
  <c r="P4518" i="1"/>
  <c r="Q4517" i="1"/>
  <c r="P4517" i="1"/>
  <c r="Q4516" i="1"/>
  <c r="P4516" i="1"/>
  <c r="Q4515" i="1"/>
  <c r="P4515" i="1"/>
  <c r="Q4514" i="1"/>
  <c r="P4514" i="1"/>
  <c r="Q4513" i="1"/>
  <c r="P4513" i="1"/>
  <c r="Q4512" i="1"/>
  <c r="P4512" i="1"/>
  <c r="Q4511" i="1"/>
  <c r="P4511" i="1"/>
  <c r="Q4510" i="1"/>
  <c r="P4510" i="1"/>
  <c r="Q4509" i="1"/>
  <c r="P4509" i="1"/>
  <c r="Q4508" i="1"/>
  <c r="P4508" i="1"/>
  <c r="Q4507" i="1"/>
  <c r="P4507" i="1"/>
  <c r="Q4506" i="1"/>
  <c r="P4506" i="1"/>
  <c r="Q4505" i="1"/>
  <c r="P4505" i="1"/>
  <c r="Q4504" i="1"/>
  <c r="P4504" i="1"/>
  <c r="Q4503" i="1"/>
  <c r="P4503" i="1"/>
  <c r="Q4502" i="1"/>
  <c r="P4502" i="1"/>
  <c r="Q4501" i="1"/>
  <c r="P4501" i="1"/>
  <c r="Q4500" i="1"/>
  <c r="P4500" i="1"/>
  <c r="Q4499" i="1"/>
  <c r="P4499" i="1"/>
  <c r="Q4498" i="1"/>
  <c r="P4498" i="1"/>
  <c r="Q4497" i="1"/>
  <c r="P4497" i="1"/>
  <c r="Q4496" i="1"/>
  <c r="P4496" i="1"/>
  <c r="Q4495" i="1"/>
  <c r="P4495" i="1"/>
  <c r="Q4494" i="1"/>
  <c r="P4494" i="1"/>
  <c r="Q4493" i="1"/>
  <c r="P4493" i="1"/>
  <c r="Q4492" i="1"/>
  <c r="P4492" i="1"/>
  <c r="Q4491" i="1"/>
  <c r="P4491" i="1"/>
  <c r="Q4490" i="1"/>
  <c r="P4490" i="1"/>
  <c r="Q4489" i="1"/>
  <c r="P4489" i="1"/>
  <c r="Q4488" i="1"/>
  <c r="P4488" i="1"/>
  <c r="Q4487" i="1"/>
  <c r="P4487" i="1"/>
  <c r="Q4486" i="1"/>
  <c r="P4486" i="1"/>
  <c r="Q4485" i="1"/>
  <c r="P4485" i="1"/>
  <c r="Q4484" i="1"/>
  <c r="P4484" i="1"/>
  <c r="Q4483" i="1"/>
  <c r="P4483" i="1"/>
  <c r="Q4482" i="1"/>
  <c r="P4482" i="1"/>
  <c r="Q4481" i="1"/>
  <c r="P4481" i="1"/>
  <c r="Q4480" i="1"/>
  <c r="P4480" i="1"/>
  <c r="Q4479" i="1"/>
  <c r="P4479" i="1"/>
  <c r="Q4478" i="1"/>
  <c r="P4478" i="1"/>
  <c r="Q4477" i="1"/>
  <c r="P4477" i="1"/>
  <c r="Q4476" i="1"/>
  <c r="P4476" i="1"/>
  <c r="Q4475" i="1"/>
  <c r="P4475" i="1"/>
  <c r="Q4474" i="1"/>
  <c r="P4474" i="1"/>
  <c r="Q4473" i="1"/>
  <c r="P4473" i="1"/>
  <c r="Q4472" i="1"/>
  <c r="P4472" i="1"/>
  <c r="Q4471" i="1"/>
  <c r="P4471" i="1"/>
  <c r="Q4470" i="1"/>
  <c r="P4470" i="1"/>
  <c r="Q4469" i="1"/>
  <c r="P4469" i="1"/>
  <c r="Q4468" i="1"/>
  <c r="P4468" i="1"/>
  <c r="Q4467" i="1"/>
  <c r="P4467" i="1"/>
  <c r="Q4466" i="1"/>
  <c r="P4466" i="1"/>
  <c r="Q4465" i="1"/>
  <c r="P4465" i="1"/>
  <c r="Q4464" i="1"/>
  <c r="P4464" i="1"/>
  <c r="Q4463" i="1"/>
  <c r="P4463" i="1"/>
  <c r="Q4462" i="1"/>
  <c r="P4462" i="1"/>
  <c r="Q4461" i="1"/>
  <c r="P4461" i="1"/>
  <c r="Q4460" i="1"/>
  <c r="P4460" i="1"/>
  <c r="Q4459" i="1"/>
  <c r="P4459" i="1"/>
  <c r="Q4458" i="1"/>
  <c r="P4458" i="1"/>
  <c r="Q4457" i="1"/>
  <c r="P4457" i="1"/>
  <c r="Q4456" i="1"/>
  <c r="P4456" i="1"/>
  <c r="Q4455" i="1"/>
  <c r="P4455" i="1"/>
  <c r="Q4454" i="1"/>
  <c r="P4454" i="1"/>
  <c r="Q4453" i="1"/>
  <c r="P4453" i="1"/>
  <c r="Q4452" i="1"/>
  <c r="P4452" i="1"/>
  <c r="Q4451" i="1"/>
  <c r="P4451" i="1"/>
  <c r="Q4450" i="1"/>
  <c r="P4450" i="1"/>
  <c r="Q4449" i="1"/>
  <c r="P4449" i="1"/>
  <c r="Q4448" i="1"/>
  <c r="P4448" i="1"/>
  <c r="Q4447" i="1"/>
  <c r="P4447" i="1"/>
  <c r="Q4446" i="1"/>
  <c r="P4446" i="1"/>
  <c r="Q4445" i="1"/>
  <c r="P4445" i="1"/>
  <c r="Q4444" i="1"/>
  <c r="P4444" i="1"/>
  <c r="Q4443" i="1"/>
  <c r="P4443" i="1"/>
  <c r="Q4442" i="1"/>
  <c r="P4442" i="1"/>
  <c r="Q4441" i="1"/>
  <c r="P4441" i="1"/>
  <c r="Q4440" i="1"/>
  <c r="P4440" i="1"/>
  <c r="Q4439" i="1"/>
  <c r="P4439" i="1"/>
  <c r="Q4438" i="1"/>
  <c r="P4438" i="1"/>
  <c r="Q4437" i="1"/>
  <c r="P4437" i="1"/>
  <c r="Q4436" i="1"/>
  <c r="P4436" i="1"/>
  <c r="Q4435" i="1"/>
  <c r="P4435" i="1"/>
  <c r="Q4434" i="1"/>
  <c r="P4434" i="1"/>
  <c r="Q4433" i="1"/>
  <c r="P4433" i="1"/>
  <c r="Q4432" i="1"/>
  <c r="P4432" i="1"/>
  <c r="Q4431" i="1"/>
  <c r="P4431" i="1"/>
  <c r="Q4430" i="1"/>
  <c r="P4430" i="1"/>
  <c r="Q4429" i="1"/>
  <c r="P4429" i="1"/>
  <c r="Q4428" i="1"/>
  <c r="P4428" i="1"/>
  <c r="Q4427" i="1"/>
  <c r="P4427" i="1"/>
  <c r="Q4426" i="1"/>
  <c r="P4426" i="1"/>
  <c r="Q4425" i="1"/>
  <c r="P4425" i="1"/>
  <c r="Q4424" i="1"/>
  <c r="P4424" i="1"/>
  <c r="Q4423" i="1"/>
  <c r="P4423" i="1"/>
  <c r="Q4422" i="1"/>
  <c r="P4422" i="1"/>
  <c r="Q4421" i="1"/>
  <c r="P4421" i="1"/>
  <c r="Q4420" i="1"/>
  <c r="P4420" i="1"/>
  <c r="Q4419" i="1"/>
  <c r="P4419" i="1"/>
  <c r="Q4418" i="1"/>
  <c r="P4418" i="1"/>
  <c r="Q4417" i="1"/>
  <c r="P4417" i="1"/>
  <c r="Q4416" i="1"/>
  <c r="P4416" i="1"/>
  <c r="Q4415" i="1"/>
  <c r="P4415" i="1"/>
  <c r="Q4414" i="1"/>
  <c r="P4414" i="1"/>
  <c r="Q4413" i="1"/>
  <c r="P4413" i="1"/>
  <c r="Q4412" i="1"/>
  <c r="P4412" i="1"/>
  <c r="Q4411" i="1"/>
  <c r="P4411" i="1"/>
  <c r="Q4410" i="1"/>
  <c r="P4410" i="1"/>
  <c r="Q4409" i="1"/>
  <c r="P4409" i="1"/>
  <c r="Q4408" i="1"/>
  <c r="P4408" i="1"/>
  <c r="Q4407" i="1"/>
  <c r="P4407" i="1"/>
  <c r="Q4406" i="1"/>
  <c r="P4406" i="1"/>
  <c r="Q4405" i="1"/>
  <c r="P4405" i="1"/>
  <c r="Q4404" i="1"/>
  <c r="P4404" i="1"/>
  <c r="Q4403" i="1"/>
  <c r="P4403" i="1"/>
  <c r="Q4402" i="1"/>
  <c r="P4402" i="1"/>
  <c r="Q4401" i="1"/>
  <c r="P4401" i="1"/>
  <c r="Q4400" i="1"/>
  <c r="P4400" i="1"/>
  <c r="Q4399" i="1"/>
  <c r="P4399" i="1"/>
  <c r="Q4398" i="1"/>
  <c r="P4398" i="1"/>
  <c r="Q4397" i="1"/>
  <c r="P4397" i="1"/>
  <c r="Q4396" i="1"/>
  <c r="P4396" i="1"/>
  <c r="Q4395" i="1"/>
  <c r="P4395" i="1"/>
  <c r="Q4394" i="1"/>
  <c r="P4394" i="1"/>
  <c r="Q4393" i="1"/>
  <c r="P4393" i="1"/>
  <c r="Q4392" i="1"/>
  <c r="P4392" i="1"/>
  <c r="Q4391" i="1"/>
  <c r="P4391" i="1"/>
  <c r="Q4390" i="1"/>
  <c r="P4390" i="1"/>
  <c r="Q4389" i="1"/>
  <c r="P4389" i="1"/>
  <c r="Q4388" i="1"/>
  <c r="P4388" i="1"/>
  <c r="Q4387" i="1"/>
  <c r="P4387" i="1"/>
  <c r="Q4386" i="1"/>
  <c r="P4386" i="1"/>
  <c r="Q4385" i="1"/>
  <c r="P4385" i="1"/>
  <c r="Q4384" i="1"/>
  <c r="P4384" i="1"/>
  <c r="Q4383" i="1"/>
  <c r="P4383" i="1"/>
  <c r="Q4382" i="1"/>
  <c r="P4382" i="1"/>
  <c r="Q4381" i="1"/>
  <c r="P4381" i="1"/>
  <c r="Q4380" i="1"/>
  <c r="P4380" i="1"/>
  <c r="Q4379" i="1"/>
  <c r="P4379" i="1"/>
  <c r="Q4378" i="1"/>
  <c r="P4378" i="1"/>
  <c r="Q4377" i="1"/>
  <c r="P4377" i="1"/>
  <c r="Q4376" i="1"/>
  <c r="P4376" i="1"/>
  <c r="Q4375" i="1"/>
  <c r="P4375" i="1"/>
  <c r="Q4374" i="1"/>
  <c r="P4374" i="1"/>
  <c r="Q4373" i="1"/>
  <c r="P4373" i="1"/>
  <c r="Q4372" i="1"/>
  <c r="P4372" i="1"/>
  <c r="Q4371" i="1"/>
  <c r="P4371" i="1"/>
  <c r="Q4370" i="1"/>
  <c r="P4370" i="1"/>
  <c r="Q4369" i="1"/>
  <c r="P4369" i="1"/>
  <c r="Q4368" i="1"/>
  <c r="P4368" i="1"/>
  <c r="Q4367" i="1"/>
  <c r="P4367" i="1"/>
  <c r="Q4366" i="1"/>
  <c r="P4366" i="1"/>
  <c r="Q4365" i="1"/>
  <c r="P4365" i="1"/>
  <c r="Q4364" i="1"/>
  <c r="P4364" i="1"/>
  <c r="Q4363" i="1"/>
  <c r="P4363" i="1"/>
  <c r="Q4362" i="1"/>
  <c r="P4362" i="1"/>
  <c r="Q4361" i="1"/>
  <c r="P4361" i="1"/>
  <c r="Q4360" i="1"/>
  <c r="P4360" i="1"/>
  <c r="Q4359" i="1"/>
  <c r="P4359" i="1"/>
  <c r="Q4358" i="1"/>
  <c r="P4358" i="1"/>
  <c r="Q4357" i="1"/>
  <c r="P4357" i="1"/>
  <c r="Q4356" i="1"/>
  <c r="P4356" i="1"/>
  <c r="Q4355" i="1"/>
  <c r="P4355" i="1"/>
  <c r="Q4354" i="1"/>
  <c r="P4354" i="1"/>
  <c r="Q4353" i="1"/>
  <c r="P4353" i="1"/>
  <c r="Q4352" i="1"/>
  <c r="P4352" i="1"/>
  <c r="Q4351" i="1"/>
  <c r="P4351" i="1"/>
  <c r="Q4350" i="1"/>
  <c r="P4350" i="1"/>
  <c r="Q4349" i="1"/>
  <c r="P4349" i="1"/>
  <c r="Q4348" i="1"/>
  <c r="P4348" i="1"/>
  <c r="Q4347" i="1"/>
  <c r="P4347" i="1"/>
  <c r="Q4346" i="1"/>
  <c r="P4346" i="1"/>
  <c r="Q4345" i="1"/>
  <c r="P4345" i="1"/>
  <c r="Q4344" i="1"/>
  <c r="P4344" i="1"/>
  <c r="Q4343" i="1"/>
  <c r="P4343" i="1"/>
  <c r="Q4342" i="1"/>
  <c r="P4342" i="1"/>
  <c r="Q4341" i="1"/>
  <c r="P4341" i="1"/>
  <c r="Q4340" i="1"/>
  <c r="P4340" i="1"/>
  <c r="Q4339" i="1"/>
  <c r="P4339" i="1"/>
  <c r="Q4338" i="1"/>
  <c r="P4338" i="1"/>
  <c r="Q4337" i="1"/>
  <c r="P4337" i="1"/>
  <c r="Q4336" i="1"/>
  <c r="P4336" i="1"/>
  <c r="Q4335" i="1"/>
  <c r="P4335" i="1"/>
  <c r="Q4334" i="1"/>
  <c r="P4334" i="1"/>
  <c r="Q4333" i="1"/>
  <c r="P4333" i="1"/>
  <c r="Q4332" i="1"/>
  <c r="P4332" i="1"/>
  <c r="Q4331" i="1"/>
  <c r="P4331" i="1"/>
  <c r="Q4330" i="1"/>
  <c r="P4330" i="1"/>
  <c r="Q4329" i="1"/>
  <c r="P4329" i="1"/>
  <c r="Q4328" i="1"/>
  <c r="P4328" i="1"/>
  <c r="Q4327" i="1"/>
  <c r="P4327" i="1"/>
  <c r="Q4326" i="1"/>
  <c r="P4326" i="1"/>
  <c r="Q4325" i="1"/>
  <c r="P4325" i="1"/>
  <c r="Q4324" i="1"/>
  <c r="P4324" i="1"/>
  <c r="Q4323" i="1"/>
  <c r="P4323" i="1"/>
  <c r="Q4322" i="1"/>
  <c r="P4322" i="1"/>
  <c r="Q4321" i="1"/>
  <c r="P4321" i="1"/>
  <c r="Q4320" i="1"/>
  <c r="P4320" i="1"/>
  <c r="Q4319" i="1"/>
  <c r="P4319" i="1"/>
  <c r="Q4318" i="1"/>
  <c r="P4318" i="1"/>
  <c r="Q4317" i="1"/>
  <c r="P4317" i="1"/>
  <c r="Q4316" i="1"/>
  <c r="P4316" i="1"/>
  <c r="Q4315" i="1"/>
  <c r="P4315" i="1"/>
  <c r="Q4314" i="1"/>
  <c r="P4314" i="1"/>
  <c r="Q4313" i="1"/>
  <c r="P4313" i="1"/>
  <c r="Q4312" i="1"/>
  <c r="P4312" i="1"/>
  <c r="Q4311" i="1"/>
  <c r="P4311" i="1"/>
  <c r="Q4310" i="1"/>
  <c r="P4310" i="1"/>
  <c r="Q4309" i="1"/>
  <c r="P4309" i="1"/>
  <c r="Q4308" i="1"/>
  <c r="P4308" i="1"/>
  <c r="Q4307" i="1"/>
  <c r="P4307" i="1"/>
  <c r="Q4306" i="1"/>
  <c r="P4306" i="1"/>
  <c r="Q4305" i="1"/>
  <c r="P4305" i="1"/>
  <c r="Q4304" i="1"/>
  <c r="P4304" i="1"/>
  <c r="Q4303" i="1"/>
  <c r="P4303" i="1"/>
  <c r="Q4302" i="1"/>
  <c r="P4302" i="1"/>
  <c r="Q4301" i="1"/>
  <c r="P4301" i="1"/>
  <c r="Q4300" i="1"/>
  <c r="P4300" i="1"/>
  <c r="Q4299" i="1"/>
  <c r="P4299" i="1"/>
  <c r="Q4298" i="1"/>
  <c r="P4298" i="1"/>
  <c r="Q4297" i="1"/>
  <c r="P4297" i="1"/>
  <c r="Q4296" i="1"/>
  <c r="P4296" i="1"/>
  <c r="Q4295" i="1"/>
  <c r="P4295" i="1"/>
  <c r="Q4294" i="1"/>
  <c r="P4294" i="1"/>
  <c r="Q4293" i="1"/>
  <c r="P4293" i="1"/>
  <c r="Q4292" i="1"/>
  <c r="P4292" i="1"/>
  <c r="Q4291" i="1"/>
  <c r="P4291" i="1"/>
  <c r="Q4290" i="1"/>
  <c r="P4290" i="1"/>
  <c r="Q4289" i="1"/>
  <c r="P4289" i="1"/>
  <c r="Q4288" i="1"/>
  <c r="P4288" i="1"/>
  <c r="Q4287" i="1"/>
  <c r="P4287" i="1"/>
  <c r="Q4286" i="1"/>
  <c r="P4286" i="1"/>
  <c r="Q4285" i="1"/>
  <c r="P4285" i="1"/>
  <c r="Q4284" i="1"/>
  <c r="P4284" i="1"/>
  <c r="Q4283" i="1"/>
  <c r="P4283" i="1"/>
  <c r="Q4282" i="1"/>
  <c r="P4282" i="1"/>
  <c r="Q4281" i="1"/>
  <c r="P4281" i="1"/>
  <c r="Q4280" i="1"/>
  <c r="P4280" i="1"/>
  <c r="Q4279" i="1"/>
  <c r="P4279" i="1"/>
  <c r="Q4278" i="1"/>
  <c r="P4278" i="1"/>
  <c r="Q4277" i="1"/>
  <c r="P4277" i="1"/>
  <c r="Q4276" i="1"/>
  <c r="P4276" i="1"/>
  <c r="Q4275" i="1"/>
  <c r="P4275" i="1"/>
  <c r="Q4274" i="1"/>
  <c r="P4274" i="1"/>
  <c r="Q4273" i="1"/>
  <c r="P4273" i="1"/>
  <c r="Q4272" i="1"/>
  <c r="P4272" i="1"/>
  <c r="Q4271" i="1"/>
  <c r="P4271" i="1"/>
  <c r="Q4270" i="1"/>
  <c r="P4270" i="1"/>
  <c r="Q4269" i="1"/>
  <c r="P4269" i="1"/>
  <c r="Q4268" i="1"/>
  <c r="P4268" i="1"/>
  <c r="Q4267" i="1"/>
  <c r="P4267" i="1"/>
  <c r="Q4266" i="1"/>
  <c r="P4266" i="1"/>
  <c r="Q4265" i="1"/>
  <c r="P4265" i="1"/>
  <c r="Q4264" i="1"/>
  <c r="P4264" i="1"/>
  <c r="Q4263" i="1"/>
  <c r="P4263" i="1"/>
  <c r="Q4262" i="1"/>
  <c r="P4262" i="1"/>
  <c r="Q4261" i="1"/>
  <c r="P4261" i="1"/>
  <c r="Q4260" i="1"/>
  <c r="P4260" i="1"/>
  <c r="Q4259" i="1"/>
  <c r="P4259" i="1"/>
  <c r="Q4258" i="1"/>
  <c r="P4258" i="1"/>
  <c r="Q4257" i="1"/>
  <c r="P4257" i="1"/>
  <c r="Q4256" i="1"/>
  <c r="P4256" i="1"/>
  <c r="Q4255" i="1"/>
  <c r="P4255" i="1"/>
  <c r="Q4254" i="1"/>
  <c r="P4254" i="1"/>
  <c r="Q4253" i="1"/>
  <c r="P4253" i="1"/>
  <c r="Q4252" i="1"/>
  <c r="P4252" i="1"/>
  <c r="Q4251" i="1"/>
  <c r="P4251" i="1"/>
  <c r="Q4250" i="1"/>
  <c r="P4250" i="1"/>
  <c r="Q4249" i="1"/>
  <c r="P4249" i="1"/>
  <c r="Q4248" i="1"/>
  <c r="P4248" i="1"/>
  <c r="Q4247" i="1"/>
  <c r="P4247" i="1"/>
  <c r="Q4246" i="1"/>
  <c r="P4246" i="1"/>
  <c r="Q4245" i="1"/>
  <c r="P4245" i="1"/>
  <c r="Q4244" i="1"/>
  <c r="P4244" i="1"/>
  <c r="Q4243" i="1"/>
  <c r="P4243" i="1"/>
  <c r="Q4242" i="1"/>
  <c r="P4242" i="1"/>
  <c r="Q4241" i="1"/>
  <c r="P4241" i="1"/>
  <c r="Q4240" i="1"/>
  <c r="P4240" i="1"/>
  <c r="Q4239" i="1"/>
  <c r="P4239" i="1"/>
  <c r="Q4238" i="1"/>
  <c r="P4238" i="1"/>
  <c r="Q4237" i="1"/>
  <c r="P4237" i="1"/>
  <c r="Q4236" i="1"/>
  <c r="P4236" i="1"/>
  <c r="Q4235" i="1"/>
  <c r="P4235" i="1"/>
  <c r="Q4234" i="1"/>
  <c r="P4234" i="1"/>
  <c r="Q4233" i="1"/>
  <c r="P4233" i="1"/>
  <c r="Q4232" i="1"/>
  <c r="P4232" i="1"/>
  <c r="Q4231" i="1"/>
  <c r="P4231" i="1"/>
  <c r="Q4230" i="1"/>
  <c r="P4230" i="1"/>
  <c r="Q4229" i="1"/>
  <c r="P4229" i="1"/>
  <c r="Q4228" i="1"/>
  <c r="P4228" i="1"/>
  <c r="Q4227" i="1"/>
  <c r="P4227" i="1"/>
  <c r="Q4226" i="1"/>
  <c r="P4226" i="1"/>
  <c r="Q4225" i="1"/>
  <c r="P4225" i="1"/>
  <c r="Q4224" i="1"/>
  <c r="P4224" i="1"/>
  <c r="Q4223" i="1"/>
  <c r="P4223" i="1"/>
  <c r="Q4222" i="1"/>
  <c r="P4222" i="1"/>
  <c r="Q4221" i="1"/>
  <c r="P4221" i="1"/>
  <c r="Q4220" i="1"/>
  <c r="P4220" i="1"/>
  <c r="Q4219" i="1"/>
  <c r="P4219" i="1"/>
  <c r="Q4218" i="1"/>
  <c r="P4218" i="1"/>
  <c r="Q4217" i="1"/>
  <c r="P4217" i="1"/>
  <c r="Q4216" i="1"/>
  <c r="P4216" i="1"/>
  <c r="Q4215" i="1"/>
  <c r="P4215" i="1"/>
  <c r="Q4214" i="1"/>
  <c r="P4214" i="1"/>
  <c r="Q4213" i="1"/>
  <c r="P4213" i="1"/>
  <c r="Q4212" i="1"/>
  <c r="P4212" i="1"/>
  <c r="Q4211" i="1"/>
  <c r="P4211" i="1"/>
  <c r="Q4210" i="1"/>
  <c r="P4210" i="1"/>
  <c r="Q4209" i="1"/>
  <c r="P4209" i="1"/>
  <c r="Q4208" i="1"/>
  <c r="P4208" i="1"/>
  <c r="Q4207" i="1"/>
  <c r="P4207" i="1"/>
  <c r="Q4206" i="1"/>
  <c r="P4206" i="1"/>
  <c r="Q4205" i="1"/>
  <c r="P4205" i="1"/>
  <c r="Q4204" i="1"/>
  <c r="P4204" i="1"/>
  <c r="Q4203" i="1"/>
  <c r="P4203" i="1"/>
  <c r="Q4202" i="1"/>
  <c r="P4202" i="1"/>
  <c r="Q4201" i="1"/>
  <c r="P4201" i="1"/>
  <c r="Q4200" i="1"/>
  <c r="P4200" i="1"/>
  <c r="Q4199" i="1"/>
  <c r="P4199" i="1"/>
  <c r="Q4198" i="1"/>
  <c r="P4198" i="1"/>
  <c r="Q4197" i="1"/>
  <c r="P4197" i="1"/>
  <c r="Q4196" i="1"/>
  <c r="P4196" i="1"/>
  <c r="Q4195" i="1"/>
  <c r="P4195" i="1"/>
  <c r="Q4194" i="1"/>
  <c r="P4194" i="1"/>
  <c r="Q4193" i="1"/>
  <c r="P4193" i="1"/>
  <c r="Q4192" i="1"/>
  <c r="P4192" i="1"/>
  <c r="Q4191" i="1"/>
  <c r="P4191" i="1"/>
  <c r="Q4190" i="1"/>
  <c r="P4190" i="1"/>
  <c r="Q4189" i="1"/>
  <c r="P4189" i="1"/>
  <c r="Q4188" i="1"/>
  <c r="P4188" i="1"/>
  <c r="Q4187" i="1"/>
  <c r="P4187" i="1"/>
  <c r="Q4186" i="1"/>
  <c r="P4186" i="1"/>
  <c r="Q4185" i="1"/>
  <c r="P4185" i="1"/>
  <c r="Q4184" i="1"/>
  <c r="P4184" i="1"/>
  <c r="Q4183" i="1"/>
  <c r="P4183" i="1"/>
  <c r="Q4182" i="1"/>
  <c r="P4182" i="1"/>
  <c r="Q4181" i="1"/>
  <c r="P4181" i="1"/>
  <c r="Q4180" i="1"/>
  <c r="P4180" i="1"/>
  <c r="Q4179" i="1"/>
  <c r="P4179" i="1"/>
  <c r="Q4178" i="1"/>
  <c r="P4178" i="1"/>
  <c r="Q4177" i="1"/>
  <c r="P4177" i="1"/>
  <c r="Q4176" i="1"/>
  <c r="P4176" i="1"/>
  <c r="Q4175" i="1"/>
  <c r="P4175" i="1"/>
  <c r="Q4174" i="1"/>
  <c r="P4174" i="1"/>
  <c r="Q4173" i="1"/>
  <c r="P4173" i="1"/>
  <c r="Q4172" i="1"/>
  <c r="P4172" i="1"/>
  <c r="Q4171" i="1"/>
  <c r="P4171" i="1"/>
  <c r="Q4170" i="1"/>
  <c r="P4170" i="1"/>
  <c r="Q4169" i="1"/>
  <c r="P4169" i="1"/>
  <c r="Q4168" i="1"/>
  <c r="P4168" i="1"/>
  <c r="Q4167" i="1"/>
  <c r="P4167" i="1"/>
  <c r="Q4166" i="1"/>
  <c r="P4166" i="1"/>
  <c r="Q4165" i="1"/>
  <c r="P4165" i="1"/>
  <c r="Q4164" i="1"/>
  <c r="P4164" i="1"/>
  <c r="Q4163" i="1"/>
  <c r="P4163" i="1"/>
  <c r="Q4162" i="1"/>
  <c r="P4162" i="1"/>
  <c r="Q4161" i="1"/>
  <c r="P4161" i="1"/>
  <c r="Q4160" i="1"/>
  <c r="P4160" i="1"/>
  <c r="Q4159" i="1"/>
  <c r="P4159" i="1"/>
  <c r="Q4158" i="1"/>
  <c r="P4158" i="1"/>
  <c r="Q4157" i="1"/>
  <c r="P4157" i="1"/>
  <c r="Q4156" i="1"/>
  <c r="P4156" i="1"/>
  <c r="Q4155" i="1"/>
  <c r="P4155" i="1"/>
  <c r="Q4154" i="1"/>
  <c r="P4154" i="1"/>
  <c r="Q4153" i="1"/>
  <c r="P4153" i="1"/>
  <c r="Q4152" i="1"/>
  <c r="P4152" i="1"/>
  <c r="Q4151" i="1"/>
  <c r="P4151" i="1"/>
  <c r="Q4150" i="1"/>
  <c r="P4150" i="1"/>
  <c r="Q4149" i="1"/>
  <c r="P4149" i="1"/>
  <c r="Q4148" i="1"/>
  <c r="P4148" i="1"/>
  <c r="Q4147" i="1"/>
  <c r="P4147" i="1"/>
  <c r="Q4146" i="1"/>
  <c r="P4146" i="1"/>
  <c r="Q4145" i="1"/>
  <c r="P4145" i="1"/>
  <c r="Q4144" i="1"/>
  <c r="P4144" i="1"/>
  <c r="Q4143" i="1"/>
  <c r="P4143" i="1"/>
  <c r="Q4142" i="1"/>
  <c r="P4142" i="1"/>
  <c r="Q4141" i="1"/>
  <c r="P4141" i="1"/>
  <c r="Q4140" i="1"/>
  <c r="P4140" i="1"/>
  <c r="Q4139" i="1"/>
  <c r="P4139" i="1"/>
  <c r="Q4138" i="1"/>
  <c r="P4138" i="1"/>
  <c r="Q4137" i="1"/>
  <c r="P4137" i="1"/>
  <c r="Q4136" i="1"/>
  <c r="P4136" i="1"/>
  <c r="Q4135" i="1"/>
  <c r="P4135" i="1"/>
  <c r="Q4134" i="1"/>
  <c r="P4134" i="1"/>
  <c r="Q4133" i="1"/>
  <c r="P4133" i="1"/>
  <c r="Q4132" i="1"/>
  <c r="P4132" i="1"/>
  <c r="Q4131" i="1"/>
  <c r="P4131" i="1"/>
  <c r="Q4130" i="1"/>
  <c r="P4130" i="1"/>
  <c r="Q4129" i="1"/>
  <c r="P4129" i="1"/>
  <c r="Q4128" i="1"/>
  <c r="P4128" i="1"/>
  <c r="Q4127" i="1"/>
  <c r="P4127" i="1"/>
  <c r="Q4126" i="1"/>
  <c r="P4126" i="1"/>
  <c r="Q4125" i="1"/>
  <c r="P4125" i="1"/>
  <c r="Q4124" i="1"/>
  <c r="P4124" i="1"/>
  <c r="Q4123" i="1"/>
  <c r="P4123" i="1"/>
  <c r="Q4122" i="1"/>
  <c r="P4122" i="1"/>
  <c r="Q4121" i="1"/>
  <c r="P4121" i="1"/>
  <c r="Q4120" i="1"/>
  <c r="P4120" i="1"/>
  <c r="Q4119" i="1"/>
  <c r="P4119" i="1"/>
  <c r="Q4118" i="1"/>
  <c r="P4118" i="1"/>
  <c r="Q4117" i="1"/>
  <c r="P4117" i="1"/>
  <c r="Q4116" i="1"/>
  <c r="P4116" i="1"/>
  <c r="Q4115" i="1"/>
  <c r="P4115" i="1"/>
  <c r="Q4114" i="1"/>
  <c r="P4114" i="1"/>
  <c r="Q4113" i="1"/>
  <c r="P4113" i="1"/>
  <c r="Q4112" i="1"/>
  <c r="P4112" i="1"/>
  <c r="Q4111" i="1"/>
  <c r="P4111" i="1"/>
  <c r="Q4110" i="1"/>
  <c r="P4110" i="1"/>
  <c r="Q4109" i="1"/>
  <c r="P4109" i="1"/>
  <c r="Q4108" i="1"/>
  <c r="P4108" i="1"/>
  <c r="Q4107" i="1"/>
  <c r="P4107" i="1"/>
  <c r="Q4106" i="1"/>
  <c r="P4106" i="1"/>
  <c r="Q4105" i="1"/>
  <c r="P4105" i="1"/>
  <c r="Q4104" i="1"/>
  <c r="P4104" i="1"/>
  <c r="Q4103" i="1"/>
  <c r="P4103" i="1"/>
  <c r="Q4102" i="1"/>
  <c r="P4102" i="1"/>
  <c r="Q4101" i="1"/>
  <c r="P4101" i="1"/>
  <c r="Q4100" i="1"/>
  <c r="P4100" i="1"/>
  <c r="Q4099" i="1"/>
  <c r="P4099" i="1"/>
  <c r="Q4098" i="1"/>
  <c r="P4098" i="1"/>
  <c r="Q4097" i="1"/>
  <c r="P4097" i="1"/>
  <c r="Q4096" i="1"/>
  <c r="P4096" i="1"/>
  <c r="Q4095" i="1"/>
  <c r="P4095" i="1"/>
  <c r="Q4094" i="1"/>
  <c r="P4094" i="1"/>
  <c r="Q4093" i="1"/>
  <c r="P4093" i="1"/>
  <c r="Q4092" i="1"/>
  <c r="P4092" i="1"/>
  <c r="Q4091" i="1"/>
  <c r="P4091" i="1"/>
  <c r="Q4090" i="1"/>
  <c r="P4090" i="1"/>
  <c r="Q4089" i="1"/>
  <c r="P4089" i="1"/>
  <c r="Q4088" i="1"/>
  <c r="P4088" i="1"/>
  <c r="Q4087" i="1"/>
  <c r="P4087" i="1"/>
  <c r="Q4086" i="1"/>
  <c r="P4086" i="1"/>
  <c r="Q4085" i="1"/>
  <c r="P4085" i="1"/>
  <c r="Q4084" i="1"/>
  <c r="P4084" i="1"/>
  <c r="Q4083" i="1"/>
  <c r="P4083" i="1"/>
  <c r="Q4082" i="1"/>
  <c r="P4082" i="1"/>
  <c r="Q4081" i="1"/>
  <c r="P4081" i="1"/>
  <c r="Q4080" i="1"/>
  <c r="P4080" i="1"/>
  <c r="Q4079" i="1"/>
  <c r="P4079" i="1"/>
  <c r="Q4078" i="1"/>
  <c r="P4078" i="1"/>
  <c r="Q4077" i="1"/>
  <c r="P4077" i="1"/>
  <c r="Q4076" i="1"/>
  <c r="P4076" i="1"/>
  <c r="Q4075" i="1"/>
  <c r="P4075" i="1"/>
  <c r="Q4074" i="1"/>
  <c r="P4074" i="1"/>
  <c r="Q4073" i="1"/>
  <c r="P4073" i="1"/>
  <c r="Q4072" i="1"/>
  <c r="P4072" i="1"/>
  <c r="Q4071" i="1"/>
  <c r="P4071" i="1"/>
  <c r="Q4070" i="1"/>
  <c r="P4070" i="1"/>
  <c r="Q4069" i="1"/>
  <c r="P4069" i="1"/>
  <c r="Q4068" i="1"/>
  <c r="P4068" i="1"/>
  <c r="Q4067" i="1"/>
  <c r="P4067" i="1"/>
  <c r="Q4066" i="1"/>
  <c r="P4066" i="1"/>
  <c r="Q4065" i="1"/>
  <c r="P4065" i="1"/>
  <c r="Q4064" i="1"/>
  <c r="P4064" i="1"/>
  <c r="Q4063" i="1"/>
  <c r="P4063" i="1"/>
  <c r="Q4062" i="1"/>
  <c r="P4062" i="1"/>
  <c r="Q4061" i="1"/>
  <c r="P4061" i="1"/>
  <c r="Q4060" i="1"/>
  <c r="P4060" i="1"/>
  <c r="Q4059" i="1"/>
  <c r="P4059" i="1"/>
  <c r="Q4058" i="1"/>
  <c r="P4058" i="1"/>
  <c r="Q4057" i="1"/>
  <c r="P4057" i="1"/>
  <c r="Q4056" i="1"/>
  <c r="P4056" i="1"/>
  <c r="Q4055" i="1"/>
  <c r="P4055" i="1"/>
  <c r="Q4054" i="1"/>
  <c r="P4054" i="1"/>
  <c r="Q4053" i="1"/>
  <c r="P4053" i="1"/>
  <c r="Q4052" i="1"/>
  <c r="P4052" i="1"/>
  <c r="Q4051" i="1"/>
  <c r="P4051" i="1"/>
  <c r="Q4050" i="1"/>
  <c r="P4050" i="1"/>
  <c r="Q4049" i="1"/>
  <c r="P4049" i="1"/>
  <c r="Q4048" i="1"/>
  <c r="P4048" i="1"/>
  <c r="Q4047" i="1"/>
  <c r="P4047" i="1"/>
  <c r="Q4046" i="1"/>
  <c r="P4046" i="1"/>
  <c r="Q4045" i="1"/>
  <c r="P4045" i="1"/>
  <c r="Q4044" i="1"/>
  <c r="P4044" i="1"/>
  <c r="Q4043" i="1"/>
  <c r="P4043" i="1"/>
  <c r="Q4042" i="1"/>
  <c r="P4042" i="1"/>
  <c r="Q4041" i="1"/>
  <c r="P4041" i="1"/>
  <c r="Q4040" i="1"/>
  <c r="P4040" i="1"/>
  <c r="Q4039" i="1"/>
  <c r="P4039" i="1"/>
  <c r="Q4038" i="1"/>
  <c r="P4038" i="1"/>
  <c r="Q4037" i="1"/>
  <c r="P4037" i="1"/>
  <c r="Q4036" i="1"/>
  <c r="P4036" i="1"/>
  <c r="Q4035" i="1"/>
  <c r="P4035" i="1"/>
  <c r="Q4034" i="1"/>
  <c r="P4034" i="1"/>
  <c r="Q4033" i="1"/>
  <c r="P4033" i="1"/>
  <c r="Q4032" i="1"/>
  <c r="P4032" i="1"/>
  <c r="Q4031" i="1"/>
  <c r="P4031" i="1"/>
  <c r="Q4030" i="1"/>
  <c r="P4030" i="1"/>
  <c r="Q4029" i="1"/>
  <c r="P4029" i="1"/>
  <c r="Q4028" i="1"/>
  <c r="P4028" i="1"/>
  <c r="Q4027" i="1"/>
  <c r="P4027" i="1"/>
  <c r="Q4026" i="1"/>
  <c r="P4026" i="1"/>
  <c r="Q4025" i="1"/>
  <c r="P4025" i="1"/>
  <c r="Q4024" i="1"/>
  <c r="P4024" i="1"/>
  <c r="Q4023" i="1"/>
  <c r="P4023" i="1"/>
  <c r="Q4022" i="1"/>
  <c r="P4022" i="1"/>
  <c r="Q4021" i="1"/>
  <c r="P4021" i="1"/>
  <c r="Q4020" i="1"/>
  <c r="P4020" i="1"/>
  <c r="Q4019" i="1"/>
  <c r="P4019" i="1"/>
  <c r="Q4018" i="1"/>
  <c r="P4018" i="1"/>
  <c r="Q4017" i="1"/>
  <c r="P4017" i="1"/>
  <c r="Q4016" i="1"/>
  <c r="P4016" i="1"/>
  <c r="Q4015" i="1"/>
  <c r="P4015" i="1"/>
  <c r="Q4014" i="1"/>
  <c r="P4014" i="1"/>
  <c r="Q4013" i="1"/>
  <c r="P4013" i="1"/>
  <c r="Q4012" i="1"/>
  <c r="P4012" i="1"/>
  <c r="Q4011" i="1"/>
  <c r="P4011" i="1"/>
  <c r="Q4010" i="1"/>
  <c r="P4010" i="1"/>
  <c r="Q4009" i="1"/>
  <c r="P4009" i="1"/>
  <c r="Q4008" i="1"/>
  <c r="P4008" i="1"/>
  <c r="Q4007" i="1"/>
  <c r="P4007" i="1"/>
  <c r="Q4006" i="1"/>
  <c r="P4006" i="1"/>
  <c r="Q4005" i="1"/>
  <c r="P4005" i="1"/>
  <c r="Q4004" i="1"/>
  <c r="P4004" i="1"/>
  <c r="Q4003" i="1"/>
  <c r="P4003" i="1"/>
  <c r="Q4002" i="1"/>
  <c r="P4002" i="1"/>
  <c r="Q4001" i="1"/>
  <c r="P4001" i="1"/>
  <c r="Q4000" i="1"/>
  <c r="P4000" i="1"/>
  <c r="Q3999" i="1"/>
  <c r="P3999" i="1"/>
  <c r="Q3998" i="1"/>
  <c r="P3998" i="1"/>
  <c r="Q3997" i="1"/>
  <c r="P3997" i="1"/>
  <c r="Q3996" i="1"/>
  <c r="P3996" i="1"/>
  <c r="Q3995" i="1"/>
  <c r="P3995" i="1"/>
  <c r="Q3994" i="1"/>
  <c r="P3994" i="1"/>
  <c r="Q3993" i="1"/>
  <c r="P3993" i="1"/>
  <c r="Q3992" i="1"/>
  <c r="P3992" i="1"/>
  <c r="Q3991" i="1"/>
  <c r="P3991" i="1"/>
  <c r="Q3990" i="1"/>
  <c r="P3990" i="1"/>
  <c r="Q3989" i="1"/>
  <c r="P3989" i="1"/>
  <c r="Q3988" i="1"/>
  <c r="P3988" i="1"/>
  <c r="Q3987" i="1"/>
  <c r="P3987" i="1"/>
  <c r="Q3986" i="1"/>
  <c r="P3986" i="1"/>
  <c r="Q3985" i="1"/>
  <c r="P3985" i="1"/>
  <c r="Q3984" i="1"/>
  <c r="P3984" i="1"/>
  <c r="Q3983" i="1"/>
  <c r="P3983" i="1"/>
  <c r="Q3982" i="1"/>
  <c r="P3982" i="1"/>
  <c r="Q3981" i="1"/>
  <c r="P3981" i="1"/>
  <c r="Q3980" i="1"/>
  <c r="P3980" i="1"/>
  <c r="Q3979" i="1"/>
  <c r="P3979" i="1"/>
  <c r="Q3978" i="1"/>
  <c r="P3978" i="1"/>
  <c r="Q3977" i="1"/>
  <c r="P3977" i="1"/>
  <c r="Q3976" i="1"/>
  <c r="P3976" i="1"/>
  <c r="Q3975" i="1"/>
  <c r="P3975" i="1"/>
  <c r="Q3974" i="1"/>
  <c r="P3974" i="1"/>
  <c r="Q3973" i="1"/>
  <c r="P3973" i="1"/>
  <c r="Q3972" i="1"/>
  <c r="P3972" i="1"/>
  <c r="Q3971" i="1"/>
  <c r="P3971" i="1"/>
  <c r="Q3970" i="1"/>
  <c r="P3970" i="1"/>
  <c r="Q3969" i="1"/>
  <c r="P3969" i="1"/>
  <c r="Q3968" i="1"/>
  <c r="P3968" i="1"/>
  <c r="Q3967" i="1"/>
  <c r="P3967" i="1"/>
  <c r="Q3966" i="1"/>
  <c r="P3966" i="1"/>
  <c r="Q3965" i="1"/>
  <c r="P3965" i="1"/>
  <c r="Q3964" i="1"/>
  <c r="P3964" i="1"/>
  <c r="Q3963" i="1"/>
  <c r="P3963" i="1"/>
  <c r="Q3962" i="1"/>
  <c r="P3962" i="1"/>
  <c r="Q3961" i="1"/>
  <c r="P3961" i="1"/>
  <c r="Q3960" i="1"/>
  <c r="P3960" i="1"/>
  <c r="Q3959" i="1"/>
  <c r="P3959" i="1"/>
  <c r="Q3958" i="1"/>
  <c r="P3958" i="1"/>
  <c r="Q3957" i="1"/>
  <c r="P3957" i="1"/>
  <c r="Q3956" i="1"/>
  <c r="P3956" i="1"/>
  <c r="Q3955" i="1"/>
  <c r="P3955" i="1"/>
  <c r="Q3954" i="1"/>
  <c r="P3954" i="1"/>
  <c r="Q3953" i="1"/>
  <c r="P3953" i="1"/>
  <c r="Q3952" i="1"/>
  <c r="P3952" i="1"/>
  <c r="Q3951" i="1"/>
  <c r="P3951" i="1"/>
  <c r="Q3950" i="1"/>
  <c r="P3950" i="1"/>
  <c r="Q3949" i="1"/>
  <c r="P3949" i="1"/>
  <c r="Q3948" i="1"/>
  <c r="P3948" i="1"/>
  <c r="Q3947" i="1"/>
  <c r="P3947" i="1"/>
  <c r="Q3946" i="1"/>
  <c r="P3946" i="1"/>
  <c r="Q3945" i="1"/>
  <c r="P3945" i="1"/>
  <c r="Q3944" i="1"/>
  <c r="P3944" i="1"/>
  <c r="Q3943" i="1"/>
  <c r="P3943" i="1"/>
  <c r="Q3942" i="1"/>
  <c r="P3942" i="1"/>
  <c r="Q3941" i="1"/>
  <c r="P3941" i="1"/>
  <c r="Q3940" i="1"/>
  <c r="P3940" i="1"/>
  <c r="Q3939" i="1"/>
  <c r="P3939" i="1"/>
  <c r="Q3938" i="1"/>
  <c r="P3938" i="1"/>
  <c r="Q3937" i="1"/>
  <c r="P3937" i="1"/>
  <c r="Q3936" i="1"/>
  <c r="P3936" i="1"/>
  <c r="Q3935" i="1"/>
  <c r="P3935" i="1"/>
  <c r="Q3934" i="1"/>
  <c r="P3934" i="1"/>
  <c r="Q3933" i="1"/>
  <c r="P3933" i="1"/>
  <c r="Q3932" i="1"/>
  <c r="P3932" i="1"/>
  <c r="Q3931" i="1"/>
  <c r="P3931" i="1"/>
  <c r="Q3930" i="1"/>
  <c r="P3930" i="1"/>
  <c r="Q3929" i="1"/>
  <c r="P3929" i="1"/>
  <c r="Q3928" i="1"/>
  <c r="P3928" i="1"/>
  <c r="Q3927" i="1"/>
  <c r="P3927" i="1"/>
  <c r="Q3926" i="1"/>
  <c r="P3926" i="1"/>
  <c r="Q3925" i="1"/>
  <c r="P3925" i="1"/>
  <c r="Q3924" i="1"/>
  <c r="P3924" i="1"/>
  <c r="Q3923" i="1"/>
  <c r="P3923" i="1"/>
  <c r="Q3922" i="1"/>
  <c r="P3922" i="1"/>
  <c r="Q3921" i="1"/>
  <c r="P3921" i="1"/>
  <c r="Q3920" i="1"/>
  <c r="P3920" i="1"/>
  <c r="Q3919" i="1"/>
  <c r="P3919" i="1"/>
  <c r="Q3918" i="1"/>
  <c r="P3918" i="1"/>
  <c r="Q3917" i="1"/>
  <c r="P3917" i="1"/>
  <c r="Q3916" i="1"/>
  <c r="P3916" i="1"/>
  <c r="Q3915" i="1"/>
  <c r="P3915" i="1"/>
  <c r="Q3914" i="1"/>
  <c r="P3914" i="1"/>
  <c r="Q3913" i="1"/>
  <c r="P3913" i="1"/>
  <c r="Q3912" i="1"/>
  <c r="P3912" i="1"/>
  <c r="Q3911" i="1"/>
  <c r="P3911" i="1"/>
  <c r="Q3910" i="1"/>
  <c r="P3910" i="1"/>
  <c r="Q3909" i="1"/>
  <c r="P3909" i="1"/>
  <c r="Q3908" i="1"/>
  <c r="P3908" i="1"/>
  <c r="Q3907" i="1"/>
  <c r="P3907" i="1"/>
  <c r="Q3906" i="1"/>
  <c r="P3906" i="1"/>
  <c r="Q3905" i="1"/>
  <c r="P3905" i="1"/>
  <c r="Q3904" i="1"/>
  <c r="P3904" i="1"/>
  <c r="Q3903" i="1"/>
  <c r="P3903" i="1"/>
  <c r="Q3902" i="1"/>
  <c r="P3902" i="1"/>
  <c r="Q3901" i="1"/>
  <c r="P3901" i="1"/>
  <c r="Q3900" i="1"/>
  <c r="P3900" i="1"/>
  <c r="Q3899" i="1"/>
  <c r="P3899" i="1"/>
  <c r="Q3898" i="1"/>
  <c r="P3898" i="1"/>
  <c r="Q3897" i="1"/>
  <c r="P3897" i="1"/>
  <c r="Q3896" i="1"/>
  <c r="P3896" i="1"/>
  <c r="Q3895" i="1"/>
  <c r="P3895" i="1"/>
  <c r="Q3894" i="1"/>
  <c r="P3894" i="1"/>
  <c r="Q3893" i="1"/>
  <c r="P3893" i="1"/>
  <c r="Q3892" i="1"/>
  <c r="P3892" i="1"/>
  <c r="Q3891" i="1"/>
  <c r="P3891" i="1"/>
  <c r="Q3890" i="1"/>
  <c r="P3890" i="1"/>
  <c r="Q3889" i="1"/>
  <c r="P3889" i="1"/>
  <c r="Q3888" i="1"/>
  <c r="P3888" i="1"/>
  <c r="Q3887" i="1"/>
  <c r="P3887" i="1"/>
  <c r="Q3886" i="1"/>
  <c r="P3886" i="1"/>
  <c r="Q3885" i="1"/>
  <c r="P3885" i="1"/>
  <c r="Q3884" i="1"/>
  <c r="P3884" i="1"/>
  <c r="Q3883" i="1"/>
  <c r="P3883" i="1"/>
  <c r="Q3882" i="1"/>
  <c r="P3882" i="1"/>
  <c r="Q3881" i="1"/>
  <c r="P3881" i="1"/>
  <c r="Q3880" i="1"/>
  <c r="P3880" i="1"/>
  <c r="Q3879" i="1"/>
  <c r="P3879" i="1"/>
  <c r="Q3878" i="1"/>
  <c r="P3878" i="1"/>
  <c r="Q3877" i="1"/>
  <c r="P3877" i="1"/>
  <c r="Q3876" i="1"/>
  <c r="P3876" i="1"/>
  <c r="Q3875" i="1"/>
  <c r="P3875" i="1"/>
  <c r="Q3874" i="1"/>
  <c r="P3874" i="1"/>
  <c r="Q3873" i="1"/>
  <c r="P3873" i="1"/>
  <c r="Q3872" i="1"/>
  <c r="P3872" i="1"/>
  <c r="Q3871" i="1"/>
  <c r="P3871" i="1"/>
  <c r="Q3870" i="1"/>
  <c r="P3870" i="1"/>
  <c r="Q3869" i="1"/>
  <c r="P3869" i="1"/>
  <c r="Q3868" i="1"/>
  <c r="P3868" i="1"/>
  <c r="Q3867" i="1"/>
  <c r="P3867" i="1"/>
  <c r="Q3866" i="1"/>
  <c r="P3866" i="1"/>
  <c r="Q3865" i="1"/>
  <c r="P3865" i="1"/>
  <c r="Q3864" i="1"/>
  <c r="P3864" i="1"/>
  <c r="Q3863" i="1"/>
  <c r="P3863" i="1"/>
  <c r="Q3862" i="1"/>
  <c r="P3862" i="1"/>
  <c r="Q3861" i="1"/>
  <c r="P3861" i="1"/>
  <c r="Q3860" i="1"/>
  <c r="P3860" i="1"/>
  <c r="Q3859" i="1"/>
  <c r="P3859" i="1"/>
  <c r="Q3858" i="1"/>
  <c r="P3858" i="1"/>
  <c r="Q3857" i="1"/>
  <c r="P3857" i="1"/>
  <c r="Q3856" i="1"/>
  <c r="P3856" i="1"/>
  <c r="Q3855" i="1"/>
  <c r="P3855" i="1"/>
  <c r="Q3854" i="1"/>
  <c r="P3854" i="1"/>
  <c r="Q3853" i="1"/>
  <c r="P3853" i="1"/>
  <c r="Q3852" i="1"/>
  <c r="P3852" i="1"/>
  <c r="Q3851" i="1"/>
  <c r="P3851" i="1"/>
  <c r="Q3850" i="1"/>
  <c r="P3850" i="1"/>
  <c r="Q3849" i="1"/>
  <c r="P3849" i="1"/>
  <c r="Q3848" i="1"/>
  <c r="P3848" i="1"/>
  <c r="Q3847" i="1"/>
  <c r="P3847" i="1"/>
  <c r="Q3846" i="1"/>
  <c r="P3846" i="1"/>
  <c r="Q3845" i="1"/>
  <c r="P3845" i="1"/>
  <c r="Q3844" i="1"/>
  <c r="P3844" i="1"/>
  <c r="Q3843" i="1"/>
  <c r="P3843" i="1"/>
  <c r="Q3842" i="1"/>
  <c r="P3842" i="1"/>
  <c r="Q3841" i="1"/>
  <c r="P3841" i="1"/>
  <c r="Q3840" i="1"/>
  <c r="P3840" i="1"/>
  <c r="Q3839" i="1"/>
  <c r="P3839" i="1"/>
  <c r="Q3838" i="1"/>
  <c r="P3838" i="1"/>
  <c r="Q3837" i="1"/>
  <c r="P3837" i="1"/>
  <c r="Q3836" i="1"/>
  <c r="P3836" i="1"/>
  <c r="Q3835" i="1"/>
  <c r="P3835" i="1"/>
  <c r="Q3834" i="1"/>
  <c r="P3834" i="1"/>
  <c r="Q3833" i="1"/>
  <c r="P3833" i="1"/>
  <c r="Q3832" i="1"/>
  <c r="P3832" i="1"/>
  <c r="Q3831" i="1"/>
  <c r="P3831" i="1"/>
  <c r="Q3830" i="1"/>
  <c r="P3830" i="1"/>
  <c r="Q3829" i="1"/>
  <c r="P3829" i="1"/>
  <c r="Q3828" i="1"/>
  <c r="P3828" i="1"/>
  <c r="Q3827" i="1"/>
  <c r="P3827" i="1"/>
  <c r="Q3826" i="1"/>
  <c r="P3826" i="1"/>
  <c r="Q3825" i="1"/>
  <c r="P3825" i="1"/>
  <c r="Q3824" i="1"/>
  <c r="P3824" i="1"/>
  <c r="Q3823" i="1"/>
  <c r="P3823" i="1"/>
  <c r="Q3822" i="1"/>
  <c r="P3822" i="1"/>
  <c r="Q3821" i="1"/>
  <c r="P3821" i="1"/>
  <c r="Q3820" i="1"/>
  <c r="P3820" i="1"/>
  <c r="Q3819" i="1"/>
  <c r="P3819" i="1"/>
  <c r="Q3818" i="1"/>
  <c r="P3818" i="1"/>
  <c r="Q3817" i="1"/>
  <c r="P3817" i="1"/>
  <c r="Q3816" i="1"/>
  <c r="P3816" i="1"/>
  <c r="Q3815" i="1"/>
  <c r="P3815" i="1"/>
  <c r="Q3814" i="1"/>
  <c r="P3814" i="1"/>
  <c r="Q3813" i="1"/>
  <c r="P3813" i="1"/>
  <c r="Q3812" i="1"/>
  <c r="P3812" i="1"/>
  <c r="Q3811" i="1"/>
  <c r="P3811" i="1"/>
  <c r="Q3810" i="1"/>
  <c r="P3810" i="1"/>
  <c r="Q3809" i="1"/>
  <c r="P3809" i="1"/>
  <c r="Q3808" i="1"/>
  <c r="P3808" i="1"/>
  <c r="Q3807" i="1"/>
  <c r="P3807" i="1"/>
  <c r="Q3806" i="1"/>
  <c r="P3806" i="1"/>
  <c r="Q3805" i="1"/>
  <c r="P3805" i="1"/>
  <c r="Q3804" i="1"/>
  <c r="P3804" i="1"/>
  <c r="Q3803" i="1"/>
  <c r="P3803" i="1"/>
  <c r="Q3802" i="1"/>
  <c r="P3802" i="1"/>
  <c r="Q3801" i="1"/>
  <c r="P3801" i="1"/>
  <c r="Q3800" i="1"/>
  <c r="P3800" i="1"/>
  <c r="Q3799" i="1"/>
  <c r="P3799" i="1"/>
  <c r="Q3798" i="1"/>
  <c r="P3798" i="1"/>
  <c r="Q3797" i="1"/>
  <c r="P3797" i="1"/>
  <c r="Q3796" i="1"/>
  <c r="P3796" i="1"/>
  <c r="Q3795" i="1"/>
  <c r="P3795" i="1"/>
  <c r="Q3794" i="1"/>
  <c r="P3794" i="1"/>
  <c r="Q3793" i="1"/>
  <c r="P3793" i="1"/>
  <c r="Q3792" i="1"/>
  <c r="P3792" i="1"/>
  <c r="Q3791" i="1"/>
  <c r="P3791" i="1"/>
  <c r="Q3790" i="1"/>
  <c r="P3790" i="1"/>
  <c r="Q3789" i="1"/>
  <c r="P3789" i="1"/>
  <c r="Q3788" i="1"/>
  <c r="P3788" i="1"/>
  <c r="Q3787" i="1"/>
  <c r="P3787" i="1"/>
  <c r="Q3786" i="1"/>
  <c r="P3786" i="1"/>
  <c r="Q3785" i="1"/>
  <c r="P3785" i="1"/>
  <c r="Q3784" i="1"/>
  <c r="P3784" i="1"/>
  <c r="Q3783" i="1"/>
  <c r="P3783" i="1"/>
  <c r="Q3782" i="1"/>
  <c r="P3782" i="1"/>
  <c r="Q3781" i="1"/>
  <c r="P3781" i="1"/>
  <c r="Q3780" i="1"/>
  <c r="P3780" i="1"/>
  <c r="Q3779" i="1"/>
  <c r="P3779" i="1"/>
  <c r="Q3778" i="1"/>
  <c r="P3778" i="1"/>
  <c r="Q3777" i="1"/>
  <c r="P3777" i="1"/>
  <c r="Q3776" i="1"/>
  <c r="P3776" i="1"/>
  <c r="Q3775" i="1"/>
  <c r="P3775" i="1"/>
  <c r="Q3774" i="1"/>
  <c r="P3774" i="1"/>
  <c r="Q3773" i="1"/>
  <c r="P3773" i="1"/>
  <c r="Q3772" i="1"/>
  <c r="P3772" i="1"/>
  <c r="Q3771" i="1"/>
  <c r="P3771" i="1"/>
  <c r="Q3770" i="1"/>
  <c r="P3770" i="1"/>
  <c r="Q3769" i="1"/>
  <c r="P3769" i="1"/>
  <c r="Q3768" i="1"/>
  <c r="P3768" i="1"/>
  <c r="Q3767" i="1"/>
  <c r="P3767" i="1"/>
  <c r="Q3766" i="1"/>
  <c r="P3766" i="1"/>
  <c r="Q3765" i="1"/>
  <c r="P3765" i="1"/>
  <c r="Q3764" i="1"/>
  <c r="P3764" i="1"/>
  <c r="Q3763" i="1"/>
  <c r="P3763" i="1"/>
  <c r="Q3762" i="1"/>
  <c r="P3762" i="1"/>
  <c r="Q3761" i="1"/>
  <c r="P3761" i="1"/>
  <c r="Q3760" i="1"/>
  <c r="P3760" i="1"/>
  <c r="Q3759" i="1"/>
  <c r="P3759" i="1"/>
  <c r="Q3758" i="1"/>
  <c r="P3758" i="1"/>
  <c r="Q3757" i="1"/>
  <c r="P3757" i="1"/>
  <c r="Q3756" i="1"/>
  <c r="P3756" i="1"/>
  <c r="Q3755" i="1"/>
  <c r="P3755" i="1"/>
  <c r="Q3754" i="1"/>
  <c r="P3754" i="1"/>
  <c r="Q3753" i="1"/>
  <c r="P3753" i="1"/>
  <c r="Q3752" i="1"/>
  <c r="P3752" i="1"/>
  <c r="Q3751" i="1"/>
  <c r="P3751" i="1"/>
  <c r="Q3750" i="1"/>
  <c r="P3750" i="1"/>
  <c r="Q3749" i="1"/>
  <c r="P3749" i="1"/>
  <c r="Q3748" i="1"/>
  <c r="P3748" i="1"/>
  <c r="Q3747" i="1"/>
  <c r="P3747" i="1"/>
  <c r="Q3746" i="1"/>
  <c r="P3746" i="1"/>
  <c r="Q3745" i="1"/>
  <c r="P3745" i="1"/>
  <c r="Q3744" i="1"/>
  <c r="P3744" i="1"/>
  <c r="Q3743" i="1"/>
  <c r="P3743" i="1"/>
  <c r="Q3742" i="1"/>
  <c r="P3742" i="1"/>
  <c r="Q3741" i="1"/>
  <c r="P3741" i="1"/>
  <c r="Q3740" i="1"/>
  <c r="P3740" i="1"/>
  <c r="Q3739" i="1"/>
  <c r="P3739" i="1"/>
  <c r="Q3738" i="1"/>
  <c r="P3738" i="1"/>
  <c r="Q3737" i="1"/>
  <c r="P3737" i="1"/>
  <c r="Q3736" i="1"/>
  <c r="P3736" i="1"/>
  <c r="Q3735" i="1"/>
  <c r="P3735" i="1"/>
  <c r="Q3734" i="1"/>
  <c r="P3734" i="1"/>
  <c r="Q3733" i="1"/>
  <c r="P3733" i="1"/>
  <c r="Q3732" i="1"/>
  <c r="P3732" i="1"/>
  <c r="Q3731" i="1"/>
  <c r="P3731" i="1"/>
  <c r="Q3730" i="1"/>
  <c r="P3730" i="1"/>
  <c r="Q3729" i="1"/>
  <c r="P3729" i="1"/>
  <c r="Q3728" i="1"/>
  <c r="P3728" i="1"/>
  <c r="Q3727" i="1"/>
  <c r="P3727" i="1"/>
  <c r="Q3726" i="1"/>
  <c r="P3726" i="1"/>
  <c r="Q3725" i="1"/>
  <c r="P3725" i="1"/>
  <c r="Q3724" i="1"/>
  <c r="P3724" i="1"/>
  <c r="Q3723" i="1"/>
  <c r="P3723" i="1"/>
  <c r="Q3722" i="1"/>
  <c r="P3722" i="1"/>
  <c r="Q3721" i="1"/>
  <c r="P3721" i="1"/>
  <c r="Q3720" i="1"/>
  <c r="P3720" i="1"/>
  <c r="Q3719" i="1"/>
  <c r="P3719" i="1"/>
  <c r="Q3718" i="1"/>
  <c r="P3718" i="1"/>
  <c r="Q3717" i="1"/>
  <c r="P3717" i="1"/>
  <c r="Q3716" i="1"/>
  <c r="P3716" i="1"/>
  <c r="Q3715" i="1"/>
  <c r="P3715" i="1"/>
  <c r="Q3714" i="1"/>
  <c r="P3714" i="1"/>
  <c r="Q3713" i="1"/>
  <c r="P3713" i="1"/>
  <c r="Q3712" i="1"/>
  <c r="P3712" i="1"/>
  <c r="Q3711" i="1"/>
  <c r="P3711" i="1"/>
  <c r="Q3710" i="1"/>
  <c r="P3710" i="1"/>
  <c r="Q3709" i="1"/>
  <c r="P3709" i="1"/>
  <c r="Q3708" i="1"/>
  <c r="P3708" i="1"/>
  <c r="Q3707" i="1"/>
  <c r="P3707" i="1"/>
  <c r="Q3706" i="1"/>
  <c r="P3706" i="1"/>
  <c r="Q3705" i="1"/>
  <c r="P3705" i="1"/>
  <c r="Q3704" i="1"/>
  <c r="P3704" i="1"/>
  <c r="Q3703" i="1"/>
  <c r="P3703" i="1"/>
  <c r="Q3702" i="1"/>
  <c r="P3702" i="1"/>
  <c r="Q3701" i="1"/>
  <c r="P3701" i="1"/>
  <c r="Q3700" i="1"/>
  <c r="P3700" i="1"/>
  <c r="Q3699" i="1"/>
  <c r="P3699" i="1"/>
  <c r="Q3698" i="1"/>
  <c r="P3698" i="1"/>
  <c r="Q3697" i="1"/>
  <c r="P3697" i="1"/>
  <c r="Q3696" i="1"/>
  <c r="P3696" i="1"/>
  <c r="Q3695" i="1"/>
  <c r="P3695" i="1"/>
  <c r="Q3694" i="1"/>
  <c r="P3694" i="1"/>
  <c r="Q3693" i="1"/>
  <c r="P3693" i="1"/>
  <c r="Q3692" i="1"/>
  <c r="P3692" i="1"/>
  <c r="Q3691" i="1"/>
  <c r="P3691" i="1"/>
  <c r="Q3690" i="1"/>
  <c r="P3690" i="1"/>
  <c r="Q3689" i="1"/>
  <c r="P3689" i="1"/>
  <c r="Q3688" i="1"/>
  <c r="P3688" i="1"/>
  <c r="Q3687" i="1"/>
  <c r="P3687" i="1"/>
  <c r="Q3686" i="1"/>
  <c r="P3686" i="1"/>
  <c r="Q3685" i="1"/>
  <c r="P3685" i="1"/>
  <c r="Q3684" i="1"/>
  <c r="P3684" i="1"/>
  <c r="Q3683" i="1"/>
  <c r="P3683" i="1"/>
  <c r="Q3682" i="1"/>
  <c r="P3682" i="1"/>
  <c r="Q3681" i="1"/>
  <c r="P3681" i="1"/>
  <c r="Q3680" i="1"/>
  <c r="P3680" i="1"/>
  <c r="Q3679" i="1"/>
  <c r="P3679" i="1"/>
  <c r="Q3678" i="1"/>
  <c r="P3678" i="1"/>
  <c r="Q3677" i="1"/>
  <c r="P3677" i="1"/>
  <c r="Q3676" i="1"/>
  <c r="P3676" i="1"/>
  <c r="Q3675" i="1"/>
  <c r="P3675" i="1"/>
  <c r="Q3674" i="1"/>
  <c r="P3674" i="1"/>
  <c r="Q3673" i="1"/>
  <c r="P3673" i="1"/>
  <c r="Q3672" i="1"/>
  <c r="P3672" i="1"/>
  <c r="Q3671" i="1"/>
  <c r="P3671" i="1"/>
  <c r="Q3670" i="1"/>
  <c r="P3670" i="1"/>
  <c r="Q3669" i="1"/>
  <c r="P3669" i="1"/>
  <c r="Q3668" i="1"/>
  <c r="P3668" i="1"/>
  <c r="Q3667" i="1"/>
  <c r="P3667" i="1"/>
  <c r="Q3666" i="1"/>
  <c r="P3666" i="1"/>
  <c r="Q3665" i="1"/>
  <c r="P3665" i="1"/>
  <c r="Q3664" i="1"/>
  <c r="P3664" i="1"/>
  <c r="Q3663" i="1"/>
  <c r="P3663" i="1"/>
  <c r="Q3662" i="1"/>
  <c r="P3662" i="1"/>
  <c r="Q3661" i="1"/>
  <c r="P3661" i="1"/>
  <c r="Q3660" i="1"/>
  <c r="P3660" i="1"/>
  <c r="Q3659" i="1"/>
  <c r="P3659" i="1"/>
  <c r="Q3658" i="1"/>
  <c r="P3658" i="1"/>
  <c r="Q3657" i="1"/>
  <c r="P3657" i="1"/>
  <c r="Q3656" i="1"/>
  <c r="P3656" i="1"/>
  <c r="Q3655" i="1"/>
  <c r="P3655" i="1"/>
  <c r="Q3654" i="1"/>
  <c r="P3654" i="1"/>
  <c r="Q3653" i="1"/>
  <c r="P3653" i="1"/>
  <c r="Q3652" i="1"/>
  <c r="P3652" i="1"/>
  <c r="Q3651" i="1"/>
  <c r="P3651" i="1"/>
  <c r="Q3650" i="1"/>
  <c r="P3650" i="1"/>
  <c r="Q3649" i="1"/>
  <c r="P3649" i="1"/>
  <c r="Q3648" i="1"/>
  <c r="P3648" i="1"/>
  <c r="Q3647" i="1"/>
  <c r="P3647" i="1"/>
  <c r="Q3646" i="1"/>
  <c r="P3646" i="1"/>
  <c r="Q3645" i="1"/>
  <c r="P3645" i="1"/>
  <c r="Q3644" i="1"/>
  <c r="P3644" i="1"/>
  <c r="Q3643" i="1"/>
  <c r="P3643" i="1"/>
  <c r="Q3642" i="1"/>
  <c r="P3642" i="1"/>
  <c r="Q3641" i="1"/>
  <c r="P3641" i="1"/>
  <c r="Q3640" i="1"/>
  <c r="P3640" i="1"/>
  <c r="Q3639" i="1"/>
  <c r="P3639" i="1"/>
  <c r="Q3638" i="1"/>
  <c r="P3638" i="1"/>
  <c r="Q3637" i="1"/>
  <c r="P3637" i="1"/>
  <c r="Q3636" i="1"/>
  <c r="P3636" i="1"/>
  <c r="Q3635" i="1"/>
  <c r="P3635" i="1"/>
  <c r="Q3634" i="1"/>
  <c r="P3634" i="1"/>
  <c r="Q3633" i="1"/>
  <c r="P3633" i="1"/>
  <c r="Q3632" i="1"/>
  <c r="P3632" i="1"/>
  <c r="Q3631" i="1"/>
  <c r="P3631" i="1"/>
  <c r="Q3630" i="1"/>
  <c r="P3630" i="1"/>
  <c r="Q3629" i="1"/>
  <c r="P3629" i="1"/>
  <c r="Q3628" i="1"/>
  <c r="P3628" i="1"/>
  <c r="Q3627" i="1"/>
  <c r="P3627" i="1"/>
  <c r="Q3626" i="1"/>
  <c r="P3626" i="1"/>
  <c r="Q3625" i="1"/>
  <c r="P3625" i="1"/>
  <c r="Q3624" i="1"/>
  <c r="P3624" i="1"/>
  <c r="Q3623" i="1"/>
  <c r="P3623" i="1"/>
  <c r="Q3622" i="1"/>
  <c r="P3622" i="1"/>
  <c r="Q3621" i="1"/>
  <c r="P3621" i="1"/>
  <c r="Q3620" i="1"/>
  <c r="P3620" i="1"/>
  <c r="Q3619" i="1"/>
  <c r="P3619" i="1"/>
  <c r="Q3618" i="1"/>
  <c r="P3618" i="1"/>
  <c r="Q3617" i="1"/>
  <c r="P3617" i="1"/>
  <c r="Q3616" i="1"/>
  <c r="P3616" i="1"/>
  <c r="Q3615" i="1"/>
  <c r="P3615" i="1"/>
  <c r="Q3614" i="1"/>
  <c r="P3614" i="1"/>
  <c r="Q3613" i="1"/>
  <c r="P3613" i="1"/>
  <c r="Q3612" i="1"/>
  <c r="P3612" i="1"/>
  <c r="Q3611" i="1"/>
  <c r="P3611" i="1"/>
  <c r="Q3610" i="1"/>
  <c r="P3610" i="1"/>
  <c r="Q3609" i="1"/>
  <c r="P3609" i="1"/>
  <c r="Q3608" i="1"/>
  <c r="P3608" i="1"/>
  <c r="Q3607" i="1"/>
  <c r="P3607" i="1"/>
  <c r="Q3606" i="1"/>
  <c r="P3606" i="1"/>
  <c r="Q3605" i="1"/>
  <c r="P3605" i="1"/>
  <c r="Q3604" i="1"/>
  <c r="P3604" i="1"/>
  <c r="Q3603" i="1"/>
  <c r="P3603" i="1"/>
  <c r="Q3602" i="1"/>
  <c r="P3602" i="1"/>
  <c r="Q3601" i="1"/>
  <c r="P3601" i="1"/>
  <c r="Q3600" i="1"/>
  <c r="P3600" i="1"/>
  <c r="Q3599" i="1"/>
  <c r="P3599" i="1"/>
  <c r="Q3598" i="1"/>
  <c r="P3598" i="1"/>
  <c r="Q3597" i="1"/>
  <c r="P3597" i="1"/>
  <c r="Q3596" i="1"/>
  <c r="P3596" i="1"/>
  <c r="Q3595" i="1"/>
  <c r="P3595" i="1"/>
  <c r="Q3594" i="1"/>
  <c r="P3594" i="1"/>
  <c r="Q3593" i="1"/>
  <c r="P3593" i="1"/>
  <c r="Q3592" i="1"/>
  <c r="P3592" i="1"/>
  <c r="Q3591" i="1"/>
  <c r="P3591" i="1"/>
  <c r="Q3590" i="1"/>
  <c r="P3590" i="1"/>
  <c r="Q3589" i="1"/>
  <c r="P3589" i="1"/>
  <c r="Q3588" i="1"/>
  <c r="P3588" i="1"/>
  <c r="Q3587" i="1"/>
  <c r="P3587" i="1"/>
  <c r="Q3586" i="1"/>
  <c r="P3586" i="1"/>
  <c r="Q3585" i="1"/>
  <c r="P3585" i="1"/>
  <c r="Q3584" i="1"/>
  <c r="P3584" i="1"/>
  <c r="Q3583" i="1"/>
  <c r="P3583" i="1"/>
  <c r="Q3582" i="1"/>
  <c r="P3582" i="1"/>
  <c r="Q3581" i="1"/>
  <c r="P3581" i="1"/>
  <c r="Q3580" i="1"/>
  <c r="P3580" i="1"/>
  <c r="Q3579" i="1"/>
  <c r="P3579" i="1"/>
  <c r="Q3578" i="1"/>
  <c r="P3578" i="1"/>
  <c r="Q3577" i="1"/>
  <c r="P3577" i="1"/>
  <c r="Q3576" i="1"/>
  <c r="P3576" i="1"/>
  <c r="Q3575" i="1"/>
  <c r="P3575" i="1"/>
  <c r="Q3574" i="1"/>
  <c r="P3574" i="1"/>
  <c r="Q3573" i="1"/>
  <c r="P3573" i="1"/>
  <c r="Q3572" i="1"/>
  <c r="P3572" i="1"/>
  <c r="Q3571" i="1"/>
  <c r="P3571" i="1"/>
  <c r="Q3570" i="1"/>
  <c r="P3570" i="1"/>
  <c r="Q3569" i="1"/>
  <c r="P3569" i="1"/>
  <c r="Q3568" i="1"/>
  <c r="P3568" i="1"/>
  <c r="Q3567" i="1"/>
  <c r="P3567" i="1"/>
  <c r="Q3566" i="1"/>
  <c r="P3566" i="1"/>
  <c r="Q3565" i="1"/>
  <c r="P3565" i="1"/>
  <c r="Q3564" i="1"/>
  <c r="P3564" i="1"/>
  <c r="Q3563" i="1"/>
  <c r="P3563" i="1"/>
  <c r="Q3562" i="1"/>
  <c r="P3562" i="1"/>
  <c r="Q3561" i="1"/>
  <c r="P3561" i="1"/>
  <c r="Q3560" i="1"/>
  <c r="P3560" i="1"/>
  <c r="Q3559" i="1"/>
  <c r="P3559" i="1"/>
  <c r="Q3558" i="1"/>
  <c r="P3558" i="1"/>
  <c r="Q3557" i="1"/>
  <c r="P3557" i="1"/>
  <c r="Q3556" i="1"/>
  <c r="P3556" i="1"/>
  <c r="Q3555" i="1"/>
  <c r="P3555" i="1"/>
  <c r="Q3554" i="1"/>
  <c r="P3554" i="1"/>
  <c r="Q3553" i="1"/>
  <c r="P3553" i="1"/>
  <c r="Q3552" i="1"/>
  <c r="P3552" i="1"/>
  <c r="Q3551" i="1"/>
  <c r="P3551" i="1"/>
  <c r="Q3550" i="1"/>
  <c r="P3550" i="1"/>
  <c r="Q3549" i="1"/>
  <c r="P3549" i="1"/>
  <c r="Q3548" i="1"/>
  <c r="P3548" i="1"/>
  <c r="Q3547" i="1"/>
  <c r="P3547" i="1"/>
  <c r="Q3546" i="1"/>
  <c r="P3546" i="1"/>
  <c r="Q3545" i="1"/>
  <c r="P3545" i="1"/>
  <c r="Q3544" i="1"/>
  <c r="P3544" i="1"/>
  <c r="Q3543" i="1"/>
  <c r="P3543" i="1"/>
  <c r="Q3542" i="1"/>
  <c r="P3542" i="1"/>
  <c r="Q3541" i="1"/>
  <c r="P3541" i="1"/>
  <c r="Q3540" i="1"/>
  <c r="P3540" i="1"/>
  <c r="Q3539" i="1"/>
  <c r="P3539" i="1"/>
  <c r="Q3538" i="1"/>
  <c r="P3538" i="1"/>
  <c r="Q3537" i="1"/>
  <c r="P3537" i="1"/>
  <c r="Q3536" i="1"/>
  <c r="P3536" i="1"/>
  <c r="Q3535" i="1"/>
  <c r="P3535" i="1"/>
  <c r="Q3534" i="1"/>
  <c r="P3534" i="1"/>
  <c r="Q3533" i="1"/>
  <c r="P3533" i="1"/>
  <c r="Q3532" i="1"/>
  <c r="P3532" i="1"/>
  <c r="Q3531" i="1"/>
  <c r="P3531" i="1"/>
  <c r="Q3530" i="1"/>
  <c r="P3530" i="1"/>
  <c r="Q3529" i="1"/>
  <c r="P3529" i="1"/>
  <c r="Q3528" i="1"/>
  <c r="P3528" i="1"/>
  <c r="Q3527" i="1"/>
  <c r="P3527" i="1"/>
  <c r="Q3526" i="1"/>
  <c r="P3526" i="1"/>
  <c r="Q3525" i="1"/>
  <c r="P3525" i="1"/>
  <c r="Q3524" i="1"/>
  <c r="P3524" i="1"/>
  <c r="Q3523" i="1"/>
  <c r="P3523" i="1"/>
  <c r="Q3522" i="1"/>
  <c r="P3522" i="1"/>
  <c r="Q3521" i="1"/>
  <c r="P3521" i="1"/>
  <c r="Q3520" i="1"/>
  <c r="P3520" i="1"/>
  <c r="Q3519" i="1"/>
  <c r="P3519" i="1"/>
  <c r="Q3518" i="1"/>
  <c r="P3518" i="1"/>
  <c r="Q3517" i="1"/>
  <c r="P3517" i="1"/>
  <c r="Q3516" i="1"/>
  <c r="P3516" i="1"/>
  <c r="Q3515" i="1"/>
  <c r="P3515" i="1"/>
  <c r="Q3514" i="1"/>
  <c r="P3514" i="1"/>
  <c r="Q3513" i="1"/>
  <c r="P3513" i="1"/>
  <c r="Q3512" i="1"/>
  <c r="P3512" i="1"/>
  <c r="Q3511" i="1"/>
  <c r="P3511" i="1"/>
  <c r="Q3510" i="1"/>
  <c r="P3510" i="1"/>
  <c r="Q3509" i="1"/>
  <c r="P3509" i="1"/>
  <c r="Q3508" i="1"/>
  <c r="P3508" i="1"/>
  <c r="Q3507" i="1"/>
  <c r="P3507" i="1"/>
  <c r="Q3506" i="1"/>
  <c r="P3506" i="1"/>
  <c r="Q3505" i="1"/>
  <c r="P3505" i="1"/>
  <c r="Q3504" i="1"/>
  <c r="P3504" i="1"/>
  <c r="Q3503" i="1"/>
  <c r="P3503" i="1"/>
  <c r="Q3502" i="1"/>
  <c r="P3502" i="1"/>
  <c r="Q3501" i="1"/>
  <c r="P3501" i="1"/>
  <c r="Q3500" i="1"/>
  <c r="P3500" i="1"/>
  <c r="Q3499" i="1"/>
  <c r="P3499" i="1"/>
  <c r="Q3498" i="1"/>
  <c r="P3498" i="1"/>
  <c r="Q3497" i="1"/>
  <c r="P3497" i="1"/>
  <c r="Q3496" i="1"/>
  <c r="P3496" i="1"/>
  <c r="Q3495" i="1"/>
  <c r="P3495" i="1"/>
  <c r="Q3494" i="1"/>
  <c r="P3494" i="1"/>
  <c r="Q3493" i="1"/>
  <c r="P3493" i="1"/>
  <c r="Q3492" i="1"/>
  <c r="P3492" i="1"/>
  <c r="Q3491" i="1"/>
  <c r="P3491" i="1"/>
  <c r="Q3490" i="1"/>
  <c r="P3490" i="1"/>
  <c r="Q3489" i="1"/>
  <c r="P3489" i="1"/>
  <c r="Q3488" i="1"/>
  <c r="P3488" i="1"/>
  <c r="Q3487" i="1"/>
  <c r="P3487" i="1"/>
  <c r="Q3486" i="1"/>
  <c r="P3486" i="1"/>
  <c r="Q3485" i="1"/>
  <c r="P3485" i="1"/>
  <c r="Q3484" i="1"/>
  <c r="P3484" i="1"/>
  <c r="Q3483" i="1"/>
  <c r="P3483" i="1"/>
  <c r="Q3482" i="1"/>
  <c r="P3482" i="1"/>
  <c r="Q3481" i="1"/>
  <c r="P3481" i="1"/>
  <c r="Q3480" i="1"/>
  <c r="P3480" i="1"/>
  <c r="Q3479" i="1"/>
  <c r="P3479" i="1"/>
  <c r="Q3478" i="1"/>
  <c r="P3478" i="1"/>
  <c r="Q3477" i="1"/>
  <c r="P3477" i="1"/>
  <c r="Q3476" i="1"/>
  <c r="P3476" i="1"/>
  <c r="Q3475" i="1"/>
  <c r="P3475" i="1"/>
  <c r="Q3474" i="1"/>
  <c r="P3474" i="1"/>
  <c r="Q3473" i="1"/>
  <c r="P3473" i="1"/>
  <c r="Q3472" i="1"/>
  <c r="P3472" i="1"/>
  <c r="Q3471" i="1"/>
  <c r="P3471" i="1"/>
  <c r="Q3470" i="1"/>
  <c r="P3470" i="1"/>
  <c r="Q3469" i="1"/>
  <c r="P3469" i="1"/>
  <c r="Q3468" i="1"/>
  <c r="P3468" i="1"/>
  <c r="Q3467" i="1"/>
  <c r="P3467" i="1"/>
  <c r="Q3466" i="1"/>
  <c r="P3466" i="1"/>
  <c r="Q3465" i="1"/>
  <c r="P3465" i="1"/>
  <c r="Q3464" i="1"/>
  <c r="P3464" i="1"/>
  <c r="Q3463" i="1"/>
  <c r="P3463" i="1"/>
  <c r="Q3462" i="1"/>
  <c r="P3462" i="1"/>
  <c r="Q3461" i="1"/>
  <c r="P3461" i="1"/>
  <c r="Q3460" i="1"/>
  <c r="P3460" i="1"/>
  <c r="Q3459" i="1"/>
  <c r="P3459" i="1"/>
  <c r="Q3458" i="1"/>
  <c r="P3458" i="1"/>
  <c r="Q3457" i="1"/>
  <c r="P3457" i="1"/>
  <c r="Q3456" i="1"/>
  <c r="P3456" i="1"/>
  <c r="Q3455" i="1"/>
  <c r="P3455" i="1"/>
  <c r="Q3454" i="1"/>
  <c r="P3454" i="1"/>
  <c r="Q3453" i="1"/>
  <c r="P3453" i="1"/>
  <c r="Q3452" i="1"/>
  <c r="P3452" i="1"/>
  <c r="Q3451" i="1"/>
  <c r="P3451" i="1"/>
  <c r="Q3450" i="1"/>
  <c r="P3450" i="1"/>
  <c r="Q3449" i="1"/>
  <c r="P3449" i="1"/>
  <c r="Q3448" i="1"/>
  <c r="P3448" i="1"/>
  <c r="Q3447" i="1"/>
  <c r="P3447" i="1"/>
  <c r="Q3446" i="1"/>
  <c r="P3446" i="1"/>
  <c r="Q3445" i="1"/>
  <c r="P3445" i="1"/>
  <c r="Q3444" i="1"/>
  <c r="P3444" i="1"/>
  <c r="Q3443" i="1"/>
  <c r="P3443" i="1"/>
  <c r="Q3442" i="1"/>
  <c r="P3442" i="1"/>
  <c r="Q3441" i="1"/>
  <c r="P3441" i="1"/>
  <c r="Q3440" i="1"/>
  <c r="P3440" i="1"/>
  <c r="Q3439" i="1"/>
  <c r="P3439" i="1"/>
  <c r="Q3438" i="1"/>
  <c r="P3438" i="1"/>
  <c r="Q3437" i="1"/>
  <c r="P3437" i="1"/>
  <c r="Q3436" i="1"/>
  <c r="P3436" i="1"/>
  <c r="Q3435" i="1"/>
  <c r="P3435" i="1"/>
  <c r="Q3434" i="1"/>
  <c r="P3434" i="1"/>
  <c r="Q3433" i="1"/>
  <c r="P3433" i="1"/>
  <c r="Q3432" i="1"/>
  <c r="P3432" i="1"/>
  <c r="Q3431" i="1"/>
  <c r="P3431" i="1"/>
  <c r="Q3430" i="1"/>
  <c r="P3430" i="1"/>
  <c r="Q3429" i="1"/>
  <c r="P3429" i="1"/>
  <c r="Q3428" i="1"/>
  <c r="P3428" i="1"/>
  <c r="Q3427" i="1"/>
  <c r="P3427" i="1"/>
  <c r="Q3426" i="1"/>
  <c r="P3426" i="1"/>
  <c r="Q3425" i="1"/>
  <c r="P3425" i="1"/>
  <c r="Q3424" i="1"/>
  <c r="P3424" i="1"/>
  <c r="Q3423" i="1"/>
  <c r="P3423" i="1"/>
  <c r="Q3422" i="1"/>
  <c r="P3422" i="1"/>
  <c r="Q3421" i="1"/>
  <c r="P3421" i="1"/>
  <c r="Q3420" i="1"/>
  <c r="P3420" i="1"/>
  <c r="Q3419" i="1"/>
  <c r="P3419" i="1"/>
  <c r="Q3418" i="1"/>
  <c r="P3418" i="1"/>
  <c r="Q3417" i="1"/>
  <c r="P3417" i="1"/>
  <c r="Q3416" i="1"/>
  <c r="P3416" i="1"/>
  <c r="Q3415" i="1"/>
  <c r="P3415" i="1"/>
  <c r="Q3414" i="1"/>
  <c r="P3414" i="1"/>
  <c r="Q3413" i="1"/>
  <c r="P3413" i="1"/>
  <c r="Q3412" i="1"/>
  <c r="P3412" i="1"/>
  <c r="Q3411" i="1"/>
  <c r="P3411" i="1"/>
  <c r="Q3410" i="1"/>
  <c r="P3410" i="1"/>
  <c r="Q3409" i="1"/>
  <c r="P3409" i="1"/>
  <c r="Q3408" i="1"/>
  <c r="P3408" i="1"/>
  <c r="Q3407" i="1"/>
  <c r="P3407" i="1"/>
  <c r="Q3406" i="1"/>
  <c r="P3406" i="1"/>
  <c r="Q3405" i="1"/>
  <c r="P3405" i="1"/>
  <c r="Q3404" i="1"/>
  <c r="P3404" i="1"/>
  <c r="Q3403" i="1"/>
  <c r="P3403" i="1"/>
  <c r="Q3402" i="1"/>
  <c r="P3402" i="1"/>
  <c r="Q3401" i="1"/>
  <c r="P3401" i="1"/>
  <c r="Q3400" i="1"/>
  <c r="P3400" i="1"/>
  <c r="Q3399" i="1"/>
  <c r="P3399" i="1"/>
  <c r="Q3398" i="1"/>
  <c r="P3398" i="1"/>
  <c r="Q3397" i="1"/>
  <c r="P3397" i="1"/>
  <c r="Q3396" i="1"/>
  <c r="P3396" i="1"/>
  <c r="Q3395" i="1"/>
  <c r="P3395" i="1"/>
  <c r="Q3394" i="1"/>
  <c r="P3394" i="1"/>
  <c r="Q3393" i="1"/>
  <c r="P3393" i="1"/>
  <c r="Q3392" i="1"/>
  <c r="P3392" i="1"/>
  <c r="Q3391" i="1"/>
  <c r="P3391" i="1"/>
  <c r="Q3390" i="1"/>
  <c r="P3390" i="1"/>
  <c r="Q3389" i="1"/>
  <c r="P3389" i="1"/>
  <c r="Q3388" i="1"/>
  <c r="P3388" i="1"/>
  <c r="Q3387" i="1"/>
  <c r="P3387" i="1"/>
  <c r="Q3386" i="1"/>
  <c r="P3386" i="1"/>
  <c r="Q3385" i="1"/>
  <c r="P3385" i="1"/>
  <c r="Q3384" i="1"/>
  <c r="P3384" i="1"/>
  <c r="Q3383" i="1"/>
  <c r="P3383" i="1"/>
  <c r="Q3382" i="1"/>
  <c r="P3382" i="1"/>
  <c r="Q3381" i="1"/>
  <c r="P3381" i="1"/>
  <c r="Q3380" i="1"/>
  <c r="P3380" i="1"/>
  <c r="Q3379" i="1"/>
  <c r="P3379" i="1"/>
  <c r="Q3378" i="1"/>
  <c r="P3378" i="1"/>
  <c r="Q3377" i="1"/>
  <c r="P3377" i="1"/>
  <c r="Q3376" i="1"/>
  <c r="P3376" i="1"/>
  <c r="Q3375" i="1"/>
  <c r="P3375" i="1"/>
  <c r="Q3374" i="1"/>
  <c r="P3374" i="1"/>
  <c r="Q3373" i="1"/>
  <c r="P3373" i="1"/>
  <c r="Q3372" i="1"/>
  <c r="P3372" i="1"/>
  <c r="Q3371" i="1"/>
  <c r="P3371" i="1"/>
  <c r="Q3370" i="1"/>
  <c r="P3370" i="1"/>
  <c r="Q3369" i="1"/>
  <c r="P3369" i="1"/>
  <c r="Q3368" i="1"/>
  <c r="P3368" i="1"/>
  <c r="Q3367" i="1"/>
  <c r="P3367" i="1"/>
  <c r="Q3366" i="1"/>
  <c r="P3366" i="1"/>
  <c r="Q3365" i="1"/>
  <c r="P3365" i="1"/>
  <c r="Q3364" i="1"/>
  <c r="P3364" i="1"/>
  <c r="Q3363" i="1"/>
  <c r="P3363" i="1"/>
  <c r="Q3362" i="1"/>
  <c r="P3362" i="1"/>
  <c r="Q3361" i="1"/>
  <c r="P3361" i="1"/>
  <c r="Q3360" i="1"/>
  <c r="P3360" i="1"/>
  <c r="Q3359" i="1"/>
  <c r="P3359" i="1"/>
  <c r="Q3358" i="1"/>
  <c r="P3358" i="1"/>
  <c r="Q3357" i="1"/>
  <c r="P3357" i="1"/>
  <c r="Q3356" i="1"/>
  <c r="P3356" i="1"/>
  <c r="Q3355" i="1"/>
  <c r="P3355" i="1"/>
  <c r="Q3354" i="1"/>
  <c r="P3354" i="1"/>
  <c r="Q3353" i="1"/>
  <c r="P3353" i="1"/>
  <c r="Q3352" i="1"/>
  <c r="P3352" i="1"/>
  <c r="Q3351" i="1"/>
  <c r="P3351" i="1"/>
  <c r="Q3350" i="1"/>
  <c r="P3350" i="1"/>
  <c r="Q3349" i="1"/>
  <c r="P3349" i="1"/>
  <c r="Q3348" i="1"/>
  <c r="P3348" i="1"/>
  <c r="Q3347" i="1"/>
  <c r="P3347" i="1"/>
  <c r="Q3346" i="1"/>
  <c r="P3346" i="1"/>
  <c r="Q3345" i="1"/>
  <c r="P3345" i="1"/>
  <c r="Q3344" i="1"/>
  <c r="P3344" i="1"/>
  <c r="Q3343" i="1"/>
  <c r="P3343" i="1"/>
  <c r="Q3342" i="1"/>
  <c r="P3342" i="1"/>
  <c r="Q3341" i="1"/>
  <c r="P3341" i="1"/>
  <c r="Q3340" i="1"/>
  <c r="P3340" i="1"/>
  <c r="Q3339" i="1"/>
  <c r="P3339" i="1"/>
  <c r="Q3338" i="1"/>
  <c r="P3338" i="1"/>
  <c r="Q3337" i="1"/>
  <c r="P3337" i="1"/>
  <c r="Q3336" i="1"/>
  <c r="P3336" i="1"/>
  <c r="Q3335" i="1"/>
  <c r="P3335" i="1"/>
  <c r="Q3334" i="1"/>
  <c r="P3334" i="1"/>
  <c r="Q3333" i="1"/>
  <c r="P3333" i="1"/>
  <c r="Q3332" i="1"/>
  <c r="P3332" i="1"/>
  <c r="Q3331" i="1"/>
  <c r="P3331" i="1"/>
  <c r="Q3330" i="1"/>
  <c r="P3330" i="1"/>
  <c r="Q3329" i="1"/>
  <c r="P3329" i="1"/>
  <c r="Q3328" i="1"/>
  <c r="P3328" i="1"/>
  <c r="Q3327" i="1"/>
  <c r="P3327" i="1"/>
  <c r="Q3326" i="1"/>
  <c r="P3326" i="1"/>
  <c r="Q3325" i="1"/>
  <c r="P3325" i="1"/>
  <c r="Q3324" i="1"/>
  <c r="P3324" i="1"/>
  <c r="Q3323" i="1"/>
  <c r="P3323" i="1"/>
  <c r="Q3322" i="1"/>
  <c r="P3322" i="1"/>
  <c r="Q3321" i="1"/>
  <c r="P3321" i="1"/>
  <c r="Q3320" i="1"/>
  <c r="P3320" i="1"/>
  <c r="Q3319" i="1"/>
  <c r="P3319" i="1"/>
  <c r="Q3318" i="1"/>
  <c r="P3318" i="1"/>
  <c r="Q3317" i="1"/>
  <c r="P3317" i="1"/>
  <c r="Q3316" i="1"/>
  <c r="P3316" i="1"/>
  <c r="Q3315" i="1"/>
  <c r="P3315" i="1"/>
  <c r="Q3314" i="1"/>
  <c r="P3314" i="1"/>
  <c r="Q3313" i="1"/>
  <c r="P3313" i="1"/>
  <c r="Q3312" i="1"/>
  <c r="P3312" i="1"/>
  <c r="Q3311" i="1"/>
  <c r="P3311" i="1"/>
  <c r="Q3310" i="1"/>
  <c r="P3310" i="1"/>
  <c r="Q3309" i="1"/>
  <c r="P3309" i="1"/>
  <c r="Q3308" i="1"/>
  <c r="P3308" i="1"/>
  <c r="Q3307" i="1"/>
  <c r="P3307" i="1"/>
  <c r="Q3306" i="1"/>
  <c r="P3306" i="1"/>
  <c r="Q3305" i="1"/>
  <c r="P3305" i="1"/>
  <c r="Q3304" i="1"/>
  <c r="P3304" i="1"/>
  <c r="Q3303" i="1"/>
  <c r="P3303" i="1"/>
  <c r="Q3302" i="1"/>
  <c r="P3302" i="1"/>
  <c r="Q3301" i="1"/>
  <c r="P3301" i="1"/>
  <c r="Q3300" i="1"/>
  <c r="P3300" i="1"/>
  <c r="Q3299" i="1"/>
  <c r="P3299" i="1"/>
  <c r="Q3298" i="1"/>
  <c r="P3298" i="1"/>
  <c r="Q3297" i="1"/>
  <c r="P3297" i="1"/>
  <c r="Q3296" i="1"/>
  <c r="P3296" i="1"/>
  <c r="Q3295" i="1"/>
  <c r="P3295" i="1"/>
  <c r="Q3294" i="1"/>
  <c r="P3294" i="1"/>
  <c r="Q3293" i="1"/>
  <c r="P3293" i="1"/>
  <c r="Q3292" i="1"/>
  <c r="P3292" i="1"/>
  <c r="Q3291" i="1"/>
  <c r="P3291" i="1"/>
  <c r="Q3290" i="1"/>
  <c r="P3290" i="1"/>
  <c r="Q3289" i="1"/>
  <c r="P3289" i="1"/>
  <c r="Q3288" i="1"/>
  <c r="P3288" i="1"/>
  <c r="Q3287" i="1"/>
  <c r="P3287" i="1"/>
  <c r="Q3286" i="1"/>
  <c r="P3286" i="1"/>
  <c r="Q3285" i="1"/>
  <c r="P3285" i="1"/>
  <c r="Q3284" i="1"/>
  <c r="P3284" i="1"/>
  <c r="Q3283" i="1"/>
  <c r="P3283" i="1"/>
  <c r="Q3282" i="1"/>
  <c r="P3282" i="1"/>
  <c r="Q3281" i="1"/>
  <c r="P3281" i="1"/>
  <c r="Q3280" i="1"/>
  <c r="P3280" i="1"/>
  <c r="Q3279" i="1"/>
  <c r="P3279" i="1"/>
  <c r="Q3278" i="1"/>
  <c r="P3278" i="1"/>
  <c r="Q3277" i="1"/>
  <c r="P3277" i="1"/>
  <c r="Q3276" i="1"/>
  <c r="P3276" i="1"/>
  <c r="Q3275" i="1"/>
  <c r="P3275" i="1"/>
  <c r="Q3274" i="1"/>
  <c r="P3274" i="1"/>
  <c r="Q3273" i="1"/>
  <c r="P3273" i="1"/>
  <c r="Q3272" i="1"/>
  <c r="P3272" i="1"/>
  <c r="Q3271" i="1"/>
  <c r="P3271" i="1"/>
  <c r="Q3270" i="1"/>
  <c r="P3270" i="1"/>
  <c r="Q3269" i="1"/>
  <c r="P3269" i="1"/>
  <c r="Q3268" i="1"/>
  <c r="P3268" i="1"/>
  <c r="Q3267" i="1"/>
  <c r="P3267" i="1"/>
  <c r="Q3266" i="1"/>
  <c r="P3266" i="1"/>
  <c r="Q3265" i="1"/>
  <c r="P3265" i="1"/>
  <c r="Q3264" i="1"/>
  <c r="P3264" i="1"/>
  <c r="Q3263" i="1"/>
  <c r="P3263" i="1"/>
  <c r="Q3262" i="1"/>
  <c r="P3262" i="1"/>
  <c r="Q3261" i="1"/>
  <c r="P3261" i="1"/>
  <c r="Q3260" i="1"/>
  <c r="P3260" i="1"/>
  <c r="Q3259" i="1"/>
  <c r="P3259" i="1"/>
  <c r="Q3258" i="1"/>
  <c r="P3258" i="1"/>
  <c r="Q3257" i="1"/>
  <c r="P3257" i="1"/>
  <c r="Q3256" i="1"/>
  <c r="P3256" i="1"/>
  <c r="Q3255" i="1"/>
  <c r="P3255" i="1"/>
  <c r="Q3254" i="1"/>
  <c r="P3254" i="1"/>
  <c r="Q3253" i="1"/>
  <c r="P3253" i="1"/>
  <c r="Q3252" i="1"/>
  <c r="P3252" i="1"/>
  <c r="Q3251" i="1"/>
  <c r="P3251" i="1"/>
  <c r="Q3250" i="1"/>
  <c r="P3250" i="1"/>
  <c r="Q3249" i="1"/>
  <c r="P3249" i="1"/>
  <c r="Q3248" i="1"/>
  <c r="P3248" i="1"/>
  <c r="Q3247" i="1"/>
  <c r="P3247" i="1"/>
  <c r="Q3246" i="1"/>
  <c r="P3246" i="1"/>
  <c r="Q3245" i="1"/>
  <c r="P3245" i="1"/>
  <c r="Q3244" i="1"/>
  <c r="P3244" i="1"/>
  <c r="Q3243" i="1"/>
  <c r="P3243" i="1"/>
  <c r="Q3242" i="1"/>
  <c r="P3242" i="1"/>
  <c r="Q3241" i="1"/>
  <c r="P3241" i="1"/>
  <c r="Q3240" i="1"/>
  <c r="P3240" i="1"/>
  <c r="Q3239" i="1"/>
  <c r="P3239" i="1"/>
  <c r="Q3238" i="1"/>
  <c r="P3238" i="1"/>
  <c r="Q3237" i="1"/>
  <c r="P3237" i="1"/>
  <c r="Q3236" i="1"/>
  <c r="P3236" i="1"/>
  <c r="Q3235" i="1"/>
  <c r="P3235" i="1"/>
  <c r="Q3234" i="1"/>
  <c r="P3234" i="1"/>
  <c r="Q3233" i="1"/>
  <c r="P3233" i="1"/>
  <c r="Q3232" i="1"/>
  <c r="P3232" i="1"/>
  <c r="Q3231" i="1"/>
  <c r="P3231" i="1"/>
  <c r="Q3230" i="1"/>
  <c r="P3230" i="1"/>
  <c r="Q3229" i="1"/>
  <c r="P3229" i="1"/>
  <c r="Q3228" i="1"/>
  <c r="P3228" i="1"/>
  <c r="Q3227" i="1"/>
  <c r="P3227" i="1"/>
  <c r="Q3226" i="1"/>
  <c r="P3226" i="1"/>
  <c r="Q3225" i="1"/>
  <c r="P3225" i="1"/>
  <c r="Q3224" i="1"/>
  <c r="P3224" i="1"/>
  <c r="Q3223" i="1"/>
  <c r="P3223" i="1"/>
  <c r="Q3222" i="1"/>
  <c r="P3222" i="1"/>
  <c r="Q3221" i="1"/>
  <c r="P3221" i="1"/>
  <c r="Q3220" i="1"/>
  <c r="P3220" i="1"/>
  <c r="Q3219" i="1"/>
  <c r="P3219" i="1"/>
  <c r="Q3218" i="1"/>
  <c r="P3218" i="1"/>
  <c r="Q3217" i="1"/>
  <c r="P3217" i="1"/>
  <c r="Q3216" i="1"/>
  <c r="P3216" i="1"/>
  <c r="Q3215" i="1"/>
  <c r="P3215" i="1"/>
  <c r="Q3214" i="1"/>
  <c r="P3214" i="1"/>
  <c r="Q3213" i="1"/>
  <c r="P3213" i="1"/>
  <c r="Q3212" i="1"/>
  <c r="P3212" i="1"/>
  <c r="Q3211" i="1"/>
  <c r="P3211" i="1"/>
  <c r="Q3210" i="1"/>
  <c r="P3210" i="1"/>
  <c r="Q3209" i="1"/>
  <c r="P3209" i="1"/>
  <c r="Q3208" i="1"/>
  <c r="P3208" i="1"/>
  <c r="Q3207" i="1"/>
  <c r="P3207" i="1"/>
  <c r="Q3206" i="1"/>
  <c r="P3206" i="1"/>
  <c r="Q3205" i="1"/>
  <c r="P3205" i="1"/>
  <c r="Q3204" i="1"/>
  <c r="P3204" i="1"/>
  <c r="Q3203" i="1"/>
  <c r="P3203" i="1"/>
  <c r="Q3202" i="1"/>
  <c r="P3202" i="1"/>
  <c r="Q3201" i="1"/>
  <c r="P3201" i="1"/>
  <c r="Q3200" i="1"/>
  <c r="P3200" i="1"/>
  <c r="Q3199" i="1"/>
  <c r="P3199" i="1"/>
  <c r="Q3198" i="1"/>
  <c r="P3198" i="1"/>
  <c r="Q3197" i="1"/>
  <c r="P3197" i="1"/>
  <c r="Q3196" i="1"/>
  <c r="P3196" i="1"/>
  <c r="Q3195" i="1"/>
  <c r="P3195" i="1"/>
  <c r="Q3194" i="1"/>
  <c r="P3194" i="1"/>
  <c r="Q3193" i="1"/>
  <c r="P3193" i="1"/>
  <c r="Q3192" i="1"/>
  <c r="P3192" i="1"/>
  <c r="Q3191" i="1"/>
  <c r="P3191" i="1"/>
  <c r="Q3190" i="1"/>
  <c r="P3190" i="1"/>
  <c r="Q3189" i="1"/>
  <c r="P3189" i="1"/>
  <c r="Q3188" i="1"/>
  <c r="P3188" i="1"/>
  <c r="Q3187" i="1"/>
  <c r="P3187" i="1"/>
  <c r="Q3186" i="1"/>
  <c r="P3186" i="1"/>
  <c r="Q3185" i="1"/>
  <c r="P3185" i="1"/>
  <c r="Q3184" i="1"/>
  <c r="P3184" i="1"/>
  <c r="Q3183" i="1"/>
  <c r="P3183" i="1"/>
  <c r="Q3182" i="1"/>
  <c r="P3182" i="1"/>
  <c r="Q3181" i="1"/>
  <c r="P3181" i="1"/>
  <c r="Q3180" i="1"/>
  <c r="P3180" i="1"/>
  <c r="Q3179" i="1"/>
  <c r="P3179" i="1"/>
  <c r="Q3178" i="1"/>
  <c r="P3178" i="1"/>
  <c r="Q3177" i="1"/>
  <c r="P3177" i="1"/>
  <c r="Q3176" i="1"/>
  <c r="P3176" i="1"/>
  <c r="Q3175" i="1"/>
  <c r="P3175" i="1"/>
  <c r="Q3174" i="1"/>
  <c r="P3174" i="1"/>
  <c r="Q3173" i="1"/>
  <c r="P3173" i="1"/>
  <c r="Q3172" i="1"/>
  <c r="P3172" i="1"/>
  <c r="Q3171" i="1"/>
  <c r="P3171" i="1"/>
  <c r="Q3170" i="1"/>
  <c r="P3170" i="1"/>
  <c r="Q3169" i="1"/>
  <c r="P3169" i="1"/>
  <c r="Q3168" i="1"/>
  <c r="P3168" i="1"/>
  <c r="Q3167" i="1"/>
  <c r="P3167" i="1"/>
  <c r="Q3166" i="1"/>
  <c r="P3166" i="1"/>
  <c r="Q3165" i="1"/>
  <c r="P3165" i="1"/>
  <c r="Q3164" i="1"/>
  <c r="P3164" i="1"/>
  <c r="Q3163" i="1"/>
  <c r="P3163" i="1"/>
  <c r="Q3162" i="1"/>
  <c r="P3162" i="1"/>
  <c r="Q3161" i="1"/>
  <c r="P3161" i="1"/>
  <c r="Q3160" i="1"/>
  <c r="P3160" i="1"/>
  <c r="Q3159" i="1"/>
  <c r="P3159" i="1"/>
  <c r="Q3158" i="1"/>
  <c r="P3158" i="1"/>
  <c r="Q3157" i="1"/>
  <c r="P3157" i="1"/>
  <c r="Q3156" i="1"/>
  <c r="P3156" i="1"/>
  <c r="Q3155" i="1"/>
  <c r="P3155" i="1"/>
  <c r="Q3154" i="1"/>
  <c r="P3154" i="1"/>
  <c r="Q3153" i="1"/>
  <c r="P3153" i="1"/>
  <c r="Q3152" i="1"/>
  <c r="P3152" i="1"/>
  <c r="Q3151" i="1"/>
  <c r="P3151" i="1"/>
  <c r="Q3150" i="1"/>
  <c r="P3150" i="1"/>
  <c r="Q3149" i="1"/>
  <c r="P3149" i="1"/>
  <c r="Q3148" i="1"/>
  <c r="P3148" i="1"/>
  <c r="Q3147" i="1"/>
  <c r="P3147" i="1"/>
  <c r="Q3146" i="1"/>
  <c r="P3146" i="1"/>
  <c r="Q3145" i="1"/>
  <c r="P3145" i="1"/>
  <c r="Q3144" i="1"/>
  <c r="P3144" i="1"/>
  <c r="Q3143" i="1"/>
  <c r="P3143" i="1"/>
  <c r="Q3142" i="1"/>
  <c r="P3142" i="1"/>
  <c r="Q3141" i="1"/>
  <c r="P3141" i="1"/>
  <c r="Q3140" i="1"/>
  <c r="P3140" i="1"/>
  <c r="Q3139" i="1"/>
  <c r="P3139" i="1"/>
  <c r="Q3138" i="1"/>
  <c r="P3138" i="1"/>
  <c r="Q3137" i="1"/>
  <c r="P3137" i="1"/>
  <c r="Q3136" i="1"/>
  <c r="P3136" i="1"/>
  <c r="Q3135" i="1"/>
  <c r="P3135" i="1"/>
  <c r="Q3134" i="1"/>
  <c r="P3134" i="1"/>
  <c r="Q3133" i="1"/>
  <c r="P3133" i="1"/>
  <c r="Q3132" i="1"/>
  <c r="P3132" i="1"/>
  <c r="Q3131" i="1"/>
  <c r="P3131" i="1"/>
  <c r="Q3130" i="1"/>
  <c r="P3130" i="1"/>
  <c r="Q3129" i="1"/>
  <c r="P3129" i="1"/>
  <c r="Q3128" i="1"/>
  <c r="P3128" i="1"/>
  <c r="Q3127" i="1"/>
  <c r="P3127" i="1"/>
  <c r="Q3126" i="1"/>
  <c r="P3126" i="1"/>
  <c r="Q3125" i="1"/>
  <c r="P3125" i="1"/>
  <c r="Q3124" i="1"/>
  <c r="P3124" i="1"/>
  <c r="Q3123" i="1"/>
  <c r="P3123" i="1"/>
  <c r="Q3122" i="1"/>
  <c r="P3122" i="1"/>
  <c r="Q3121" i="1"/>
  <c r="P3121" i="1"/>
  <c r="Q3120" i="1"/>
  <c r="P3120" i="1"/>
  <c r="Q3119" i="1"/>
  <c r="P3119" i="1"/>
  <c r="Q3118" i="1"/>
  <c r="P3118" i="1"/>
  <c r="Q3117" i="1"/>
  <c r="P3117" i="1"/>
  <c r="Q3116" i="1"/>
  <c r="P3116" i="1"/>
  <c r="Q3115" i="1"/>
  <c r="P3115" i="1"/>
  <c r="Q3114" i="1"/>
  <c r="P3114" i="1"/>
  <c r="Q3113" i="1"/>
  <c r="P3113" i="1"/>
  <c r="Q3112" i="1"/>
  <c r="P3112" i="1"/>
  <c r="Q3111" i="1"/>
  <c r="P3111" i="1"/>
  <c r="Q3110" i="1"/>
  <c r="P3110" i="1"/>
  <c r="Q3109" i="1"/>
  <c r="P3109" i="1"/>
  <c r="Q3108" i="1"/>
  <c r="P3108" i="1"/>
  <c r="Q3107" i="1"/>
  <c r="P3107" i="1"/>
  <c r="Q3106" i="1"/>
  <c r="P3106" i="1"/>
  <c r="Q3105" i="1"/>
  <c r="P3105" i="1"/>
  <c r="Q3104" i="1"/>
  <c r="P3104" i="1"/>
  <c r="Q3103" i="1"/>
  <c r="P3103" i="1"/>
  <c r="Q3102" i="1"/>
  <c r="P3102" i="1"/>
  <c r="Q3101" i="1"/>
  <c r="P3101" i="1"/>
  <c r="Q3100" i="1"/>
  <c r="P3100" i="1"/>
  <c r="Q3099" i="1"/>
  <c r="P3099" i="1"/>
  <c r="Q3098" i="1"/>
  <c r="P3098" i="1"/>
  <c r="Q3097" i="1"/>
  <c r="P3097" i="1"/>
  <c r="Q3096" i="1"/>
  <c r="P3096" i="1"/>
  <c r="Q3095" i="1"/>
  <c r="P3095" i="1"/>
  <c r="Q3094" i="1"/>
  <c r="P3094" i="1"/>
  <c r="Q3093" i="1"/>
  <c r="P3093" i="1"/>
  <c r="Q3092" i="1"/>
  <c r="P3092" i="1"/>
  <c r="Q3091" i="1"/>
  <c r="P3091" i="1"/>
  <c r="Q3090" i="1"/>
  <c r="P3090" i="1"/>
  <c r="Q3089" i="1"/>
  <c r="P3089" i="1"/>
  <c r="Q3088" i="1"/>
  <c r="P3088" i="1"/>
  <c r="Q3087" i="1"/>
  <c r="P3087" i="1"/>
  <c r="Q3086" i="1"/>
  <c r="P3086" i="1"/>
  <c r="Q3085" i="1"/>
  <c r="P3085" i="1"/>
  <c r="Q3084" i="1"/>
  <c r="P3084" i="1"/>
  <c r="Q3083" i="1"/>
  <c r="P3083" i="1"/>
  <c r="Q3082" i="1"/>
  <c r="P3082" i="1"/>
  <c r="Q3081" i="1"/>
  <c r="P3081" i="1"/>
  <c r="Q3080" i="1"/>
  <c r="P3080" i="1"/>
  <c r="Q3079" i="1"/>
  <c r="P3079" i="1"/>
  <c r="Q3078" i="1"/>
  <c r="P3078" i="1"/>
  <c r="Q3077" i="1"/>
  <c r="P3077" i="1"/>
  <c r="Q3076" i="1"/>
  <c r="P3076" i="1"/>
  <c r="Q3075" i="1"/>
  <c r="P3075" i="1"/>
  <c r="Q3074" i="1"/>
  <c r="P3074" i="1"/>
  <c r="Q3073" i="1"/>
  <c r="P3073" i="1"/>
  <c r="Q3072" i="1"/>
  <c r="P3072" i="1"/>
  <c r="Q3071" i="1"/>
  <c r="P3071" i="1"/>
  <c r="Q3070" i="1"/>
  <c r="P3070" i="1"/>
  <c r="Q3069" i="1"/>
  <c r="P3069" i="1"/>
  <c r="Q3068" i="1"/>
  <c r="P3068" i="1"/>
  <c r="Q3067" i="1"/>
  <c r="P3067" i="1"/>
  <c r="Q3066" i="1"/>
  <c r="P3066" i="1"/>
  <c r="Q3065" i="1"/>
  <c r="P3065" i="1"/>
  <c r="Q3064" i="1"/>
  <c r="P3064" i="1"/>
  <c r="Q3063" i="1"/>
  <c r="P3063" i="1"/>
  <c r="Q3062" i="1"/>
  <c r="P3062" i="1"/>
  <c r="Q3061" i="1"/>
  <c r="P3061" i="1"/>
  <c r="Q3060" i="1"/>
  <c r="P3060" i="1"/>
  <c r="Q3059" i="1"/>
  <c r="P3059" i="1"/>
  <c r="Q3058" i="1"/>
  <c r="P3058" i="1"/>
  <c r="Q3057" i="1"/>
  <c r="P3057" i="1"/>
  <c r="Q3056" i="1"/>
  <c r="P3056" i="1"/>
  <c r="Q3055" i="1"/>
  <c r="P3055" i="1"/>
  <c r="Q3054" i="1"/>
  <c r="P3054" i="1"/>
  <c r="Q3053" i="1"/>
  <c r="P3053" i="1"/>
  <c r="Q3052" i="1"/>
  <c r="P3052" i="1"/>
  <c r="Q3051" i="1"/>
  <c r="P3051" i="1"/>
  <c r="Q3050" i="1"/>
  <c r="P3050" i="1"/>
  <c r="Q3049" i="1"/>
  <c r="P3049" i="1"/>
  <c r="Q3048" i="1"/>
  <c r="P3048" i="1"/>
  <c r="Q3047" i="1"/>
  <c r="P3047" i="1"/>
  <c r="Q3046" i="1"/>
  <c r="P3046" i="1"/>
  <c r="Q3045" i="1"/>
  <c r="P3045" i="1"/>
  <c r="Q3044" i="1"/>
  <c r="P3044" i="1"/>
  <c r="Q3043" i="1"/>
  <c r="P3043" i="1"/>
  <c r="Q3042" i="1"/>
  <c r="P3042" i="1"/>
  <c r="Q3041" i="1"/>
  <c r="P3041" i="1"/>
  <c r="Q3040" i="1"/>
  <c r="P3040" i="1"/>
  <c r="Q3039" i="1"/>
  <c r="P3039" i="1"/>
  <c r="Q3038" i="1"/>
  <c r="P3038" i="1"/>
  <c r="Q3037" i="1"/>
  <c r="P3037" i="1"/>
  <c r="Q3036" i="1"/>
  <c r="P3036" i="1"/>
  <c r="Q3035" i="1"/>
  <c r="P3035" i="1"/>
  <c r="Q3034" i="1"/>
  <c r="P3034" i="1"/>
  <c r="Q3033" i="1"/>
  <c r="P3033" i="1"/>
  <c r="Q3032" i="1"/>
  <c r="P3032" i="1"/>
  <c r="Q3031" i="1"/>
  <c r="P3031" i="1"/>
  <c r="Q3030" i="1"/>
  <c r="P3030" i="1"/>
  <c r="Q3029" i="1"/>
  <c r="P3029" i="1"/>
  <c r="Q3028" i="1"/>
  <c r="P3028" i="1"/>
  <c r="Q3027" i="1"/>
  <c r="P3027" i="1"/>
  <c r="Q3026" i="1"/>
  <c r="P3026" i="1"/>
  <c r="Q3025" i="1"/>
  <c r="P3025" i="1"/>
  <c r="Q3024" i="1"/>
  <c r="P3024" i="1"/>
  <c r="Q3023" i="1"/>
  <c r="P3023" i="1"/>
  <c r="Q3022" i="1"/>
  <c r="P3022" i="1"/>
  <c r="Q3021" i="1"/>
  <c r="P3021" i="1"/>
  <c r="Q3020" i="1"/>
  <c r="P3020" i="1"/>
  <c r="Q3019" i="1"/>
  <c r="P3019" i="1"/>
  <c r="Q3018" i="1"/>
  <c r="P3018" i="1"/>
  <c r="Q3017" i="1"/>
  <c r="P3017" i="1"/>
  <c r="Q3016" i="1"/>
  <c r="P3016" i="1"/>
  <c r="Q3015" i="1"/>
  <c r="P3015" i="1"/>
  <c r="Q3014" i="1"/>
  <c r="P3014" i="1"/>
  <c r="Q3013" i="1"/>
  <c r="P3013" i="1"/>
  <c r="Q3012" i="1"/>
  <c r="P3012" i="1"/>
  <c r="Q3011" i="1"/>
  <c r="P3011" i="1"/>
  <c r="Q3010" i="1"/>
  <c r="P3010" i="1"/>
  <c r="Q3009" i="1"/>
  <c r="P3009" i="1"/>
  <c r="Q3008" i="1"/>
  <c r="P3008" i="1"/>
  <c r="Q3007" i="1"/>
  <c r="P3007" i="1"/>
  <c r="Q3006" i="1"/>
  <c r="P3006" i="1"/>
  <c r="Q3005" i="1"/>
  <c r="P3005" i="1"/>
  <c r="Q3004" i="1"/>
  <c r="P3004" i="1"/>
  <c r="Q3003" i="1"/>
  <c r="P3003" i="1"/>
  <c r="Q3002" i="1"/>
  <c r="P3002" i="1"/>
  <c r="Q3001" i="1"/>
  <c r="P3001" i="1"/>
  <c r="Q3000" i="1"/>
  <c r="P3000" i="1"/>
  <c r="Q2999" i="1"/>
  <c r="P2999" i="1"/>
  <c r="Q2998" i="1"/>
  <c r="P2998" i="1"/>
  <c r="Q2997" i="1"/>
  <c r="P2997" i="1"/>
  <c r="Q2996" i="1"/>
  <c r="P2996" i="1"/>
  <c r="Q2995" i="1"/>
  <c r="P2995" i="1"/>
  <c r="Q2994" i="1"/>
  <c r="P2994" i="1"/>
  <c r="Q2993" i="1"/>
  <c r="P2993" i="1"/>
  <c r="Q2992" i="1"/>
  <c r="P2992" i="1"/>
  <c r="Q2991" i="1"/>
  <c r="P2991" i="1"/>
  <c r="Q2990" i="1"/>
  <c r="P2990" i="1"/>
  <c r="Q2989" i="1"/>
  <c r="P2989" i="1"/>
  <c r="Q2988" i="1"/>
  <c r="P2988" i="1"/>
  <c r="Q2987" i="1"/>
  <c r="P2987" i="1"/>
  <c r="Q2986" i="1"/>
  <c r="P2986" i="1"/>
  <c r="Q2985" i="1"/>
  <c r="P2985" i="1"/>
  <c r="Q2984" i="1"/>
  <c r="P2984" i="1"/>
  <c r="Q2983" i="1"/>
  <c r="P2983" i="1"/>
  <c r="Q2982" i="1"/>
  <c r="P2982" i="1"/>
  <c r="Q2981" i="1"/>
  <c r="P2981" i="1"/>
  <c r="Q2980" i="1"/>
  <c r="P2980" i="1"/>
  <c r="Q2979" i="1"/>
  <c r="P2979" i="1"/>
  <c r="Q2978" i="1"/>
  <c r="P2978" i="1"/>
  <c r="Q2977" i="1"/>
  <c r="P2977" i="1"/>
  <c r="Q2976" i="1"/>
  <c r="P2976" i="1"/>
  <c r="Q2975" i="1"/>
  <c r="P2975" i="1"/>
  <c r="Q2974" i="1"/>
  <c r="P2974" i="1"/>
  <c r="Q2973" i="1"/>
  <c r="P2973" i="1"/>
  <c r="Q2972" i="1"/>
  <c r="P2972" i="1"/>
  <c r="Q2971" i="1"/>
  <c r="P2971" i="1"/>
  <c r="Q2970" i="1"/>
  <c r="P2970" i="1"/>
  <c r="Q2969" i="1"/>
  <c r="P2969" i="1"/>
  <c r="Q2968" i="1"/>
  <c r="P2968" i="1"/>
  <c r="Q2967" i="1"/>
  <c r="P2967" i="1"/>
  <c r="Q2966" i="1"/>
  <c r="P2966" i="1"/>
  <c r="Q2965" i="1"/>
  <c r="P2965" i="1"/>
  <c r="Q2964" i="1"/>
  <c r="P2964" i="1"/>
  <c r="Q2963" i="1"/>
  <c r="P2963" i="1"/>
  <c r="Q2962" i="1"/>
  <c r="P2962" i="1"/>
  <c r="Q2961" i="1"/>
  <c r="P2961" i="1"/>
  <c r="Q2960" i="1"/>
  <c r="P2960" i="1"/>
  <c r="Q2959" i="1"/>
  <c r="P2959" i="1"/>
  <c r="Q2958" i="1"/>
  <c r="P2958" i="1"/>
  <c r="Q2957" i="1"/>
  <c r="P2957" i="1"/>
  <c r="Q2956" i="1"/>
  <c r="P2956" i="1"/>
  <c r="Q2955" i="1"/>
  <c r="P2955" i="1"/>
  <c r="Q2954" i="1"/>
  <c r="P2954" i="1"/>
  <c r="Q2953" i="1"/>
  <c r="P2953" i="1"/>
  <c r="Q2952" i="1"/>
  <c r="P2952" i="1"/>
  <c r="Q2951" i="1"/>
  <c r="P2951" i="1"/>
  <c r="Q2950" i="1"/>
  <c r="P2950" i="1"/>
  <c r="Q2949" i="1"/>
  <c r="P2949" i="1"/>
  <c r="Q2948" i="1"/>
  <c r="P2948" i="1"/>
  <c r="Q2947" i="1"/>
  <c r="P2947" i="1"/>
  <c r="Q2946" i="1"/>
  <c r="P2946" i="1"/>
  <c r="Q2945" i="1"/>
  <c r="P2945" i="1"/>
  <c r="Q2944" i="1"/>
  <c r="P2944" i="1"/>
  <c r="Q2943" i="1"/>
  <c r="P2943" i="1"/>
  <c r="Q2942" i="1"/>
  <c r="P2942" i="1"/>
  <c r="Q2941" i="1"/>
  <c r="P2941" i="1"/>
  <c r="Q2940" i="1"/>
  <c r="P2940" i="1"/>
  <c r="Q2939" i="1"/>
  <c r="P2939" i="1"/>
  <c r="Q2938" i="1"/>
  <c r="P2938" i="1"/>
  <c r="Q2937" i="1"/>
  <c r="P2937" i="1"/>
  <c r="Q2936" i="1"/>
  <c r="P2936" i="1"/>
  <c r="Q2935" i="1"/>
  <c r="P2935" i="1"/>
  <c r="Q2934" i="1"/>
  <c r="P2934" i="1"/>
  <c r="Q2933" i="1"/>
  <c r="P2933" i="1"/>
  <c r="Q2932" i="1"/>
  <c r="P2932" i="1"/>
  <c r="Q2931" i="1"/>
  <c r="P2931" i="1"/>
  <c r="Q2930" i="1"/>
  <c r="P2930" i="1"/>
  <c r="Q2929" i="1"/>
  <c r="P2929" i="1"/>
  <c r="Q2928" i="1"/>
  <c r="P2928" i="1"/>
  <c r="Q2927" i="1"/>
  <c r="P2927" i="1"/>
  <c r="Q2926" i="1"/>
  <c r="P2926" i="1"/>
  <c r="Q2925" i="1"/>
  <c r="P2925" i="1"/>
  <c r="Q2924" i="1"/>
  <c r="P2924" i="1"/>
  <c r="Q2923" i="1"/>
  <c r="P2923" i="1"/>
  <c r="Q2922" i="1"/>
  <c r="P2922" i="1"/>
  <c r="Q2921" i="1"/>
  <c r="P2921" i="1"/>
  <c r="Q2920" i="1"/>
  <c r="P2920" i="1"/>
  <c r="Q2919" i="1"/>
  <c r="P2919" i="1"/>
  <c r="Q2918" i="1"/>
  <c r="P2918" i="1"/>
  <c r="Q2917" i="1"/>
  <c r="P2917" i="1"/>
  <c r="Q2916" i="1"/>
  <c r="P2916" i="1"/>
  <c r="Q2915" i="1"/>
  <c r="P2915" i="1"/>
  <c r="Q2914" i="1"/>
  <c r="P2914" i="1"/>
  <c r="Q2913" i="1"/>
  <c r="P2913" i="1"/>
  <c r="Q2912" i="1"/>
  <c r="P2912" i="1"/>
  <c r="Q2911" i="1"/>
  <c r="P2911" i="1"/>
  <c r="Q2910" i="1"/>
  <c r="P2910" i="1"/>
  <c r="Q2909" i="1"/>
  <c r="P2909" i="1"/>
  <c r="Q2908" i="1"/>
  <c r="P2908" i="1"/>
  <c r="Q2907" i="1"/>
  <c r="P2907" i="1"/>
  <c r="Q2906" i="1"/>
  <c r="P2906" i="1"/>
  <c r="Q2905" i="1"/>
  <c r="P2905" i="1"/>
  <c r="Q2904" i="1"/>
  <c r="P2904" i="1"/>
  <c r="Q2903" i="1"/>
  <c r="P2903" i="1"/>
  <c r="Q2902" i="1"/>
  <c r="P2902" i="1"/>
  <c r="Q2901" i="1"/>
  <c r="P2901" i="1"/>
  <c r="Q2900" i="1"/>
  <c r="P2900" i="1"/>
  <c r="Q2899" i="1"/>
  <c r="P2899" i="1"/>
  <c r="Q2898" i="1"/>
  <c r="P2898" i="1"/>
  <c r="Q2897" i="1"/>
  <c r="P2897" i="1"/>
  <c r="Q2896" i="1"/>
  <c r="P2896" i="1"/>
  <c r="Q2895" i="1"/>
  <c r="P2895" i="1"/>
  <c r="Q2894" i="1"/>
  <c r="P2894" i="1"/>
  <c r="Q2893" i="1"/>
  <c r="P2893" i="1"/>
  <c r="Q2892" i="1"/>
  <c r="P2892" i="1"/>
  <c r="Q2891" i="1"/>
  <c r="P2891" i="1"/>
  <c r="Q2890" i="1"/>
  <c r="P2890" i="1"/>
  <c r="Q2889" i="1"/>
  <c r="P2889" i="1"/>
  <c r="Q2888" i="1"/>
  <c r="P2888" i="1"/>
  <c r="Q2887" i="1"/>
  <c r="P2887" i="1"/>
  <c r="Q2886" i="1"/>
  <c r="P2886" i="1"/>
  <c r="Q2885" i="1"/>
  <c r="P2885" i="1"/>
  <c r="Q2884" i="1"/>
  <c r="P2884" i="1"/>
  <c r="Q2883" i="1"/>
  <c r="P2883" i="1"/>
  <c r="Q2882" i="1"/>
  <c r="P2882" i="1"/>
  <c r="Q2881" i="1"/>
  <c r="P2881" i="1"/>
  <c r="Q2880" i="1"/>
  <c r="P2880" i="1"/>
  <c r="Q2879" i="1"/>
  <c r="P2879" i="1"/>
  <c r="Q2878" i="1"/>
  <c r="P2878" i="1"/>
  <c r="Q2877" i="1"/>
  <c r="P2877" i="1"/>
  <c r="Q2876" i="1"/>
  <c r="P2876" i="1"/>
  <c r="Q2875" i="1"/>
  <c r="P2875" i="1"/>
  <c r="Q2874" i="1"/>
  <c r="P2874" i="1"/>
  <c r="Q2873" i="1"/>
  <c r="P2873" i="1"/>
  <c r="Q2872" i="1"/>
  <c r="P2872" i="1"/>
  <c r="Q2871" i="1"/>
  <c r="P2871" i="1"/>
  <c r="Q2870" i="1"/>
  <c r="P2870" i="1"/>
  <c r="Q2869" i="1"/>
  <c r="P2869" i="1"/>
  <c r="Q2868" i="1"/>
  <c r="P2868" i="1"/>
  <c r="Q2867" i="1"/>
  <c r="P2867" i="1"/>
  <c r="Q2866" i="1"/>
  <c r="P2866" i="1"/>
  <c r="Q2865" i="1"/>
  <c r="P2865" i="1"/>
  <c r="Q2864" i="1"/>
  <c r="P2864" i="1"/>
  <c r="Q2863" i="1"/>
  <c r="P2863" i="1"/>
  <c r="Q2862" i="1"/>
  <c r="P2862" i="1"/>
  <c r="Q2861" i="1"/>
  <c r="P2861" i="1"/>
  <c r="Q2860" i="1"/>
  <c r="P2860" i="1"/>
  <c r="Q2859" i="1"/>
  <c r="P2859" i="1"/>
  <c r="Q2858" i="1"/>
  <c r="P2858" i="1"/>
  <c r="Q2857" i="1"/>
  <c r="P2857" i="1"/>
  <c r="Q2856" i="1"/>
  <c r="P2856" i="1"/>
  <c r="Q2855" i="1"/>
  <c r="P2855" i="1"/>
  <c r="Q2854" i="1"/>
  <c r="P2854" i="1"/>
  <c r="Q2853" i="1"/>
  <c r="P2853" i="1"/>
  <c r="Q2852" i="1"/>
  <c r="P2852" i="1"/>
  <c r="Q2851" i="1"/>
  <c r="P2851" i="1"/>
  <c r="Q2850" i="1"/>
  <c r="P2850" i="1"/>
  <c r="Q2849" i="1"/>
  <c r="P2849" i="1"/>
  <c r="Q2848" i="1"/>
  <c r="P2848" i="1"/>
  <c r="Q2847" i="1"/>
  <c r="P2847" i="1"/>
  <c r="Q2846" i="1"/>
  <c r="P2846" i="1"/>
  <c r="Q2845" i="1"/>
  <c r="P2845" i="1"/>
  <c r="Q2844" i="1"/>
  <c r="P2844" i="1"/>
  <c r="Q2843" i="1"/>
  <c r="P2843" i="1"/>
  <c r="Q2842" i="1"/>
  <c r="P2842" i="1"/>
  <c r="Q2841" i="1"/>
  <c r="P2841" i="1"/>
  <c r="Q2840" i="1"/>
  <c r="P2840" i="1"/>
  <c r="Q2839" i="1"/>
  <c r="P2839" i="1"/>
  <c r="Q2838" i="1"/>
  <c r="P2838" i="1"/>
  <c r="Q2837" i="1"/>
  <c r="P2837" i="1"/>
  <c r="Q2836" i="1"/>
  <c r="P2836" i="1"/>
  <c r="Q2835" i="1"/>
  <c r="P2835" i="1"/>
  <c r="Q2834" i="1"/>
  <c r="P2834" i="1"/>
  <c r="Q2833" i="1"/>
  <c r="P2833" i="1"/>
  <c r="Q2832" i="1"/>
  <c r="P2832" i="1"/>
  <c r="Q2831" i="1"/>
  <c r="P2831" i="1"/>
  <c r="Q2830" i="1"/>
  <c r="P2830" i="1"/>
  <c r="Q2829" i="1"/>
  <c r="P2829" i="1"/>
  <c r="Q2828" i="1"/>
  <c r="P2828" i="1"/>
  <c r="Q2827" i="1"/>
  <c r="P2827" i="1"/>
  <c r="Q2826" i="1"/>
  <c r="P2826" i="1"/>
  <c r="Q2825" i="1"/>
  <c r="P2825" i="1"/>
  <c r="Q2824" i="1"/>
  <c r="P2824" i="1"/>
  <c r="Q2823" i="1"/>
  <c r="P2823" i="1"/>
  <c r="Q2822" i="1"/>
  <c r="P2822" i="1"/>
  <c r="Q2821" i="1"/>
  <c r="P2821" i="1"/>
  <c r="Q2820" i="1"/>
  <c r="P2820" i="1"/>
  <c r="Q2819" i="1"/>
  <c r="P2819" i="1"/>
  <c r="Q2818" i="1"/>
  <c r="P2818" i="1"/>
  <c r="Q2817" i="1"/>
  <c r="P2817" i="1"/>
  <c r="Q2816" i="1"/>
  <c r="P2816" i="1"/>
  <c r="Q2815" i="1"/>
  <c r="P2815" i="1"/>
  <c r="Q2814" i="1"/>
  <c r="P2814" i="1"/>
  <c r="Q2813" i="1"/>
  <c r="P2813" i="1"/>
  <c r="Q2812" i="1"/>
  <c r="P2812" i="1"/>
  <c r="Q2811" i="1"/>
  <c r="P2811" i="1"/>
  <c r="Q2810" i="1"/>
  <c r="P2810" i="1"/>
  <c r="Q2809" i="1"/>
  <c r="P2809" i="1"/>
  <c r="Q2808" i="1"/>
  <c r="P2808" i="1"/>
  <c r="Q2807" i="1"/>
  <c r="P2807" i="1"/>
  <c r="Q2806" i="1"/>
  <c r="P2806" i="1"/>
  <c r="Q2805" i="1"/>
  <c r="P2805" i="1"/>
  <c r="Q2804" i="1"/>
  <c r="P2804" i="1"/>
  <c r="Q2803" i="1"/>
  <c r="P2803" i="1"/>
  <c r="Q2802" i="1"/>
  <c r="P2802" i="1"/>
  <c r="Q2801" i="1"/>
  <c r="P2801" i="1"/>
  <c r="Q2800" i="1"/>
  <c r="P2800" i="1"/>
  <c r="Q2799" i="1"/>
  <c r="P2799" i="1"/>
  <c r="Q2798" i="1"/>
  <c r="P2798" i="1"/>
  <c r="Q2797" i="1"/>
  <c r="P2797" i="1"/>
  <c r="Q2796" i="1"/>
  <c r="P2796" i="1"/>
  <c r="Q2795" i="1"/>
  <c r="P2795" i="1"/>
  <c r="Q2794" i="1"/>
  <c r="P2794" i="1"/>
  <c r="Q2793" i="1"/>
  <c r="P2793" i="1"/>
  <c r="Q2792" i="1"/>
  <c r="P2792" i="1"/>
  <c r="Q2791" i="1"/>
  <c r="P2791" i="1"/>
  <c r="Q2790" i="1"/>
  <c r="P2790" i="1"/>
  <c r="Q2789" i="1"/>
  <c r="P2789" i="1"/>
  <c r="Q2788" i="1"/>
  <c r="P2788" i="1"/>
  <c r="Q2787" i="1"/>
  <c r="P2787" i="1"/>
  <c r="Q2786" i="1"/>
  <c r="P2786" i="1"/>
  <c r="Q2785" i="1"/>
  <c r="P2785" i="1"/>
  <c r="Q2784" i="1"/>
  <c r="P2784" i="1"/>
  <c r="Q2783" i="1"/>
  <c r="P2783" i="1"/>
  <c r="Q2782" i="1"/>
  <c r="P2782" i="1"/>
  <c r="Q2781" i="1"/>
  <c r="P2781" i="1"/>
  <c r="Q2780" i="1"/>
  <c r="P2780" i="1"/>
  <c r="Q2779" i="1"/>
  <c r="P2779" i="1"/>
  <c r="Q2778" i="1"/>
  <c r="P2778" i="1"/>
  <c r="Q2777" i="1"/>
  <c r="P2777" i="1"/>
  <c r="Q2776" i="1"/>
  <c r="P2776" i="1"/>
  <c r="Q2775" i="1"/>
  <c r="P2775" i="1"/>
  <c r="Q2774" i="1"/>
  <c r="P2774" i="1"/>
  <c r="Q2773" i="1"/>
  <c r="P2773" i="1"/>
  <c r="Q2772" i="1"/>
  <c r="P2772" i="1"/>
  <c r="Q2771" i="1"/>
  <c r="P2771" i="1"/>
  <c r="Q2770" i="1"/>
  <c r="P2770" i="1"/>
  <c r="Q2769" i="1"/>
  <c r="P2769" i="1"/>
  <c r="Q2768" i="1"/>
  <c r="P2768" i="1"/>
  <c r="Q2767" i="1"/>
  <c r="P2767" i="1"/>
  <c r="Q2766" i="1"/>
  <c r="P2766" i="1"/>
  <c r="Q2765" i="1"/>
  <c r="P2765" i="1"/>
  <c r="Q2764" i="1"/>
  <c r="P2764" i="1"/>
  <c r="Q2763" i="1"/>
  <c r="P2763" i="1"/>
  <c r="Q2762" i="1"/>
  <c r="P2762" i="1"/>
  <c r="Q2761" i="1"/>
  <c r="P2761" i="1"/>
  <c r="Q2760" i="1"/>
  <c r="P2760" i="1"/>
  <c r="Q2759" i="1"/>
  <c r="P2759" i="1"/>
  <c r="Q2758" i="1"/>
  <c r="P2758" i="1"/>
  <c r="Q2757" i="1"/>
  <c r="P2757" i="1"/>
  <c r="Q2756" i="1"/>
  <c r="P2756" i="1"/>
  <c r="Q2755" i="1"/>
  <c r="P2755" i="1"/>
  <c r="Q2754" i="1"/>
  <c r="P2754" i="1"/>
  <c r="Q2753" i="1"/>
  <c r="P2753" i="1"/>
  <c r="Q2752" i="1"/>
  <c r="P2752" i="1"/>
  <c r="Q2751" i="1"/>
  <c r="P2751" i="1"/>
  <c r="Q2750" i="1"/>
  <c r="P2750" i="1"/>
  <c r="Q2749" i="1"/>
  <c r="P2749" i="1"/>
  <c r="Q2748" i="1"/>
  <c r="P2748" i="1"/>
  <c r="Q2747" i="1"/>
  <c r="P2747" i="1"/>
  <c r="Q2746" i="1"/>
  <c r="P2746" i="1"/>
  <c r="Q2745" i="1"/>
  <c r="P2745" i="1"/>
  <c r="Q2744" i="1"/>
  <c r="P2744" i="1"/>
  <c r="Q2743" i="1"/>
  <c r="P2743" i="1"/>
  <c r="Q2742" i="1"/>
  <c r="P2742" i="1"/>
  <c r="Q2741" i="1"/>
  <c r="P2741" i="1"/>
  <c r="Q2740" i="1"/>
  <c r="P2740" i="1"/>
  <c r="Q2739" i="1"/>
  <c r="P2739" i="1"/>
  <c r="Q2738" i="1"/>
  <c r="P2738" i="1"/>
  <c r="Q2737" i="1"/>
  <c r="P2737" i="1"/>
  <c r="Q2736" i="1"/>
  <c r="P2736" i="1"/>
  <c r="Q2735" i="1"/>
  <c r="P2735" i="1"/>
  <c r="Q2734" i="1"/>
  <c r="P2734" i="1"/>
  <c r="Q2733" i="1"/>
  <c r="P2733" i="1"/>
  <c r="Q2732" i="1"/>
  <c r="P2732" i="1"/>
  <c r="Q2731" i="1"/>
  <c r="P2731" i="1"/>
  <c r="Q2730" i="1"/>
  <c r="P2730" i="1"/>
  <c r="Q2729" i="1"/>
  <c r="P2729" i="1"/>
  <c r="Q2728" i="1"/>
  <c r="P2728" i="1"/>
  <c r="Q2727" i="1"/>
  <c r="P2727" i="1"/>
  <c r="Q2726" i="1"/>
  <c r="P2726" i="1"/>
  <c r="Q2725" i="1"/>
  <c r="P2725" i="1"/>
  <c r="Q2724" i="1"/>
  <c r="P2724" i="1"/>
  <c r="Q2723" i="1"/>
  <c r="P2723" i="1"/>
  <c r="Q2722" i="1"/>
  <c r="P2722" i="1"/>
  <c r="Q2721" i="1"/>
  <c r="P2721" i="1"/>
  <c r="Q2720" i="1"/>
  <c r="P2720" i="1"/>
  <c r="Q2719" i="1"/>
  <c r="P2719" i="1"/>
  <c r="Q2718" i="1"/>
  <c r="P2718" i="1"/>
  <c r="Q2717" i="1"/>
  <c r="P2717" i="1"/>
  <c r="Q2716" i="1"/>
  <c r="P2716" i="1"/>
  <c r="Q2715" i="1"/>
  <c r="P2715" i="1"/>
  <c r="Q2714" i="1"/>
  <c r="P2714" i="1"/>
  <c r="Q2713" i="1"/>
  <c r="P2713" i="1"/>
  <c r="Q2712" i="1"/>
  <c r="P2712" i="1"/>
  <c r="Q2711" i="1"/>
  <c r="P2711" i="1"/>
  <c r="Q2710" i="1"/>
  <c r="P2710" i="1"/>
  <c r="Q2709" i="1"/>
  <c r="P2709" i="1"/>
  <c r="Q2708" i="1"/>
  <c r="P2708" i="1"/>
  <c r="Q2707" i="1"/>
  <c r="P2707" i="1"/>
  <c r="Q2706" i="1"/>
  <c r="P2706" i="1"/>
  <c r="Q2705" i="1"/>
  <c r="P2705" i="1"/>
  <c r="Q2704" i="1"/>
  <c r="P2704" i="1"/>
  <c r="Q2703" i="1"/>
  <c r="P2703" i="1"/>
  <c r="Q2702" i="1"/>
  <c r="P2702" i="1"/>
  <c r="Q2701" i="1"/>
  <c r="P2701" i="1"/>
  <c r="Q2700" i="1"/>
  <c r="P2700" i="1"/>
  <c r="Q2699" i="1"/>
  <c r="P2699" i="1"/>
  <c r="Q2698" i="1"/>
  <c r="P2698" i="1"/>
  <c r="Q2697" i="1"/>
  <c r="P2697" i="1"/>
  <c r="Q2696" i="1"/>
  <c r="P2696" i="1"/>
  <c r="Q2695" i="1"/>
  <c r="P2695" i="1"/>
  <c r="Q2694" i="1"/>
  <c r="P2694" i="1"/>
  <c r="Q2693" i="1"/>
  <c r="P2693" i="1"/>
  <c r="Q2692" i="1"/>
  <c r="P2692" i="1"/>
  <c r="Q2691" i="1"/>
  <c r="P2691" i="1"/>
  <c r="Q2690" i="1"/>
  <c r="P2690" i="1"/>
  <c r="Q2689" i="1"/>
  <c r="P2689" i="1"/>
  <c r="Q2688" i="1"/>
  <c r="P2688" i="1"/>
  <c r="Q2687" i="1"/>
  <c r="P2687" i="1"/>
  <c r="Q2686" i="1"/>
  <c r="P2686" i="1"/>
  <c r="Q2685" i="1"/>
  <c r="P2685" i="1"/>
  <c r="Q2684" i="1"/>
  <c r="P2684" i="1"/>
  <c r="Q2683" i="1"/>
  <c r="P2683" i="1"/>
  <c r="Q2682" i="1"/>
  <c r="P2682" i="1"/>
  <c r="Q2681" i="1"/>
  <c r="P2681" i="1"/>
  <c r="Q2680" i="1"/>
  <c r="P2680" i="1"/>
  <c r="Q2679" i="1"/>
  <c r="P2679" i="1"/>
  <c r="Q2678" i="1"/>
  <c r="P2678" i="1"/>
  <c r="Q2677" i="1"/>
  <c r="P2677" i="1"/>
  <c r="Q2676" i="1"/>
  <c r="P2676" i="1"/>
  <c r="Q2675" i="1"/>
  <c r="P2675" i="1"/>
  <c r="Q2674" i="1"/>
  <c r="P2674" i="1"/>
  <c r="Q2673" i="1"/>
  <c r="P2673" i="1"/>
  <c r="Q2672" i="1"/>
  <c r="P2672" i="1"/>
  <c r="Q2671" i="1"/>
  <c r="P2671" i="1"/>
  <c r="Q2670" i="1"/>
  <c r="P2670" i="1"/>
  <c r="Q2669" i="1"/>
  <c r="P2669" i="1"/>
  <c r="Q2668" i="1"/>
  <c r="P2668" i="1"/>
  <c r="Q2667" i="1"/>
  <c r="P2667" i="1"/>
  <c r="Q2666" i="1"/>
  <c r="P2666" i="1"/>
  <c r="Q2665" i="1"/>
  <c r="P2665" i="1"/>
  <c r="Q2664" i="1"/>
  <c r="P2664" i="1"/>
  <c r="Q2663" i="1"/>
  <c r="P2663" i="1"/>
  <c r="Q2662" i="1"/>
  <c r="P2662" i="1"/>
  <c r="Q2661" i="1"/>
  <c r="P2661" i="1"/>
  <c r="Q2660" i="1"/>
  <c r="P2660" i="1"/>
  <c r="Q2659" i="1"/>
  <c r="P2659" i="1"/>
  <c r="Q2658" i="1"/>
  <c r="P2658" i="1"/>
  <c r="Q2657" i="1"/>
  <c r="P2657" i="1"/>
  <c r="Q2656" i="1"/>
  <c r="P2656" i="1"/>
  <c r="Q2655" i="1"/>
  <c r="P2655" i="1"/>
  <c r="Q2654" i="1"/>
  <c r="P2654" i="1"/>
  <c r="Q2653" i="1"/>
  <c r="P2653" i="1"/>
  <c r="Q2652" i="1"/>
  <c r="P2652" i="1"/>
  <c r="Q2651" i="1"/>
  <c r="P2651" i="1"/>
  <c r="Q2650" i="1"/>
  <c r="P2650" i="1"/>
  <c r="Q2649" i="1"/>
  <c r="P2649" i="1"/>
  <c r="Q2648" i="1"/>
  <c r="P2648" i="1"/>
  <c r="Q2647" i="1"/>
  <c r="P2647" i="1"/>
  <c r="Q2646" i="1"/>
  <c r="P2646" i="1"/>
  <c r="Q2645" i="1"/>
  <c r="P2645" i="1"/>
  <c r="Q2644" i="1"/>
  <c r="P2644" i="1"/>
  <c r="Q2643" i="1"/>
  <c r="P2643" i="1"/>
  <c r="Q2642" i="1"/>
  <c r="P2642" i="1"/>
  <c r="Q2641" i="1"/>
  <c r="P2641" i="1"/>
  <c r="Q2640" i="1"/>
  <c r="P2640" i="1"/>
  <c r="Q2639" i="1"/>
  <c r="P2639" i="1"/>
  <c r="Q2638" i="1"/>
  <c r="P2638" i="1"/>
  <c r="Q2637" i="1"/>
  <c r="P2637" i="1"/>
  <c r="Q2636" i="1"/>
  <c r="P2636" i="1"/>
  <c r="Q2635" i="1"/>
  <c r="P2635" i="1"/>
  <c r="Q2634" i="1"/>
  <c r="P2634" i="1"/>
  <c r="Q2633" i="1"/>
  <c r="P2633" i="1"/>
  <c r="Q2632" i="1"/>
  <c r="P2632" i="1"/>
  <c r="Q2631" i="1"/>
  <c r="P2631" i="1"/>
  <c r="Q2630" i="1"/>
  <c r="P2630" i="1"/>
  <c r="Q2629" i="1"/>
  <c r="P2629" i="1"/>
  <c r="Q2628" i="1"/>
  <c r="P2628" i="1"/>
  <c r="Q2627" i="1"/>
  <c r="P2627" i="1"/>
  <c r="Q2626" i="1"/>
  <c r="P2626" i="1"/>
  <c r="Q2625" i="1"/>
  <c r="P2625" i="1"/>
  <c r="Q2624" i="1"/>
  <c r="P2624" i="1"/>
  <c r="Q2623" i="1"/>
  <c r="P2623" i="1"/>
  <c r="Q2622" i="1"/>
  <c r="P2622" i="1"/>
  <c r="Q2621" i="1"/>
  <c r="P2621" i="1"/>
  <c r="Q2620" i="1"/>
  <c r="P2620" i="1"/>
  <c r="Q2619" i="1"/>
  <c r="P2619" i="1"/>
  <c r="Q2618" i="1"/>
  <c r="P2618" i="1"/>
  <c r="Q2617" i="1"/>
  <c r="P2617" i="1"/>
  <c r="Q2616" i="1"/>
  <c r="P2616" i="1"/>
  <c r="Q2615" i="1"/>
  <c r="P2615" i="1"/>
  <c r="Q2614" i="1"/>
  <c r="P2614" i="1"/>
  <c r="Q2613" i="1"/>
  <c r="P2613" i="1"/>
  <c r="Q2612" i="1"/>
  <c r="P2612" i="1"/>
  <c r="Q2611" i="1"/>
  <c r="P2611" i="1"/>
  <c r="Q2610" i="1"/>
  <c r="P2610" i="1"/>
  <c r="Q2609" i="1"/>
  <c r="P2609" i="1"/>
  <c r="Q2608" i="1"/>
  <c r="P2608" i="1"/>
  <c r="Q2607" i="1"/>
  <c r="P2607" i="1"/>
  <c r="Q2606" i="1"/>
  <c r="P2606" i="1"/>
  <c r="Q2605" i="1"/>
  <c r="P2605" i="1"/>
  <c r="Q2604" i="1"/>
  <c r="P2604" i="1"/>
  <c r="Q2603" i="1"/>
  <c r="P2603" i="1"/>
  <c r="Q2602" i="1"/>
  <c r="P2602" i="1"/>
  <c r="Q2601" i="1"/>
  <c r="P2601" i="1"/>
  <c r="Q2600" i="1"/>
  <c r="P2600" i="1"/>
  <c r="Q2599" i="1"/>
  <c r="P2599" i="1"/>
  <c r="Q2598" i="1"/>
  <c r="P2598" i="1"/>
  <c r="Q2597" i="1"/>
  <c r="P2597" i="1"/>
  <c r="Q2596" i="1"/>
  <c r="P2596" i="1"/>
  <c r="Q2595" i="1"/>
  <c r="P2595" i="1"/>
  <c r="Q2594" i="1"/>
  <c r="P2594" i="1"/>
  <c r="Q2593" i="1"/>
  <c r="P2593" i="1"/>
  <c r="Q2592" i="1"/>
  <c r="P2592" i="1"/>
  <c r="Q2591" i="1"/>
  <c r="P2591" i="1"/>
  <c r="Q2590" i="1"/>
  <c r="P2590" i="1"/>
  <c r="Q2589" i="1"/>
  <c r="P2589" i="1"/>
  <c r="Q2588" i="1"/>
  <c r="P2588" i="1"/>
  <c r="Q2587" i="1"/>
  <c r="P2587" i="1"/>
  <c r="Q2586" i="1"/>
  <c r="P2586" i="1"/>
  <c r="Q2585" i="1"/>
  <c r="P2585" i="1"/>
  <c r="Q2584" i="1"/>
  <c r="P2584" i="1"/>
  <c r="Q2583" i="1"/>
  <c r="P2583" i="1"/>
  <c r="Q2582" i="1"/>
  <c r="P2582" i="1"/>
  <c r="Q2581" i="1"/>
  <c r="P2581" i="1"/>
  <c r="Q2580" i="1"/>
  <c r="P2580" i="1"/>
  <c r="Q2579" i="1"/>
  <c r="P2579" i="1"/>
  <c r="Q2578" i="1"/>
  <c r="P2578" i="1"/>
  <c r="Q2577" i="1"/>
  <c r="P2577" i="1"/>
  <c r="Q2576" i="1"/>
  <c r="P2576" i="1"/>
  <c r="Q2575" i="1"/>
  <c r="P2575" i="1"/>
  <c r="Q2574" i="1"/>
  <c r="P2574" i="1"/>
  <c r="Q2573" i="1"/>
  <c r="P2573" i="1"/>
  <c r="Q2572" i="1"/>
  <c r="P2572" i="1"/>
  <c r="Q2571" i="1"/>
  <c r="P2571" i="1"/>
  <c r="Q2570" i="1"/>
  <c r="P2570" i="1"/>
  <c r="Q2569" i="1"/>
  <c r="P2569" i="1"/>
  <c r="Q2568" i="1"/>
  <c r="P2568" i="1"/>
  <c r="Q2567" i="1"/>
  <c r="P2567" i="1"/>
  <c r="Q2566" i="1"/>
  <c r="P2566" i="1"/>
  <c r="Q2565" i="1"/>
  <c r="P2565" i="1"/>
  <c r="Q2564" i="1"/>
  <c r="P2564" i="1"/>
  <c r="Q2563" i="1"/>
  <c r="P2563" i="1"/>
  <c r="Q2562" i="1"/>
  <c r="P2562" i="1"/>
  <c r="Q2561" i="1"/>
  <c r="P2561" i="1"/>
  <c r="Q2560" i="1"/>
  <c r="P2560" i="1"/>
  <c r="Q2559" i="1"/>
  <c r="P2559" i="1"/>
  <c r="Q2558" i="1"/>
  <c r="P2558" i="1"/>
  <c r="Q2557" i="1"/>
  <c r="P2557" i="1"/>
  <c r="Q2556" i="1"/>
  <c r="P2556" i="1"/>
  <c r="Q2555" i="1"/>
  <c r="P2555" i="1"/>
  <c r="Q2554" i="1"/>
  <c r="P2554" i="1"/>
  <c r="Q2553" i="1"/>
  <c r="P2553" i="1"/>
  <c r="Q2552" i="1"/>
  <c r="P2552" i="1"/>
  <c r="Q2551" i="1"/>
  <c r="P2551" i="1"/>
  <c r="Q2550" i="1"/>
  <c r="P2550" i="1"/>
  <c r="Q2549" i="1"/>
  <c r="P2549" i="1"/>
  <c r="Q2548" i="1"/>
  <c r="P2548" i="1"/>
  <c r="Q2547" i="1"/>
  <c r="P2547" i="1"/>
  <c r="Q2546" i="1"/>
  <c r="P2546" i="1"/>
  <c r="Q2545" i="1"/>
  <c r="P2545" i="1"/>
  <c r="Q2544" i="1"/>
  <c r="P2544" i="1"/>
  <c r="Q2543" i="1"/>
  <c r="P2543" i="1"/>
  <c r="Q2542" i="1"/>
  <c r="P2542" i="1"/>
  <c r="Q2541" i="1"/>
  <c r="P2541" i="1"/>
  <c r="Q2540" i="1"/>
  <c r="P2540" i="1"/>
  <c r="Q2539" i="1"/>
  <c r="P2539" i="1"/>
  <c r="Q2538" i="1"/>
  <c r="P2538" i="1"/>
  <c r="Q2537" i="1"/>
  <c r="P2537" i="1"/>
  <c r="Q2536" i="1"/>
  <c r="P2536" i="1"/>
  <c r="Q2535" i="1"/>
  <c r="P2535" i="1"/>
  <c r="Q2534" i="1"/>
  <c r="P2534" i="1"/>
  <c r="Q2533" i="1"/>
  <c r="P2533" i="1"/>
  <c r="Q2532" i="1"/>
  <c r="P2532" i="1"/>
  <c r="Q2531" i="1"/>
  <c r="P2531" i="1"/>
  <c r="Q2530" i="1"/>
  <c r="P2530" i="1"/>
  <c r="Q2529" i="1"/>
  <c r="P2529" i="1"/>
  <c r="Q2528" i="1"/>
  <c r="P2528" i="1"/>
  <c r="Q2527" i="1"/>
  <c r="P2527" i="1"/>
  <c r="Q2526" i="1"/>
  <c r="P2526" i="1"/>
  <c r="Q2525" i="1"/>
  <c r="P2525" i="1"/>
  <c r="Q2524" i="1"/>
  <c r="P2524" i="1"/>
  <c r="Q2523" i="1"/>
  <c r="P2523" i="1"/>
  <c r="Q2522" i="1"/>
  <c r="P2522" i="1"/>
  <c r="Q2521" i="1"/>
  <c r="P2521" i="1"/>
  <c r="Q2520" i="1"/>
  <c r="P2520" i="1"/>
  <c r="Q2519" i="1"/>
  <c r="P2519" i="1"/>
  <c r="Q2518" i="1"/>
  <c r="P2518" i="1"/>
  <c r="Q2517" i="1"/>
  <c r="P2517" i="1"/>
  <c r="Q2516" i="1"/>
  <c r="P2516" i="1"/>
  <c r="Q2515" i="1"/>
  <c r="P2515" i="1"/>
  <c r="Q2514" i="1"/>
  <c r="P2514" i="1"/>
  <c r="Q2513" i="1"/>
  <c r="P2513" i="1"/>
  <c r="Q2512" i="1"/>
  <c r="P2512" i="1"/>
  <c r="Q2511" i="1"/>
  <c r="P2511" i="1"/>
  <c r="Q2510" i="1"/>
  <c r="P2510" i="1"/>
  <c r="Q2509" i="1"/>
  <c r="P2509" i="1"/>
  <c r="Q2508" i="1"/>
  <c r="P2508" i="1"/>
  <c r="Q2507" i="1"/>
  <c r="P2507" i="1"/>
  <c r="Q2506" i="1"/>
  <c r="P2506" i="1"/>
  <c r="Q2505" i="1"/>
  <c r="P2505" i="1"/>
  <c r="Q2504" i="1"/>
  <c r="P2504" i="1"/>
  <c r="Q2503" i="1"/>
  <c r="P2503" i="1"/>
  <c r="Q2502" i="1"/>
  <c r="P2502" i="1"/>
  <c r="Q2501" i="1"/>
  <c r="P2501" i="1"/>
  <c r="Q2500" i="1"/>
  <c r="P2500" i="1"/>
  <c r="Q2499" i="1"/>
  <c r="P2499" i="1"/>
  <c r="Q2498" i="1"/>
  <c r="P2498" i="1"/>
  <c r="Q2497" i="1"/>
  <c r="P2497" i="1"/>
  <c r="Q2496" i="1"/>
  <c r="P2496" i="1"/>
  <c r="Q2495" i="1"/>
  <c r="P2495" i="1"/>
  <c r="Q2494" i="1"/>
  <c r="P2494" i="1"/>
  <c r="Q2493" i="1"/>
  <c r="P2493" i="1"/>
  <c r="Q2492" i="1"/>
  <c r="P2492" i="1"/>
  <c r="Q2491" i="1"/>
  <c r="P2491" i="1"/>
  <c r="Q2490" i="1"/>
  <c r="P2490" i="1"/>
  <c r="Q2489" i="1"/>
  <c r="P2489" i="1"/>
  <c r="Q2488" i="1"/>
  <c r="P2488" i="1"/>
  <c r="Q2487" i="1"/>
  <c r="P2487" i="1"/>
  <c r="Q2486" i="1"/>
  <c r="P2486" i="1"/>
  <c r="Q2485" i="1"/>
  <c r="P2485" i="1"/>
  <c r="Q2484" i="1"/>
  <c r="P2484" i="1"/>
  <c r="Q2483" i="1"/>
  <c r="P2483" i="1"/>
  <c r="Q2482" i="1"/>
  <c r="P2482" i="1"/>
  <c r="Q2481" i="1"/>
  <c r="P2481" i="1"/>
  <c r="Q2480" i="1"/>
  <c r="P2480" i="1"/>
  <c r="Q2479" i="1"/>
  <c r="P2479" i="1"/>
  <c r="Q2478" i="1"/>
  <c r="P2478" i="1"/>
  <c r="Q2477" i="1"/>
  <c r="P2477" i="1"/>
  <c r="Q2476" i="1"/>
  <c r="P2476" i="1"/>
  <c r="Q2475" i="1"/>
  <c r="P2475" i="1"/>
  <c r="Q2474" i="1"/>
  <c r="P2474" i="1"/>
  <c r="Q2473" i="1"/>
  <c r="P2473" i="1"/>
  <c r="Q2472" i="1"/>
  <c r="P2472" i="1"/>
  <c r="Q2471" i="1"/>
  <c r="P2471" i="1"/>
  <c r="Q2470" i="1"/>
  <c r="P2470" i="1"/>
  <c r="Q2469" i="1"/>
  <c r="P2469" i="1"/>
  <c r="Q2468" i="1"/>
  <c r="P2468" i="1"/>
  <c r="Q2467" i="1"/>
  <c r="P2467" i="1"/>
  <c r="Q2466" i="1"/>
  <c r="P2466" i="1"/>
  <c r="Q2465" i="1"/>
  <c r="P2465" i="1"/>
  <c r="Q2464" i="1"/>
  <c r="P2464" i="1"/>
  <c r="Q2463" i="1"/>
  <c r="P2463" i="1"/>
  <c r="Q2462" i="1"/>
  <c r="P2462" i="1"/>
  <c r="Q2461" i="1"/>
  <c r="P2461" i="1"/>
  <c r="Q2460" i="1"/>
  <c r="P2460" i="1"/>
  <c r="Q2459" i="1"/>
  <c r="P2459" i="1"/>
  <c r="Q2458" i="1"/>
  <c r="P2458" i="1"/>
  <c r="Q2457" i="1"/>
  <c r="P2457" i="1"/>
  <c r="Q2456" i="1"/>
  <c r="P2456" i="1"/>
  <c r="Q2455" i="1"/>
  <c r="P2455" i="1"/>
  <c r="Q2454" i="1"/>
  <c r="P2454" i="1"/>
  <c r="Q2453" i="1"/>
  <c r="P2453" i="1"/>
  <c r="Q2452" i="1"/>
  <c r="P2452" i="1"/>
  <c r="Q2451" i="1"/>
  <c r="P2451" i="1"/>
  <c r="Q2450" i="1"/>
  <c r="P2450" i="1"/>
  <c r="Q2449" i="1"/>
  <c r="P2449" i="1"/>
  <c r="Q2448" i="1"/>
  <c r="P2448" i="1"/>
  <c r="Q2447" i="1"/>
  <c r="P2447" i="1"/>
  <c r="Q2446" i="1"/>
  <c r="P2446" i="1"/>
  <c r="Q2445" i="1"/>
  <c r="P2445" i="1"/>
  <c r="Q2444" i="1"/>
  <c r="P2444" i="1"/>
  <c r="Q2443" i="1"/>
  <c r="P2443" i="1"/>
  <c r="Q2442" i="1"/>
  <c r="P2442" i="1"/>
  <c r="Q2441" i="1"/>
  <c r="P2441" i="1"/>
  <c r="Q2440" i="1"/>
  <c r="P2440" i="1"/>
  <c r="Q2439" i="1"/>
  <c r="P2439" i="1"/>
  <c r="Q2438" i="1"/>
  <c r="P2438" i="1"/>
  <c r="Q2437" i="1"/>
  <c r="P2437" i="1"/>
  <c r="Q2436" i="1"/>
  <c r="P2436" i="1"/>
  <c r="Q2435" i="1"/>
  <c r="P2435" i="1"/>
  <c r="Q2434" i="1"/>
  <c r="P2434" i="1"/>
  <c r="Q2433" i="1"/>
  <c r="P2433" i="1"/>
  <c r="Q2432" i="1"/>
  <c r="P2432" i="1"/>
  <c r="Q2431" i="1"/>
  <c r="P2431" i="1"/>
  <c r="Q2430" i="1"/>
  <c r="P2430" i="1"/>
  <c r="Q2429" i="1"/>
  <c r="P2429" i="1"/>
  <c r="Q2428" i="1"/>
  <c r="P2428" i="1"/>
  <c r="Q2427" i="1"/>
  <c r="P2427" i="1"/>
  <c r="Q2426" i="1"/>
  <c r="P2426" i="1"/>
  <c r="Q2425" i="1"/>
  <c r="P2425" i="1"/>
  <c r="Q2424" i="1"/>
  <c r="P2424" i="1"/>
  <c r="Q2423" i="1"/>
  <c r="P2423" i="1"/>
  <c r="Q2422" i="1"/>
  <c r="P2422" i="1"/>
  <c r="Q2421" i="1"/>
  <c r="P2421" i="1"/>
  <c r="Q2420" i="1"/>
  <c r="P2420" i="1"/>
  <c r="Q2419" i="1"/>
  <c r="P2419" i="1"/>
  <c r="Q2418" i="1"/>
  <c r="P2418" i="1"/>
  <c r="Q2417" i="1"/>
  <c r="P2417" i="1"/>
  <c r="Q2416" i="1"/>
  <c r="P2416" i="1"/>
  <c r="Q2415" i="1"/>
  <c r="P2415" i="1"/>
  <c r="Q2414" i="1"/>
  <c r="P2414" i="1"/>
  <c r="Q2413" i="1"/>
  <c r="P2413" i="1"/>
  <c r="Q2412" i="1"/>
  <c r="P2412" i="1"/>
  <c r="Q2411" i="1"/>
  <c r="P2411" i="1"/>
  <c r="Q2410" i="1"/>
  <c r="P2410" i="1"/>
  <c r="Q2409" i="1"/>
  <c r="P2409" i="1"/>
  <c r="Q2408" i="1"/>
  <c r="P2408" i="1"/>
  <c r="Q2407" i="1"/>
  <c r="P2407" i="1"/>
  <c r="Q2406" i="1"/>
  <c r="P2406" i="1"/>
  <c r="Q2405" i="1"/>
  <c r="P2405" i="1"/>
  <c r="Q2404" i="1"/>
  <c r="P2404" i="1"/>
  <c r="Q2403" i="1"/>
  <c r="P2403" i="1"/>
  <c r="Q2402" i="1"/>
  <c r="P2402" i="1"/>
  <c r="Q2401" i="1"/>
  <c r="P2401" i="1"/>
  <c r="Q2400" i="1"/>
  <c r="P2400" i="1"/>
  <c r="Q2399" i="1"/>
  <c r="P2399" i="1"/>
  <c r="Q2398" i="1"/>
  <c r="P2398" i="1"/>
  <c r="Q2397" i="1"/>
  <c r="P2397" i="1"/>
  <c r="Q2396" i="1"/>
  <c r="P2396" i="1"/>
  <c r="Q2395" i="1"/>
  <c r="P2395" i="1"/>
  <c r="Q2394" i="1"/>
  <c r="P2394" i="1"/>
  <c r="Q2393" i="1"/>
  <c r="P2393" i="1"/>
  <c r="Q2392" i="1"/>
  <c r="P2392" i="1"/>
  <c r="Q2391" i="1"/>
  <c r="P2391" i="1"/>
  <c r="Q2390" i="1"/>
  <c r="P2390" i="1"/>
  <c r="Q2389" i="1"/>
  <c r="P2389" i="1"/>
  <c r="Q2388" i="1"/>
  <c r="P2388" i="1"/>
  <c r="Q2387" i="1"/>
  <c r="P2387" i="1"/>
  <c r="Q2386" i="1"/>
  <c r="P2386" i="1"/>
  <c r="Q2385" i="1"/>
  <c r="P2385" i="1"/>
  <c r="Q2384" i="1"/>
  <c r="P2384" i="1"/>
  <c r="Q2383" i="1"/>
  <c r="P2383" i="1"/>
  <c r="Q2382" i="1"/>
  <c r="P2382" i="1"/>
  <c r="Q2381" i="1"/>
  <c r="P2381" i="1"/>
  <c r="Q2380" i="1"/>
  <c r="P2380" i="1"/>
  <c r="Q2379" i="1"/>
  <c r="P2379" i="1"/>
  <c r="Q2378" i="1"/>
  <c r="P2378" i="1"/>
  <c r="Q2377" i="1"/>
  <c r="P2377" i="1"/>
  <c r="Q2376" i="1"/>
  <c r="P2376" i="1"/>
  <c r="Q2375" i="1"/>
  <c r="P2375" i="1"/>
  <c r="Q2374" i="1"/>
  <c r="P2374" i="1"/>
  <c r="Q2373" i="1"/>
  <c r="P2373" i="1"/>
  <c r="Q2372" i="1"/>
  <c r="P2372" i="1"/>
  <c r="Q2371" i="1"/>
  <c r="P2371" i="1"/>
  <c r="Q2370" i="1"/>
  <c r="P2370" i="1"/>
  <c r="Q2369" i="1"/>
  <c r="P2369" i="1"/>
  <c r="Q2368" i="1"/>
  <c r="P2368" i="1"/>
  <c r="Q2367" i="1"/>
  <c r="P2367" i="1"/>
  <c r="Q2366" i="1"/>
  <c r="P2366" i="1"/>
  <c r="Q2365" i="1"/>
  <c r="P2365" i="1"/>
  <c r="Q2364" i="1"/>
  <c r="P2364" i="1"/>
  <c r="Q2363" i="1"/>
  <c r="P2363" i="1"/>
  <c r="Q2362" i="1"/>
  <c r="P2362" i="1"/>
  <c r="Q2361" i="1"/>
  <c r="P2361" i="1"/>
  <c r="Q2360" i="1"/>
  <c r="P2360" i="1"/>
  <c r="Q2359" i="1"/>
  <c r="P2359" i="1"/>
  <c r="Q2358" i="1"/>
  <c r="P2358" i="1"/>
  <c r="Q2357" i="1"/>
  <c r="P2357" i="1"/>
  <c r="Q2356" i="1"/>
  <c r="P2356" i="1"/>
  <c r="Q2355" i="1"/>
  <c r="P2355" i="1"/>
  <c r="Q2354" i="1"/>
  <c r="P2354" i="1"/>
  <c r="Q2353" i="1"/>
  <c r="P2353" i="1"/>
  <c r="Q2352" i="1"/>
  <c r="P2352" i="1"/>
  <c r="Q2351" i="1"/>
  <c r="P2351" i="1"/>
  <c r="Q2350" i="1"/>
  <c r="P2350" i="1"/>
  <c r="Q2349" i="1"/>
  <c r="P2349" i="1"/>
  <c r="Q2348" i="1"/>
  <c r="P2348" i="1"/>
  <c r="Q2347" i="1"/>
  <c r="P2347" i="1"/>
  <c r="Q2346" i="1"/>
  <c r="P2346" i="1"/>
  <c r="Q2345" i="1"/>
  <c r="P2345" i="1"/>
  <c r="Q2344" i="1"/>
  <c r="P2344" i="1"/>
  <c r="Q2343" i="1"/>
  <c r="P2343" i="1"/>
  <c r="Q2342" i="1"/>
  <c r="P2342" i="1"/>
  <c r="Q2341" i="1"/>
  <c r="P2341" i="1"/>
  <c r="Q2340" i="1"/>
  <c r="P2340" i="1"/>
  <c r="Q2339" i="1"/>
  <c r="P2339" i="1"/>
  <c r="Q2338" i="1"/>
  <c r="P2338" i="1"/>
  <c r="Q2337" i="1"/>
  <c r="P2337" i="1"/>
  <c r="Q2336" i="1"/>
  <c r="P2336" i="1"/>
  <c r="Q2335" i="1"/>
  <c r="P2335" i="1"/>
  <c r="Q2334" i="1"/>
  <c r="P2334" i="1"/>
  <c r="Q2333" i="1"/>
  <c r="P2333" i="1"/>
  <c r="Q2332" i="1"/>
  <c r="P2332" i="1"/>
  <c r="Q2331" i="1"/>
  <c r="P2331" i="1"/>
  <c r="Q2330" i="1"/>
  <c r="P2330" i="1"/>
  <c r="Q2329" i="1"/>
  <c r="P2329" i="1"/>
  <c r="Q2328" i="1"/>
  <c r="P2328" i="1"/>
  <c r="Q2327" i="1"/>
  <c r="P2327" i="1"/>
  <c r="Q2326" i="1"/>
  <c r="P2326" i="1"/>
  <c r="Q2325" i="1"/>
  <c r="P2325" i="1"/>
  <c r="Q2324" i="1"/>
  <c r="P2324" i="1"/>
  <c r="Q2323" i="1"/>
  <c r="P2323" i="1"/>
  <c r="Q2322" i="1"/>
  <c r="P2322" i="1"/>
  <c r="Q2321" i="1"/>
  <c r="P2321" i="1"/>
  <c r="Q2320" i="1"/>
  <c r="P2320" i="1"/>
  <c r="Q2319" i="1"/>
  <c r="P2319" i="1"/>
  <c r="Q2318" i="1"/>
  <c r="P2318" i="1"/>
  <c r="Q2317" i="1"/>
  <c r="P2317" i="1"/>
  <c r="Q2316" i="1"/>
  <c r="P2316" i="1"/>
  <c r="Q2315" i="1"/>
  <c r="P2315" i="1"/>
  <c r="Q2314" i="1"/>
  <c r="P2314" i="1"/>
  <c r="Q2313" i="1"/>
  <c r="P2313" i="1"/>
  <c r="Q2312" i="1"/>
  <c r="P2312" i="1"/>
  <c r="Q2311" i="1"/>
  <c r="P2311" i="1"/>
  <c r="Q2310" i="1"/>
  <c r="P2310" i="1"/>
  <c r="Q2309" i="1"/>
  <c r="P2309" i="1"/>
  <c r="Q2308" i="1"/>
  <c r="P2308" i="1"/>
  <c r="Q2307" i="1"/>
  <c r="P2307" i="1"/>
  <c r="Q2306" i="1"/>
  <c r="P2306" i="1"/>
  <c r="Q2305" i="1"/>
  <c r="P2305" i="1"/>
  <c r="Q2304" i="1"/>
  <c r="P2304" i="1"/>
  <c r="Q2303" i="1"/>
  <c r="P2303" i="1"/>
  <c r="Q2302" i="1"/>
  <c r="P2302" i="1"/>
  <c r="Q2301" i="1"/>
  <c r="P2301" i="1"/>
  <c r="Q2300" i="1"/>
  <c r="P2300" i="1"/>
  <c r="Q2299" i="1"/>
  <c r="P2299" i="1"/>
  <c r="Q2298" i="1"/>
  <c r="P2298" i="1"/>
  <c r="Q2297" i="1"/>
  <c r="P2297" i="1"/>
  <c r="Q2296" i="1"/>
  <c r="P2296" i="1"/>
  <c r="Q2295" i="1"/>
  <c r="P2295" i="1"/>
  <c r="Q2294" i="1"/>
  <c r="P2294" i="1"/>
  <c r="Q2293" i="1"/>
  <c r="P2293" i="1"/>
  <c r="Q2292" i="1"/>
  <c r="P2292" i="1"/>
  <c r="Q2291" i="1"/>
  <c r="P2291" i="1"/>
  <c r="Q2290" i="1"/>
  <c r="P2290" i="1"/>
  <c r="Q2289" i="1"/>
  <c r="P2289" i="1"/>
  <c r="Q2288" i="1"/>
  <c r="P2288" i="1"/>
  <c r="Q2287" i="1"/>
  <c r="P2287" i="1"/>
  <c r="Q2286" i="1"/>
  <c r="P2286" i="1"/>
  <c r="Q2285" i="1"/>
  <c r="P2285" i="1"/>
  <c r="Q2284" i="1"/>
  <c r="P2284" i="1"/>
  <c r="Q2283" i="1"/>
  <c r="P2283" i="1"/>
  <c r="Q2282" i="1"/>
  <c r="P2282" i="1"/>
  <c r="Q2281" i="1"/>
  <c r="P2281" i="1"/>
  <c r="Q2280" i="1"/>
  <c r="P2280" i="1"/>
  <c r="Q2279" i="1"/>
  <c r="P2279" i="1"/>
  <c r="Q2278" i="1"/>
  <c r="P2278" i="1"/>
  <c r="Q2277" i="1"/>
  <c r="P2277" i="1"/>
  <c r="Q2276" i="1"/>
  <c r="P2276" i="1"/>
  <c r="Q2275" i="1"/>
  <c r="P2275" i="1"/>
  <c r="Q2274" i="1"/>
  <c r="P2274" i="1"/>
  <c r="Q2273" i="1"/>
  <c r="P2273" i="1"/>
  <c r="Q2272" i="1"/>
  <c r="P2272" i="1"/>
  <c r="Q2271" i="1"/>
  <c r="P2271" i="1"/>
  <c r="Q2270" i="1"/>
  <c r="P2270" i="1"/>
  <c r="Q2269" i="1"/>
  <c r="P2269" i="1"/>
  <c r="Q2268" i="1"/>
  <c r="P2268" i="1"/>
  <c r="Q2267" i="1"/>
  <c r="P2267" i="1"/>
  <c r="Q2266" i="1"/>
  <c r="P2266" i="1"/>
  <c r="Q2265" i="1"/>
  <c r="P2265" i="1"/>
  <c r="Q2264" i="1"/>
  <c r="P2264" i="1"/>
  <c r="Q2263" i="1"/>
  <c r="P2263" i="1"/>
  <c r="Q2262" i="1"/>
  <c r="P2262" i="1"/>
  <c r="Q2261" i="1"/>
  <c r="P2261" i="1"/>
  <c r="Q2260" i="1"/>
  <c r="P2260" i="1"/>
  <c r="Q2259" i="1"/>
  <c r="P2259" i="1"/>
  <c r="Q2258" i="1"/>
  <c r="P2258" i="1"/>
  <c r="Q2257" i="1"/>
  <c r="P2257" i="1"/>
  <c r="Q2256" i="1"/>
  <c r="P2256" i="1"/>
  <c r="Q2255" i="1"/>
  <c r="P2255" i="1"/>
  <c r="Q2254" i="1"/>
  <c r="P2254" i="1"/>
  <c r="Q2253" i="1"/>
  <c r="P2253" i="1"/>
  <c r="Q2252" i="1"/>
  <c r="P2252" i="1"/>
  <c r="Q2251" i="1"/>
  <c r="P2251" i="1"/>
  <c r="Q2250" i="1"/>
  <c r="P2250" i="1"/>
  <c r="Q2249" i="1"/>
  <c r="P2249" i="1"/>
  <c r="Q2248" i="1"/>
  <c r="P2248" i="1"/>
  <c r="Q2247" i="1"/>
  <c r="P2247" i="1"/>
  <c r="Q2246" i="1"/>
  <c r="P2246" i="1"/>
  <c r="Q2245" i="1"/>
  <c r="P2245" i="1"/>
  <c r="Q2244" i="1"/>
  <c r="P2244" i="1"/>
  <c r="Q2243" i="1"/>
  <c r="P2243" i="1"/>
  <c r="Q2242" i="1"/>
  <c r="P2242" i="1"/>
  <c r="Q2241" i="1"/>
  <c r="P2241" i="1"/>
  <c r="Q2240" i="1"/>
  <c r="P2240" i="1"/>
  <c r="Q2239" i="1"/>
  <c r="P2239" i="1"/>
  <c r="Q2238" i="1"/>
  <c r="P2238" i="1"/>
  <c r="Q2237" i="1"/>
  <c r="P2237" i="1"/>
  <c r="Q2236" i="1"/>
  <c r="P2236" i="1"/>
  <c r="Q2235" i="1"/>
  <c r="P2235" i="1"/>
  <c r="Q2234" i="1"/>
  <c r="P2234" i="1"/>
  <c r="Q2233" i="1"/>
  <c r="P2233" i="1"/>
  <c r="Q2232" i="1"/>
  <c r="P2232" i="1"/>
  <c r="Q2231" i="1"/>
  <c r="P2231" i="1"/>
  <c r="Q2230" i="1"/>
  <c r="P2230" i="1"/>
  <c r="Q2229" i="1"/>
  <c r="P2229" i="1"/>
  <c r="Q2228" i="1"/>
  <c r="P2228" i="1"/>
  <c r="Q2227" i="1"/>
  <c r="P2227" i="1"/>
  <c r="Q2226" i="1"/>
  <c r="P2226" i="1"/>
  <c r="Q2225" i="1"/>
  <c r="P2225" i="1"/>
  <c r="Q2224" i="1"/>
  <c r="P2224" i="1"/>
  <c r="Q2223" i="1"/>
  <c r="P2223" i="1"/>
  <c r="Q2222" i="1"/>
  <c r="P2222" i="1"/>
  <c r="Q2221" i="1"/>
  <c r="P2221" i="1"/>
  <c r="Q2220" i="1"/>
  <c r="P2220" i="1"/>
  <c r="Q2219" i="1"/>
  <c r="P2219" i="1"/>
  <c r="Q2218" i="1"/>
  <c r="P2218" i="1"/>
  <c r="Q2217" i="1"/>
  <c r="P2217" i="1"/>
  <c r="Q2216" i="1"/>
  <c r="P2216" i="1"/>
  <c r="Q2215" i="1"/>
  <c r="P2215" i="1"/>
  <c r="Q2214" i="1"/>
  <c r="P2214" i="1"/>
  <c r="Q2213" i="1"/>
  <c r="P2213" i="1"/>
  <c r="Q2212" i="1"/>
  <c r="P2212" i="1"/>
  <c r="Q2211" i="1"/>
  <c r="P2211" i="1"/>
  <c r="Q2210" i="1"/>
  <c r="P2210" i="1"/>
  <c r="Q2209" i="1"/>
  <c r="P2209" i="1"/>
  <c r="Q2208" i="1"/>
  <c r="P2208" i="1"/>
  <c r="Q2207" i="1"/>
  <c r="P2207" i="1"/>
  <c r="Q2206" i="1"/>
  <c r="P2206" i="1"/>
  <c r="Q2205" i="1"/>
  <c r="P2205" i="1"/>
  <c r="Q2204" i="1"/>
  <c r="P2204" i="1"/>
  <c r="Q2203" i="1"/>
  <c r="P2203" i="1"/>
  <c r="Q2202" i="1"/>
  <c r="P2202" i="1"/>
  <c r="Q2201" i="1"/>
  <c r="P2201" i="1"/>
  <c r="Q2200" i="1"/>
  <c r="P2200" i="1"/>
  <c r="Q2199" i="1"/>
  <c r="P2199" i="1"/>
  <c r="Q2198" i="1"/>
  <c r="P2198" i="1"/>
  <c r="Q2197" i="1"/>
  <c r="P2197" i="1"/>
  <c r="Q2196" i="1"/>
  <c r="P2196" i="1"/>
  <c r="Q2195" i="1"/>
  <c r="P2195" i="1"/>
  <c r="Q2194" i="1"/>
  <c r="P2194" i="1"/>
  <c r="Q2193" i="1"/>
  <c r="P2193" i="1"/>
  <c r="Q2192" i="1"/>
  <c r="P2192" i="1"/>
  <c r="Q2191" i="1"/>
  <c r="P2191" i="1"/>
  <c r="Q2190" i="1"/>
  <c r="P2190" i="1"/>
  <c r="Q2189" i="1"/>
  <c r="P2189" i="1"/>
  <c r="Q2188" i="1"/>
  <c r="P2188" i="1"/>
  <c r="Q2187" i="1"/>
  <c r="P2187" i="1"/>
  <c r="Q2186" i="1"/>
  <c r="P2186" i="1"/>
  <c r="Q2185" i="1"/>
  <c r="P2185" i="1"/>
  <c r="Q2184" i="1"/>
  <c r="P2184" i="1"/>
  <c r="Q2183" i="1"/>
  <c r="P2183" i="1"/>
  <c r="Q2182" i="1"/>
  <c r="P2182" i="1"/>
  <c r="Q2181" i="1"/>
  <c r="P2181" i="1"/>
  <c r="Q2180" i="1"/>
  <c r="P2180" i="1"/>
  <c r="Q2179" i="1"/>
  <c r="P2179" i="1"/>
  <c r="Q2178" i="1"/>
  <c r="P2178" i="1"/>
  <c r="Q2177" i="1"/>
  <c r="P2177" i="1"/>
  <c r="Q2176" i="1"/>
  <c r="P2176" i="1"/>
  <c r="Q2175" i="1"/>
  <c r="P2175" i="1"/>
  <c r="Q2174" i="1"/>
  <c r="P2174" i="1"/>
  <c r="Q2173" i="1"/>
  <c r="P2173" i="1"/>
  <c r="Q2172" i="1"/>
  <c r="P2172" i="1"/>
  <c r="Q2171" i="1"/>
  <c r="P2171" i="1"/>
  <c r="Q2170" i="1"/>
  <c r="P2170" i="1"/>
  <c r="Q2169" i="1"/>
  <c r="P2169" i="1"/>
  <c r="Q2168" i="1"/>
  <c r="P2168" i="1"/>
  <c r="Q2167" i="1"/>
  <c r="P2167" i="1"/>
  <c r="Q2166" i="1"/>
  <c r="P2166" i="1"/>
  <c r="Q2165" i="1"/>
  <c r="P2165" i="1"/>
  <c r="Q2164" i="1"/>
  <c r="P2164" i="1"/>
  <c r="Q2163" i="1"/>
  <c r="P2163" i="1"/>
  <c r="Q2162" i="1"/>
  <c r="P2162" i="1"/>
  <c r="Q2161" i="1"/>
  <c r="P2161" i="1"/>
  <c r="Q2160" i="1"/>
  <c r="P2160" i="1"/>
  <c r="Q2159" i="1"/>
  <c r="P2159" i="1"/>
  <c r="Q2158" i="1"/>
  <c r="P2158" i="1"/>
  <c r="Q2157" i="1"/>
  <c r="P2157" i="1"/>
  <c r="Q2156" i="1"/>
  <c r="P2156" i="1"/>
  <c r="Q2155" i="1"/>
  <c r="P2155" i="1"/>
  <c r="Q2154" i="1"/>
  <c r="P2154" i="1"/>
  <c r="Q2153" i="1"/>
  <c r="P2153" i="1"/>
  <c r="Q2152" i="1"/>
  <c r="P2152" i="1"/>
  <c r="Q2151" i="1"/>
  <c r="P2151" i="1"/>
  <c r="Q2150" i="1"/>
  <c r="P2150" i="1"/>
  <c r="Q2149" i="1"/>
  <c r="P2149" i="1"/>
  <c r="Q2148" i="1"/>
  <c r="P2148" i="1"/>
  <c r="Q2147" i="1"/>
  <c r="P2147" i="1"/>
  <c r="Q2146" i="1"/>
  <c r="P2146" i="1"/>
  <c r="Q2145" i="1"/>
  <c r="P2145" i="1"/>
  <c r="Q2144" i="1"/>
  <c r="P2144" i="1"/>
  <c r="Q2143" i="1"/>
  <c r="P2143" i="1"/>
  <c r="Q2142" i="1"/>
  <c r="P2142" i="1"/>
  <c r="Q2141" i="1"/>
  <c r="P2141" i="1"/>
  <c r="Q2140" i="1"/>
  <c r="P2140" i="1"/>
  <c r="Q2139" i="1"/>
  <c r="P2139" i="1"/>
  <c r="Q2138" i="1"/>
  <c r="P2138" i="1"/>
  <c r="Q2137" i="1"/>
  <c r="P2137" i="1"/>
  <c r="Q2136" i="1"/>
  <c r="P2136" i="1"/>
  <c r="Q2135" i="1"/>
  <c r="P2135" i="1"/>
  <c r="Q2134" i="1"/>
  <c r="P2134" i="1"/>
  <c r="Q2133" i="1"/>
  <c r="P2133" i="1"/>
  <c r="Q2132" i="1"/>
  <c r="P2132" i="1"/>
  <c r="Q2131" i="1"/>
  <c r="P2131" i="1"/>
  <c r="Q2130" i="1"/>
  <c r="P2130" i="1"/>
  <c r="Q2129" i="1"/>
  <c r="P2129" i="1"/>
  <c r="Q2128" i="1"/>
  <c r="P2128" i="1"/>
  <c r="Q2127" i="1"/>
  <c r="P2127" i="1"/>
  <c r="Q2126" i="1"/>
  <c r="P2126" i="1"/>
  <c r="Q2125" i="1"/>
  <c r="P2125" i="1"/>
  <c r="Q2124" i="1"/>
  <c r="P2124" i="1"/>
  <c r="Q2123" i="1"/>
  <c r="P2123" i="1"/>
  <c r="Q2122" i="1"/>
  <c r="P2122" i="1"/>
  <c r="Q2121" i="1"/>
  <c r="P2121" i="1"/>
  <c r="Q2120" i="1"/>
  <c r="P2120" i="1"/>
  <c r="Q2119" i="1"/>
  <c r="P2119" i="1"/>
  <c r="Q2118" i="1"/>
  <c r="P2118" i="1"/>
  <c r="Q2117" i="1"/>
  <c r="P2117" i="1"/>
  <c r="Q2116" i="1"/>
  <c r="P2116" i="1"/>
  <c r="Q2115" i="1"/>
  <c r="P2115" i="1"/>
  <c r="Q2114" i="1"/>
  <c r="P2114" i="1"/>
  <c r="Q2113" i="1"/>
  <c r="P2113" i="1"/>
  <c r="Q2112" i="1"/>
  <c r="P2112" i="1"/>
  <c r="Q2111" i="1"/>
  <c r="P2111" i="1"/>
  <c r="Q2110" i="1"/>
  <c r="P2110" i="1"/>
  <c r="Q2109" i="1"/>
  <c r="P2109" i="1"/>
  <c r="Q2108" i="1"/>
  <c r="P2108" i="1"/>
  <c r="Q2107" i="1"/>
  <c r="P2107" i="1"/>
  <c r="Q2106" i="1"/>
  <c r="P2106" i="1"/>
  <c r="Q2105" i="1"/>
  <c r="P2105" i="1"/>
  <c r="Q2104" i="1"/>
  <c r="P2104" i="1"/>
  <c r="Q2103" i="1"/>
  <c r="P2103" i="1"/>
  <c r="Q2102" i="1"/>
  <c r="P2102" i="1"/>
  <c r="Q2101" i="1"/>
  <c r="P2101" i="1"/>
  <c r="Q2100" i="1"/>
  <c r="P2100" i="1"/>
  <c r="Q2099" i="1"/>
  <c r="P2099" i="1"/>
  <c r="Q2098" i="1"/>
  <c r="P2098" i="1"/>
  <c r="Q2097" i="1"/>
  <c r="P2097" i="1"/>
  <c r="Q2096" i="1"/>
  <c r="P2096" i="1"/>
  <c r="Q2095" i="1"/>
  <c r="P2095" i="1"/>
  <c r="Q2094" i="1"/>
  <c r="P2094" i="1"/>
  <c r="Q2093" i="1"/>
  <c r="P2093" i="1"/>
  <c r="Q2092" i="1"/>
  <c r="P2092" i="1"/>
  <c r="Q2091" i="1"/>
  <c r="P2091" i="1"/>
  <c r="Q2090" i="1"/>
  <c r="P2090" i="1"/>
  <c r="Q2089" i="1"/>
  <c r="P2089" i="1"/>
  <c r="Q2088" i="1"/>
  <c r="P2088" i="1"/>
  <c r="Q2087" i="1"/>
  <c r="P2087" i="1"/>
  <c r="Q2086" i="1"/>
  <c r="P2086" i="1"/>
  <c r="Q2085" i="1"/>
  <c r="P2085" i="1"/>
  <c r="Q2084" i="1"/>
  <c r="P2084" i="1"/>
  <c r="Q2083" i="1"/>
  <c r="P2083" i="1"/>
  <c r="Q2082" i="1"/>
  <c r="P2082" i="1"/>
  <c r="Q2081" i="1"/>
  <c r="P2081" i="1"/>
  <c r="Q2080" i="1"/>
  <c r="P2080" i="1"/>
  <c r="Q2079" i="1"/>
  <c r="P2079" i="1"/>
  <c r="Q2078" i="1"/>
  <c r="P2078" i="1"/>
  <c r="Q2077" i="1"/>
  <c r="P2077" i="1"/>
  <c r="Q2076" i="1"/>
  <c r="P2076" i="1"/>
  <c r="Q2075" i="1"/>
  <c r="P2075" i="1"/>
  <c r="Q2074" i="1"/>
  <c r="P2074" i="1"/>
  <c r="Q2073" i="1"/>
  <c r="P2073" i="1"/>
  <c r="Q2072" i="1"/>
  <c r="P2072" i="1"/>
  <c r="Q2071" i="1"/>
  <c r="P2071" i="1"/>
  <c r="Q2070" i="1"/>
  <c r="P2070" i="1"/>
  <c r="Q2069" i="1"/>
  <c r="P2069" i="1"/>
  <c r="Q2068" i="1"/>
  <c r="P2068" i="1"/>
  <c r="Q2067" i="1"/>
  <c r="P2067" i="1"/>
  <c r="Q2066" i="1"/>
  <c r="P2066" i="1"/>
  <c r="Q2065" i="1"/>
  <c r="P2065" i="1"/>
  <c r="Q2064" i="1"/>
  <c r="P2064" i="1"/>
  <c r="Q2063" i="1"/>
  <c r="P2063" i="1"/>
  <c r="Q2062" i="1"/>
  <c r="P2062" i="1"/>
  <c r="Q2061" i="1"/>
  <c r="P2061" i="1"/>
  <c r="Q2060" i="1"/>
  <c r="P2060" i="1"/>
  <c r="Q2059" i="1"/>
  <c r="P2059" i="1"/>
  <c r="Q2058" i="1"/>
  <c r="P2058" i="1"/>
  <c r="Q2057" i="1"/>
  <c r="P2057" i="1"/>
  <c r="Q2056" i="1"/>
  <c r="P2056" i="1"/>
  <c r="Q2055" i="1"/>
  <c r="P2055" i="1"/>
  <c r="Q2054" i="1"/>
  <c r="P2054" i="1"/>
  <c r="Q2053" i="1"/>
  <c r="P2053" i="1"/>
  <c r="Q2052" i="1"/>
  <c r="P2052" i="1"/>
  <c r="Q2051" i="1"/>
  <c r="P2051" i="1"/>
  <c r="Q2050" i="1"/>
  <c r="P2050" i="1"/>
  <c r="Q2049" i="1"/>
  <c r="P2049" i="1"/>
  <c r="Q2048" i="1"/>
  <c r="P2048" i="1"/>
  <c r="Q2047" i="1"/>
  <c r="P2047" i="1"/>
  <c r="Q2046" i="1"/>
  <c r="P2046" i="1"/>
  <c r="Q2045" i="1"/>
  <c r="P2045" i="1"/>
  <c r="Q2044" i="1"/>
  <c r="P2044" i="1"/>
  <c r="Q2043" i="1"/>
  <c r="P2043" i="1"/>
  <c r="Q2042" i="1"/>
  <c r="P2042" i="1"/>
  <c r="Q2041" i="1"/>
  <c r="P2041" i="1"/>
  <c r="Q2040" i="1"/>
  <c r="P2040" i="1"/>
  <c r="Q2039" i="1"/>
  <c r="P2039" i="1"/>
  <c r="Q2038" i="1"/>
  <c r="P2038" i="1"/>
  <c r="Q2037" i="1"/>
  <c r="P2037" i="1"/>
  <c r="Q2036" i="1"/>
  <c r="P2036" i="1"/>
  <c r="Q2035" i="1"/>
  <c r="P2035" i="1"/>
  <c r="Q2034" i="1"/>
  <c r="P2034" i="1"/>
  <c r="Q2033" i="1"/>
  <c r="P2033" i="1"/>
  <c r="Q2032" i="1"/>
  <c r="P2032" i="1"/>
  <c r="Q2031" i="1"/>
  <c r="P2031" i="1"/>
  <c r="Q2030" i="1"/>
  <c r="P2030" i="1"/>
  <c r="Q2029" i="1"/>
  <c r="P2029" i="1"/>
  <c r="Q2028" i="1"/>
  <c r="P2028" i="1"/>
  <c r="Q2027" i="1"/>
  <c r="P2027" i="1"/>
  <c r="Q2026" i="1"/>
  <c r="P2026" i="1"/>
  <c r="Q2025" i="1"/>
  <c r="P2025" i="1"/>
  <c r="Q2024" i="1"/>
  <c r="P2024" i="1"/>
  <c r="Q2023" i="1"/>
  <c r="P2023" i="1"/>
  <c r="Q2022" i="1"/>
  <c r="P2022" i="1"/>
  <c r="Q2021" i="1"/>
  <c r="P2021" i="1"/>
  <c r="Q2020" i="1"/>
  <c r="P2020" i="1"/>
  <c r="Q2019" i="1"/>
  <c r="P2019" i="1"/>
  <c r="Q2018" i="1"/>
  <c r="P2018" i="1"/>
  <c r="Q2017" i="1"/>
  <c r="P2017" i="1"/>
  <c r="Q2016" i="1"/>
  <c r="P2016" i="1"/>
  <c r="Q2015" i="1"/>
  <c r="P2015" i="1"/>
  <c r="Q2014" i="1"/>
  <c r="P2014" i="1"/>
  <c r="Q2013" i="1"/>
  <c r="P2013" i="1"/>
  <c r="Q2012" i="1"/>
  <c r="P2012" i="1"/>
  <c r="Q2011" i="1"/>
  <c r="P2011" i="1"/>
  <c r="Q2010" i="1"/>
  <c r="P2010" i="1"/>
  <c r="Q2009" i="1"/>
  <c r="P2009" i="1"/>
  <c r="Q2008" i="1"/>
  <c r="P2008" i="1"/>
  <c r="Q2007" i="1"/>
  <c r="P2007" i="1"/>
  <c r="Q2006" i="1"/>
  <c r="P2006" i="1"/>
  <c r="Q2005" i="1"/>
  <c r="P2005" i="1"/>
  <c r="Q2004" i="1"/>
  <c r="P2004" i="1"/>
  <c r="Q2003" i="1"/>
  <c r="P2003" i="1"/>
  <c r="Q2002" i="1"/>
  <c r="P2002" i="1"/>
  <c r="Q2001" i="1"/>
  <c r="P2001" i="1"/>
  <c r="Q2000" i="1"/>
  <c r="P2000" i="1"/>
  <c r="Q1999" i="1"/>
  <c r="P1999" i="1"/>
  <c r="Q1998" i="1"/>
  <c r="P1998" i="1"/>
  <c r="Q1997" i="1"/>
  <c r="P1997" i="1"/>
  <c r="Q1996" i="1"/>
  <c r="P1996" i="1"/>
  <c r="Q1995" i="1"/>
  <c r="P1995" i="1"/>
  <c r="Q1994" i="1"/>
  <c r="P1994" i="1"/>
  <c r="Q1993" i="1"/>
  <c r="P1993" i="1"/>
  <c r="Q1992" i="1"/>
  <c r="P1992" i="1"/>
  <c r="Q1991" i="1"/>
  <c r="P1991" i="1"/>
  <c r="Q1990" i="1"/>
  <c r="P1990" i="1"/>
  <c r="Q1989" i="1"/>
  <c r="P1989" i="1"/>
  <c r="Q1988" i="1"/>
  <c r="P1988" i="1"/>
  <c r="Q1987" i="1"/>
  <c r="P1987" i="1"/>
  <c r="Q1986" i="1"/>
  <c r="P1986" i="1"/>
  <c r="Q1985" i="1"/>
  <c r="P1985" i="1"/>
  <c r="Q1984" i="1"/>
  <c r="P1984" i="1"/>
  <c r="Q1983" i="1"/>
  <c r="P1983" i="1"/>
  <c r="Q1982" i="1"/>
  <c r="P1982" i="1"/>
  <c r="Q1981" i="1"/>
  <c r="P1981" i="1"/>
  <c r="Q1980" i="1"/>
  <c r="P1980" i="1"/>
  <c r="Q1979" i="1"/>
  <c r="P1979" i="1"/>
  <c r="Q1978" i="1"/>
  <c r="P1978" i="1"/>
  <c r="Q1977" i="1"/>
  <c r="P1977" i="1"/>
  <c r="Q1976" i="1"/>
  <c r="P1976" i="1"/>
  <c r="Q1975" i="1"/>
  <c r="P1975" i="1"/>
  <c r="Q1974" i="1"/>
  <c r="P1974" i="1"/>
  <c r="Q1973" i="1"/>
  <c r="P1973" i="1"/>
  <c r="Q1972" i="1"/>
  <c r="P1972" i="1"/>
  <c r="Q1971" i="1"/>
  <c r="P1971" i="1"/>
  <c r="Q1970" i="1"/>
  <c r="P1970" i="1"/>
  <c r="Q1969" i="1"/>
  <c r="P1969" i="1"/>
  <c r="Q1968" i="1"/>
  <c r="P1968" i="1"/>
  <c r="Q1967" i="1"/>
  <c r="P1967" i="1"/>
  <c r="Q1966" i="1"/>
  <c r="P1966" i="1"/>
  <c r="Q1965" i="1"/>
  <c r="P1965" i="1"/>
  <c r="Q1964" i="1"/>
  <c r="P1964" i="1"/>
  <c r="Q1963" i="1"/>
  <c r="P1963" i="1"/>
  <c r="Q1962" i="1"/>
  <c r="P1962" i="1"/>
  <c r="Q1961" i="1"/>
  <c r="P1961" i="1"/>
  <c r="Q1960" i="1"/>
  <c r="P1960" i="1"/>
  <c r="Q1959" i="1"/>
  <c r="P1959" i="1"/>
  <c r="Q1958" i="1"/>
  <c r="P1958" i="1"/>
  <c r="Q1957" i="1"/>
  <c r="P1957" i="1"/>
  <c r="Q1956" i="1"/>
  <c r="P1956" i="1"/>
  <c r="Q1955" i="1"/>
  <c r="P1955" i="1"/>
  <c r="Q1954" i="1"/>
  <c r="P1954" i="1"/>
  <c r="Q1953" i="1"/>
  <c r="P1953" i="1"/>
  <c r="Q1952" i="1"/>
  <c r="P1952" i="1"/>
  <c r="Q1951" i="1"/>
  <c r="P1951" i="1"/>
  <c r="Q1950" i="1"/>
  <c r="P1950" i="1"/>
  <c r="Q1949" i="1"/>
  <c r="P1949" i="1"/>
  <c r="Q1948" i="1"/>
  <c r="P1948" i="1"/>
  <c r="Q1947" i="1"/>
  <c r="P1947" i="1"/>
  <c r="Q1946" i="1"/>
  <c r="P1946" i="1"/>
  <c r="Q1945" i="1"/>
  <c r="P1945" i="1"/>
  <c r="Q1944" i="1"/>
  <c r="P1944" i="1"/>
  <c r="Q1943" i="1"/>
  <c r="P1943" i="1"/>
  <c r="Q1942" i="1"/>
  <c r="P1942" i="1"/>
  <c r="Q1941" i="1"/>
  <c r="P1941" i="1"/>
  <c r="Q1940" i="1"/>
  <c r="P1940" i="1"/>
  <c r="Q1939" i="1"/>
  <c r="P1939" i="1"/>
  <c r="Q1938" i="1"/>
  <c r="P1938" i="1"/>
  <c r="Q1937" i="1"/>
  <c r="P1937" i="1"/>
  <c r="Q1936" i="1"/>
  <c r="P1936" i="1"/>
  <c r="Q1935" i="1"/>
  <c r="P1935" i="1"/>
  <c r="Q1934" i="1"/>
  <c r="P1934" i="1"/>
  <c r="Q1933" i="1"/>
  <c r="P1933" i="1"/>
  <c r="Q1932" i="1"/>
  <c r="P1932" i="1"/>
  <c r="Q1931" i="1"/>
  <c r="P1931" i="1"/>
  <c r="Q1930" i="1"/>
  <c r="P1930" i="1"/>
  <c r="Q1929" i="1"/>
  <c r="P1929" i="1"/>
  <c r="Q1928" i="1"/>
  <c r="P1928" i="1"/>
  <c r="Q1927" i="1"/>
  <c r="P1927" i="1"/>
  <c r="Q1926" i="1"/>
  <c r="P1926" i="1"/>
  <c r="Q1925" i="1"/>
  <c r="P1925" i="1"/>
  <c r="Q1924" i="1"/>
  <c r="P1924" i="1"/>
  <c r="Q1923" i="1"/>
  <c r="P1923" i="1"/>
  <c r="Q1922" i="1"/>
  <c r="P1922" i="1"/>
  <c r="Q1921" i="1"/>
  <c r="P1921" i="1"/>
  <c r="Q1920" i="1"/>
  <c r="P1920" i="1"/>
  <c r="Q1919" i="1"/>
  <c r="P1919" i="1"/>
  <c r="Q1918" i="1"/>
  <c r="P1918" i="1"/>
  <c r="Q1917" i="1"/>
  <c r="P1917" i="1"/>
  <c r="Q1916" i="1"/>
  <c r="P1916" i="1"/>
  <c r="Q1915" i="1"/>
  <c r="P1915" i="1"/>
  <c r="Q1914" i="1"/>
  <c r="P1914" i="1"/>
  <c r="Q1913" i="1"/>
  <c r="P1913" i="1"/>
  <c r="Q1912" i="1"/>
  <c r="P1912" i="1"/>
  <c r="Q1911" i="1"/>
  <c r="P1911" i="1"/>
  <c r="Q1910" i="1"/>
  <c r="P1910" i="1"/>
  <c r="Q1909" i="1"/>
  <c r="P1909" i="1"/>
  <c r="Q1908" i="1"/>
  <c r="P1908" i="1"/>
  <c r="Q1907" i="1"/>
  <c r="P1907" i="1"/>
  <c r="Q1906" i="1"/>
  <c r="P1906" i="1"/>
  <c r="Q1905" i="1"/>
  <c r="P1905" i="1"/>
  <c r="Q1904" i="1"/>
  <c r="P1904" i="1"/>
  <c r="Q1903" i="1"/>
  <c r="P1903" i="1"/>
  <c r="Q1902" i="1"/>
  <c r="P1902" i="1"/>
  <c r="Q1901" i="1"/>
  <c r="P1901" i="1"/>
  <c r="Q1900" i="1"/>
  <c r="P1900" i="1"/>
  <c r="Q1899" i="1"/>
  <c r="P1899" i="1"/>
  <c r="Q1898" i="1"/>
  <c r="P1898" i="1"/>
  <c r="Q1897" i="1"/>
  <c r="P1897" i="1"/>
  <c r="Q1896" i="1"/>
  <c r="P1896" i="1"/>
  <c r="Q1895" i="1"/>
  <c r="P1895" i="1"/>
  <c r="Q1894" i="1"/>
  <c r="P1894" i="1"/>
  <c r="Q1893" i="1"/>
  <c r="P1893" i="1"/>
  <c r="Q1892" i="1"/>
  <c r="P1892" i="1"/>
  <c r="Q1891" i="1"/>
  <c r="P1891" i="1"/>
  <c r="Q1890" i="1"/>
  <c r="P1890" i="1"/>
  <c r="Q1889" i="1"/>
  <c r="P1889" i="1"/>
  <c r="Q1888" i="1"/>
  <c r="P1888" i="1"/>
  <c r="Q1887" i="1"/>
  <c r="P1887" i="1"/>
  <c r="Q1886" i="1"/>
  <c r="P1886" i="1"/>
  <c r="Q1885" i="1"/>
  <c r="P1885" i="1"/>
  <c r="Q1884" i="1"/>
  <c r="P1884" i="1"/>
  <c r="Q1883" i="1"/>
  <c r="P1883" i="1"/>
  <c r="Q1882" i="1"/>
  <c r="P1882" i="1"/>
  <c r="Q1881" i="1"/>
  <c r="P1881" i="1"/>
  <c r="Q1880" i="1"/>
  <c r="P1880" i="1"/>
  <c r="Q1879" i="1"/>
  <c r="P1879" i="1"/>
  <c r="Q1878" i="1"/>
  <c r="P1878" i="1"/>
  <c r="Q1877" i="1"/>
  <c r="P1877" i="1"/>
  <c r="Q1876" i="1"/>
  <c r="P1876" i="1"/>
  <c r="Q1875" i="1"/>
  <c r="P1875" i="1"/>
  <c r="Q1874" i="1"/>
  <c r="P1874" i="1"/>
  <c r="Q1873" i="1"/>
  <c r="P1873" i="1"/>
  <c r="Q1872" i="1"/>
  <c r="P1872" i="1"/>
  <c r="Q1871" i="1"/>
  <c r="P1871" i="1"/>
  <c r="Q1870" i="1"/>
  <c r="P1870" i="1"/>
  <c r="Q1869" i="1"/>
  <c r="P1869" i="1"/>
  <c r="Q1868" i="1"/>
  <c r="P1868" i="1"/>
  <c r="Q1867" i="1"/>
  <c r="P1867" i="1"/>
  <c r="Q1866" i="1"/>
  <c r="P1866" i="1"/>
  <c r="Q1865" i="1"/>
  <c r="P1865" i="1"/>
  <c r="Q1864" i="1"/>
  <c r="P1864" i="1"/>
  <c r="Q1863" i="1"/>
  <c r="P1863" i="1"/>
  <c r="Q1862" i="1"/>
  <c r="P1862" i="1"/>
  <c r="Q1861" i="1"/>
  <c r="P1861" i="1"/>
  <c r="Q1860" i="1"/>
  <c r="P1860" i="1"/>
  <c r="Q1859" i="1"/>
  <c r="P1859" i="1"/>
  <c r="Q1858" i="1"/>
  <c r="P1858" i="1"/>
  <c r="Q1857" i="1"/>
  <c r="P1857" i="1"/>
  <c r="Q1856" i="1"/>
  <c r="P1856" i="1"/>
  <c r="Q1855" i="1"/>
  <c r="P1855" i="1"/>
  <c r="Q1854" i="1"/>
  <c r="P1854" i="1"/>
  <c r="Q1853" i="1"/>
  <c r="P1853" i="1"/>
  <c r="Q1852" i="1"/>
  <c r="P1852" i="1"/>
  <c r="Q1851" i="1"/>
  <c r="P1851" i="1"/>
  <c r="Q1850" i="1"/>
  <c r="P1850" i="1"/>
  <c r="Q1849" i="1"/>
  <c r="P1849" i="1"/>
  <c r="Q1848" i="1"/>
  <c r="P1848" i="1"/>
  <c r="Q1847" i="1"/>
  <c r="P1847" i="1"/>
  <c r="Q1846" i="1"/>
  <c r="P1846" i="1"/>
  <c r="Q1845" i="1"/>
  <c r="P1845" i="1"/>
  <c r="Q1844" i="1"/>
  <c r="P1844" i="1"/>
  <c r="Q1843" i="1"/>
  <c r="P1843" i="1"/>
  <c r="Q1842" i="1"/>
  <c r="P1842" i="1"/>
  <c r="Q1841" i="1"/>
  <c r="P1841" i="1"/>
  <c r="Q1840" i="1"/>
  <c r="P1840" i="1"/>
  <c r="Q1839" i="1"/>
  <c r="P1839" i="1"/>
  <c r="Q1838" i="1"/>
  <c r="P1838" i="1"/>
  <c r="Q1837" i="1"/>
  <c r="P1837" i="1"/>
  <c r="Q1836" i="1"/>
  <c r="P1836" i="1"/>
  <c r="Q1835" i="1"/>
  <c r="P1835" i="1"/>
  <c r="Q1834" i="1"/>
  <c r="P1834" i="1"/>
  <c r="Q1833" i="1"/>
  <c r="P1833" i="1"/>
  <c r="Q1832" i="1"/>
  <c r="P1832" i="1"/>
  <c r="Q1831" i="1"/>
  <c r="P1831" i="1"/>
  <c r="Q1830" i="1"/>
  <c r="P1830" i="1"/>
  <c r="Q1829" i="1"/>
  <c r="P1829" i="1"/>
  <c r="Q1828" i="1"/>
  <c r="P1828" i="1"/>
  <c r="Q1827" i="1"/>
  <c r="P1827" i="1"/>
  <c r="Q1826" i="1"/>
  <c r="P1826" i="1"/>
  <c r="Q1825" i="1"/>
  <c r="P1825" i="1"/>
  <c r="Q1824" i="1"/>
  <c r="P1824" i="1"/>
  <c r="Q1823" i="1"/>
  <c r="P1823" i="1"/>
  <c r="Q1822" i="1"/>
  <c r="P1822" i="1"/>
  <c r="Q1821" i="1"/>
  <c r="P1821" i="1"/>
  <c r="Q1820" i="1"/>
  <c r="P1820" i="1"/>
  <c r="Q1819" i="1"/>
  <c r="P1819" i="1"/>
  <c r="Q1818" i="1"/>
  <c r="P1818" i="1"/>
  <c r="Q1817" i="1"/>
  <c r="P1817" i="1"/>
  <c r="Q1816" i="1"/>
  <c r="P1816" i="1"/>
  <c r="Q1815" i="1"/>
  <c r="P1815" i="1"/>
  <c r="Q1814" i="1"/>
  <c r="P1814" i="1"/>
  <c r="Q1813" i="1"/>
  <c r="P1813" i="1"/>
  <c r="Q1812" i="1"/>
  <c r="P1812" i="1"/>
  <c r="Q1811" i="1"/>
  <c r="P1811" i="1"/>
  <c r="Q1810" i="1"/>
  <c r="P1810" i="1"/>
  <c r="Q1809" i="1"/>
  <c r="P1809" i="1"/>
  <c r="Q1808" i="1"/>
  <c r="P1808" i="1"/>
  <c r="Q1807" i="1"/>
  <c r="P1807" i="1"/>
  <c r="Q1806" i="1"/>
  <c r="P1806" i="1"/>
  <c r="Q1805" i="1"/>
  <c r="P1805" i="1"/>
  <c r="Q1804" i="1"/>
  <c r="P1804" i="1"/>
  <c r="Q1803" i="1"/>
  <c r="P1803" i="1"/>
  <c r="Q1802" i="1"/>
  <c r="P1802" i="1"/>
  <c r="Q1801" i="1"/>
  <c r="P1801" i="1"/>
  <c r="Q1800" i="1"/>
  <c r="P1800" i="1"/>
  <c r="Q1799" i="1"/>
  <c r="P1799" i="1"/>
  <c r="Q1798" i="1"/>
  <c r="P1798" i="1"/>
  <c r="Q1797" i="1"/>
  <c r="P1797" i="1"/>
  <c r="Q1796" i="1"/>
  <c r="P1796" i="1"/>
  <c r="Q1795" i="1"/>
  <c r="P1795" i="1"/>
  <c r="Q1794" i="1"/>
  <c r="P1794" i="1"/>
  <c r="Q1793" i="1"/>
  <c r="P1793" i="1"/>
  <c r="Q1792" i="1"/>
  <c r="P1792" i="1"/>
  <c r="Q1791" i="1"/>
  <c r="P1791" i="1"/>
  <c r="Q1790" i="1"/>
  <c r="P1790" i="1"/>
  <c r="Q1789" i="1"/>
  <c r="P1789" i="1"/>
  <c r="Q1788" i="1"/>
  <c r="P1788" i="1"/>
  <c r="Q1787" i="1"/>
  <c r="P1787" i="1"/>
  <c r="Q1786" i="1"/>
  <c r="P1786" i="1"/>
  <c r="Q1785" i="1"/>
  <c r="P1785" i="1"/>
  <c r="Q1784" i="1"/>
  <c r="P1784" i="1"/>
  <c r="Q1783" i="1"/>
  <c r="P1783" i="1"/>
  <c r="Q1782" i="1"/>
  <c r="P1782" i="1"/>
  <c r="Q1781" i="1"/>
  <c r="P1781" i="1"/>
  <c r="Q1780" i="1"/>
  <c r="P1780" i="1"/>
  <c r="Q1779" i="1"/>
  <c r="P1779" i="1"/>
  <c r="Q1778" i="1"/>
  <c r="P1778" i="1"/>
  <c r="Q1777" i="1"/>
  <c r="P1777" i="1"/>
  <c r="Q1776" i="1"/>
  <c r="P1776" i="1"/>
  <c r="Q1775" i="1"/>
  <c r="P1775" i="1"/>
  <c r="Q1774" i="1"/>
  <c r="P1774" i="1"/>
  <c r="Q1773" i="1"/>
  <c r="P1773" i="1"/>
  <c r="Q1772" i="1"/>
  <c r="P1772" i="1"/>
  <c r="Q1771" i="1"/>
  <c r="P1771" i="1"/>
  <c r="Q1770" i="1"/>
  <c r="P1770" i="1"/>
  <c r="Q1769" i="1"/>
  <c r="P1769" i="1"/>
  <c r="Q1768" i="1"/>
  <c r="P1768" i="1"/>
  <c r="Q1767" i="1"/>
  <c r="P1767" i="1"/>
  <c r="Q1766" i="1"/>
  <c r="P1766" i="1"/>
  <c r="Q1765" i="1"/>
  <c r="P1765" i="1"/>
  <c r="Q1764" i="1"/>
  <c r="P1764" i="1"/>
  <c r="Q1763" i="1"/>
  <c r="P1763" i="1"/>
  <c r="Q1762" i="1"/>
  <c r="P1762" i="1"/>
  <c r="Q1761" i="1"/>
  <c r="P1761" i="1"/>
  <c r="Q1760" i="1"/>
  <c r="P1760" i="1"/>
  <c r="Q1759" i="1"/>
  <c r="P1759" i="1"/>
  <c r="Q1758" i="1"/>
  <c r="P1758" i="1"/>
  <c r="Q1757" i="1"/>
  <c r="P1757" i="1"/>
  <c r="Q1756" i="1"/>
  <c r="P1756" i="1"/>
  <c r="Q1755" i="1"/>
  <c r="P1755" i="1"/>
  <c r="Q1754" i="1"/>
  <c r="P1754" i="1"/>
  <c r="Q1753" i="1"/>
  <c r="P1753" i="1"/>
  <c r="Q1752" i="1"/>
  <c r="P1752" i="1"/>
  <c r="Q1751" i="1"/>
  <c r="P1751" i="1"/>
  <c r="Q1750" i="1"/>
  <c r="P1750" i="1"/>
  <c r="Q1749" i="1"/>
  <c r="P1749" i="1"/>
  <c r="Q1748" i="1"/>
  <c r="P1748" i="1"/>
  <c r="Q1747" i="1"/>
  <c r="P1747" i="1"/>
  <c r="Q1746" i="1"/>
  <c r="P1746" i="1"/>
  <c r="Q1745" i="1"/>
  <c r="P1745" i="1"/>
  <c r="Q1744" i="1"/>
  <c r="P1744" i="1"/>
  <c r="Q1743" i="1"/>
  <c r="P1743" i="1"/>
  <c r="Q1742" i="1"/>
  <c r="P1742" i="1"/>
  <c r="Q1741" i="1"/>
  <c r="P1741" i="1"/>
  <c r="Q1740" i="1"/>
  <c r="P1740" i="1"/>
  <c r="Q1739" i="1"/>
  <c r="P1739" i="1"/>
  <c r="Q1738" i="1"/>
  <c r="P1738" i="1"/>
  <c r="Q1737" i="1"/>
  <c r="P1737" i="1"/>
  <c r="Q1736" i="1"/>
  <c r="P1736" i="1"/>
  <c r="Q1735" i="1"/>
  <c r="P1735" i="1"/>
  <c r="Q1734" i="1"/>
  <c r="P1734" i="1"/>
  <c r="Q1733" i="1"/>
  <c r="P1733" i="1"/>
  <c r="Q1732" i="1"/>
  <c r="P1732" i="1"/>
  <c r="Q1731" i="1"/>
  <c r="P1731" i="1"/>
  <c r="Q1730" i="1"/>
  <c r="P1730" i="1"/>
  <c r="Q1729" i="1"/>
  <c r="P1729" i="1"/>
  <c r="Q1728" i="1"/>
  <c r="P1728" i="1"/>
  <c r="Q1727" i="1"/>
  <c r="P1727" i="1"/>
  <c r="Q1726" i="1"/>
  <c r="P1726" i="1"/>
  <c r="Q1725" i="1"/>
  <c r="P1725" i="1"/>
  <c r="Q1724" i="1"/>
  <c r="P1724" i="1"/>
  <c r="Q1723" i="1"/>
  <c r="P1723" i="1"/>
  <c r="Q1722" i="1"/>
  <c r="P1722" i="1"/>
  <c r="Q1721" i="1"/>
  <c r="P1721" i="1"/>
  <c r="Q1720" i="1"/>
  <c r="P1720" i="1"/>
  <c r="Q1719" i="1"/>
  <c r="P1719" i="1"/>
  <c r="Q1718" i="1"/>
  <c r="P1718" i="1"/>
  <c r="Q1717" i="1"/>
  <c r="P1717" i="1"/>
  <c r="Q1716" i="1"/>
  <c r="P1716" i="1"/>
  <c r="Q1715" i="1"/>
  <c r="P1715" i="1"/>
  <c r="Q1714" i="1"/>
  <c r="P1714" i="1"/>
  <c r="Q1713" i="1"/>
  <c r="P1713" i="1"/>
  <c r="Q1712" i="1"/>
  <c r="P1712" i="1"/>
  <c r="Q1711" i="1"/>
  <c r="P1711" i="1"/>
  <c r="Q1710" i="1"/>
  <c r="P1710" i="1"/>
  <c r="Q1709" i="1"/>
  <c r="P1709" i="1"/>
  <c r="Q1708" i="1"/>
  <c r="P1708" i="1"/>
  <c r="Q1707" i="1"/>
  <c r="P1707" i="1"/>
  <c r="Q1706" i="1"/>
  <c r="P1706" i="1"/>
  <c r="Q1705" i="1"/>
  <c r="P1705" i="1"/>
  <c r="Q1704" i="1"/>
  <c r="P1704" i="1"/>
  <c r="Q1703" i="1"/>
  <c r="P1703" i="1"/>
  <c r="Q1702" i="1"/>
  <c r="P1702" i="1"/>
  <c r="Q1701" i="1"/>
  <c r="P1701" i="1"/>
  <c r="Q1700" i="1"/>
  <c r="P1700" i="1"/>
  <c r="Q1699" i="1"/>
  <c r="P1699" i="1"/>
  <c r="Q1698" i="1"/>
  <c r="P1698" i="1"/>
  <c r="Q1697" i="1"/>
  <c r="P1697" i="1"/>
  <c r="Q1696" i="1"/>
  <c r="P1696" i="1"/>
  <c r="Q1695" i="1"/>
  <c r="P1695" i="1"/>
  <c r="Q1694" i="1"/>
  <c r="P1694" i="1"/>
  <c r="Q1693" i="1"/>
  <c r="P1693" i="1"/>
  <c r="Q1692" i="1"/>
  <c r="P1692" i="1"/>
  <c r="Q1691" i="1"/>
  <c r="P1691" i="1"/>
  <c r="Q1690" i="1"/>
  <c r="P1690" i="1"/>
  <c r="Q1689" i="1"/>
  <c r="P1689" i="1"/>
  <c r="Q1688" i="1"/>
  <c r="P1688" i="1"/>
  <c r="Q1687" i="1"/>
  <c r="P1687" i="1"/>
  <c r="Q1686" i="1"/>
  <c r="P1686" i="1"/>
  <c r="Q1685" i="1"/>
  <c r="P1685" i="1"/>
  <c r="Q1684" i="1"/>
  <c r="P1684" i="1"/>
  <c r="Q1683" i="1"/>
  <c r="P1683" i="1"/>
  <c r="Q1682" i="1"/>
  <c r="P1682" i="1"/>
  <c r="Q1681" i="1"/>
  <c r="P1681" i="1"/>
  <c r="Q1680" i="1"/>
  <c r="P1680" i="1"/>
  <c r="Q1679" i="1"/>
  <c r="P1679" i="1"/>
  <c r="Q1678" i="1"/>
  <c r="P1678" i="1"/>
  <c r="Q1677" i="1"/>
  <c r="P1677" i="1"/>
  <c r="Q1676" i="1"/>
  <c r="P1676" i="1"/>
  <c r="Q1675" i="1"/>
  <c r="P1675" i="1"/>
  <c r="Q1674" i="1"/>
  <c r="P1674" i="1"/>
  <c r="Q1673" i="1"/>
  <c r="P1673" i="1"/>
  <c r="Q1672" i="1"/>
  <c r="P1672" i="1"/>
  <c r="Q1671" i="1"/>
  <c r="P1671" i="1"/>
  <c r="Q1670" i="1"/>
  <c r="P1670" i="1"/>
  <c r="Q1669" i="1"/>
  <c r="P1669" i="1"/>
  <c r="Q1668" i="1"/>
  <c r="P1668" i="1"/>
  <c r="Q1667" i="1"/>
  <c r="P1667" i="1"/>
  <c r="Q1666" i="1"/>
  <c r="P1666" i="1"/>
  <c r="Q1665" i="1"/>
  <c r="P1665" i="1"/>
  <c r="Q1664" i="1"/>
  <c r="P1664" i="1"/>
  <c r="Q1663" i="1"/>
  <c r="P1663" i="1"/>
  <c r="Q1662" i="1"/>
  <c r="P1662" i="1"/>
  <c r="Q1661" i="1"/>
  <c r="P1661" i="1"/>
  <c r="Q1660" i="1"/>
  <c r="P1660" i="1"/>
  <c r="Q1659" i="1"/>
  <c r="P1659" i="1"/>
  <c r="Q1658" i="1"/>
  <c r="P1658" i="1"/>
  <c r="Q1657" i="1"/>
  <c r="P1657" i="1"/>
  <c r="Q1656" i="1"/>
  <c r="P1656" i="1"/>
  <c r="Q1655" i="1"/>
  <c r="P1655" i="1"/>
  <c r="Q1654" i="1"/>
  <c r="P1654" i="1"/>
  <c r="Q1653" i="1"/>
  <c r="P1653" i="1"/>
  <c r="Q1652" i="1"/>
  <c r="P1652" i="1"/>
  <c r="Q1651" i="1"/>
  <c r="P1651" i="1"/>
  <c r="Q1650" i="1"/>
  <c r="P1650" i="1"/>
  <c r="Q1649" i="1"/>
  <c r="P1649" i="1"/>
  <c r="Q1648" i="1"/>
  <c r="P1648" i="1"/>
  <c r="Q1647" i="1"/>
  <c r="P1647" i="1"/>
  <c r="Q1646" i="1"/>
  <c r="P1646" i="1"/>
  <c r="Q1645" i="1"/>
  <c r="P1645" i="1"/>
  <c r="Q1644" i="1"/>
  <c r="P1644" i="1"/>
  <c r="Q1643" i="1"/>
  <c r="P1643" i="1"/>
  <c r="Q1642" i="1"/>
  <c r="P1642" i="1"/>
  <c r="Q1641" i="1"/>
  <c r="P1641" i="1"/>
  <c r="Q1640" i="1"/>
  <c r="P1640" i="1"/>
  <c r="Q1639" i="1"/>
  <c r="P1639" i="1"/>
  <c r="Q1638" i="1"/>
  <c r="P1638" i="1"/>
  <c r="Q1637" i="1"/>
  <c r="P1637" i="1"/>
  <c r="Q1636" i="1"/>
  <c r="P1636" i="1"/>
  <c r="Q1635" i="1"/>
  <c r="P1635" i="1"/>
  <c r="Q1634" i="1"/>
  <c r="P1634" i="1"/>
  <c r="Q1633" i="1"/>
  <c r="P1633" i="1"/>
  <c r="Q1632" i="1"/>
  <c r="P1632" i="1"/>
  <c r="Q1631" i="1"/>
  <c r="P1631" i="1"/>
  <c r="Q1630" i="1"/>
  <c r="P1630" i="1"/>
  <c r="Q1629" i="1"/>
  <c r="P1629" i="1"/>
  <c r="Q1628" i="1"/>
  <c r="P1628" i="1"/>
  <c r="Q1627" i="1"/>
  <c r="P1627" i="1"/>
  <c r="Q1626" i="1"/>
  <c r="P1626" i="1"/>
  <c r="Q1625" i="1"/>
  <c r="P1625" i="1"/>
  <c r="Q1624" i="1"/>
  <c r="P1624" i="1"/>
  <c r="Q1623" i="1"/>
  <c r="P1623" i="1"/>
  <c r="Q1622" i="1"/>
  <c r="P1622" i="1"/>
  <c r="Q1621" i="1"/>
  <c r="P1621" i="1"/>
  <c r="Q1620" i="1"/>
  <c r="P1620" i="1"/>
  <c r="Q1619" i="1"/>
  <c r="P1619" i="1"/>
  <c r="Q1618" i="1"/>
  <c r="P1618" i="1"/>
  <c r="Q1617" i="1"/>
  <c r="P1617" i="1"/>
  <c r="Q1616" i="1"/>
  <c r="P1616" i="1"/>
  <c r="Q1615" i="1"/>
  <c r="P1615" i="1"/>
  <c r="Q1614" i="1"/>
  <c r="P1614" i="1"/>
  <c r="Q1613" i="1"/>
  <c r="P1613" i="1"/>
  <c r="Q1612" i="1"/>
  <c r="P1612" i="1"/>
  <c r="Q1611" i="1"/>
  <c r="P1611" i="1"/>
  <c r="Q1610" i="1"/>
  <c r="P1610" i="1"/>
  <c r="Q1609" i="1"/>
  <c r="P1609" i="1"/>
  <c r="Q1608" i="1"/>
  <c r="P1608" i="1"/>
  <c r="Q1607" i="1"/>
  <c r="P1607" i="1"/>
  <c r="Q1606" i="1"/>
  <c r="P1606" i="1"/>
  <c r="Q1605" i="1"/>
  <c r="P1605" i="1"/>
  <c r="Q1604" i="1"/>
  <c r="P1604" i="1"/>
  <c r="Q1603" i="1"/>
  <c r="P1603" i="1"/>
  <c r="Q1602" i="1"/>
  <c r="P1602" i="1"/>
  <c r="Q1601" i="1"/>
  <c r="P1601" i="1"/>
  <c r="Q1600" i="1"/>
  <c r="P1600" i="1"/>
  <c r="Q1599" i="1"/>
  <c r="P1599" i="1"/>
  <c r="Q1598" i="1"/>
  <c r="P1598" i="1"/>
  <c r="Q1597" i="1"/>
  <c r="P1597" i="1"/>
  <c r="Q1596" i="1"/>
  <c r="P1596" i="1"/>
  <c r="Q1595" i="1"/>
  <c r="P1595" i="1"/>
  <c r="Q1594" i="1"/>
  <c r="P1594" i="1"/>
  <c r="Q1593" i="1"/>
  <c r="P1593" i="1"/>
  <c r="Q1592" i="1"/>
  <c r="P1592" i="1"/>
  <c r="Q1591" i="1"/>
  <c r="P1591" i="1"/>
  <c r="Q1590" i="1"/>
  <c r="P1590" i="1"/>
  <c r="Q1589" i="1"/>
  <c r="P1589" i="1"/>
  <c r="Q1588" i="1"/>
  <c r="P1588" i="1"/>
  <c r="Q1587" i="1"/>
  <c r="P1587" i="1"/>
  <c r="Q1586" i="1"/>
  <c r="P1586" i="1"/>
  <c r="Q1585" i="1"/>
  <c r="P1585" i="1"/>
  <c r="Q1584" i="1"/>
  <c r="P1584" i="1"/>
  <c r="Q1583" i="1"/>
  <c r="P1583" i="1"/>
  <c r="Q1582" i="1"/>
  <c r="P1582" i="1"/>
  <c r="Q1581" i="1"/>
  <c r="P1581" i="1"/>
  <c r="Q1580" i="1"/>
  <c r="P1580" i="1"/>
  <c r="Q1579" i="1"/>
  <c r="P1579" i="1"/>
  <c r="Q1578" i="1"/>
  <c r="P1578" i="1"/>
  <c r="Q1577" i="1"/>
  <c r="P1577" i="1"/>
  <c r="Q1576" i="1"/>
  <c r="P1576" i="1"/>
  <c r="Q1575" i="1"/>
  <c r="P1575" i="1"/>
  <c r="Q1574" i="1"/>
  <c r="P1574" i="1"/>
  <c r="Q1573" i="1"/>
  <c r="P1573" i="1"/>
  <c r="Q1572" i="1"/>
  <c r="P1572" i="1"/>
  <c r="Q1571" i="1"/>
  <c r="P1571" i="1"/>
  <c r="Q1570" i="1"/>
  <c r="P1570" i="1"/>
  <c r="Q1569" i="1"/>
  <c r="P1569" i="1"/>
  <c r="Q1568" i="1"/>
  <c r="P1568" i="1"/>
  <c r="Q1567" i="1"/>
  <c r="P1567" i="1"/>
  <c r="Q1566" i="1"/>
  <c r="P1566" i="1"/>
  <c r="Q1565" i="1"/>
  <c r="P1565" i="1"/>
  <c r="Q1564" i="1"/>
  <c r="P1564" i="1"/>
  <c r="Q1563" i="1"/>
  <c r="P1563" i="1"/>
  <c r="Q1562" i="1"/>
  <c r="P1562" i="1"/>
  <c r="Q1561" i="1"/>
  <c r="P1561" i="1"/>
  <c r="Q1560" i="1"/>
  <c r="P1560" i="1"/>
  <c r="Q1559" i="1"/>
  <c r="P1559" i="1"/>
  <c r="Q1558" i="1"/>
  <c r="P1558" i="1"/>
  <c r="Q1557" i="1"/>
  <c r="P1557" i="1"/>
  <c r="Q1556" i="1"/>
  <c r="P1556" i="1"/>
  <c r="Q1555" i="1"/>
  <c r="P1555" i="1"/>
  <c r="Q1554" i="1"/>
  <c r="P1554" i="1"/>
  <c r="Q1553" i="1"/>
  <c r="P1553" i="1"/>
  <c r="Q1552" i="1"/>
  <c r="P1552" i="1"/>
  <c r="Q1551" i="1"/>
  <c r="P1551" i="1"/>
  <c r="Q1550" i="1"/>
  <c r="P1550" i="1"/>
  <c r="Q1549" i="1"/>
  <c r="P1549" i="1"/>
  <c r="Q1548" i="1"/>
  <c r="P1548" i="1"/>
  <c r="Q1547" i="1"/>
  <c r="P1547" i="1"/>
  <c r="Q1546" i="1"/>
  <c r="P1546" i="1"/>
  <c r="Q1545" i="1"/>
  <c r="P1545" i="1"/>
  <c r="Q1544" i="1"/>
  <c r="P1544" i="1"/>
  <c r="Q1543" i="1"/>
  <c r="P1543" i="1"/>
  <c r="Q1542" i="1"/>
  <c r="P1542" i="1"/>
  <c r="Q1541" i="1"/>
  <c r="P1541" i="1"/>
  <c r="Q1540" i="1"/>
  <c r="P1540" i="1"/>
  <c r="Q1539" i="1"/>
  <c r="P1539" i="1"/>
  <c r="Q1538" i="1"/>
  <c r="P1538" i="1"/>
  <c r="Q1537" i="1"/>
  <c r="P1537" i="1"/>
  <c r="Q1536" i="1"/>
  <c r="P1536" i="1"/>
  <c r="Q1535" i="1"/>
  <c r="P1535" i="1"/>
  <c r="Q1534" i="1"/>
  <c r="P1534" i="1"/>
  <c r="Q1533" i="1"/>
  <c r="P1533" i="1"/>
  <c r="Q1532" i="1"/>
  <c r="P1532" i="1"/>
  <c r="Q1531" i="1"/>
  <c r="P1531" i="1"/>
  <c r="Q1530" i="1"/>
  <c r="P1530" i="1"/>
  <c r="Q1529" i="1"/>
  <c r="P1529" i="1"/>
  <c r="Q1528" i="1"/>
  <c r="P1528" i="1"/>
  <c r="Q1527" i="1"/>
  <c r="P1527" i="1"/>
  <c r="Q1526" i="1"/>
  <c r="P1526" i="1"/>
  <c r="Q1525" i="1"/>
  <c r="P1525" i="1"/>
  <c r="Q1524" i="1"/>
  <c r="P1524" i="1"/>
  <c r="Q1523" i="1"/>
  <c r="P1523" i="1"/>
  <c r="Q1522" i="1"/>
  <c r="P1522" i="1"/>
  <c r="Q1521" i="1"/>
  <c r="P1521" i="1"/>
  <c r="Q1520" i="1"/>
  <c r="P1520" i="1"/>
  <c r="Q1519" i="1"/>
  <c r="P1519" i="1"/>
  <c r="Q1518" i="1"/>
  <c r="P1518" i="1"/>
  <c r="Q1517" i="1"/>
  <c r="P1517" i="1"/>
  <c r="Q1516" i="1"/>
  <c r="P1516" i="1"/>
  <c r="Q1515" i="1"/>
  <c r="P1515" i="1"/>
  <c r="Q1514" i="1"/>
  <c r="P1514" i="1"/>
  <c r="Q1513" i="1"/>
  <c r="P1513" i="1"/>
  <c r="Q1512" i="1"/>
  <c r="P1512" i="1"/>
  <c r="Q1511" i="1"/>
  <c r="P1511" i="1"/>
  <c r="Q1510" i="1"/>
  <c r="P1510" i="1"/>
  <c r="Q1509" i="1"/>
  <c r="P1509" i="1"/>
  <c r="Q1508" i="1"/>
  <c r="P1508" i="1"/>
  <c r="Q1507" i="1"/>
  <c r="P1507" i="1"/>
  <c r="Q1506" i="1"/>
  <c r="P1506" i="1"/>
  <c r="Q1505" i="1"/>
  <c r="P1505" i="1"/>
  <c r="Q1504" i="1"/>
  <c r="P1504" i="1"/>
  <c r="Q1503" i="1"/>
  <c r="P1503" i="1"/>
  <c r="Q1502" i="1"/>
  <c r="P1502" i="1"/>
  <c r="Q1501" i="1"/>
  <c r="P1501" i="1"/>
  <c r="Q1500" i="1"/>
  <c r="P1500" i="1"/>
  <c r="Q1499" i="1"/>
  <c r="P1499" i="1"/>
  <c r="Q1498" i="1"/>
  <c r="P1498" i="1"/>
  <c r="Q1497" i="1"/>
  <c r="P1497" i="1"/>
  <c r="Q1496" i="1"/>
  <c r="P1496" i="1"/>
  <c r="Q1495" i="1"/>
  <c r="P1495" i="1"/>
  <c r="Q1494" i="1"/>
  <c r="P1494" i="1"/>
  <c r="Q1493" i="1"/>
  <c r="P1493" i="1"/>
  <c r="Q1492" i="1"/>
  <c r="P1492" i="1"/>
  <c r="Q1491" i="1"/>
  <c r="P1491" i="1"/>
  <c r="Q1490" i="1"/>
  <c r="P1490" i="1"/>
  <c r="Q1489" i="1"/>
  <c r="P1489" i="1"/>
  <c r="Q1488" i="1"/>
  <c r="P1488" i="1"/>
  <c r="Q1487" i="1"/>
  <c r="P1487" i="1"/>
  <c r="Q1486" i="1"/>
  <c r="P1486" i="1"/>
  <c r="Q1485" i="1"/>
  <c r="P1485" i="1"/>
  <c r="Q1484" i="1"/>
  <c r="P1484" i="1"/>
  <c r="Q1483" i="1"/>
  <c r="P1483" i="1"/>
  <c r="Q1482" i="1"/>
  <c r="P1482" i="1"/>
  <c r="Q1481" i="1"/>
  <c r="P1481" i="1"/>
  <c r="Q1480" i="1"/>
  <c r="P1480" i="1"/>
  <c r="Q1479" i="1"/>
  <c r="P1479" i="1"/>
  <c r="Q1478" i="1"/>
  <c r="P1478" i="1"/>
  <c r="Q1477" i="1"/>
  <c r="P1477" i="1"/>
  <c r="Q1476" i="1"/>
  <c r="P1476" i="1"/>
  <c r="Q1475" i="1"/>
  <c r="P1475" i="1"/>
  <c r="Q1474" i="1"/>
  <c r="P1474" i="1"/>
  <c r="Q1473" i="1"/>
  <c r="P1473" i="1"/>
  <c r="Q1472" i="1"/>
  <c r="P1472" i="1"/>
  <c r="Q1471" i="1"/>
  <c r="P1471" i="1"/>
  <c r="Q1470" i="1"/>
  <c r="P1470" i="1"/>
  <c r="Q1469" i="1"/>
  <c r="P1469" i="1"/>
  <c r="Q1468" i="1"/>
  <c r="P1468" i="1"/>
  <c r="Q1467" i="1"/>
  <c r="P1467" i="1"/>
  <c r="Q1466" i="1"/>
  <c r="P1466" i="1"/>
  <c r="Q1465" i="1"/>
  <c r="P1465" i="1"/>
  <c r="Q1464" i="1"/>
  <c r="P1464" i="1"/>
  <c r="Q1463" i="1"/>
  <c r="P1463" i="1"/>
  <c r="Q1462" i="1"/>
  <c r="P1462" i="1"/>
  <c r="Q1461" i="1"/>
  <c r="P1461" i="1"/>
  <c r="Q1460" i="1"/>
  <c r="P1460" i="1"/>
  <c r="Q1459" i="1"/>
  <c r="P1459" i="1"/>
  <c r="Q1458" i="1"/>
  <c r="P1458" i="1"/>
  <c r="Q1457" i="1"/>
  <c r="P1457" i="1"/>
  <c r="Q1456" i="1"/>
  <c r="P1456" i="1"/>
  <c r="Q1455" i="1"/>
  <c r="P1455" i="1"/>
  <c r="Q1454" i="1"/>
  <c r="P1454" i="1"/>
  <c r="Q1453" i="1"/>
  <c r="P1453" i="1"/>
  <c r="Q1452" i="1"/>
  <c r="P1452" i="1"/>
  <c r="Q1451" i="1"/>
  <c r="P1451" i="1"/>
  <c r="Q1450" i="1"/>
  <c r="P1450" i="1"/>
  <c r="Q1449" i="1"/>
  <c r="P1449" i="1"/>
  <c r="Q1448" i="1"/>
  <c r="P1448" i="1"/>
  <c r="Q1447" i="1"/>
  <c r="P1447" i="1"/>
  <c r="Q1446" i="1"/>
  <c r="P1446" i="1"/>
  <c r="Q1445" i="1"/>
  <c r="P1445" i="1"/>
  <c r="Q1444" i="1"/>
  <c r="P1444" i="1"/>
  <c r="Q1443" i="1"/>
  <c r="P1443" i="1"/>
  <c r="Q1442" i="1"/>
  <c r="P1442" i="1"/>
  <c r="Q1441" i="1"/>
  <c r="P1441" i="1"/>
  <c r="Q1440" i="1"/>
  <c r="P1440" i="1"/>
  <c r="Q1439" i="1"/>
  <c r="P1439" i="1"/>
  <c r="Q1438" i="1"/>
  <c r="P1438" i="1"/>
  <c r="Q1437" i="1"/>
  <c r="P1437" i="1"/>
  <c r="Q1436" i="1"/>
  <c r="P1436" i="1"/>
  <c r="Q1435" i="1"/>
  <c r="P1435" i="1"/>
  <c r="Q1434" i="1"/>
  <c r="P1434" i="1"/>
  <c r="Q1433" i="1"/>
  <c r="P1433" i="1"/>
  <c r="Q1432" i="1"/>
  <c r="P1432" i="1"/>
  <c r="Q1431" i="1"/>
  <c r="P1431" i="1"/>
  <c r="Q1430" i="1"/>
  <c r="P1430" i="1"/>
  <c r="Q1429" i="1"/>
  <c r="P1429" i="1"/>
  <c r="Q1428" i="1"/>
  <c r="P1428" i="1"/>
  <c r="Q1427" i="1"/>
  <c r="P1427" i="1"/>
  <c r="Q1426" i="1"/>
  <c r="P1426" i="1"/>
  <c r="Q1425" i="1"/>
  <c r="P1425" i="1"/>
  <c r="Q1424" i="1"/>
  <c r="P1424" i="1"/>
  <c r="Q1423" i="1"/>
  <c r="P1423" i="1"/>
  <c r="Q1422" i="1"/>
  <c r="P1422" i="1"/>
  <c r="Q1421" i="1"/>
  <c r="P1421" i="1"/>
  <c r="Q1420" i="1"/>
  <c r="P1420" i="1"/>
  <c r="Q1419" i="1"/>
  <c r="P1419" i="1"/>
  <c r="Q1418" i="1"/>
  <c r="P1418" i="1"/>
  <c r="Q1417" i="1"/>
  <c r="P1417" i="1"/>
  <c r="Q1416" i="1"/>
  <c r="P1416" i="1"/>
  <c r="Q1415" i="1"/>
  <c r="P1415" i="1"/>
  <c r="Q1414" i="1"/>
  <c r="P1414" i="1"/>
  <c r="Q1413" i="1"/>
  <c r="P1413" i="1"/>
  <c r="Q1412" i="1"/>
  <c r="P1412" i="1"/>
  <c r="Q1411" i="1"/>
  <c r="P1411" i="1"/>
  <c r="Q1410" i="1"/>
  <c r="P1410" i="1"/>
  <c r="Q1409" i="1"/>
  <c r="P1409" i="1"/>
  <c r="Q1408" i="1"/>
  <c r="P1408" i="1"/>
  <c r="Q1407" i="1"/>
  <c r="P1407" i="1"/>
  <c r="Q1406" i="1"/>
  <c r="P1406" i="1"/>
  <c r="Q1405" i="1"/>
  <c r="P1405" i="1"/>
  <c r="Q1404" i="1"/>
  <c r="P1404" i="1"/>
  <c r="Q1403" i="1"/>
  <c r="P1403" i="1"/>
  <c r="Q1402" i="1"/>
  <c r="P1402" i="1"/>
  <c r="Q1401" i="1"/>
  <c r="P1401" i="1"/>
  <c r="Q1400" i="1"/>
  <c r="P1400" i="1"/>
  <c r="Q1399" i="1"/>
  <c r="P1399" i="1"/>
  <c r="Q1398" i="1"/>
  <c r="P1398" i="1"/>
  <c r="Q1397" i="1"/>
  <c r="P1397" i="1"/>
  <c r="Q1396" i="1"/>
  <c r="P1396" i="1"/>
  <c r="Q1395" i="1"/>
  <c r="P1395" i="1"/>
  <c r="Q1394" i="1"/>
  <c r="P1394" i="1"/>
  <c r="Q1393" i="1"/>
  <c r="P1393" i="1"/>
  <c r="Q1392" i="1"/>
  <c r="P1392" i="1"/>
  <c r="Q1391" i="1"/>
  <c r="P1391" i="1"/>
  <c r="Q1390" i="1"/>
  <c r="P1390" i="1"/>
  <c r="Q1389" i="1"/>
  <c r="P1389" i="1"/>
  <c r="Q1388" i="1"/>
  <c r="P1388" i="1"/>
  <c r="Q1387" i="1"/>
  <c r="P1387" i="1"/>
  <c r="Q1386" i="1"/>
  <c r="P1386" i="1"/>
  <c r="Q1385" i="1"/>
  <c r="P1385" i="1"/>
  <c r="Q1384" i="1"/>
  <c r="P1384" i="1"/>
  <c r="Q1383" i="1"/>
  <c r="P1383" i="1"/>
  <c r="Q1382" i="1"/>
  <c r="P1382" i="1"/>
  <c r="Q1381" i="1"/>
  <c r="P1381" i="1"/>
  <c r="Q1380" i="1"/>
  <c r="P1380" i="1"/>
  <c r="Q1379" i="1"/>
  <c r="P1379" i="1"/>
  <c r="Q1378" i="1"/>
  <c r="P1378" i="1"/>
  <c r="Q1377" i="1"/>
  <c r="P1377" i="1"/>
  <c r="Q1376" i="1"/>
  <c r="P1376" i="1"/>
  <c r="Q1375" i="1"/>
  <c r="P1375" i="1"/>
  <c r="Q1374" i="1"/>
  <c r="P1374" i="1"/>
  <c r="Q1373" i="1"/>
  <c r="P1373" i="1"/>
  <c r="Q1372" i="1"/>
  <c r="P1372" i="1"/>
  <c r="Q1371" i="1"/>
  <c r="P1371" i="1"/>
  <c r="Q1370" i="1"/>
  <c r="P1370" i="1"/>
  <c r="Q1369" i="1"/>
  <c r="P1369" i="1"/>
  <c r="Q1368" i="1"/>
  <c r="P1368" i="1"/>
  <c r="Q1367" i="1"/>
  <c r="P1367" i="1"/>
  <c r="Q1366" i="1"/>
  <c r="P1366" i="1"/>
  <c r="Q1365" i="1"/>
  <c r="P1365" i="1"/>
  <c r="Q1364" i="1"/>
  <c r="P1364" i="1"/>
  <c r="Q1363" i="1"/>
  <c r="P1363" i="1"/>
  <c r="Q1362" i="1"/>
  <c r="P1362" i="1"/>
  <c r="Q1361" i="1"/>
  <c r="P1361" i="1"/>
  <c r="Q1360" i="1"/>
  <c r="P1360" i="1"/>
  <c r="Q1359" i="1"/>
  <c r="P1359" i="1"/>
  <c r="Q1358" i="1"/>
  <c r="P1358" i="1"/>
  <c r="Q1357" i="1"/>
  <c r="P1357" i="1"/>
  <c r="Q1356" i="1"/>
  <c r="P1356" i="1"/>
  <c r="Q1355" i="1"/>
  <c r="P1355" i="1"/>
  <c r="Q1354" i="1"/>
  <c r="P1354" i="1"/>
  <c r="Q1353" i="1"/>
  <c r="P1353" i="1"/>
  <c r="Q1352" i="1"/>
  <c r="P1352" i="1"/>
  <c r="Q1351" i="1"/>
  <c r="P1351" i="1"/>
  <c r="Q1350" i="1"/>
  <c r="P1350" i="1"/>
  <c r="Q1349" i="1"/>
  <c r="P1349" i="1"/>
  <c r="Q1348" i="1"/>
  <c r="P1348" i="1"/>
  <c r="Q1347" i="1"/>
  <c r="P1347" i="1"/>
  <c r="Q1346" i="1"/>
  <c r="P1346" i="1"/>
  <c r="Q1345" i="1"/>
  <c r="P1345" i="1"/>
  <c r="Q1344" i="1"/>
  <c r="P1344" i="1"/>
  <c r="Q1343" i="1"/>
  <c r="P1343" i="1"/>
  <c r="Q1342" i="1"/>
  <c r="P1342" i="1"/>
  <c r="Q1341" i="1"/>
  <c r="P1341" i="1"/>
  <c r="Q1340" i="1"/>
  <c r="P1340" i="1"/>
  <c r="Q1339" i="1"/>
  <c r="P1339" i="1"/>
  <c r="Q1338" i="1"/>
  <c r="P1338" i="1"/>
  <c r="Q1337" i="1"/>
  <c r="P1337" i="1"/>
  <c r="Q1336" i="1"/>
  <c r="P1336" i="1"/>
  <c r="Q1335" i="1"/>
  <c r="P1335" i="1"/>
  <c r="Q1334" i="1"/>
  <c r="P1334" i="1"/>
  <c r="Q1333" i="1"/>
  <c r="P1333" i="1"/>
  <c r="Q1332" i="1"/>
  <c r="P1332" i="1"/>
  <c r="Q1331" i="1"/>
  <c r="P1331" i="1"/>
  <c r="Q1330" i="1"/>
  <c r="P1330" i="1"/>
  <c r="Q1329" i="1"/>
  <c r="P1329" i="1"/>
  <c r="Q1328" i="1"/>
  <c r="P1328" i="1"/>
  <c r="Q1327" i="1"/>
  <c r="P1327" i="1"/>
  <c r="Q1326" i="1"/>
  <c r="P1326" i="1"/>
  <c r="Q1325" i="1"/>
  <c r="P1325" i="1"/>
  <c r="Q1324" i="1"/>
  <c r="P1324" i="1"/>
  <c r="Q1323" i="1"/>
  <c r="P1323" i="1"/>
  <c r="Q1322" i="1"/>
  <c r="P1322" i="1"/>
  <c r="Q1321" i="1"/>
  <c r="P1321" i="1"/>
  <c r="Q1320" i="1"/>
  <c r="P1320" i="1"/>
  <c r="Q1319" i="1"/>
  <c r="P1319" i="1"/>
  <c r="Q1318" i="1"/>
  <c r="P1318" i="1"/>
  <c r="Q1317" i="1"/>
  <c r="P1317" i="1"/>
  <c r="Q1316" i="1"/>
  <c r="P1316" i="1"/>
  <c r="Q1315" i="1"/>
  <c r="P1315" i="1"/>
  <c r="Q1314" i="1"/>
  <c r="P1314" i="1"/>
  <c r="Q1313" i="1"/>
  <c r="P1313" i="1"/>
  <c r="Q1312" i="1"/>
  <c r="P1312" i="1"/>
  <c r="Q1311" i="1"/>
  <c r="P1311" i="1"/>
  <c r="Q1310" i="1"/>
  <c r="P1310" i="1"/>
  <c r="Q1309" i="1"/>
  <c r="P1309" i="1"/>
  <c r="Q1308" i="1"/>
  <c r="P1308" i="1"/>
  <c r="Q1307" i="1"/>
  <c r="P1307" i="1"/>
  <c r="Q1306" i="1"/>
  <c r="P1306" i="1"/>
  <c r="Q1305" i="1"/>
  <c r="P1305" i="1"/>
  <c r="Q1304" i="1"/>
  <c r="P1304" i="1"/>
  <c r="Q1303" i="1"/>
  <c r="P1303" i="1"/>
  <c r="Q1302" i="1"/>
  <c r="P1302" i="1"/>
  <c r="Q1301" i="1"/>
  <c r="P1301" i="1"/>
  <c r="Q1300" i="1"/>
  <c r="P1300" i="1"/>
  <c r="Q1299" i="1"/>
  <c r="P1299" i="1"/>
  <c r="Q1298" i="1"/>
  <c r="P1298" i="1"/>
  <c r="Q1297" i="1"/>
  <c r="P1297" i="1"/>
  <c r="Q1296" i="1"/>
  <c r="P1296" i="1"/>
  <c r="Q1295" i="1"/>
  <c r="P1295" i="1"/>
  <c r="Q1294" i="1"/>
  <c r="P1294" i="1"/>
  <c r="Q1293" i="1"/>
  <c r="P1293" i="1"/>
  <c r="Q1292" i="1"/>
  <c r="P1292" i="1"/>
  <c r="Q1291" i="1"/>
  <c r="P1291" i="1"/>
  <c r="Q1290" i="1"/>
  <c r="P1290" i="1"/>
  <c r="Q1289" i="1"/>
  <c r="P1289" i="1"/>
  <c r="Q1288" i="1"/>
  <c r="P1288" i="1"/>
  <c r="Q1287" i="1"/>
  <c r="P1287" i="1"/>
  <c r="Q1286" i="1"/>
  <c r="P1286" i="1"/>
  <c r="Q1285" i="1"/>
  <c r="P1285" i="1"/>
  <c r="Q1284" i="1"/>
  <c r="P1284" i="1"/>
  <c r="Q1283" i="1"/>
  <c r="P1283" i="1"/>
  <c r="Q1282" i="1"/>
  <c r="P1282" i="1"/>
  <c r="Q1281" i="1"/>
  <c r="P1281" i="1"/>
  <c r="Q1280" i="1"/>
  <c r="P1280" i="1"/>
  <c r="Q1279" i="1"/>
  <c r="P1279" i="1"/>
  <c r="Q1278" i="1"/>
  <c r="P1278" i="1"/>
  <c r="Q1277" i="1"/>
  <c r="P1277" i="1"/>
  <c r="Q1276" i="1"/>
  <c r="P1276" i="1"/>
  <c r="Q1275" i="1"/>
  <c r="P1275" i="1"/>
  <c r="Q1274" i="1"/>
  <c r="P1274" i="1"/>
  <c r="Q1273" i="1"/>
  <c r="P1273" i="1"/>
  <c r="Q1272" i="1"/>
  <c r="P1272" i="1"/>
  <c r="Q1271" i="1"/>
  <c r="P1271" i="1"/>
  <c r="Q1270" i="1"/>
  <c r="P1270" i="1"/>
  <c r="Q1269" i="1"/>
  <c r="P1269" i="1"/>
  <c r="Q1268" i="1"/>
  <c r="P1268" i="1"/>
  <c r="Q1267" i="1"/>
  <c r="P1267" i="1"/>
  <c r="Q1266" i="1"/>
  <c r="P1266" i="1"/>
  <c r="Q1265" i="1"/>
  <c r="P1265" i="1"/>
  <c r="Q1264" i="1"/>
  <c r="P1264" i="1"/>
  <c r="Q1263" i="1"/>
  <c r="P1263" i="1"/>
  <c r="Q1262" i="1"/>
  <c r="P1262" i="1"/>
  <c r="Q1261" i="1"/>
  <c r="P1261" i="1"/>
  <c r="Q1260" i="1"/>
  <c r="P1260" i="1"/>
  <c r="Q1259" i="1"/>
  <c r="P1259" i="1"/>
  <c r="Q1258" i="1"/>
  <c r="P1258" i="1"/>
  <c r="Q1257" i="1"/>
  <c r="P1257" i="1"/>
  <c r="Q1256" i="1"/>
  <c r="P1256" i="1"/>
  <c r="Q1255" i="1"/>
  <c r="P1255" i="1"/>
  <c r="Q1254" i="1"/>
  <c r="P1254" i="1"/>
  <c r="Q1253" i="1"/>
  <c r="P1253" i="1"/>
  <c r="Q1252" i="1"/>
  <c r="P1252" i="1"/>
  <c r="Q1251" i="1"/>
  <c r="P1251" i="1"/>
  <c r="Q1250" i="1"/>
  <c r="P1250" i="1"/>
  <c r="Q1249" i="1"/>
  <c r="P1249" i="1"/>
  <c r="Q1248" i="1"/>
  <c r="P1248" i="1"/>
  <c r="Q1247" i="1"/>
  <c r="P1247" i="1"/>
  <c r="Q1246" i="1"/>
  <c r="P1246" i="1"/>
  <c r="Q1245" i="1"/>
  <c r="P1245" i="1"/>
  <c r="Q1244" i="1"/>
  <c r="P1244" i="1"/>
  <c r="Q1243" i="1"/>
  <c r="P1243" i="1"/>
  <c r="Q1242" i="1"/>
  <c r="P1242" i="1"/>
  <c r="Q1241" i="1"/>
  <c r="P1241" i="1"/>
  <c r="Q1240" i="1"/>
  <c r="P1240" i="1"/>
  <c r="Q1239" i="1"/>
  <c r="P1239" i="1"/>
  <c r="Q1238" i="1"/>
  <c r="P1238" i="1"/>
  <c r="Q1237" i="1"/>
  <c r="P1237" i="1"/>
  <c r="Q1236" i="1"/>
  <c r="P1236" i="1"/>
  <c r="Q1235" i="1"/>
  <c r="P1235" i="1"/>
  <c r="Q1234" i="1"/>
  <c r="P1234" i="1"/>
  <c r="Q1233" i="1"/>
  <c r="P1233" i="1"/>
  <c r="Q1232" i="1"/>
  <c r="P1232" i="1"/>
  <c r="Q1231" i="1"/>
  <c r="P1231" i="1"/>
  <c r="Q1230" i="1"/>
  <c r="P1230" i="1"/>
  <c r="Q1229" i="1"/>
  <c r="P1229" i="1"/>
  <c r="Q1228" i="1"/>
  <c r="P1228" i="1"/>
  <c r="Q1227" i="1"/>
  <c r="P1227" i="1"/>
  <c r="Q1226" i="1"/>
  <c r="P1226" i="1"/>
  <c r="Q1225" i="1"/>
  <c r="P1225" i="1"/>
  <c r="Q1224" i="1"/>
  <c r="P1224" i="1"/>
  <c r="Q1223" i="1"/>
  <c r="P1223" i="1"/>
  <c r="Q1222" i="1"/>
  <c r="P1222" i="1"/>
  <c r="Q1221" i="1"/>
  <c r="P1221" i="1"/>
  <c r="Q1220" i="1"/>
  <c r="P1220" i="1"/>
  <c r="Q1219" i="1"/>
  <c r="P1219" i="1"/>
  <c r="Q1218" i="1"/>
  <c r="P1218" i="1"/>
  <c r="Q1217" i="1"/>
  <c r="P1217" i="1"/>
  <c r="Q1216" i="1"/>
  <c r="P1216" i="1"/>
  <c r="Q1215" i="1"/>
  <c r="P1215" i="1"/>
  <c r="Q1214" i="1"/>
  <c r="P1214" i="1"/>
  <c r="Q1213" i="1"/>
  <c r="P1213" i="1"/>
  <c r="Q1212" i="1"/>
  <c r="P1212" i="1"/>
  <c r="Q1211" i="1"/>
  <c r="P1211" i="1"/>
  <c r="Q1210" i="1"/>
  <c r="P1210" i="1"/>
  <c r="Q1209" i="1"/>
  <c r="P1209" i="1"/>
  <c r="Q1208" i="1"/>
  <c r="P1208" i="1"/>
  <c r="Q1207" i="1"/>
  <c r="P1207" i="1"/>
  <c r="Q1206" i="1"/>
  <c r="P1206" i="1"/>
  <c r="Q1205" i="1"/>
  <c r="P1205" i="1"/>
  <c r="Q1204" i="1"/>
  <c r="P1204" i="1"/>
  <c r="Q1203" i="1"/>
  <c r="P1203" i="1"/>
  <c r="Q1202" i="1"/>
  <c r="P1202" i="1"/>
  <c r="Q1201" i="1"/>
  <c r="P1201" i="1"/>
  <c r="Q1200" i="1"/>
  <c r="P1200" i="1"/>
  <c r="Q1199" i="1"/>
  <c r="P1199" i="1"/>
  <c r="Q1198" i="1"/>
  <c r="P1198" i="1"/>
  <c r="Q1197" i="1"/>
  <c r="P1197" i="1"/>
  <c r="Q1196" i="1"/>
  <c r="P1196" i="1"/>
  <c r="Q1195" i="1"/>
  <c r="P1195" i="1"/>
  <c r="Q1194" i="1"/>
  <c r="P1194" i="1"/>
  <c r="Q1193" i="1"/>
  <c r="P1193" i="1"/>
  <c r="Q1192" i="1"/>
  <c r="P1192" i="1"/>
  <c r="Q1191" i="1"/>
  <c r="P1191" i="1"/>
  <c r="Q1190" i="1"/>
  <c r="P1190" i="1"/>
  <c r="Q1189" i="1"/>
  <c r="P1189" i="1"/>
  <c r="Q1188" i="1"/>
  <c r="P1188" i="1"/>
  <c r="Q1187" i="1"/>
  <c r="P1187" i="1"/>
  <c r="Q1186" i="1"/>
  <c r="P1186" i="1"/>
  <c r="Q1185" i="1"/>
  <c r="P1185" i="1"/>
  <c r="Q1184" i="1"/>
  <c r="P1184" i="1"/>
  <c r="Q1183" i="1"/>
  <c r="P1183" i="1"/>
  <c r="Q1182" i="1"/>
  <c r="P1182" i="1"/>
  <c r="Q1181" i="1"/>
  <c r="P1181" i="1"/>
  <c r="Q1180" i="1"/>
  <c r="P1180" i="1"/>
  <c r="Q1179" i="1"/>
  <c r="P1179" i="1"/>
  <c r="Q1178" i="1"/>
  <c r="P1178" i="1"/>
  <c r="Q1177" i="1"/>
  <c r="P1177" i="1"/>
  <c r="Q1176" i="1"/>
  <c r="P1176" i="1"/>
  <c r="Q1175" i="1"/>
  <c r="P1175" i="1"/>
  <c r="Q1174" i="1"/>
  <c r="P1174" i="1"/>
  <c r="Q1173" i="1"/>
  <c r="P1173" i="1"/>
  <c r="Q1172" i="1"/>
  <c r="P1172" i="1"/>
  <c r="Q1171" i="1"/>
  <c r="P1171" i="1"/>
  <c r="Q1170" i="1"/>
  <c r="P1170" i="1"/>
  <c r="Q1169" i="1"/>
  <c r="P1169" i="1"/>
  <c r="Q1168" i="1"/>
  <c r="P1168" i="1"/>
  <c r="Q1167" i="1"/>
  <c r="P1167" i="1"/>
  <c r="Q1166" i="1"/>
  <c r="P1166" i="1"/>
  <c r="Q1165" i="1"/>
  <c r="P1165" i="1"/>
  <c r="Q1164" i="1"/>
  <c r="P1164" i="1"/>
  <c r="Q1163" i="1"/>
  <c r="P1163" i="1"/>
  <c r="Q1162" i="1"/>
  <c r="P1162" i="1"/>
  <c r="Q1161" i="1"/>
  <c r="P1161" i="1"/>
  <c r="Q1160" i="1"/>
  <c r="P1160" i="1"/>
  <c r="Q1159" i="1"/>
  <c r="P1159" i="1"/>
  <c r="Q1158" i="1"/>
  <c r="P1158" i="1"/>
  <c r="Q1157" i="1"/>
  <c r="P1157" i="1"/>
  <c r="Q1156" i="1"/>
  <c r="P1156" i="1"/>
  <c r="Q1155" i="1"/>
  <c r="P1155" i="1"/>
  <c r="Q1154" i="1"/>
  <c r="P1154" i="1"/>
  <c r="Q1153" i="1"/>
  <c r="P1153" i="1"/>
  <c r="Q1152" i="1"/>
  <c r="P1152" i="1"/>
  <c r="Q1151" i="1"/>
  <c r="P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Q1140" i="1"/>
  <c r="P1140" i="1"/>
  <c r="Q1139" i="1"/>
  <c r="P1139" i="1"/>
  <c r="Q1138" i="1"/>
  <c r="P1138" i="1"/>
  <c r="Q1137" i="1"/>
  <c r="P1137" i="1"/>
  <c r="Q1136" i="1"/>
  <c r="P1136" i="1"/>
  <c r="Q1135" i="1"/>
  <c r="P1135" i="1"/>
  <c r="Q1134" i="1"/>
  <c r="P1134" i="1"/>
  <c r="Q1133" i="1"/>
  <c r="P1133" i="1"/>
  <c r="Q1132" i="1"/>
  <c r="P1132" i="1"/>
  <c r="Q1131" i="1"/>
  <c r="P1131" i="1"/>
  <c r="Q1130" i="1"/>
  <c r="P1130" i="1"/>
  <c r="Q1129" i="1"/>
  <c r="P1129" i="1"/>
  <c r="Q1128" i="1"/>
  <c r="P1128" i="1"/>
  <c r="Q1127" i="1"/>
  <c r="P1127" i="1"/>
  <c r="Q1126" i="1"/>
  <c r="P1126" i="1"/>
  <c r="Q1125" i="1"/>
  <c r="P1125" i="1"/>
  <c r="Q1124" i="1"/>
  <c r="P1124" i="1"/>
  <c r="Q1123" i="1"/>
  <c r="P1123" i="1"/>
  <c r="Q1122" i="1"/>
  <c r="P1122" i="1"/>
  <c r="Q1121" i="1"/>
  <c r="P1121" i="1"/>
  <c r="Q1120" i="1"/>
  <c r="P1120" i="1"/>
  <c r="Q1119" i="1"/>
  <c r="P1119" i="1"/>
  <c r="Q1118" i="1"/>
  <c r="P1118" i="1"/>
  <c r="Q1117" i="1"/>
  <c r="P1117" i="1"/>
  <c r="Q1116" i="1"/>
  <c r="P1116" i="1"/>
  <c r="Q1115" i="1"/>
  <c r="P1115" i="1"/>
  <c r="Q1114" i="1"/>
  <c r="P1114" i="1"/>
  <c r="Q1113" i="1"/>
  <c r="P1113" i="1"/>
  <c r="Q1112" i="1"/>
  <c r="P1112" i="1"/>
  <c r="Q1111" i="1"/>
  <c r="P1111" i="1"/>
  <c r="Q1110" i="1"/>
  <c r="P1110" i="1"/>
  <c r="Q1109" i="1"/>
  <c r="P1109" i="1"/>
  <c r="Q1108" i="1"/>
  <c r="P1108" i="1"/>
  <c r="Q1107" i="1"/>
  <c r="P1107" i="1"/>
  <c r="Q1106" i="1"/>
  <c r="P1106" i="1"/>
  <c r="Q1105" i="1"/>
  <c r="P1105" i="1"/>
  <c r="Q1104" i="1"/>
  <c r="P1104" i="1"/>
  <c r="Q1103" i="1"/>
  <c r="P1103" i="1"/>
  <c r="Q1102" i="1"/>
  <c r="P1102" i="1"/>
  <c r="Q1101" i="1"/>
  <c r="P1101" i="1"/>
  <c r="Q1100" i="1"/>
  <c r="P1100" i="1"/>
  <c r="Q1099" i="1"/>
  <c r="P1099" i="1"/>
  <c r="Q1098" i="1"/>
  <c r="P1098" i="1"/>
  <c r="Q1097" i="1"/>
  <c r="P1097" i="1"/>
  <c r="Q1096" i="1"/>
  <c r="P1096" i="1"/>
  <c r="Q1095" i="1"/>
  <c r="P1095" i="1"/>
  <c r="Q1094" i="1"/>
  <c r="P1094" i="1"/>
  <c r="Q1093" i="1"/>
  <c r="P1093" i="1"/>
  <c r="Q1092" i="1"/>
  <c r="P1092" i="1"/>
  <c r="Q1091" i="1"/>
  <c r="P1091" i="1"/>
  <c r="Q1090" i="1"/>
  <c r="P1090" i="1"/>
  <c r="Q1089" i="1"/>
  <c r="P1089" i="1"/>
  <c r="Q1088" i="1"/>
  <c r="P1088" i="1"/>
  <c r="Q1087" i="1"/>
  <c r="P1087" i="1"/>
  <c r="Q1086" i="1"/>
  <c r="P1086" i="1"/>
  <c r="Q1085" i="1"/>
  <c r="P1085" i="1"/>
  <c r="Q1084" i="1"/>
  <c r="P1084" i="1"/>
  <c r="Q1083" i="1"/>
  <c r="P1083" i="1"/>
  <c r="Q1082" i="1"/>
  <c r="P1082" i="1"/>
  <c r="Q1081" i="1"/>
  <c r="P1081" i="1"/>
  <c r="Q1080" i="1"/>
  <c r="P1080" i="1"/>
  <c r="Q1079" i="1"/>
  <c r="P1079" i="1"/>
  <c r="Q1078" i="1"/>
  <c r="P1078" i="1"/>
  <c r="Q1077" i="1"/>
  <c r="P1077" i="1"/>
  <c r="Q1076" i="1"/>
  <c r="P1076" i="1"/>
  <c r="Q1075" i="1"/>
  <c r="P1075" i="1"/>
  <c r="Q1074" i="1"/>
  <c r="P1074" i="1"/>
  <c r="Q1073" i="1"/>
  <c r="P1073" i="1"/>
  <c r="Q1072" i="1"/>
  <c r="P1072" i="1"/>
  <c r="Q1071" i="1"/>
  <c r="P1071" i="1"/>
  <c r="Q1070" i="1"/>
  <c r="P1070" i="1"/>
  <c r="Q1069" i="1"/>
  <c r="P1069" i="1"/>
  <c r="Q1068" i="1"/>
  <c r="P1068" i="1"/>
  <c r="Q1067" i="1"/>
  <c r="P1067" i="1"/>
  <c r="Q1066" i="1"/>
  <c r="P1066" i="1"/>
  <c r="Q1065" i="1"/>
  <c r="P1065" i="1"/>
  <c r="Q1064" i="1"/>
  <c r="P1064" i="1"/>
  <c r="Q1063" i="1"/>
  <c r="P1063" i="1"/>
  <c r="Q1062" i="1"/>
  <c r="P1062" i="1"/>
  <c r="Q1061" i="1"/>
  <c r="P1061" i="1"/>
  <c r="Q1060" i="1"/>
  <c r="P1060" i="1"/>
  <c r="Q1059" i="1"/>
  <c r="P1059" i="1"/>
  <c r="Q1058" i="1"/>
  <c r="P1058" i="1"/>
  <c r="Q1057" i="1"/>
  <c r="P1057" i="1"/>
  <c r="Q1056" i="1"/>
  <c r="P1056" i="1"/>
  <c r="Q1055" i="1"/>
  <c r="P1055" i="1"/>
  <c r="Q1054" i="1"/>
  <c r="P1054" i="1"/>
  <c r="Q1053" i="1"/>
  <c r="P1053" i="1"/>
  <c r="Q1052" i="1"/>
  <c r="P1052" i="1"/>
  <c r="Q1051" i="1"/>
  <c r="P1051" i="1"/>
  <c r="Q1050" i="1"/>
  <c r="P1050" i="1"/>
  <c r="Q1049" i="1"/>
  <c r="P1049" i="1"/>
  <c r="Q1048" i="1"/>
  <c r="P1048" i="1"/>
  <c r="Q1047" i="1"/>
  <c r="P1047" i="1"/>
  <c r="Q1046" i="1"/>
  <c r="P1046" i="1"/>
  <c r="Q1045" i="1"/>
  <c r="P1045" i="1"/>
  <c r="Q1044" i="1"/>
  <c r="P1044" i="1"/>
  <c r="Q1043" i="1"/>
  <c r="P1043" i="1"/>
  <c r="Q1042" i="1"/>
  <c r="P1042" i="1"/>
  <c r="Q1041" i="1"/>
  <c r="P1041" i="1"/>
  <c r="Q1040" i="1"/>
  <c r="P1040" i="1"/>
  <c r="Q1039" i="1"/>
  <c r="P1039" i="1"/>
  <c r="Q1038" i="1"/>
  <c r="P1038" i="1"/>
  <c r="Q1037" i="1"/>
  <c r="P1037" i="1"/>
  <c r="Q1036" i="1"/>
  <c r="P1036" i="1"/>
  <c r="Q1035" i="1"/>
  <c r="P1035" i="1"/>
  <c r="Q1034" i="1"/>
  <c r="P1034" i="1"/>
  <c r="Q1033" i="1"/>
  <c r="P1033" i="1"/>
  <c r="Q1032" i="1"/>
  <c r="P1032" i="1"/>
  <c r="Q1031" i="1"/>
  <c r="P1031" i="1"/>
  <c r="Q1030" i="1"/>
  <c r="P1030" i="1"/>
  <c r="Q1029" i="1"/>
  <c r="P1029" i="1"/>
  <c r="Q1028" i="1"/>
  <c r="P1028" i="1"/>
  <c r="Q1027" i="1"/>
  <c r="P1027" i="1"/>
  <c r="Q1026" i="1"/>
  <c r="P1026" i="1"/>
  <c r="Q1025" i="1"/>
  <c r="P1025" i="1"/>
  <c r="Q1024" i="1"/>
  <c r="P1024" i="1"/>
  <c r="Q1023" i="1"/>
  <c r="P1023" i="1"/>
  <c r="Q1022" i="1"/>
  <c r="P1022" i="1"/>
  <c r="Q1021" i="1"/>
  <c r="P1021" i="1"/>
  <c r="Q1020" i="1"/>
  <c r="P1020" i="1"/>
  <c r="Q1019" i="1"/>
  <c r="P1019" i="1"/>
  <c r="Q1018" i="1"/>
  <c r="P1018" i="1"/>
  <c r="Q1017" i="1"/>
  <c r="P1017" i="1"/>
  <c r="Q1016" i="1"/>
  <c r="P1016" i="1"/>
  <c r="Q1015" i="1"/>
  <c r="P1015" i="1"/>
  <c r="Q1014" i="1"/>
  <c r="P1014" i="1"/>
  <c r="Q1013" i="1"/>
  <c r="P1013" i="1"/>
  <c r="Q1012" i="1"/>
  <c r="P1012" i="1"/>
  <c r="Q1011" i="1"/>
  <c r="P1011" i="1"/>
  <c r="Q1010" i="1"/>
  <c r="P1010" i="1"/>
  <c r="Q1009" i="1"/>
  <c r="P1009" i="1"/>
  <c r="Q1008" i="1"/>
  <c r="P1008" i="1"/>
  <c r="Q1007" i="1"/>
  <c r="P1007" i="1"/>
  <c r="Q1006" i="1"/>
  <c r="P1006" i="1"/>
  <c r="Q1005" i="1"/>
  <c r="P1005" i="1"/>
  <c r="Q1004" i="1"/>
  <c r="P1004" i="1"/>
  <c r="Q1003" i="1"/>
  <c r="P1003" i="1"/>
  <c r="Q1002" i="1"/>
  <c r="P1002" i="1"/>
  <c r="Q1001" i="1"/>
  <c r="P1001" i="1"/>
  <c r="Q1000" i="1"/>
  <c r="P1000" i="1"/>
  <c r="Q999" i="1"/>
  <c r="P999" i="1"/>
  <c r="Q998" i="1"/>
  <c r="P998" i="1"/>
  <c r="Q997" i="1"/>
  <c r="P997" i="1"/>
  <c r="Q996" i="1"/>
  <c r="P996" i="1"/>
  <c r="Q995" i="1"/>
  <c r="P995" i="1"/>
  <c r="Q994" i="1"/>
  <c r="P994" i="1"/>
  <c r="Q993" i="1"/>
  <c r="P993" i="1"/>
  <c r="Q992" i="1"/>
  <c r="P992" i="1"/>
  <c r="Q991" i="1"/>
  <c r="P991" i="1"/>
  <c r="Q990" i="1"/>
  <c r="P990" i="1"/>
  <c r="Q989" i="1"/>
  <c r="P989" i="1"/>
  <c r="Q988" i="1"/>
  <c r="P988" i="1"/>
  <c r="Q987" i="1"/>
  <c r="P987" i="1"/>
  <c r="Q986" i="1"/>
  <c r="P986" i="1"/>
  <c r="Q985" i="1"/>
  <c r="P985" i="1"/>
  <c r="Q984" i="1"/>
  <c r="P984" i="1"/>
  <c r="Q983" i="1"/>
  <c r="P983" i="1"/>
  <c r="Q982" i="1"/>
  <c r="P982" i="1"/>
  <c r="Q981" i="1"/>
  <c r="P981" i="1"/>
  <c r="Q980" i="1"/>
  <c r="P980" i="1"/>
  <c r="Q979" i="1"/>
  <c r="P979" i="1"/>
  <c r="Q978" i="1"/>
  <c r="P978" i="1"/>
  <c r="Q977" i="1"/>
  <c r="P977" i="1"/>
  <c r="Q976" i="1"/>
  <c r="P976" i="1"/>
  <c r="Q975" i="1"/>
  <c r="P975" i="1"/>
  <c r="Q974" i="1"/>
  <c r="P974" i="1"/>
  <c r="Q973" i="1"/>
  <c r="P973" i="1"/>
  <c r="Q972" i="1"/>
  <c r="P972" i="1"/>
  <c r="Q971" i="1"/>
  <c r="P971" i="1"/>
  <c r="Q970" i="1"/>
  <c r="P970" i="1"/>
  <c r="Q969" i="1"/>
  <c r="P969" i="1"/>
  <c r="Q968" i="1"/>
  <c r="P968" i="1"/>
  <c r="Q967" i="1"/>
  <c r="P967" i="1"/>
  <c r="Q966" i="1"/>
  <c r="P966" i="1"/>
  <c r="Q965" i="1"/>
  <c r="P965" i="1"/>
  <c r="Q964" i="1"/>
  <c r="P964" i="1"/>
  <c r="Q963" i="1"/>
  <c r="P963" i="1"/>
  <c r="Q962" i="1"/>
  <c r="P962" i="1"/>
  <c r="Q961" i="1"/>
  <c r="P961" i="1"/>
  <c r="Q960" i="1"/>
  <c r="P960" i="1"/>
  <c r="Q959" i="1"/>
  <c r="P959" i="1"/>
  <c r="Q958" i="1"/>
  <c r="P958" i="1"/>
  <c r="Q957" i="1"/>
  <c r="P957" i="1"/>
  <c r="Q956" i="1"/>
  <c r="P956" i="1"/>
  <c r="Q955" i="1"/>
  <c r="P955" i="1"/>
  <c r="Q954" i="1"/>
  <c r="P954" i="1"/>
  <c r="Q953" i="1"/>
  <c r="P953" i="1"/>
  <c r="Q952" i="1"/>
  <c r="P952" i="1"/>
  <c r="Q951" i="1"/>
  <c r="P951" i="1"/>
  <c r="Q950" i="1"/>
  <c r="P950" i="1"/>
  <c r="Q949" i="1"/>
  <c r="P949" i="1"/>
  <c r="Q948" i="1"/>
  <c r="P948" i="1"/>
  <c r="Q947" i="1"/>
  <c r="P947" i="1"/>
  <c r="Q946" i="1"/>
  <c r="P946" i="1"/>
  <c r="Q945" i="1"/>
  <c r="P945" i="1"/>
  <c r="Q944" i="1"/>
  <c r="P944" i="1"/>
  <c r="Q943" i="1"/>
  <c r="P943" i="1"/>
  <c r="Q942" i="1"/>
  <c r="P942" i="1"/>
  <c r="Q941" i="1"/>
  <c r="P941" i="1"/>
  <c r="Q940" i="1"/>
  <c r="P940" i="1"/>
  <c r="Q939" i="1"/>
  <c r="P939" i="1"/>
  <c r="Q938" i="1"/>
  <c r="P938" i="1"/>
  <c r="Q937" i="1"/>
  <c r="P937" i="1"/>
  <c r="Q936" i="1"/>
  <c r="P936" i="1"/>
  <c r="Q935" i="1"/>
  <c r="P935" i="1"/>
  <c r="Q934" i="1"/>
  <c r="P934" i="1"/>
  <c r="Q933" i="1"/>
  <c r="P933" i="1"/>
  <c r="Q932" i="1"/>
  <c r="P932" i="1"/>
  <c r="Q931" i="1"/>
  <c r="P931" i="1"/>
  <c r="Q930" i="1"/>
  <c r="P930" i="1"/>
  <c r="Q929" i="1"/>
  <c r="P929" i="1"/>
  <c r="Q928" i="1"/>
  <c r="P928" i="1"/>
  <c r="Q927" i="1"/>
  <c r="P927" i="1"/>
  <c r="Q926" i="1"/>
  <c r="P926" i="1"/>
  <c r="Q925" i="1"/>
  <c r="P925" i="1"/>
  <c r="Q924" i="1"/>
  <c r="P924" i="1"/>
  <c r="Q923" i="1"/>
  <c r="P923" i="1"/>
  <c r="Q922" i="1"/>
  <c r="P922" i="1"/>
  <c r="Q921" i="1"/>
  <c r="P921" i="1"/>
  <c r="Q920" i="1"/>
  <c r="P920" i="1"/>
  <c r="Q919" i="1"/>
  <c r="P919" i="1"/>
  <c r="Q918" i="1"/>
  <c r="P918" i="1"/>
  <c r="Q917" i="1"/>
  <c r="P917" i="1"/>
  <c r="Q916" i="1"/>
  <c r="P916" i="1"/>
  <c r="Q915" i="1"/>
  <c r="P915" i="1"/>
  <c r="Q914" i="1"/>
  <c r="P914" i="1"/>
  <c r="Q913" i="1"/>
  <c r="P913" i="1"/>
  <c r="Q912" i="1"/>
  <c r="P912" i="1"/>
  <c r="Q911" i="1"/>
  <c r="P911" i="1"/>
  <c r="Q910" i="1"/>
  <c r="P910" i="1"/>
  <c r="Q909" i="1"/>
  <c r="P909" i="1"/>
  <c r="Q908" i="1"/>
  <c r="P908" i="1"/>
  <c r="Q907" i="1"/>
  <c r="P907" i="1"/>
  <c r="Q906" i="1"/>
  <c r="P906" i="1"/>
  <c r="Q905" i="1"/>
  <c r="P905" i="1"/>
  <c r="Q904" i="1"/>
  <c r="P904" i="1"/>
  <c r="Q903" i="1"/>
  <c r="P903" i="1"/>
  <c r="Q902" i="1"/>
  <c r="P902" i="1"/>
  <c r="Q901" i="1"/>
  <c r="P901" i="1"/>
  <c r="Q900" i="1"/>
  <c r="P900" i="1"/>
  <c r="Q899" i="1"/>
  <c r="P899" i="1"/>
  <c r="Q898" i="1"/>
  <c r="P898" i="1"/>
  <c r="Q897" i="1"/>
  <c r="P897" i="1"/>
  <c r="Q896" i="1"/>
  <c r="P896" i="1"/>
  <c r="Q895" i="1"/>
  <c r="P895" i="1"/>
  <c r="Q894" i="1"/>
  <c r="P894" i="1"/>
  <c r="Q893" i="1"/>
  <c r="P893" i="1"/>
  <c r="Q892" i="1"/>
  <c r="P892" i="1"/>
  <c r="Q891" i="1"/>
  <c r="P891" i="1"/>
  <c r="Q890" i="1"/>
  <c r="P890" i="1"/>
  <c r="Q889" i="1"/>
  <c r="P889" i="1"/>
  <c r="Q888" i="1"/>
  <c r="P888" i="1"/>
  <c r="Q887" i="1"/>
  <c r="P887" i="1"/>
  <c r="Q886" i="1"/>
  <c r="P886" i="1"/>
  <c r="Q885" i="1"/>
  <c r="P885" i="1"/>
  <c r="Q884" i="1"/>
  <c r="P884" i="1"/>
  <c r="Q883" i="1"/>
  <c r="P883" i="1"/>
  <c r="Q882" i="1"/>
  <c r="P882" i="1"/>
  <c r="Q881" i="1"/>
  <c r="P881" i="1"/>
  <c r="Q880" i="1"/>
  <c r="P880" i="1"/>
  <c r="Q879" i="1"/>
  <c r="P879" i="1"/>
  <c r="Q878" i="1"/>
  <c r="P878" i="1"/>
  <c r="Q877" i="1"/>
  <c r="P877" i="1"/>
  <c r="Q876" i="1"/>
  <c r="P876" i="1"/>
  <c r="Q875" i="1"/>
  <c r="P875" i="1"/>
  <c r="Q874" i="1"/>
  <c r="P874" i="1"/>
  <c r="Q873" i="1"/>
  <c r="P873" i="1"/>
  <c r="Q872" i="1"/>
  <c r="P872" i="1"/>
  <c r="Q871" i="1"/>
  <c r="P871" i="1"/>
  <c r="Q870" i="1"/>
  <c r="P870" i="1"/>
  <c r="Q869" i="1"/>
  <c r="P869" i="1"/>
  <c r="Q868" i="1"/>
  <c r="P868" i="1"/>
  <c r="Q867" i="1"/>
  <c r="P867" i="1"/>
  <c r="Q866" i="1"/>
  <c r="P866" i="1"/>
  <c r="Q865" i="1"/>
  <c r="P865" i="1"/>
  <c r="Q864" i="1"/>
  <c r="P864" i="1"/>
  <c r="Q863" i="1"/>
  <c r="P863" i="1"/>
  <c r="Q862" i="1"/>
  <c r="P862" i="1"/>
  <c r="Q861" i="1"/>
  <c r="P861" i="1"/>
  <c r="Q860" i="1"/>
  <c r="P860" i="1"/>
  <c r="Q859" i="1"/>
  <c r="P859" i="1"/>
  <c r="Q858" i="1"/>
  <c r="P858" i="1"/>
  <c r="Q857" i="1"/>
  <c r="P857" i="1"/>
  <c r="Q856" i="1"/>
  <c r="P856" i="1"/>
  <c r="Q855" i="1"/>
  <c r="P855" i="1"/>
  <c r="Q854" i="1"/>
  <c r="P854" i="1"/>
  <c r="Q853" i="1"/>
  <c r="P853" i="1"/>
  <c r="Q852" i="1"/>
  <c r="P852" i="1"/>
  <c r="Q851" i="1"/>
  <c r="P851" i="1"/>
  <c r="Q850" i="1"/>
  <c r="P850" i="1"/>
  <c r="Q849" i="1"/>
  <c r="P849" i="1"/>
  <c r="Q848" i="1"/>
  <c r="P848" i="1"/>
  <c r="Q847" i="1"/>
  <c r="P847" i="1"/>
  <c r="Q846" i="1"/>
  <c r="P846" i="1"/>
  <c r="Q845" i="1"/>
  <c r="P845" i="1"/>
  <c r="Q844" i="1"/>
  <c r="P844" i="1"/>
  <c r="Q843" i="1"/>
  <c r="P843" i="1"/>
  <c r="Q842" i="1"/>
  <c r="P842" i="1"/>
  <c r="Q841" i="1"/>
  <c r="P841" i="1"/>
  <c r="Q840" i="1"/>
  <c r="P840" i="1"/>
  <c r="Q839" i="1"/>
  <c r="P839" i="1"/>
  <c r="Q838" i="1"/>
  <c r="P838" i="1"/>
  <c r="Q837" i="1"/>
  <c r="P837" i="1"/>
  <c r="Q836" i="1"/>
  <c r="P836" i="1"/>
  <c r="Q835" i="1"/>
  <c r="P835" i="1"/>
  <c r="Q834" i="1"/>
  <c r="P834" i="1"/>
  <c r="Q833" i="1"/>
  <c r="P833" i="1"/>
  <c r="Q832" i="1"/>
  <c r="P832" i="1"/>
  <c r="Q831" i="1"/>
  <c r="P831" i="1"/>
  <c r="Q830" i="1"/>
  <c r="P830" i="1"/>
  <c r="Q829" i="1"/>
  <c r="P829" i="1"/>
  <c r="Q828" i="1"/>
  <c r="P828" i="1"/>
  <c r="Q827" i="1"/>
  <c r="P827" i="1"/>
  <c r="Q826" i="1"/>
  <c r="P826" i="1"/>
  <c r="Q825" i="1"/>
  <c r="P825" i="1"/>
  <c r="Q824" i="1"/>
  <c r="P824" i="1"/>
  <c r="Q823" i="1"/>
  <c r="P823" i="1"/>
  <c r="Q822" i="1"/>
  <c r="P822" i="1"/>
  <c r="Q821" i="1"/>
  <c r="P821" i="1"/>
  <c r="Q820" i="1"/>
  <c r="P820" i="1"/>
  <c r="Q819" i="1"/>
  <c r="P819" i="1"/>
  <c r="Q818" i="1"/>
  <c r="P818" i="1"/>
  <c r="Q817" i="1"/>
  <c r="P817" i="1"/>
  <c r="Q816" i="1"/>
  <c r="P816" i="1"/>
  <c r="Q815" i="1"/>
  <c r="P815" i="1"/>
  <c r="Q814" i="1"/>
  <c r="P814" i="1"/>
  <c r="Q813" i="1"/>
  <c r="P813" i="1"/>
  <c r="Q812" i="1"/>
  <c r="P812" i="1"/>
  <c r="Q811" i="1"/>
  <c r="P811" i="1"/>
  <c r="Q810" i="1"/>
  <c r="P810" i="1"/>
  <c r="Q809" i="1"/>
  <c r="P809" i="1"/>
  <c r="Q808" i="1"/>
  <c r="P808" i="1"/>
  <c r="Q807" i="1"/>
  <c r="P807" i="1"/>
  <c r="Q806" i="1"/>
  <c r="P806" i="1"/>
  <c r="Q805" i="1"/>
  <c r="P805" i="1"/>
  <c r="Q804" i="1"/>
  <c r="P804" i="1"/>
  <c r="Q803" i="1"/>
  <c r="P803" i="1"/>
  <c r="Q802" i="1"/>
  <c r="P802" i="1"/>
  <c r="Q801" i="1"/>
  <c r="P801" i="1"/>
  <c r="Q800" i="1"/>
  <c r="P800" i="1"/>
  <c r="Q799" i="1"/>
  <c r="P799" i="1"/>
  <c r="Q798" i="1"/>
  <c r="P798" i="1"/>
  <c r="Q797" i="1"/>
  <c r="P797" i="1"/>
  <c r="Q796" i="1"/>
  <c r="P796" i="1"/>
  <c r="Q795" i="1"/>
  <c r="P795" i="1"/>
  <c r="Q794" i="1"/>
  <c r="P794" i="1"/>
  <c r="Q793" i="1"/>
  <c r="P793" i="1"/>
  <c r="Q792" i="1"/>
  <c r="P792" i="1"/>
  <c r="Q791" i="1"/>
  <c r="P791" i="1"/>
  <c r="Q790" i="1"/>
  <c r="P790" i="1"/>
  <c r="Q789" i="1"/>
  <c r="P789" i="1"/>
  <c r="Q788" i="1"/>
  <c r="P788" i="1"/>
  <c r="Q787" i="1"/>
  <c r="P787" i="1"/>
  <c r="Q786" i="1"/>
  <c r="P786" i="1"/>
  <c r="Q785" i="1"/>
  <c r="P785" i="1"/>
  <c r="Q784" i="1"/>
  <c r="P784" i="1"/>
  <c r="Q783" i="1"/>
  <c r="P783" i="1"/>
  <c r="Q782" i="1"/>
  <c r="P782" i="1"/>
  <c r="Q781" i="1"/>
  <c r="P781" i="1"/>
  <c r="Q780" i="1"/>
  <c r="P780" i="1"/>
  <c r="Q779" i="1"/>
  <c r="P779" i="1"/>
  <c r="Q778" i="1"/>
  <c r="P778" i="1"/>
  <c r="Q777" i="1"/>
  <c r="P777" i="1"/>
  <c r="Q776" i="1"/>
  <c r="P776" i="1"/>
  <c r="Q775" i="1"/>
  <c r="P775" i="1"/>
  <c r="Q774" i="1"/>
  <c r="P774" i="1"/>
  <c r="Q773" i="1"/>
  <c r="P773" i="1"/>
  <c r="Q772" i="1"/>
  <c r="P772" i="1"/>
  <c r="Q771" i="1"/>
  <c r="P771" i="1"/>
  <c r="Q770" i="1"/>
  <c r="P770" i="1"/>
  <c r="Q769" i="1"/>
  <c r="P769" i="1"/>
  <c r="Q768" i="1"/>
  <c r="P768" i="1"/>
  <c r="Q767" i="1"/>
  <c r="P767" i="1"/>
  <c r="Q766" i="1"/>
  <c r="P766" i="1"/>
  <c r="Q765" i="1"/>
  <c r="P765" i="1"/>
  <c r="Q764" i="1"/>
  <c r="P764" i="1"/>
  <c r="Q763" i="1"/>
  <c r="P763" i="1"/>
  <c r="Q762" i="1"/>
  <c r="P762" i="1"/>
  <c r="Q761" i="1"/>
  <c r="P761" i="1"/>
  <c r="Q760" i="1"/>
  <c r="P760" i="1"/>
  <c r="Q759" i="1"/>
  <c r="P759" i="1"/>
  <c r="Q758" i="1"/>
  <c r="P758" i="1"/>
  <c r="Q757" i="1"/>
  <c r="P757" i="1"/>
  <c r="Q756" i="1"/>
  <c r="P756" i="1"/>
  <c r="Q755" i="1"/>
  <c r="P755" i="1"/>
  <c r="Q754" i="1"/>
  <c r="P754" i="1"/>
  <c r="Q753" i="1"/>
  <c r="P753" i="1"/>
  <c r="Q752" i="1"/>
  <c r="P752" i="1"/>
  <c r="Q751" i="1"/>
  <c r="P751" i="1"/>
  <c r="Q750" i="1"/>
  <c r="P750" i="1"/>
  <c r="Q749" i="1"/>
  <c r="P749" i="1"/>
  <c r="Q748" i="1"/>
  <c r="P748" i="1"/>
  <c r="Q747" i="1"/>
  <c r="P747" i="1"/>
  <c r="Q746" i="1"/>
  <c r="P746" i="1"/>
  <c r="Q745" i="1"/>
  <c r="P745" i="1"/>
  <c r="Q744" i="1"/>
  <c r="P744" i="1"/>
  <c r="Q743" i="1"/>
  <c r="P743" i="1"/>
  <c r="Q742" i="1"/>
  <c r="P742" i="1"/>
  <c r="Q741" i="1"/>
  <c r="P741" i="1"/>
  <c r="Q740" i="1"/>
  <c r="P740" i="1"/>
  <c r="Q739" i="1"/>
  <c r="P739" i="1"/>
  <c r="Q738" i="1"/>
  <c r="P738" i="1"/>
  <c r="Q737" i="1"/>
  <c r="P737" i="1"/>
  <c r="Q736" i="1"/>
  <c r="P736" i="1"/>
  <c r="Q735" i="1"/>
  <c r="P735" i="1"/>
  <c r="Q734" i="1"/>
  <c r="P734" i="1"/>
  <c r="Q733" i="1"/>
  <c r="P733" i="1"/>
  <c r="Q732" i="1"/>
  <c r="P732" i="1"/>
  <c r="Q731" i="1"/>
  <c r="P731" i="1"/>
  <c r="Q730" i="1"/>
  <c r="P730" i="1"/>
  <c r="Q729" i="1"/>
  <c r="P729" i="1"/>
  <c r="Q728" i="1"/>
  <c r="P728" i="1"/>
  <c r="Q727" i="1"/>
  <c r="P727" i="1"/>
  <c r="Q726" i="1"/>
  <c r="P726" i="1"/>
  <c r="Q725" i="1"/>
  <c r="P725" i="1"/>
  <c r="Q724" i="1"/>
  <c r="P724" i="1"/>
  <c r="Q723" i="1"/>
  <c r="P723" i="1"/>
  <c r="Q722" i="1"/>
  <c r="P722" i="1"/>
  <c r="Q721" i="1"/>
  <c r="P721" i="1"/>
  <c r="Q720" i="1"/>
  <c r="P720" i="1"/>
  <c r="Q719" i="1"/>
  <c r="P719" i="1"/>
  <c r="Q718" i="1"/>
  <c r="P718" i="1"/>
  <c r="Q717" i="1"/>
  <c r="P717" i="1"/>
  <c r="Q716" i="1"/>
  <c r="P716" i="1"/>
  <c r="Q715" i="1"/>
  <c r="P715" i="1"/>
  <c r="Q714" i="1"/>
  <c r="P714" i="1"/>
  <c r="Q713" i="1"/>
  <c r="P713" i="1"/>
  <c r="Q712" i="1"/>
  <c r="P712" i="1"/>
  <c r="Q711" i="1"/>
  <c r="P711" i="1"/>
  <c r="Q710" i="1"/>
  <c r="P710" i="1"/>
  <c r="Q709" i="1"/>
  <c r="P709" i="1"/>
  <c r="Q708" i="1"/>
  <c r="P708" i="1"/>
  <c r="Q707" i="1"/>
  <c r="P707" i="1"/>
  <c r="Q706" i="1"/>
  <c r="P706" i="1"/>
  <c r="Q705" i="1"/>
  <c r="P705" i="1"/>
  <c r="Q704" i="1"/>
  <c r="P704" i="1"/>
  <c r="Q703" i="1"/>
  <c r="P703" i="1"/>
  <c r="Q702" i="1"/>
  <c r="P702" i="1"/>
  <c r="Q701" i="1"/>
  <c r="P701" i="1"/>
  <c r="Q700" i="1"/>
  <c r="P700" i="1"/>
  <c r="Q699" i="1"/>
  <c r="P699" i="1"/>
  <c r="Q698" i="1"/>
  <c r="P698" i="1"/>
  <c r="Q697" i="1"/>
  <c r="P697" i="1"/>
  <c r="Q696" i="1"/>
  <c r="P696" i="1"/>
  <c r="Q695" i="1"/>
  <c r="P695" i="1"/>
  <c r="Q694" i="1"/>
  <c r="P694" i="1"/>
  <c r="Q693" i="1"/>
  <c r="P693" i="1"/>
  <c r="Q692" i="1"/>
  <c r="P692" i="1"/>
  <c r="Q691" i="1"/>
  <c r="P691" i="1"/>
  <c r="Q690" i="1"/>
  <c r="P690" i="1"/>
  <c r="Q689" i="1"/>
  <c r="P689" i="1"/>
  <c r="Q688" i="1"/>
  <c r="P688" i="1"/>
  <c r="Q687" i="1"/>
  <c r="P687" i="1"/>
  <c r="Q686" i="1"/>
  <c r="P686" i="1"/>
  <c r="Q685" i="1"/>
  <c r="P685" i="1"/>
  <c r="Q684" i="1"/>
  <c r="P684" i="1"/>
  <c r="Q683" i="1"/>
  <c r="P683" i="1"/>
  <c r="Q682" i="1"/>
  <c r="P682" i="1"/>
  <c r="Q681" i="1"/>
  <c r="P681" i="1"/>
  <c r="Q680" i="1"/>
  <c r="P680" i="1"/>
  <c r="Q679" i="1"/>
  <c r="P679" i="1"/>
  <c r="Q678" i="1"/>
  <c r="P678" i="1"/>
  <c r="Q677" i="1"/>
  <c r="P677" i="1"/>
  <c r="Q676" i="1"/>
  <c r="P676" i="1"/>
  <c r="Q675" i="1"/>
  <c r="P675" i="1"/>
  <c r="Q674" i="1"/>
  <c r="P674" i="1"/>
  <c r="Q673" i="1"/>
  <c r="P673" i="1"/>
  <c r="Q672" i="1"/>
  <c r="P672" i="1"/>
  <c r="Q671" i="1"/>
  <c r="P671" i="1"/>
  <c r="Q670" i="1"/>
  <c r="P670" i="1"/>
  <c r="Q669" i="1"/>
  <c r="P669" i="1"/>
  <c r="Q668" i="1"/>
  <c r="P668" i="1"/>
  <c r="Q667" i="1"/>
  <c r="P667" i="1"/>
  <c r="Q666" i="1"/>
  <c r="P666" i="1"/>
  <c r="Q665" i="1"/>
  <c r="P665" i="1"/>
  <c r="Q664" i="1"/>
  <c r="P664" i="1"/>
  <c r="Q663" i="1"/>
  <c r="P663" i="1"/>
  <c r="Q662" i="1"/>
  <c r="P662" i="1"/>
  <c r="Q661" i="1"/>
  <c r="P661" i="1"/>
  <c r="Q660" i="1"/>
  <c r="P660" i="1"/>
  <c r="Q659" i="1"/>
  <c r="P659" i="1"/>
  <c r="Q658" i="1"/>
  <c r="P658" i="1"/>
  <c r="Q657" i="1"/>
  <c r="P657" i="1"/>
  <c r="Q656" i="1"/>
  <c r="P656" i="1"/>
  <c r="Q655" i="1"/>
  <c r="P655" i="1"/>
  <c r="Q654" i="1"/>
  <c r="P654" i="1"/>
  <c r="Q653" i="1"/>
  <c r="P653" i="1"/>
  <c r="Q652" i="1"/>
  <c r="P652" i="1"/>
  <c r="Q651" i="1"/>
  <c r="P651" i="1"/>
  <c r="Q650" i="1"/>
  <c r="P650" i="1"/>
  <c r="Q649" i="1"/>
  <c r="P649" i="1"/>
  <c r="Q648" i="1"/>
  <c r="P648" i="1"/>
  <c r="Q647" i="1"/>
  <c r="P647" i="1"/>
  <c r="Q646" i="1"/>
  <c r="P646" i="1"/>
  <c r="Q645" i="1"/>
  <c r="P645" i="1"/>
  <c r="Q644" i="1"/>
  <c r="P644" i="1"/>
  <c r="Q643" i="1"/>
  <c r="P643" i="1"/>
  <c r="Q642" i="1"/>
  <c r="P642" i="1"/>
  <c r="Q641" i="1"/>
  <c r="P641" i="1"/>
  <c r="Q640" i="1"/>
  <c r="P640" i="1"/>
  <c r="Q639" i="1"/>
  <c r="P639" i="1"/>
  <c r="Q638" i="1"/>
  <c r="P638" i="1"/>
  <c r="Q637" i="1"/>
  <c r="P637" i="1"/>
  <c r="Q636" i="1"/>
  <c r="P636" i="1"/>
  <c r="Q635" i="1"/>
  <c r="P635" i="1"/>
  <c r="Q634" i="1"/>
  <c r="P634" i="1"/>
  <c r="Q633" i="1"/>
  <c r="P633" i="1"/>
  <c r="Q632" i="1"/>
  <c r="P632" i="1"/>
  <c r="Q631" i="1"/>
  <c r="P631" i="1"/>
  <c r="Q630" i="1"/>
  <c r="P630" i="1"/>
  <c r="Q629" i="1"/>
  <c r="P629" i="1"/>
  <c r="Q628" i="1"/>
  <c r="P628" i="1"/>
  <c r="Q627" i="1"/>
  <c r="P627" i="1"/>
  <c r="Q626" i="1"/>
  <c r="P626" i="1"/>
  <c r="Q625" i="1"/>
  <c r="P625" i="1"/>
  <c r="Q624" i="1"/>
  <c r="P624" i="1"/>
  <c r="Q623" i="1"/>
  <c r="P623" i="1"/>
  <c r="Q622" i="1"/>
  <c r="P622" i="1"/>
  <c r="Q621" i="1"/>
  <c r="P621" i="1"/>
  <c r="Q620" i="1"/>
  <c r="P620" i="1"/>
  <c r="Q619" i="1"/>
  <c r="P619" i="1"/>
  <c r="Q618" i="1"/>
  <c r="P618" i="1"/>
  <c r="Q617" i="1"/>
  <c r="P617" i="1"/>
  <c r="Q616" i="1"/>
  <c r="P616" i="1"/>
  <c r="Q615" i="1"/>
  <c r="P615" i="1"/>
  <c r="Q614" i="1"/>
  <c r="P614" i="1"/>
  <c r="Q613" i="1"/>
  <c r="P613" i="1"/>
  <c r="Q612" i="1"/>
  <c r="P612" i="1"/>
  <c r="Q611" i="1"/>
  <c r="P611" i="1"/>
  <c r="Q610" i="1"/>
  <c r="P610" i="1"/>
  <c r="Q609" i="1"/>
  <c r="P609" i="1"/>
  <c r="Q608" i="1"/>
  <c r="P608" i="1"/>
  <c r="Q607" i="1"/>
  <c r="P607" i="1"/>
  <c r="Q606" i="1"/>
  <c r="P606" i="1"/>
  <c r="Q605" i="1"/>
  <c r="P605" i="1"/>
  <c r="Q604" i="1"/>
  <c r="P604" i="1"/>
  <c r="Q603" i="1"/>
  <c r="P603" i="1"/>
  <c r="Q602" i="1"/>
  <c r="P602" i="1"/>
  <c r="Q601" i="1"/>
  <c r="P601" i="1"/>
  <c r="Q600" i="1"/>
  <c r="P600" i="1"/>
  <c r="Q599" i="1"/>
  <c r="P599" i="1"/>
  <c r="Q598" i="1"/>
  <c r="P598" i="1"/>
  <c r="Q597" i="1"/>
  <c r="P597" i="1"/>
  <c r="Q596" i="1"/>
  <c r="P596" i="1"/>
  <c r="Q595" i="1"/>
  <c r="P595" i="1"/>
  <c r="Q594" i="1"/>
  <c r="P594" i="1"/>
  <c r="Q593" i="1"/>
  <c r="P593" i="1"/>
  <c r="Q592" i="1"/>
  <c r="P592" i="1"/>
  <c r="Q591" i="1"/>
  <c r="P591" i="1"/>
  <c r="Q590" i="1"/>
  <c r="P590" i="1"/>
  <c r="Q589" i="1"/>
  <c r="P589" i="1"/>
  <c r="Q588" i="1"/>
  <c r="P588" i="1"/>
  <c r="Q587" i="1"/>
  <c r="P587" i="1"/>
  <c r="Q586" i="1"/>
  <c r="P586" i="1"/>
  <c r="Q585" i="1"/>
  <c r="P585" i="1"/>
  <c r="Q584" i="1"/>
  <c r="P584" i="1"/>
  <c r="Q583" i="1"/>
  <c r="P583" i="1"/>
  <c r="Q582" i="1"/>
  <c r="P582" i="1"/>
  <c r="Q581" i="1"/>
  <c r="P581" i="1"/>
  <c r="Q580" i="1"/>
  <c r="P580" i="1"/>
  <c r="Q579" i="1"/>
  <c r="P579" i="1"/>
  <c r="Q578" i="1"/>
  <c r="P578" i="1"/>
  <c r="Q577" i="1"/>
  <c r="P577" i="1"/>
  <c r="Q576" i="1"/>
  <c r="P576" i="1"/>
  <c r="Q575" i="1"/>
  <c r="P575" i="1"/>
  <c r="Q574" i="1"/>
  <c r="P574" i="1"/>
  <c r="Q573" i="1"/>
  <c r="P573" i="1"/>
  <c r="Q572" i="1"/>
  <c r="P572" i="1"/>
  <c r="Q571" i="1"/>
  <c r="P571" i="1"/>
  <c r="Q570" i="1"/>
  <c r="P570" i="1"/>
  <c r="Q569" i="1"/>
  <c r="P569" i="1"/>
  <c r="Q568" i="1"/>
  <c r="P568" i="1"/>
  <c r="Q567" i="1"/>
  <c r="P567" i="1"/>
  <c r="Q566" i="1"/>
  <c r="P566" i="1"/>
  <c r="Q565" i="1"/>
  <c r="P565" i="1"/>
  <c r="Q564" i="1"/>
  <c r="P564" i="1"/>
  <c r="Q563" i="1"/>
  <c r="P563" i="1"/>
  <c r="Q562" i="1"/>
  <c r="P562" i="1"/>
  <c r="Q561" i="1"/>
  <c r="P561" i="1"/>
  <c r="Q560" i="1"/>
  <c r="P560" i="1"/>
  <c r="Q559" i="1"/>
  <c r="P559" i="1"/>
  <c r="Q558" i="1"/>
  <c r="P558" i="1"/>
  <c r="Q557" i="1"/>
  <c r="P557" i="1"/>
  <c r="Q556" i="1"/>
  <c r="P556" i="1"/>
  <c r="Q555" i="1"/>
  <c r="P555" i="1"/>
  <c r="Q554" i="1"/>
  <c r="P554" i="1"/>
  <c r="Q553" i="1"/>
  <c r="P553" i="1"/>
  <c r="Q552" i="1"/>
  <c r="P552" i="1"/>
  <c r="Q551" i="1"/>
  <c r="P551" i="1"/>
  <c r="Q550" i="1"/>
  <c r="P550" i="1"/>
  <c r="Q549" i="1"/>
  <c r="P549" i="1"/>
  <c r="Q548" i="1"/>
  <c r="P548" i="1"/>
  <c r="Q547" i="1"/>
  <c r="P547" i="1"/>
  <c r="Q546" i="1"/>
  <c r="P546" i="1"/>
  <c r="Q545" i="1"/>
  <c r="P545" i="1"/>
  <c r="Q544" i="1"/>
  <c r="P544" i="1"/>
  <c r="Q543" i="1"/>
  <c r="P543" i="1"/>
  <c r="Q542" i="1"/>
  <c r="P542" i="1"/>
  <c r="Q541" i="1"/>
  <c r="P541" i="1"/>
  <c r="Q540" i="1"/>
  <c r="P540" i="1"/>
  <c r="Q539" i="1"/>
  <c r="P539" i="1"/>
  <c r="Q538" i="1"/>
  <c r="P538" i="1"/>
  <c r="Q537" i="1"/>
  <c r="P537" i="1"/>
  <c r="Q536" i="1"/>
  <c r="P536" i="1"/>
  <c r="Q535" i="1"/>
  <c r="P535" i="1"/>
  <c r="Q534" i="1"/>
  <c r="P534" i="1"/>
  <c r="Q533" i="1"/>
  <c r="P533" i="1"/>
  <c r="Q532" i="1"/>
  <c r="P532" i="1"/>
  <c r="Q531" i="1"/>
  <c r="P531" i="1"/>
  <c r="Q530" i="1"/>
  <c r="P530" i="1"/>
  <c r="Q529" i="1"/>
  <c r="P529" i="1"/>
  <c r="Q528" i="1"/>
  <c r="P528" i="1"/>
  <c r="Q527" i="1"/>
  <c r="P527" i="1"/>
  <c r="Q526" i="1"/>
  <c r="P526" i="1"/>
  <c r="Q525" i="1"/>
  <c r="P525" i="1"/>
  <c r="Q524" i="1"/>
  <c r="P524" i="1"/>
  <c r="Q523" i="1"/>
  <c r="P523" i="1"/>
  <c r="Q522" i="1"/>
  <c r="P522" i="1"/>
  <c r="Q521" i="1"/>
  <c r="P521" i="1"/>
  <c r="Q520" i="1"/>
  <c r="P520" i="1"/>
  <c r="Q519" i="1"/>
  <c r="P519" i="1"/>
  <c r="Q518" i="1"/>
  <c r="P518" i="1"/>
  <c r="Q517" i="1"/>
  <c r="P517" i="1"/>
  <c r="Q516" i="1"/>
  <c r="P516" i="1"/>
  <c r="Q515" i="1"/>
  <c r="P515" i="1"/>
  <c r="Q514" i="1"/>
  <c r="P514" i="1"/>
  <c r="Q513" i="1"/>
  <c r="P513" i="1"/>
  <c r="Q512" i="1"/>
  <c r="P512" i="1"/>
  <c r="Q511" i="1"/>
  <c r="P511" i="1"/>
  <c r="Q510" i="1"/>
  <c r="P510" i="1"/>
  <c r="Q509" i="1"/>
  <c r="P509" i="1"/>
  <c r="Q508" i="1"/>
  <c r="P508" i="1"/>
  <c r="Q507" i="1"/>
  <c r="P507" i="1"/>
  <c r="Q506" i="1"/>
  <c r="P506" i="1"/>
  <c r="Q505" i="1"/>
  <c r="P505" i="1"/>
  <c r="Q504" i="1"/>
  <c r="P504" i="1"/>
  <c r="Q503" i="1"/>
  <c r="P503" i="1"/>
  <c r="Q502" i="1"/>
  <c r="P502" i="1"/>
  <c r="Q501" i="1"/>
  <c r="P501" i="1"/>
  <c r="Q500" i="1"/>
  <c r="P500" i="1"/>
  <c r="Q499" i="1"/>
  <c r="P499" i="1"/>
  <c r="Q498" i="1"/>
  <c r="P498" i="1"/>
  <c r="Q497" i="1"/>
  <c r="P497" i="1"/>
  <c r="Q496" i="1"/>
  <c r="P496" i="1"/>
  <c r="Q495" i="1"/>
  <c r="P495" i="1"/>
  <c r="Q494" i="1"/>
  <c r="P494" i="1"/>
  <c r="Q493" i="1"/>
  <c r="P493" i="1"/>
  <c r="Q492" i="1"/>
  <c r="P492" i="1"/>
  <c r="Q491" i="1"/>
  <c r="P491" i="1"/>
  <c r="Q490" i="1"/>
  <c r="P490" i="1"/>
  <c r="Q489" i="1"/>
  <c r="P489" i="1"/>
  <c r="Q488" i="1"/>
  <c r="P488" i="1"/>
  <c r="Q487" i="1"/>
  <c r="P487" i="1"/>
  <c r="Q486" i="1"/>
  <c r="P486" i="1"/>
  <c r="Q485" i="1"/>
  <c r="P485" i="1"/>
  <c r="Q484" i="1"/>
  <c r="P484" i="1"/>
  <c r="Q483" i="1"/>
  <c r="P483" i="1"/>
  <c r="Q482" i="1"/>
  <c r="P482" i="1"/>
  <c r="Q481" i="1"/>
  <c r="P481" i="1"/>
  <c r="Q480" i="1"/>
  <c r="P480" i="1"/>
  <c r="Q479" i="1"/>
  <c r="P479" i="1"/>
  <c r="Q478" i="1"/>
  <c r="P478" i="1"/>
  <c r="Q477" i="1"/>
  <c r="P477" i="1"/>
  <c r="Q476" i="1"/>
  <c r="P476" i="1"/>
  <c r="Q475" i="1"/>
  <c r="P475" i="1"/>
  <c r="Q474" i="1"/>
  <c r="P474" i="1"/>
  <c r="Q473" i="1"/>
  <c r="P473" i="1"/>
  <c r="Q472" i="1"/>
  <c r="P472" i="1"/>
  <c r="Q471" i="1"/>
  <c r="P471" i="1"/>
  <c r="Q470" i="1"/>
  <c r="P470" i="1"/>
  <c r="Q469" i="1"/>
  <c r="P469" i="1"/>
  <c r="Q468" i="1"/>
  <c r="P468" i="1"/>
  <c r="Q467" i="1"/>
  <c r="P467" i="1"/>
  <c r="Q466" i="1"/>
  <c r="P466" i="1"/>
  <c r="Q465" i="1"/>
  <c r="P465" i="1"/>
  <c r="Q464" i="1"/>
  <c r="P464" i="1"/>
  <c r="Q463" i="1"/>
  <c r="P463" i="1"/>
  <c r="Q462" i="1"/>
  <c r="P462" i="1"/>
  <c r="Q461" i="1"/>
  <c r="P461" i="1"/>
  <c r="Q460" i="1"/>
  <c r="P460" i="1"/>
  <c r="Q459" i="1"/>
  <c r="P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Q2" i="1"/>
  <c r="P2" i="1"/>
</calcChain>
</file>

<file path=xl/sharedStrings.xml><?xml version="1.0" encoding="utf-8"?>
<sst xmlns="http://schemas.openxmlformats.org/spreadsheetml/2006/main" count="23990" uniqueCount="8018">
  <si>
    <t>OrderNumber</t>
  </si>
  <si>
    <t>Sales Channel</t>
  </si>
  <si>
    <t>WarehouseCode</t>
  </si>
  <si>
    <t>ProcuredDate</t>
  </si>
  <si>
    <t>OrderDate</t>
  </si>
  <si>
    <t>ShipDate</t>
  </si>
  <si>
    <t>DeliveryDate</t>
  </si>
  <si>
    <t>SalesTeamID</t>
  </si>
  <si>
    <t>CustomerID</t>
  </si>
  <si>
    <t>StoreID</t>
  </si>
  <si>
    <t>ProductID</t>
  </si>
  <si>
    <t>Order Quantity</t>
  </si>
  <si>
    <t>Discount Applied</t>
  </si>
  <si>
    <t>Unit Cost</t>
  </si>
  <si>
    <t>Unit Price</t>
  </si>
  <si>
    <t>Revenue</t>
  </si>
  <si>
    <t>Profit</t>
  </si>
  <si>
    <t>SO - 0001000</t>
  </si>
  <si>
    <t>In-Store</t>
  </si>
  <si>
    <t>WARE-NMK1003</t>
  </si>
  <si>
    <t>SO - 0001001</t>
  </si>
  <si>
    <t>Online</t>
  </si>
  <si>
    <t>SO - 0001002</t>
  </si>
  <si>
    <t>Distributor</t>
  </si>
  <si>
    <t>WARE-MKL1006</t>
  </si>
  <si>
    <t>SO - 0001003</t>
  </si>
  <si>
    <t>WARE-UHY1004</t>
  </si>
  <si>
    <t>SO - 0001004</t>
  </si>
  <si>
    <t>SO - 0001005</t>
  </si>
  <si>
    <t>WARE-XYS1001</t>
  </si>
  <si>
    <t>SO - 0001006</t>
  </si>
  <si>
    <t>SO - 0001007</t>
  </si>
  <si>
    <t>SO - 0001008</t>
  </si>
  <si>
    <t>Wholesale</t>
  </si>
  <si>
    <t>WARE-PUJ1005</t>
  </si>
  <si>
    <t>SO - 0001009</t>
  </si>
  <si>
    <t>SO - 000101</t>
  </si>
  <si>
    <t>SO - 0001010</t>
  </si>
  <si>
    <t>SO - 0001011</t>
  </si>
  <si>
    <t>SO - 0001012</t>
  </si>
  <si>
    <t>SO - 0001013</t>
  </si>
  <si>
    <t>SO - 0001014</t>
  </si>
  <si>
    <t>SO - 0001015</t>
  </si>
  <si>
    <t>WARE-NBV1002</t>
  </si>
  <si>
    <t>SO - 0001016</t>
  </si>
  <si>
    <t>SO - 0001017</t>
  </si>
  <si>
    <t>SO - 0001018</t>
  </si>
  <si>
    <t>SO - 0001019</t>
  </si>
  <si>
    <t>SO - 000102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</si>
  <si>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</si>
  <si>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</si>
  <si>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</si>
  <si>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</si>
  <si>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</si>
  <si>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</si>
  <si>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</si>
  <si>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</si>
  <si>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</si>
  <si>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</si>
  <si>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</si>
  <si>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</si>
  <si>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</si>
  <si>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</si>
  <si>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</si>
  <si>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</si>
  <si>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</si>
  <si>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</si>
  <si>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</si>
  <si>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</si>
  <si>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</si>
  <si>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</si>
  <si>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</si>
  <si>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</si>
  <si>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</si>
  <si>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</si>
  <si>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</si>
  <si>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</si>
  <si>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</si>
  <si>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</si>
  <si>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</si>
  <si>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</si>
  <si>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</si>
  <si>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</si>
  <si>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</si>
  <si>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</si>
  <si>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</si>
  <si>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</si>
  <si>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</si>
  <si>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</si>
  <si>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</si>
  <si>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</si>
  <si>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</si>
  <si>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</si>
  <si>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</si>
  <si>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</si>
  <si>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</si>
  <si>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</si>
  <si>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</si>
  <si>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</si>
  <si>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</si>
  <si>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</si>
  <si>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</si>
  <si>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</si>
  <si>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</si>
  <si>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</si>
  <si>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</si>
  <si>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</si>
  <si>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</si>
  <si>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</si>
  <si>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</si>
  <si>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</si>
  <si>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</si>
  <si>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</si>
  <si>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</si>
  <si>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</si>
  <si>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</si>
  <si>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</si>
  <si>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</si>
  <si>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</si>
  <si>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</si>
  <si>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</si>
  <si>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</si>
  <si>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</si>
  <si>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</si>
  <si>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</si>
  <si>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</si>
  <si>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</si>
  <si>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</si>
  <si>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</si>
  <si>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</si>
  <si>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</si>
  <si>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</si>
  <si>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</si>
  <si>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</si>
  <si>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</si>
  <si>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</si>
  <si>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</si>
  <si>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</si>
  <si>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</si>
  <si>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</si>
  <si>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</si>
  <si>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</si>
  <si>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</si>
  <si>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</si>
  <si>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</si>
  <si>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</si>
  <si>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</si>
  <si>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</si>
  <si>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</si>
  <si>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</si>
  <si>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</si>
  <si>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</si>
  <si>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</si>
  <si>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</si>
  <si>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</si>
  <si>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</si>
  <si>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</si>
  <si>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</si>
  <si>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</si>
  <si>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</si>
  <si>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</si>
  <si>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</si>
  <si>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</si>
  <si>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</si>
  <si>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</si>
  <si>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</si>
  <si>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</si>
  <si>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</si>
  <si>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</si>
  <si>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</si>
  <si>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</si>
  <si>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</si>
  <si>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</si>
  <si>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</si>
  <si>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</si>
  <si>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</si>
  <si>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</si>
  <si>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</si>
  <si>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</si>
  <si>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</si>
  <si>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</si>
  <si>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</si>
  <si>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</si>
  <si>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</si>
  <si>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</si>
  <si>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</si>
  <si>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</si>
  <si>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</si>
  <si>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</si>
  <si>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</si>
  <si>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</si>
  <si>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</si>
  <si>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</si>
  <si>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</si>
  <si>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</si>
  <si>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</si>
  <si>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</si>
  <si>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</si>
  <si>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</si>
  <si>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</si>
  <si>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</si>
  <si>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</si>
  <si>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</si>
  <si>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</si>
  <si>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</si>
  <si>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</si>
  <si>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</si>
  <si>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</si>
  <si>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</si>
  <si>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</si>
  <si>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</si>
  <si>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</si>
  <si>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</si>
  <si>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</si>
  <si>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</si>
  <si>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</si>
  <si>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</si>
  <si>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</si>
  <si>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</si>
  <si>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</si>
  <si>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</si>
  <si>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</si>
  <si>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</si>
  <si>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</si>
  <si>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</si>
  <si>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</si>
  <si>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</si>
  <si>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</si>
  <si>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</si>
  <si>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</si>
  <si>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</si>
  <si>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</si>
  <si>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</si>
  <si>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</si>
  <si>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</si>
  <si>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</si>
  <si>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</si>
  <si>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</si>
  <si>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</si>
  <si>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</si>
  <si>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</si>
  <si>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</si>
  <si>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</si>
  <si>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</si>
  <si>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</si>
  <si>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</si>
  <si>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</si>
  <si>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</si>
  <si>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</si>
  <si>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</si>
  <si>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</si>
  <si>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</si>
  <si>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</si>
  <si>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</si>
  <si>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</si>
  <si>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</si>
  <si>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</si>
  <si>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</si>
  <si>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</si>
  <si>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</si>
  <si>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</si>
  <si>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</si>
  <si>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</si>
  <si>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</si>
  <si>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</si>
  <si>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</si>
  <si>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</si>
  <si>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</si>
  <si>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</si>
  <si>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</si>
  <si>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</si>
  <si>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</si>
  <si>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</si>
  <si>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</si>
  <si>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</si>
  <si>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</si>
  <si>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</si>
  <si>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</si>
  <si>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</si>
  <si>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</si>
  <si>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</si>
  <si>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</si>
  <si>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</si>
  <si>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</si>
  <si>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</si>
  <si>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</si>
  <si>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</si>
  <si>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</si>
  <si>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</si>
  <si>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</si>
  <si>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</si>
  <si>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</si>
  <si>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</si>
  <si>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</si>
  <si>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</si>
  <si>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</si>
  <si>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</si>
  <si>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</si>
  <si>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</si>
  <si>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</si>
  <si>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</si>
  <si>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</si>
  <si>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</si>
  <si>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</si>
  <si>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</si>
  <si>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</si>
  <si>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</si>
  <si>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</si>
  <si>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</si>
  <si>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</si>
  <si>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</si>
  <si>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</si>
  <si>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</si>
  <si>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</si>
  <si>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</si>
  <si>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</si>
  <si>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</si>
  <si>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</si>
  <si>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</si>
  <si>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</si>
  <si>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</si>
  <si>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</si>
  <si>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</si>
  <si>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</si>
  <si>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</si>
  <si>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</si>
  <si>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</si>
  <si>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</si>
  <si>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</si>
  <si>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</si>
  <si>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</si>
  <si>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</si>
  <si>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</si>
  <si>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</si>
  <si>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</si>
  <si>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</si>
  <si>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</si>
  <si>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</si>
  <si>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</si>
  <si>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</si>
  <si>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</si>
  <si>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</si>
  <si>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</si>
  <si>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</si>
  <si>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</si>
  <si>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</si>
  <si>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</si>
  <si>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</si>
  <si>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</si>
  <si>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</si>
  <si>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</si>
  <si>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</si>
  <si>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</si>
  <si>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</si>
  <si>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</si>
  <si>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</si>
  <si>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</si>
  <si>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</si>
  <si>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</si>
  <si>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</si>
  <si>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</si>
  <si>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</si>
  <si>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</si>
  <si>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</si>
  <si>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</si>
  <si>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</si>
  <si>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</si>
  <si>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</si>
  <si>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</si>
  <si>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</si>
  <si>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</si>
  <si>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</si>
  <si>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</si>
  <si>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</si>
  <si>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</si>
  <si>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</si>
  <si>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</si>
  <si>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</si>
  <si>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</si>
  <si>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</si>
  <si>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</si>
  <si>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</si>
  <si>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</si>
  <si>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</si>
  <si>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</si>
  <si>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</si>
  <si>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</si>
  <si>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</si>
  <si>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</si>
  <si>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</si>
  <si>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</si>
  <si>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</si>
  <si>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</si>
  <si>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</si>
  <si>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</si>
  <si>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</si>
  <si>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</si>
  <si>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</si>
  <si>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</si>
  <si>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</si>
  <si>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</si>
  <si>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</si>
  <si>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</si>
  <si>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</si>
  <si>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</si>
  <si>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</si>
  <si>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</si>
  <si>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</si>
  <si>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</si>
  <si>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</si>
  <si>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</si>
  <si>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</si>
  <si>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</si>
  <si>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</si>
  <si>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</si>
  <si>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</si>
  <si>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</si>
  <si>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</si>
  <si>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</si>
  <si>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</si>
  <si>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</si>
  <si>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</si>
  <si>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</si>
  <si>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</si>
  <si>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</si>
  <si>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</si>
  <si>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</si>
  <si>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</si>
  <si>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</si>
  <si>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</si>
  <si>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</si>
  <si>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</si>
  <si>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</si>
  <si>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</si>
  <si>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</si>
  <si>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</si>
  <si>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</si>
  <si>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</si>
  <si>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</si>
  <si>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</si>
  <si>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</si>
  <si>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</si>
  <si>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</si>
  <si>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</si>
  <si>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</si>
  <si>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</si>
  <si>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</si>
  <si>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</si>
  <si>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</si>
  <si>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</si>
  <si>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</si>
  <si>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</si>
  <si>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</si>
  <si>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</si>
  <si>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</si>
  <si>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</si>
  <si>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</si>
  <si>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</si>
  <si>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</si>
  <si>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</si>
  <si>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</si>
  <si>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</si>
  <si>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</si>
  <si>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</si>
  <si>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</si>
  <si>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</si>
  <si>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</si>
  <si>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</si>
  <si>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</si>
  <si>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</si>
  <si>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</si>
  <si>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</si>
  <si>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</si>
  <si>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</si>
  <si>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</si>
  <si>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</si>
  <si>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</si>
  <si>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</si>
  <si>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</si>
  <si>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</si>
  <si>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</si>
  <si>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</si>
  <si>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</si>
  <si>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</si>
  <si>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</si>
  <si>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</si>
  <si>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</si>
  <si>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</si>
  <si>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</si>
  <si>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</si>
  <si>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</si>
  <si>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</si>
  <si>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</si>
  <si>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</si>
  <si>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</si>
  <si>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</si>
  <si>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</si>
  <si>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</si>
  <si>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</si>
  <si>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</si>
  <si>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</si>
  <si>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</si>
  <si>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</si>
  <si>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</si>
  <si>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</si>
  <si>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</si>
  <si>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</si>
  <si>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</si>
  <si>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</si>
  <si>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</si>
  <si>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</si>
  <si>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</si>
  <si>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</si>
  <si>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</si>
  <si>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</si>
  <si>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</si>
  <si>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</si>
  <si>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</si>
  <si>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</si>
  <si>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</si>
  <si>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</si>
  <si>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</si>
  <si>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</si>
  <si>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</si>
  <si>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</si>
  <si>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</si>
  <si>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</si>
  <si>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</si>
  <si>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</si>
  <si>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</si>
  <si>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</si>
  <si>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</si>
  <si>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</si>
  <si>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</si>
  <si>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</si>
  <si>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</si>
  <si>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</si>
  <si>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</si>
  <si>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</si>
  <si>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</si>
  <si>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</si>
  <si>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</si>
  <si>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</si>
  <si>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</si>
  <si>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</si>
  <si>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</si>
  <si>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</si>
  <si>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</si>
  <si>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</si>
  <si>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</si>
  <si>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</si>
  <si>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</si>
  <si>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</si>
  <si>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</si>
  <si>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</si>
  <si>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</si>
  <si>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</si>
  <si>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</si>
  <si>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</si>
  <si>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</si>
  <si>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</si>
  <si>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</si>
  <si>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</si>
  <si>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</si>
  <si>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</si>
  <si>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</si>
  <si>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</si>
  <si>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</si>
  <si>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</si>
  <si>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</si>
  <si>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</si>
  <si>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</si>
  <si>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</si>
  <si>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</si>
  <si>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</si>
  <si>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</si>
  <si>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</si>
  <si>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</si>
  <si>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</si>
  <si>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</si>
  <si>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</si>
  <si>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</si>
  <si>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</si>
  <si>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</si>
  <si>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</si>
  <si>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</si>
  <si>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</si>
  <si>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</si>
  <si>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</si>
  <si>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</si>
  <si>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</si>
  <si>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</si>
  <si>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</si>
  <si>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</si>
  <si>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</si>
  <si>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</si>
  <si>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</si>
  <si>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</si>
  <si>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</si>
  <si>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</si>
  <si>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</si>
  <si>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</si>
  <si>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</si>
  <si>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</si>
  <si>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</si>
  <si>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</si>
  <si>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</si>
  <si>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</si>
  <si>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</si>
  <si>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</si>
  <si>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</si>
  <si>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</si>
  <si>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</si>
  <si>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</si>
  <si>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</si>
  <si>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</si>
  <si>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</si>
  <si>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</si>
  <si>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</si>
  <si>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</si>
  <si>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</si>
  <si>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</si>
  <si>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</si>
  <si>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</si>
  <si>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</si>
  <si>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</si>
  <si>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</si>
  <si>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</si>
  <si>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</si>
  <si>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</si>
  <si>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</si>
  <si>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</si>
  <si>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</si>
  <si>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</si>
  <si>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</si>
  <si>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</si>
  <si>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</si>
  <si>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</si>
  <si>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</si>
  <si>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</si>
  <si>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</si>
  <si>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</si>
  <si>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</si>
  <si>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</si>
  <si>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</si>
  <si>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</si>
  <si>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</si>
  <si>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</si>
  <si>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</si>
  <si>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</si>
  <si>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</si>
  <si>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</si>
  <si>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</si>
  <si>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</si>
  <si>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</si>
  <si>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</si>
  <si>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</si>
  <si>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</si>
  <si>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</si>
  <si>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</si>
  <si>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</si>
  <si>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</si>
  <si>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</si>
  <si>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</si>
  <si>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</si>
  <si>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</si>
  <si>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</si>
  <si>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</si>
  <si>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</si>
  <si>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</si>
  <si>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</si>
  <si>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</si>
  <si>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</si>
  <si>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</si>
  <si>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</si>
  <si>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</si>
  <si>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</si>
  <si>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</si>
  <si>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</si>
  <si>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</si>
  <si>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</si>
  <si>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</si>
  <si>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</si>
  <si>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</si>
  <si>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</si>
  <si>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</si>
  <si>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</si>
  <si>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</si>
  <si>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</si>
  <si>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</si>
  <si>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</si>
  <si>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</si>
  <si>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</si>
  <si>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</si>
  <si>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</si>
  <si>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</si>
  <si>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</si>
  <si>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</si>
  <si>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</si>
  <si>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</si>
  <si>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</si>
  <si>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</si>
  <si>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</si>
  <si>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</si>
  <si>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</si>
  <si>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</si>
  <si>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</si>
  <si>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</si>
  <si>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</si>
  <si>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</si>
  <si>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</si>
  <si>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</si>
  <si>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</si>
  <si>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</si>
  <si>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</si>
  <si>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</si>
  <si>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</si>
  <si>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</si>
  <si>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</si>
  <si>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</si>
  <si>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</si>
  <si>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</si>
  <si>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</si>
  <si>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</si>
  <si>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</si>
  <si>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</si>
  <si>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</si>
  <si>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</si>
  <si>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</si>
  <si>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</si>
  <si>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</si>
  <si>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</si>
  <si>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</si>
  <si>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</si>
  <si>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</si>
  <si>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</si>
  <si>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</si>
  <si>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</si>
  <si>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</si>
  <si>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</si>
  <si>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</si>
  <si>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</si>
  <si>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</si>
  <si>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</si>
  <si>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</si>
  <si>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</si>
  <si>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</si>
  <si>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</si>
  <si>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</si>
  <si>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</si>
  <si>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</si>
  <si>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</si>
  <si>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</si>
  <si>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</si>
  <si>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</si>
  <si>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</si>
  <si>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</si>
  <si>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</si>
  <si>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</si>
  <si>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</si>
  <si>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</si>
  <si>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</si>
  <si>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</si>
  <si>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</si>
  <si>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</si>
  <si>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</si>
  <si>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</si>
  <si>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</si>
  <si>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</si>
  <si>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</si>
  <si>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</si>
  <si>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</si>
  <si>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</si>
  <si>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</si>
  <si>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</si>
  <si>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</si>
  <si>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</si>
  <si>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</si>
  <si>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</si>
  <si>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</si>
  <si>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</si>
  <si>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</si>
  <si>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</si>
  <si>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</si>
  <si>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</si>
  <si>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</si>
  <si>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</si>
  <si>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</si>
  <si>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</si>
  <si>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</si>
  <si>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</si>
  <si>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</si>
  <si>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</si>
  <si>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</si>
  <si>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</si>
  <si>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</si>
  <si>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</si>
  <si>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</si>
  <si>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</si>
  <si>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</si>
  <si>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</si>
  <si>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</si>
  <si>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</si>
  <si>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</si>
  <si>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</si>
  <si>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</si>
  <si>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</si>
  <si>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</si>
  <si>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</si>
  <si>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</si>
  <si>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</si>
  <si>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</si>
  <si>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</si>
  <si>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</si>
  <si>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</si>
  <si>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</si>
  <si>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</si>
  <si>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</si>
  <si>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</si>
  <si>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</si>
  <si>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</si>
  <si>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</si>
  <si>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</si>
  <si>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</si>
  <si>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</si>
  <si>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</si>
  <si>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</si>
  <si>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</si>
  <si>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</si>
  <si>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</si>
  <si>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</si>
  <si>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</si>
  <si>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</si>
  <si>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</si>
  <si>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</si>
  <si>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</si>
  <si>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</si>
  <si>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</si>
  <si>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</si>
  <si>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</si>
  <si>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</si>
  <si>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</si>
  <si>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</si>
  <si>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</si>
  <si>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</si>
  <si>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</si>
  <si>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</si>
  <si>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</si>
  <si>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</si>
  <si>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</si>
  <si>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</si>
  <si>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</si>
  <si>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</si>
  <si>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</si>
  <si>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</si>
  <si>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</si>
  <si>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</si>
  <si>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</si>
  <si>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</si>
  <si>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</si>
  <si>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</si>
  <si>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</si>
  <si>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</si>
  <si>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</si>
  <si>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</si>
  <si>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</si>
  <si>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</si>
  <si>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</si>
  <si>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</si>
  <si>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</si>
  <si>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</si>
  <si>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</si>
  <si>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</si>
  <si>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</si>
  <si>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</si>
  <si>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</si>
  <si>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</si>
  <si>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</si>
  <si>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</si>
  <si>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</si>
  <si>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</si>
  <si>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</si>
  <si>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</si>
  <si>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</si>
  <si>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</si>
  <si>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</si>
  <si>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</si>
  <si>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</si>
  <si>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</si>
  <si>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</si>
  <si>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</si>
  <si>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</si>
  <si>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</si>
  <si>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</si>
  <si>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</si>
  <si>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</si>
  <si>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</si>
  <si>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</si>
  <si>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</si>
  <si>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</si>
  <si>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</si>
  <si>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</si>
  <si>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</si>
  <si>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</si>
  <si>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</si>
  <si>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</si>
  <si>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</si>
  <si>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</si>
  <si>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</si>
  <si>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</si>
  <si>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</si>
  <si>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</si>
  <si>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</si>
  <si>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</si>
  <si>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</si>
  <si>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</si>
  <si>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</si>
  <si>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</si>
  <si>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</si>
  <si>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</si>
  <si>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</si>
  <si>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</si>
  <si>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</si>
  <si>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</si>
  <si>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</si>
  <si>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</si>
  <si>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</si>
  <si>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</si>
  <si>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</si>
  <si>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</si>
  <si>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</si>
  <si>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</si>
  <si>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</si>
  <si>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</si>
  <si>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</si>
  <si>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</si>
  <si>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</si>
  <si>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</si>
  <si>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</si>
  <si>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</si>
  <si>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</si>
  <si>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</si>
  <si>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</si>
  <si>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</si>
  <si>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</si>
  <si>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</si>
  <si>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</si>
  <si>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</si>
  <si>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</si>
  <si>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</si>
  <si>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</si>
  <si>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</si>
  <si>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</si>
  <si>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</si>
  <si>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</si>
  <si>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</si>
  <si>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</si>
  <si>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</si>
  <si>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</si>
  <si>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</si>
  <si>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</si>
  <si>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</si>
  <si>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</si>
  <si>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</si>
  <si>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</si>
  <si>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</si>
  <si>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</si>
  <si>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</si>
  <si>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</si>
  <si>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</si>
  <si>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</si>
  <si>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</si>
  <si>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</si>
  <si>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</si>
  <si>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</si>
  <si>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</si>
  <si>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</si>
  <si>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</si>
  <si>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</si>
  <si>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</si>
  <si>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</si>
  <si>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</si>
  <si>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</si>
  <si>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</si>
  <si>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</si>
  <si>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</si>
  <si>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</si>
  <si>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</si>
  <si>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</si>
  <si>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</si>
  <si>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</si>
  <si>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</si>
  <si>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</si>
  <si>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</si>
  <si>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</si>
  <si>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</si>
  <si>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</si>
  <si>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</si>
  <si>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</si>
  <si>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</si>
  <si>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</si>
  <si>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</si>
  <si>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</si>
  <si>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</si>
  <si>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</si>
  <si>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</si>
  <si>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</si>
  <si>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</si>
  <si>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</si>
  <si>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</si>
  <si>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</si>
  <si>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</si>
  <si>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</si>
  <si>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</si>
  <si>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</si>
  <si>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</si>
  <si>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</si>
  <si>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</si>
  <si>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</si>
  <si>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</si>
  <si>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</si>
  <si>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</si>
  <si>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</si>
  <si>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</si>
  <si>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</si>
  <si>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</si>
  <si>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</si>
  <si>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</si>
  <si>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</si>
  <si>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</si>
  <si>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</si>
  <si>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</si>
  <si>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</si>
  <si>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</si>
  <si>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</si>
  <si>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</si>
  <si>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</si>
  <si>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</si>
  <si>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</si>
  <si>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</si>
  <si>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</si>
  <si>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</si>
  <si>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</si>
  <si>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</si>
  <si>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</si>
  <si>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</si>
  <si>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</si>
  <si>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</si>
  <si>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</si>
  <si>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</si>
  <si>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</si>
  <si>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</si>
  <si>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</si>
  <si>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</si>
  <si>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</si>
  <si>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</si>
  <si>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</si>
  <si>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</si>
  <si>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</si>
  <si>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</si>
  <si>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</si>
  <si>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</si>
  <si>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</si>
  <si>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</si>
  <si>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</si>
  <si>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</si>
  <si>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</si>
  <si>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</si>
  <si>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</si>
  <si>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</si>
  <si>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</si>
  <si>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</si>
  <si>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</si>
  <si>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</si>
  <si>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</si>
  <si>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</si>
  <si>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</si>
  <si>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</si>
  <si>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</si>
  <si>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</si>
  <si>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</si>
  <si>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</si>
  <si>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</si>
  <si>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</si>
  <si>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</si>
  <si>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</si>
  <si>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</si>
  <si>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</si>
  <si>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</si>
  <si>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</si>
  <si>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</si>
  <si>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</si>
  <si>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</si>
  <si>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</si>
  <si>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</si>
  <si>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</si>
  <si>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</si>
  <si>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</si>
  <si>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</si>
  <si>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</si>
  <si>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</si>
  <si>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</si>
  <si>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</si>
  <si>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</si>
  <si>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</si>
  <si>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</si>
  <si>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</si>
  <si>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</si>
  <si>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</si>
  <si>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</si>
  <si>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</si>
  <si>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</si>
  <si>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</si>
  <si>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</si>
  <si>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</si>
  <si>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</si>
  <si>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</si>
  <si>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</si>
  <si>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</si>
  <si>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</si>
  <si>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</si>
  <si>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</si>
  <si>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</si>
  <si>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</si>
  <si>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</si>
  <si>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</si>
  <si>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</si>
  <si>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</si>
  <si>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</si>
  <si>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</si>
  <si>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</si>
  <si>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</si>
  <si>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</si>
  <si>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</si>
  <si>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</si>
  <si>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</si>
  <si>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</si>
  <si>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</si>
  <si>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</si>
  <si>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</si>
  <si>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</si>
  <si>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</si>
  <si>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</si>
  <si>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</si>
  <si>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</si>
  <si>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</si>
  <si>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</si>
  <si>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</si>
  <si>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</si>
  <si>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</si>
  <si>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</si>
  <si>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</si>
  <si>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</si>
  <si>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</si>
  <si>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</si>
  <si>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</si>
  <si>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</si>
  <si>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</si>
  <si>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</si>
  <si>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</si>
  <si>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</si>
  <si>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</si>
  <si>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</si>
  <si>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</si>
  <si>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</si>
  <si>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</si>
  <si>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</si>
  <si>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</si>
  <si>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</si>
  <si>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</si>
  <si>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</si>
  <si>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</si>
  <si>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</si>
  <si>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</si>
  <si>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</si>
  <si>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</si>
  <si>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</si>
  <si>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</si>
  <si>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</si>
  <si>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</si>
  <si>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</si>
  <si>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</si>
  <si>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</si>
  <si>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</si>
  <si>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</si>
  <si>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</si>
  <si>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</si>
  <si>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</si>
  <si>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</si>
  <si>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</si>
  <si>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</si>
  <si>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</si>
  <si>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</si>
  <si>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</si>
  <si>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</si>
  <si>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</si>
  <si>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</si>
  <si>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</si>
  <si>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</si>
  <si>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</si>
  <si>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</si>
  <si>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</si>
  <si>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</si>
  <si>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</si>
  <si>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</si>
  <si>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</si>
  <si>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</si>
  <si>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</si>
  <si>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</si>
  <si>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</si>
  <si>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</si>
  <si>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</si>
  <si>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</si>
  <si>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</si>
  <si>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</si>
  <si>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</si>
  <si>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</si>
  <si>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</si>
  <si>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</si>
  <si>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</si>
  <si>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</si>
  <si>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</si>
  <si>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</si>
  <si>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</si>
  <si>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</si>
  <si>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</si>
  <si>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</si>
  <si>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</si>
  <si>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</si>
  <si>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</si>
  <si>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</si>
  <si>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</si>
  <si>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</si>
  <si>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</si>
  <si>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</si>
  <si>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</si>
  <si>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</si>
  <si>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</si>
  <si>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</si>
  <si>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</si>
  <si>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</si>
  <si>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</si>
  <si>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</si>
  <si>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</si>
  <si>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</si>
  <si>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</si>
  <si>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</si>
  <si>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</si>
  <si>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</si>
  <si>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</si>
  <si>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</si>
  <si>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</si>
  <si>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</si>
  <si>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</si>
  <si>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</si>
  <si>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</si>
  <si>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</si>
  <si>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</si>
  <si>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</si>
  <si>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</si>
  <si>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</si>
  <si>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</si>
  <si>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</si>
  <si>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</si>
  <si>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</si>
  <si>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</si>
  <si>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</si>
  <si>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</si>
  <si>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</si>
  <si>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</si>
  <si>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</si>
  <si>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</si>
  <si>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</si>
  <si>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</si>
  <si>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</si>
  <si>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</si>
  <si>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</si>
  <si>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</si>
  <si>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</si>
  <si>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</si>
  <si>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</si>
  <si>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</si>
  <si>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</si>
  <si>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</si>
  <si>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</si>
  <si>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</si>
  <si>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</si>
  <si>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</si>
  <si>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</si>
  <si>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</si>
  <si>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</si>
  <si>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</si>
  <si>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</si>
  <si>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</si>
  <si>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</si>
  <si>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</si>
  <si>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</si>
  <si>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</si>
  <si>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</si>
  <si>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</si>
  <si>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</si>
  <si>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</si>
  <si>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</si>
  <si>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</si>
  <si>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</si>
  <si>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</si>
  <si>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</si>
  <si>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</si>
  <si>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</si>
  <si>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</si>
  <si>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</si>
  <si>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</si>
  <si>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</si>
  <si>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</si>
  <si>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</si>
  <si>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</si>
  <si>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</si>
  <si>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</si>
  <si>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</si>
  <si>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</si>
  <si>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</si>
  <si>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</si>
  <si>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</si>
  <si>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</si>
  <si>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</si>
  <si>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</si>
  <si>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</si>
  <si>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</si>
  <si>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</si>
  <si>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</si>
  <si>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</si>
  <si>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</si>
  <si>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</si>
  <si>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</si>
  <si>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</si>
  <si>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</si>
  <si>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</si>
  <si>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</si>
  <si>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</si>
  <si>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</si>
  <si>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</si>
  <si>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</si>
  <si>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</si>
  <si>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</si>
  <si>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</si>
  <si>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</si>
  <si>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</si>
  <si>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</si>
  <si>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</si>
  <si>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</si>
  <si>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</si>
  <si>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</si>
  <si>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</si>
  <si>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</si>
  <si>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</si>
  <si>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</si>
  <si>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</si>
  <si>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</si>
  <si>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</si>
  <si>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</si>
  <si>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</si>
  <si>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</si>
  <si>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</si>
  <si>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</si>
  <si>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</si>
  <si>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</si>
  <si>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</si>
  <si>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</si>
  <si>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</si>
  <si>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</si>
  <si>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</si>
  <si>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</si>
  <si>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</si>
  <si>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</si>
  <si>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</si>
  <si>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</si>
  <si>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</si>
  <si>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</si>
  <si>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</si>
  <si>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</si>
  <si>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</si>
  <si>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</si>
  <si>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</si>
  <si>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</si>
  <si>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</si>
  <si>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</si>
  <si>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</si>
  <si>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</si>
  <si>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</si>
  <si>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</si>
  <si>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</si>
  <si>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</si>
  <si>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</si>
  <si>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</si>
  <si>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</si>
  <si>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</si>
  <si>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</si>
  <si>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</si>
  <si>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</si>
  <si>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</si>
  <si>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</si>
  <si>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</si>
  <si>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</si>
  <si>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</si>
  <si>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</si>
  <si>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</si>
  <si>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</si>
  <si>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</si>
  <si>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</si>
  <si>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</si>
  <si>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</si>
  <si>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</si>
  <si>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</si>
  <si>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</si>
  <si>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</si>
  <si>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</si>
  <si>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</si>
  <si>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</si>
  <si>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</si>
  <si>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</si>
  <si>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</si>
  <si>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</si>
  <si>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</si>
  <si>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</si>
  <si>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</si>
  <si>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</si>
  <si>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</si>
  <si>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</si>
  <si>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</si>
  <si>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</si>
  <si>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</si>
  <si>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</si>
  <si>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</si>
  <si>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</si>
  <si>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</si>
  <si>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</si>
  <si>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</si>
  <si>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</si>
  <si>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</si>
  <si>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</si>
  <si>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</si>
  <si>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</si>
  <si>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</si>
  <si>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</si>
  <si>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</si>
  <si>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</si>
  <si>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</si>
  <si>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</si>
  <si>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</si>
  <si>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</si>
  <si>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</si>
  <si>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</si>
  <si>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</si>
  <si>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</si>
  <si>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</si>
  <si>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</si>
  <si>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</si>
  <si>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</si>
  <si>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</si>
  <si>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</si>
  <si>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</si>
  <si>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</si>
  <si>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</si>
  <si>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</si>
  <si>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</si>
  <si>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</si>
  <si>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</si>
  <si>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</si>
  <si>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</si>
  <si>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</si>
  <si>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</si>
  <si>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</si>
  <si>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</si>
  <si>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</si>
  <si>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</si>
  <si>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</si>
  <si>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</si>
  <si>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</si>
  <si>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</si>
  <si>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</si>
  <si>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</si>
  <si>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</si>
  <si>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</si>
  <si>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</si>
  <si>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</si>
  <si>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</si>
  <si>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</si>
  <si>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</si>
  <si>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</si>
  <si>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</si>
  <si>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</si>
  <si>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</si>
  <si>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</si>
  <si>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</si>
  <si>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</si>
  <si>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</si>
  <si>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</si>
  <si>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</si>
  <si>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</si>
  <si>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</si>
  <si>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</si>
  <si>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</si>
  <si>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</si>
  <si>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</si>
  <si>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</si>
  <si>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</si>
  <si>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</si>
  <si>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</si>
  <si>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</si>
  <si>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</si>
  <si>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</si>
  <si>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</si>
  <si>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</si>
  <si>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</si>
  <si>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</si>
  <si>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</si>
  <si>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</si>
  <si>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</si>
  <si>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</si>
  <si>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</si>
  <si>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</si>
  <si>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</si>
  <si>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</si>
  <si>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</si>
  <si>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</si>
  <si>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</si>
  <si>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</si>
  <si>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</si>
  <si>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</si>
  <si>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</si>
  <si>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</si>
  <si>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</si>
  <si>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</si>
  <si>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</si>
  <si>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</si>
  <si>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</si>
  <si>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</si>
  <si>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</si>
  <si>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</si>
  <si>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</si>
  <si>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</si>
  <si>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</si>
  <si>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</si>
  <si>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</si>
  <si>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</si>
  <si>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</si>
  <si>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</si>
  <si>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</si>
  <si>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</si>
  <si>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</si>
  <si>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</si>
  <si>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</si>
  <si>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</si>
  <si>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</si>
  <si>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</si>
  <si>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</si>
  <si>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</si>
  <si>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</si>
  <si>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</si>
  <si>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</si>
  <si>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</si>
  <si>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</si>
  <si>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</si>
  <si>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</si>
  <si>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</si>
  <si>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</si>
  <si>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</si>
  <si>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</si>
  <si>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</si>
  <si>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</si>
  <si>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</si>
  <si>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</si>
  <si>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</si>
  <si>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</si>
  <si>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</si>
  <si>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</si>
  <si>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</si>
  <si>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</si>
  <si>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</si>
  <si>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</si>
  <si>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</si>
  <si>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</si>
  <si>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</si>
  <si>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</si>
  <si>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</si>
  <si>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</si>
  <si>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</si>
  <si>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</si>
  <si>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</si>
  <si>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</si>
  <si>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</si>
  <si>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</si>
  <si>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</si>
  <si>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</si>
  <si>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</si>
  <si>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</si>
  <si>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</si>
  <si>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</si>
  <si>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</si>
  <si>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</si>
  <si>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</si>
  <si>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</si>
  <si>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</si>
  <si>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</si>
  <si>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</si>
  <si>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</si>
  <si>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</si>
  <si>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</si>
  <si>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</si>
  <si>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</si>
  <si>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</si>
  <si>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</si>
  <si>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</si>
  <si>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</si>
  <si>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</si>
  <si>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</si>
  <si>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</si>
  <si>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</si>
  <si>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</si>
  <si>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</si>
  <si>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</si>
  <si>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</si>
  <si>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</si>
  <si>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</si>
  <si>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</si>
  <si>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</si>
  <si>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</si>
  <si>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</si>
  <si>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</si>
  <si>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</si>
  <si>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</si>
  <si>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</si>
  <si>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</si>
  <si>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</si>
  <si>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</si>
  <si>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</si>
  <si>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</si>
  <si>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</si>
  <si>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</si>
  <si>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</si>
  <si>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</si>
  <si>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</si>
  <si>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</si>
  <si>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</si>
  <si>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</si>
  <si>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</si>
  <si>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</si>
  <si>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</si>
  <si>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</si>
  <si>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</si>
  <si>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</si>
  <si>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</si>
  <si>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</si>
  <si>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</si>
  <si>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</si>
  <si>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</si>
  <si>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</si>
  <si>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</si>
  <si>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</si>
  <si>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</si>
  <si>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</si>
  <si>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</si>
  <si>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</si>
  <si>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</si>
  <si>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</si>
  <si>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</si>
  <si>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</si>
  <si>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</si>
  <si>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</si>
  <si>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</si>
  <si>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</si>
  <si>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</si>
  <si>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</si>
  <si>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</si>
  <si>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</si>
  <si>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</si>
  <si>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</si>
  <si>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</si>
  <si>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</si>
  <si>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</si>
  <si>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</si>
  <si>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</si>
  <si>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</si>
  <si>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</si>
  <si>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</si>
  <si>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</si>
  <si>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</si>
  <si>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</si>
  <si>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</si>
  <si>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</si>
  <si>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</si>
  <si>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</si>
  <si>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</si>
  <si>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</si>
  <si>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</si>
  <si>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</si>
  <si>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</si>
  <si>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</si>
  <si>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</si>
  <si>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</si>
  <si>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</si>
  <si>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</si>
  <si>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</si>
  <si>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</si>
  <si>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</si>
  <si>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</si>
  <si>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</si>
  <si>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</si>
  <si>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</si>
  <si>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</si>
  <si>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</si>
  <si>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</si>
  <si>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</si>
  <si>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</si>
  <si>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</si>
  <si>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</si>
  <si>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</si>
  <si>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</si>
  <si>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</si>
  <si>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</si>
  <si>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</si>
  <si>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</si>
  <si>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</si>
  <si>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</si>
  <si>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</si>
  <si>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</si>
  <si>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</si>
  <si>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</si>
  <si>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</si>
  <si>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</si>
  <si>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</si>
  <si>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</si>
  <si>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</si>
  <si>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</si>
  <si>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</si>
  <si>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</si>
  <si>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</si>
  <si>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</si>
  <si>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</si>
  <si>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</si>
  <si>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</si>
  <si>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</si>
  <si>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</si>
  <si>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</si>
  <si>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</si>
  <si>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</si>
  <si>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</si>
  <si>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</si>
  <si>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</si>
  <si>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</si>
  <si>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</si>
  <si>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</si>
  <si>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</si>
  <si>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</si>
  <si>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</si>
  <si>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</si>
  <si>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</si>
  <si>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</si>
  <si>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</si>
  <si>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</si>
  <si>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</si>
  <si>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</si>
  <si>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</si>
  <si>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</si>
  <si>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</si>
  <si>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</si>
  <si>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</si>
  <si>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</si>
  <si>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</si>
  <si>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</si>
  <si>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</si>
  <si>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</si>
  <si>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</si>
  <si>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</si>
  <si>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</si>
  <si>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</si>
  <si>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</si>
  <si>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</si>
  <si>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</si>
  <si>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</si>
  <si>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</si>
  <si>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</si>
  <si>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</si>
  <si>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</si>
  <si>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</si>
  <si>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</si>
  <si>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</si>
  <si>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</si>
  <si>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</si>
  <si>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</si>
  <si>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</si>
  <si>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</si>
  <si>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</si>
  <si>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</si>
  <si>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</si>
  <si>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</si>
  <si>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</si>
  <si>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</si>
  <si>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</si>
  <si>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</si>
  <si>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</si>
  <si>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</si>
  <si>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</si>
  <si>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</si>
  <si>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</si>
  <si>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</si>
  <si>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</si>
  <si>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</si>
  <si>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</si>
  <si>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</si>
  <si>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</si>
  <si>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</si>
  <si>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</si>
  <si>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</si>
  <si>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</si>
  <si>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</si>
  <si>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</si>
  <si>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</si>
  <si>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</si>
  <si>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</si>
  <si>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</si>
  <si>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</si>
  <si>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</si>
  <si>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</si>
  <si>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</si>
  <si>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</si>
  <si>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</si>
  <si>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</si>
  <si>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</si>
  <si>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</si>
  <si>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</si>
  <si>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</si>
  <si>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</si>
  <si>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</si>
  <si>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</si>
  <si>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</si>
  <si>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</si>
  <si>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</si>
  <si>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</si>
  <si>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</si>
  <si>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</si>
  <si>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</si>
  <si>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</si>
  <si>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</si>
  <si>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</si>
  <si>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</si>
  <si>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</si>
  <si>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</si>
  <si>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</si>
  <si>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</si>
  <si>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</si>
  <si>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</si>
  <si>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</si>
  <si>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</si>
  <si>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</si>
  <si>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</si>
  <si>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</si>
  <si>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</si>
  <si>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</si>
  <si>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</si>
  <si>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</si>
  <si>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</si>
  <si>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</si>
  <si>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</si>
  <si>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</si>
  <si>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</si>
  <si>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</si>
  <si>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</si>
  <si>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</si>
  <si>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</si>
  <si>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</si>
  <si>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</si>
  <si>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</si>
  <si>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</si>
  <si>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</si>
  <si>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</si>
  <si>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</si>
  <si>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</si>
  <si>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</si>
  <si>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</si>
  <si>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</si>
  <si>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</si>
  <si>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</si>
  <si>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</si>
  <si>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</si>
  <si>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</si>
  <si>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</si>
  <si>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</si>
  <si>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</si>
  <si>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</si>
  <si>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</si>
  <si>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</si>
  <si>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</si>
  <si>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</si>
  <si>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</si>
  <si>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</si>
  <si>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</si>
  <si>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</si>
  <si>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</si>
  <si>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</si>
  <si>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</si>
  <si>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</si>
  <si>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</si>
  <si>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</si>
  <si>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</si>
  <si>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</si>
  <si>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</si>
  <si>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</si>
  <si>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</si>
  <si>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</si>
  <si>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</si>
  <si>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</si>
  <si>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</si>
  <si>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</si>
  <si>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</si>
  <si>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</si>
  <si>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</si>
  <si>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</si>
  <si>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</si>
  <si>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</si>
  <si>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</si>
  <si>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</si>
  <si>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</si>
  <si>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</si>
  <si>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</si>
  <si>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</si>
  <si>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</si>
  <si>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</si>
  <si>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</si>
  <si>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</si>
  <si>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</si>
  <si>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</si>
  <si>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</si>
  <si>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</si>
  <si>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</si>
  <si>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</si>
  <si>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</si>
  <si>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</si>
  <si>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</si>
  <si>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</si>
  <si>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</si>
  <si>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</si>
  <si>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</si>
  <si>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</si>
  <si>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</si>
  <si>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</si>
  <si>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</si>
  <si>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</si>
  <si>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</si>
  <si>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</si>
  <si>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</si>
  <si>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</si>
  <si>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</si>
  <si>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</si>
  <si>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</si>
  <si>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</si>
  <si>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</si>
  <si>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</si>
  <si>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</si>
  <si>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</si>
  <si>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</si>
  <si>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</si>
  <si>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</si>
  <si>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</si>
  <si>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</si>
  <si>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</si>
  <si>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</si>
  <si>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</si>
  <si>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</si>
  <si>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</si>
  <si>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</si>
  <si>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</si>
  <si>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</si>
  <si>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</si>
  <si>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</si>
  <si>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</si>
  <si>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</si>
  <si>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</si>
  <si>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</si>
  <si>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</si>
  <si>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</si>
  <si>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</si>
  <si>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</si>
  <si>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</si>
  <si>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</si>
  <si>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</si>
  <si>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</si>
  <si>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</si>
  <si>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</si>
  <si>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</si>
  <si>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</si>
  <si>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</si>
  <si>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</si>
  <si>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</si>
  <si>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</si>
  <si>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</si>
  <si>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</si>
  <si>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</si>
  <si>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</si>
  <si>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</si>
  <si>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</si>
  <si>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</si>
  <si>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</si>
  <si>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</si>
  <si>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</si>
  <si>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</si>
  <si>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</si>
  <si>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</si>
  <si>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</si>
  <si>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</si>
  <si>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</si>
  <si>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</si>
  <si>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</si>
  <si>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</si>
  <si>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</si>
  <si>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</si>
  <si>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</si>
  <si>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</si>
  <si>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</si>
  <si>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</si>
  <si>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</si>
  <si>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</si>
  <si>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</si>
  <si>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</si>
  <si>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</si>
  <si>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</si>
  <si>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</si>
  <si>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</si>
  <si>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</si>
  <si>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</si>
  <si>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</si>
  <si>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</si>
  <si>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</si>
  <si>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</si>
  <si>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</si>
  <si>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</si>
  <si>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</si>
  <si>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</si>
  <si>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</si>
  <si>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</si>
  <si>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</si>
  <si>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</si>
  <si>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</si>
  <si>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</si>
  <si>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</si>
  <si>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</si>
  <si>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</si>
  <si>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</si>
  <si>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</si>
  <si>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</si>
  <si>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</si>
  <si>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</si>
  <si>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</si>
  <si>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</si>
  <si>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</si>
  <si>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</si>
  <si>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</si>
  <si>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</si>
  <si>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</si>
  <si>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</si>
  <si>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</si>
  <si>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</si>
  <si>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</si>
  <si>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</si>
  <si>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</si>
  <si>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</si>
  <si>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</si>
  <si>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</si>
  <si>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</si>
  <si>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</si>
  <si>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</si>
  <si>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</si>
  <si>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</si>
  <si>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</si>
  <si>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</si>
  <si>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</si>
  <si>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</si>
  <si>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</si>
  <si>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</si>
  <si>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</si>
  <si>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</si>
  <si>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</si>
  <si>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</si>
  <si>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</si>
  <si>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</si>
  <si>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</si>
  <si>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</si>
  <si>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</si>
  <si>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</si>
  <si>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</si>
  <si>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</si>
  <si>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</si>
  <si>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</si>
  <si>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</si>
  <si>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</si>
  <si>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</si>
  <si>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</si>
  <si>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</si>
  <si>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</si>
  <si>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</si>
  <si>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</si>
  <si>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</si>
  <si>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</si>
  <si>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</si>
  <si>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</si>
  <si>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</si>
  <si>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</si>
  <si>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</si>
  <si>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</si>
  <si>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</si>
  <si>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</si>
  <si>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</si>
  <si>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</si>
  <si>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</si>
  <si>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</si>
  <si>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</si>
  <si>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</si>
  <si>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</si>
  <si>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</si>
  <si>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</si>
  <si>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</si>
  <si>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</si>
  <si>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</si>
  <si>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</si>
  <si>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</si>
  <si>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</si>
  <si>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</si>
  <si>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</si>
  <si>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</si>
  <si>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</si>
  <si>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</si>
  <si>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</si>
  <si>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</si>
  <si>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</si>
  <si>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</si>
  <si>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</si>
  <si>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</si>
  <si>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</si>
  <si>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</si>
  <si>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</si>
  <si>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</si>
  <si>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</si>
  <si>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</si>
  <si>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</si>
  <si>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</si>
  <si>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</si>
  <si>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</si>
  <si>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</si>
  <si>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</si>
  <si>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</si>
  <si>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</si>
  <si>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</si>
  <si>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</si>
  <si>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</si>
  <si>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</si>
  <si>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</si>
  <si>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</si>
  <si>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</si>
  <si>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</si>
  <si>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</si>
  <si>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</si>
  <si>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</si>
  <si>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</si>
  <si>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</si>
  <si>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</si>
  <si>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</si>
  <si>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</si>
  <si>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</si>
  <si>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</si>
  <si>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</si>
  <si>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</si>
  <si>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</si>
  <si>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</si>
  <si>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</si>
  <si>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</si>
  <si>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</si>
  <si>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</si>
  <si>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</si>
  <si>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</si>
  <si>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</si>
  <si>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</si>
  <si>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</si>
  <si>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</si>
  <si>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</si>
  <si>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</si>
  <si>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</si>
  <si>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</si>
  <si>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</si>
  <si>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</si>
  <si>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</si>
  <si>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</si>
  <si>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</si>
  <si>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</si>
  <si>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</si>
  <si>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</si>
  <si>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</si>
  <si>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</si>
  <si>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</si>
  <si>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</si>
  <si>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</si>
  <si>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</si>
  <si>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</si>
  <si>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</si>
  <si>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</si>
  <si>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</si>
  <si>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</si>
  <si>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</si>
  <si>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</si>
  <si>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</si>
  <si>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</si>
  <si>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</si>
  <si>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</si>
  <si>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</si>
  <si>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</si>
  <si>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</si>
  <si>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</si>
  <si>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</si>
  <si>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</si>
  <si>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</si>
  <si>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</si>
  <si>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</si>
  <si>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</si>
  <si>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</si>
  <si>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</si>
  <si>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</si>
  <si>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</si>
  <si>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</si>
  <si>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</si>
  <si>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</si>
  <si>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</si>
  <si>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</si>
  <si>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</si>
  <si>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</si>
  <si>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</si>
  <si>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</si>
  <si>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</si>
  <si>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</si>
  <si>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</si>
  <si>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</si>
  <si>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</si>
  <si>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</si>
  <si>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</si>
  <si>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</si>
  <si>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</si>
  <si>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</si>
  <si>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</si>
  <si>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</si>
  <si>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</si>
  <si>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</si>
  <si>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</si>
  <si>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</si>
  <si>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</si>
  <si>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</si>
  <si>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</si>
  <si>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</si>
  <si>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</si>
  <si>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</si>
  <si>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</si>
  <si>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</si>
  <si>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</si>
  <si>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</si>
  <si>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</si>
  <si>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</si>
  <si>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</si>
  <si>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</si>
  <si>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</si>
  <si>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</si>
  <si>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</si>
  <si>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</si>
  <si>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</si>
  <si>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</si>
  <si>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</si>
  <si>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</si>
  <si>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</si>
  <si>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</si>
  <si>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</si>
  <si>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</si>
  <si>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</si>
  <si>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</si>
  <si>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</si>
  <si>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</si>
  <si>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</si>
  <si>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</si>
  <si>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</si>
  <si>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</si>
  <si>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</si>
  <si>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</si>
  <si>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</si>
  <si>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</si>
  <si>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</si>
  <si>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</si>
  <si>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</si>
  <si>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</si>
  <si>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</si>
  <si>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</si>
  <si>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</si>
  <si>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</si>
  <si>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</si>
  <si>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</si>
  <si>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</si>
  <si>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</si>
  <si>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</si>
  <si>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</si>
  <si>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</si>
  <si>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</si>
  <si>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</si>
  <si>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</si>
  <si>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</si>
  <si>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</si>
  <si>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</si>
  <si>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</si>
  <si>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</si>
  <si>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</si>
  <si>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</si>
  <si>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</si>
  <si>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</si>
  <si>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</si>
  <si>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</si>
  <si>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</si>
  <si>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</si>
  <si>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</si>
  <si>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</si>
  <si>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</si>
  <si>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</si>
  <si>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</si>
  <si>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</si>
  <si>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</si>
  <si>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</si>
  <si>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</si>
  <si>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</si>
  <si>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</si>
  <si>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</si>
  <si>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</si>
  <si>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</si>
  <si>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</si>
  <si>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</si>
  <si>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</si>
  <si>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</si>
  <si>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</si>
  <si>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</si>
  <si>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</si>
  <si>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</si>
  <si>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</si>
  <si>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</si>
  <si>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</si>
  <si>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</si>
  <si>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</si>
  <si>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</si>
  <si>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</si>
  <si>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</si>
  <si>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</si>
  <si>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</si>
  <si>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</si>
  <si>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</si>
  <si>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</si>
  <si>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</si>
  <si>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</si>
  <si>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</si>
  <si>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</si>
  <si>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</si>
  <si>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</si>
  <si>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</si>
  <si>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</si>
  <si>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</si>
  <si>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</si>
  <si>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</si>
  <si>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</si>
  <si>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</si>
  <si>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</si>
  <si>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</si>
  <si>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</si>
  <si>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</si>
  <si>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</si>
  <si>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</si>
  <si>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</si>
  <si>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</si>
  <si>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</si>
  <si>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</si>
  <si>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</si>
  <si>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</si>
  <si>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</si>
  <si>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</si>
  <si>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</si>
  <si>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</si>
  <si>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</si>
  <si>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</si>
  <si>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</si>
  <si>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</si>
  <si>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</si>
  <si>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</si>
  <si>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</si>
  <si>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</si>
  <si>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</si>
  <si>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</si>
  <si>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</si>
  <si>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</si>
  <si>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</si>
  <si>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</si>
  <si>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</si>
  <si>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</si>
  <si>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</si>
  <si>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</si>
  <si>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</si>
  <si>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</si>
  <si>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</si>
  <si>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</si>
  <si>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</si>
  <si>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</si>
  <si>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</si>
  <si>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</si>
  <si>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</si>
  <si>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</si>
  <si>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</si>
  <si>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</si>
  <si>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</si>
  <si>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</si>
  <si>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</si>
  <si>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</si>
  <si>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</si>
  <si>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</si>
  <si>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</si>
  <si>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</si>
  <si>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</si>
  <si>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</si>
  <si>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</si>
  <si>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</si>
  <si>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</si>
  <si>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</si>
  <si>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</si>
  <si>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</si>
  <si>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</si>
  <si>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</si>
  <si>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</si>
  <si>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</si>
  <si>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</si>
  <si>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</si>
  <si>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</si>
  <si>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</si>
  <si>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</si>
  <si>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</si>
  <si>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</si>
  <si>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</si>
  <si>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</si>
  <si>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</si>
  <si>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</si>
  <si>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</si>
  <si>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</si>
  <si>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</si>
  <si>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</si>
  <si>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</si>
  <si>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</si>
  <si>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</si>
  <si>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</si>
  <si>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</si>
  <si>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</si>
  <si>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</si>
  <si>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</si>
  <si>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</si>
  <si>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</si>
  <si>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</si>
  <si>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</si>
  <si>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</si>
  <si>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</si>
  <si>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</si>
  <si>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</si>
  <si>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</si>
  <si>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</si>
  <si>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</si>
  <si>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</si>
  <si>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</si>
  <si>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</si>
  <si>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</si>
  <si>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</si>
  <si>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</si>
  <si>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</si>
  <si>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</si>
  <si>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</si>
  <si>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</si>
  <si>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</si>
  <si>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</si>
  <si>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</si>
  <si>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</si>
  <si>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</si>
  <si>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</si>
  <si>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</si>
  <si>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</si>
  <si>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</si>
  <si>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</si>
  <si>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</si>
  <si>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</si>
  <si>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</si>
  <si>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</si>
  <si>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</si>
  <si>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</si>
  <si>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</si>
  <si>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</si>
  <si>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</si>
  <si>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</si>
  <si>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</si>
  <si>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</si>
  <si>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</si>
  <si>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</si>
  <si>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</si>
  <si>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</si>
  <si>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</si>
  <si>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</si>
  <si>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</si>
  <si>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</si>
  <si>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</si>
  <si>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</si>
  <si>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</si>
  <si>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</si>
  <si>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</si>
  <si>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</si>
  <si>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</si>
  <si>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</si>
  <si>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</si>
  <si>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</si>
  <si>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</si>
  <si>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</si>
  <si>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</si>
  <si>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</si>
  <si>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</si>
  <si>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</si>
  <si>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</si>
  <si>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</si>
  <si>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</si>
  <si>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</si>
  <si>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</si>
  <si>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</si>
  <si>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</si>
  <si>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</si>
  <si>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</si>
  <si>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</si>
  <si>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</si>
  <si>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</si>
  <si>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</si>
  <si>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</si>
  <si>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</si>
  <si>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</si>
  <si>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</si>
  <si>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</si>
  <si>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</si>
  <si>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</si>
  <si>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</si>
  <si>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</si>
  <si>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</si>
  <si>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</si>
  <si>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</si>
  <si>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</si>
  <si>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</si>
  <si>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</si>
  <si>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</si>
  <si>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</si>
  <si>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</si>
  <si>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</si>
  <si>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</si>
  <si>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</si>
  <si>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</si>
  <si>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</si>
  <si>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</si>
  <si>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</si>
  <si>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</si>
  <si>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</si>
  <si>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</si>
  <si>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</si>
  <si>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</si>
  <si>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</si>
  <si>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</si>
  <si>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</si>
  <si>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</si>
  <si>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</si>
  <si>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</si>
  <si>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</si>
  <si>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</si>
  <si>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</si>
  <si>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</si>
  <si>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</si>
  <si>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</si>
  <si>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</si>
  <si>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</si>
  <si>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</si>
  <si>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</si>
  <si>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</si>
  <si>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</si>
  <si>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</si>
  <si>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</si>
  <si>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</si>
  <si>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</si>
  <si>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</si>
  <si>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</si>
  <si>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</si>
  <si>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</si>
  <si>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</si>
  <si>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</si>
  <si>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</si>
  <si>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</si>
  <si>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</si>
  <si>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</si>
  <si>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</si>
  <si>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</si>
  <si>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</si>
  <si>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</si>
  <si>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</si>
  <si>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</si>
  <si>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</si>
  <si>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</si>
  <si>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</si>
  <si>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</si>
  <si>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</si>
  <si>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</si>
  <si>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</si>
  <si>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</si>
  <si>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</si>
  <si>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</si>
  <si>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</si>
  <si>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</si>
  <si>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</si>
  <si>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</si>
  <si>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</si>
  <si>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</si>
  <si>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</si>
  <si>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</si>
  <si>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</si>
  <si>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</si>
  <si>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</si>
  <si>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</si>
  <si>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</si>
  <si>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</si>
  <si>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</si>
  <si>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</si>
  <si>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</si>
  <si>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</si>
  <si>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</si>
  <si>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</si>
  <si>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</si>
  <si>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</si>
  <si>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</si>
  <si>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</si>
  <si>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</si>
  <si>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</si>
  <si>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</si>
  <si>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</si>
  <si>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</si>
  <si>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</si>
  <si>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</si>
  <si>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</si>
  <si>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</si>
  <si>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</si>
  <si>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</si>
  <si>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</si>
  <si>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</si>
  <si>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</si>
  <si>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</si>
  <si>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</si>
  <si>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</si>
  <si>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</si>
  <si>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</si>
  <si>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</si>
  <si>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</si>
  <si>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</si>
  <si>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</si>
  <si>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</si>
  <si>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</si>
  <si>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</si>
  <si>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</si>
  <si>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</si>
  <si>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</si>
  <si>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</si>
  <si>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</si>
  <si>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</si>
  <si>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</si>
  <si>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</si>
  <si>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</si>
  <si>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</si>
  <si>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</si>
  <si>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</si>
  <si>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</si>
  <si>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</si>
  <si>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</si>
  <si>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</si>
  <si>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</si>
  <si>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</si>
  <si>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</si>
  <si>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</si>
  <si>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</si>
  <si>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</si>
  <si>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</si>
  <si>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</si>
  <si>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</si>
  <si>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</si>
  <si>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</si>
  <si>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</si>
  <si>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</si>
  <si>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</si>
  <si>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</si>
  <si>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</si>
  <si>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</si>
  <si>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</si>
  <si>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</si>
  <si>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</si>
  <si>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</si>
  <si>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</si>
  <si>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</si>
  <si>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</si>
  <si>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</si>
  <si>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</si>
  <si>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</si>
  <si>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</si>
  <si>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</si>
  <si>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</si>
  <si>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</si>
  <si>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</si>
  <si>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</si>
  <si>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</si>
  <si>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</si>
  <si>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</si>
  <si>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</si>
  <si>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</si>
  <si>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</si>
  <si>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</si>
  <si>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</si>
  <si>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</si>
  <si>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</si>
  <si>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</si>
  <si>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</si>
  <si>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</si>
  <si>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</si>
  <si>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</si>
  <si>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</si>
  <si>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</si>
  <si>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</si>
  <si>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</si>
  <si>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</si>
  <si>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</si>
  <si>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</si>
  <si>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</si>
  <si>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</si>
  <si>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</si>
  <si>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</si>
  <si>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</si>
  <si>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</si>
  <si>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</si>
  <si>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</si>
  <si>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</si>
  <si>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</si>
  <si>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</si>
  <si>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</si>
  <si>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</si>
  <si>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</si>
  <si>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</si>
  <si>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</si>
  <si>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</si>
  <si>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</si>
  <si>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</si>
  <si>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</si>
  <si>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</si>
  <si>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</si>
  <si>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</si>
  <si>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</si>
  <si>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</si>
  <si>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</si>
  <si>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</si>
  <si>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</si>
  <si>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</si>
  <si>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</si>
  <si>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</si>
  <si>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</si>
  <si>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</si>
  <si>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</si>
  <si>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</si>
  <si>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</si>
  <si>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</si>
  <si>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</si>
  <si>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</si>
  <si>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</si>
  <si>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</si>
  <si>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</si>
  <si>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</si>
  <si>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</si>
  <si>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</si>
  <si>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</si>
  <si>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</si>
  <si>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</si>
  <si>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</si>
  <si>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</si>
  <si>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</si>
  <si>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</si>
  <si>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</si>
  <si>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</si>
  <si>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</si>
  <si>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</si>
  <si>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</si>
  <si>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</si>
  <si>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</si>
  <si>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</si>
  <si>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</si>
  <si>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</si>
  <si>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</si>
  <si>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</si>
  <si>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</si>
  <si>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</si>
  <si>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</si>
  <si>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</si>
  <si>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</si>
  <si>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</si>
  <si>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</si>
  <si>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</si>
  <si>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</si>
  <si>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</si>
  <si>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</si>
  <si>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</si>
  <si>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</si>
  <si>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</si>
  <si>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</si>
  <si>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</si>
  <si>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</si>
  <si>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</si>
  <si>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</si>
  <si>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</si>
  <si>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</si>
  <si>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</si>
  <si>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</si>
  <si>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</si>
  <si>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</si>
  <si>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</si>
  <si>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</si>
  <si>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</si>
  <si>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</si>
  <si>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</si>
  <si>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</si>
  <si>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</si>
  <si>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</si>
  <si>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</si>
  <si>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</si>
  <si>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</si>
  <si>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</si>
  <si>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</si>
  <si>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</si>
  <si>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</si>
  <si>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</si>
  <si>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</si>
  <si>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</si>
  <si>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</si>
  <si>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</si>
  <si>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</si>
  <si>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</si>
  <si>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</si>
  <si>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</si>
  <si>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</si>
  <si>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</si>
  <si>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</si>
  <si>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</si>
  <si>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</si>
  <si>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</si>
  <si>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</si>
  <si>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</si>
  <si>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</si>
  <si>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</si>
  <si>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</si>
  <si>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</si>
  <si>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</si>
  <si>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</si>
  <si>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</si>
  <si>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</si>
  <si>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</si>
  <si>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</si>
  <si>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</si>
  <si>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</si>
  <si>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</si>
  <si>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</si>
  <si>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</si>
  <si>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</si>
  <si>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</si>
  <si>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</si>
  <si>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</si>
  <si>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</si>
  <si>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</si>
  <si>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</si>
  <si>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</si>
  <si>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</si>
  <si>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</si>
  <si>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</si>
  <si>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</si>
  <si>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</si>
  <si>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</si>
  <si>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</si>
  <si>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</si>
  <si>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</si>
  <si>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</si>
  <si>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</si>
  <si>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</si>
  <si>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</si>
  <si>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</si>
  <si>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</si>
  <si>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</si>
  <si>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</si>
  <si>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</si>
  <si>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</si>
  <si>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</si>
  <si>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</si>
  <si>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</si>
  <si>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</si>
  <si>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</si>
  <si>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</si>
  <si>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</si>
  <si>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</si>
  <si>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</si>
  <si>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</si>
  <si>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</si>
  <si>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</si>
  <si>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</si>
  <si>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</si>
  <si>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</si>
  <si>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</si>
  <si>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</si>
  <si>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</si>
  <si>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</si>
  <si>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</si>
  <si>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</si>
  <si>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</si>
  <si>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</si>
  <si>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</si>
  <si>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</si>
  <si>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</si>
  <si>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</si>
  <si>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</si>
  <si>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</si>
  <si>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</si>
  <si>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</si>
  <si>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</si>
  <si>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</si>
  <si>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</si>
  <si>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</si>
  <si>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</si>
  <si>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</si>
  <si>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</si>
  <si>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</si>
  <si>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</si>
  <si>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</si>
  <si>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</si>
  <si>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</si>
  <si>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</si>
  <si>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</si>
  <si>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</si>
  <si>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</si>
  <si>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</si>
  <si>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</si>
  <si>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</si>
  <si>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</si>
  <si>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</si>
  <si>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</si>
  <si>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</si>
  <si>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</si>
  <si>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</si>
  <si>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</si>
  <si>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</si>
  <si>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</si>
  <si>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</si>
  <si>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</si>
  <si>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</si>
  <si>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</si>
  <si>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</si>
  <si>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</si>
  <si>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</si>
  <si>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</si>
  <si>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</si>
  <si>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</si>
  <si>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</si>
  <si>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</si>
  <si>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</si>
  <si>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</si>
  <si>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</si>
  <si>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</si>
  <si>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</si>
  <si>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</si>
  <si>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</si>
  <si>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</si>
  <si>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</si>
  <si>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</si>
  <si>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</si>
  <si>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</si>
  <si>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</si>
  <si>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</si>
  <si>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</si>
  <si>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</si>
  <si>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</si>
  <si>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</si>
  <si>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</si>
  <si>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</si>
  <si>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</si>
  <si>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</si>
  <si>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</si>
  <si>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</si>
  <si>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</si>
  <si>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</si>
  <si>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</si>
  <si>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</si>
  <si>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</si>
  <si>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</si>
  <si>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</si>
  <si>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</si>
  <si>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</si>
  <si>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</si>
  <si>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</si>
  <si>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</si>
  <si>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</si>
  <si>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</si>
  <si>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</si>
  <si>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</si>
  <si>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</si>
  <si>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</si>
  <si>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</si>
  <si>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</si>
  <si>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</si>
  <si>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</si>
  <si>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</si>
  <si>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</si>
  <si>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</si>
  <si>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</si>
  <si>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</si>
  <si>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</si>
  <si>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</si>
  <si>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</si>
  <si>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</si>
  <si>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</si>
  <si>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</si>
  <si>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</si>
  <si>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</si>
  <si>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</si>
  <si>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</si>
  <si>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</si>
  <si>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</si>
  <si>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</si>
  <si>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</si>
  <si>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</si>
  <si>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</si>
  <si>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</si>
  <si>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</si>
  <si>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</si>
  <si>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</si>
  <si>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</si>
  <si>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</si>
  <si>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</si>
  <si>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</si>
  <si>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</si>
  <si>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</si>
  <si>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</si>
  <si>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</si>
  <si>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</si>
  <si>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</si>
  <si>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</si>
  <si>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</si>
  <si>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</si>
  <si>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</si>
  <si>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</si>
  <si>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</si>
  <si>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</si>
  <si>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</si>
  <si>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</si>
  <si>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</si>
  <si>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</si>
  <si>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</si>
  <si>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</si>
  <si>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</si>
  <si>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</si>
  <si>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</si>
  <si>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</si>
  <si>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</si>
  <si>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</si>
  <si>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</si>
  <si>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</si>
  <si>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</si>
  <si>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</si>
  <si>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</si>
  <si>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</si>
  <si>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</si>
  <si>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</si>
  <si>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</si>
  <si>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</si>
  <si>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</si>
  <si>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</si>
  <si>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</si>
  <si>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</si>
  <si>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</si>
  <si>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</si>
  <si>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</si>
  <si>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</si>
  <si>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</si>
  <si>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</si>
  <si>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</si>
  <si>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</si>
  <si>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</si>
  <si>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</si>
  <si>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</si>
  <si>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</si>
  <si>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</si>
  <si>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</si>
  <si>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</si>
  <si>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</si>
  <si>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</si>
  <si>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</si>
  <si>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</si>
  <si>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</si>
  <si>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</si>
  <si>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</si>
  <si>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</si>
  <si>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</si>
  <si>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</si>
  <si>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</si>
  <si>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</si>
  <si>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</si>
  <si>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</si>
  <si>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</si>
  <si>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</si>
  <si>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</si>
  <si>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</si>
  <si>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</si>
  <si>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</si>
  <si>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</si>
  <si>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</si>
  <si>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</si>
  <si>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</si>
  <si>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</si>
  <si>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</si>
  <si>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</si>
  <si>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</si>
  <si>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</si>
  <si>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</si>
  <si>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</si>
  <si>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</si>
  <si>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</si>
  <si>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</si>
  <si>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</si>
  <si>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</si>
  <si>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</si>
  <si>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</si>
  <si>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</si>
  <si>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</si>
  <si>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</si>
  <si>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</si>
  <si>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</si>
  <si>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</si>
  <si>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</si>
  <si>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</si>
  <si>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</si>
  <si>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</si>
  <si>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</si>
  <si>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</si>
  <si>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</si>
  <si>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</si>
  <si>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</si>
  <si>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</si>
  <si>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</si>
  <si>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</si>
  <si>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</si>
  <si>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</si>
  <si>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</si>
  <si>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</si>
  <si>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</si>
  <si>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</si>
  <si>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</si>
  <si>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</si>
  <si>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</si>
  <si>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</si>
  <si>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</si>
  <si>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</si>
  <si>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</si>
  <si>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</si>
  <si>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</si>
  <si>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</si>
  <si>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</si>
  <si>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</si>
  <si>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</si>
  <si>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</si>
  <si>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</si>
  <si>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</si>
  <si>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</si>
  <si>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</si>
  <si>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</si>
  <si>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</si>
  <si>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</si>
  <si>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</si>
  <si>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</si>
  <si>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</si>
  <si>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</si>
  <si>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</si>
  <si>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</si>
  <si>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</si>
  <si>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</si>
  <si>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</si>
  <si>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</si>
  <si>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</si>
  <si>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</si>
  <si>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</si>
  <si>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</si>
  <si>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</si>
  <si>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</si>
  <si>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</si>
  <si>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</si>
  <si>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</si>
  <si>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</si>
  <si>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</si>
  <si>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</si>
  <si>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</si>
  <si>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</si>
  <si>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</si>
  <si>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</si>
  <si>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</si>
  <si>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</si>
  <si>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</si>
  <si>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</si>
  <si>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</si>
  <si>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</si>
  <si>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</si>
  <si>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</si>
  <si>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</si>
  <si>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</si>
  <si>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</si>
  <si>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</si>
  <si>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</si>
  <si>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</si>
  <si>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</si>
  <si>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</si>
  <si>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</si>
  <si>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</si>
  <si>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</si>
  <si>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</si>
  <si>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</si>
  <si>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</si>
  <si>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</si>
  <si>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</si>
  <si>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</si>
  <si>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</si>
  <si>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</si>
  <si>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</si>
  <si>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</si>
  <si>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</si>
  <si>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</si>
  <si>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</si>
  <si>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</si>
  <si>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</si>
  <si>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</si>
  <si>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</si>
  <si>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</si>
  <si>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</si>
  <si>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</si>
  <si>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</si>
  <si>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</si>
  <si>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</si>
  <si>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</si>
  <si>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</si>
  <si>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</si>
  <si>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</si>
  <si>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</si>
  <si>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</si>
  <si>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</si>
  <si>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</si>
  <si>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</si>
  <si>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</si>
  <si>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</si>
  <si>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</si>
  <si>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</si>
  <si>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</si>
  <si>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</si>
  <si>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</si>
  <si>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</si>
  <si>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</si>
  <si>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</si>
  <si>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</si>
  <si>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</si>
  <si>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</si>
  <si>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</si>
  <si>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</si>
  <si>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</si>
  <si>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</si>
  <si>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</si>
  <si>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</si>
  <si>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</si>
  <si>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</si>
  <si>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</si>
  <si>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</si>
  <si>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</si>
  <si>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</si>
  <si>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</si>
  <si>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</si>
  <si>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</si>
  <si>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</si>
  <si>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</si>
  <si>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</si>
  <si>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</si>
  <si>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</si>
  <si>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</si>
  <si>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</si>
  <si>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</si>
  <si>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</si>
  <si>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</si>
  <si>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</si>
  <si>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</si>
  <si>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</si>
  <si>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</si>
  <si>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</si>
  <si>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</si>
  <si>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</si>
  <si>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</si>
  <si>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</si>
  <si>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</si>
  <si>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</si>
  <si>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</si>
  <si>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</si>
  <si>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</si>
  <si>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</si>
  <si>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</si>
  <si>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</si>
  <si>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</si>
  <si>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</si>
  <si>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</si>
  <si>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</si>
  <si>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</si>
  <si>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</si>
  <si>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</si>
  <si>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</si>
  <si>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</si>
  <si>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</si>
  <si>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</si>
  <si>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</si>
  <si>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</si>
  <si>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</si>
  <si>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</si>
  <si>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</si>
  <si>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</si>
  <si>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</si>
  <si>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</si>
  <si>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</si>
  <si>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</si>
  <si>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</si>
  <si>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</si>
  <si>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</si>
  <si>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</si>
  <si>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</si>
  <si>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</si>
  <si>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</si>
  <si>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</si>
  <si>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</si>
  <si>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</si>
  <si>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</si>
  <si>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</si>
  <si>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</si>
  <si>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</si>
  <si>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</si>
  <si>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</si>
  <si>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</si>
  <si>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</si>
  <si>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</si>
  <si>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</si>
  <si>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</si>
  <si>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</si>
  <si>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</si>
  <si>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</si>
  <si>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</si>
  <si>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</si>
  <si>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</si>
  <si>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</si>
  <si>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</si>
  <si>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</si>
  <si>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</si>
  <si>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</si>
  <si>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</si>
  <si>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</si>
  <si>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</si>
  <si>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</si>
  <si>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</si>
  <si>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</si>
  <si>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</si>
  <si>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</si>
  <si>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</si>
  <si>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</si>
  <si>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</si>
  <si>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</si>
  <si>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</si>
  <si>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</si>
  <si>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</si>
  <si>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</si>
  <si>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</si>
  <si>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</si>
  <si>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</si>
  <si>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</si>
  <si>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</si>
  <si>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</si>
  <si>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</si>
  <si>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</si>
  <si>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</si>
  <si>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</si>
  <si>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</si>
  <si>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</si>
  <si>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</si>
  <si>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</si>
  <si>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</si>
  <si>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</si>
  <si>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</si>
  <si>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</si>
  <si>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</si>
  <si>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</si>
  <si>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</si>
  <si>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</si>
  <si>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</si>
  <si>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</si>
  <si>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</si>
  <si>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</si>
  <si>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</si>
  <si>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</si>
  <si>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</si>
  <si>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</si>
  <si>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</si>
  <si>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</si>
  <si>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</si>
  <si>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</si>
  <si>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</si>
  <si>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</si>
  <si>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</si>
  <si>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</si>
  <si>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</si>
  <si>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</si>
  <si>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</si>
  <si>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</si>
  <si>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</si>
  <si>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</si>
  <si>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</si>
  <si>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</si>
  <si>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</si>
  <si>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</si>
  <si>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</si>
  <si>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</si>
  <si>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</si>
  <si>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</si>
  <si>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</si>
  <si>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</si>
  <si>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</si>
  <si>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</si>
  <si>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</si>
  <si>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</si>
  <si>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</si>
  <si>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</si>
  <si>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</si>
  <si>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</si>
  <si>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</si>
  <si>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</si>
  <si>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</si>
  <si>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</si>
  <si>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</si>
  <si>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</si>
  <si>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</si>
  <si>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</si>
  <si>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</si>
  <si>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</si>
  <si>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</si>
  <si>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</si>
  <si>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</si>
  <si>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</si>
  <si>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</si>
  <si>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</si>
  <si>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</si>
  <si>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</si>
  <si>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</si>
  <si>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</si>
  <si>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</si>
  <si>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</si>
  <si>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</si>
  <si>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</si>
  <si>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</si>
  <si>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</si>
  <si>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</si>
  <si>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</si>
  <si>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</si>
  <si>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</si>
  <si>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</si>
  <si>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</si>
  <si>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</si>
  <si>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</si>
  <si>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</si>
  <si>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</si>
  <si>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</si>
  <si>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</si>
  <si>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</si>
  <si>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</si>
  <si>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</si>
  <si>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</si>
  <si>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</si>
  <si>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</si>
  <si>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</si>
  <si>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</si>
  <si>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</si>
  <si>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</si>
  <si>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</si>
  <si>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</si>
  <si>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</si>
  <si>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</si>
  <si>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</si>
  <si>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</si>
  <si>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</si>
  <si>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</si>
  <si>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</si>
  <si>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</si>
  <si>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</si>
  <si>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</si>
  <si>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</si>
  <si>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</si>
  <si>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</si>
  <si>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</si>
  <si>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</si>
  <si>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</si>
  <si>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</si>
  <si>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</si>
  <si>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</si>
  <si>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</si>
  <si>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</si>
  <si>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</si>
  <si>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</si>
  <si>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</si>
  <si>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</si>
  <si>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</si>
  <si>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</si>
  <si>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</si>
  <si>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</si>
  <si>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</si>
  <si>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</si>
  <si>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</si>
  <si>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</si>
  <si>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</si>
  <si>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</si>
  <si>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</si>
  <si>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</si>
  <si>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</si>
  <si>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</si>
  <si>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</si>
  <si>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</si>
  <si>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</si>
  <si>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</si>
  <si>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</si>
  <si>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</si>
  <si>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</si>
  <si>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</si>
  <si>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</si>
  <si>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</si>
  <si>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</si>
  <si>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</si>
  <si>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</si>
  <si>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</si>
  <si>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</si>
  <si>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</si>
  <si>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</si>
  <si>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</si>
  <si>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</si>
  <si>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</si>
  <si>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</si>
  <si>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</si>
  <si>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</si>
  <si>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</si>
  <si>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</si>
  <si>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</si>
  <si>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</si>
  <si>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</si>
  <si>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</si>
  <si>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</si>
  <si>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</si>
  <si>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</si>
  <si>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</si>
  <si>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</si>
  <si>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</si>
  <si>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</si>
  <si>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</si>
  <si>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</si>
  <si>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</si>
  <si>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</si>
  <si>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</si>
  <si>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</si>
  <si>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</si>
  <si>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</si>
  <si>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</si>
  <si>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</si>
  <si>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</si>
  <si>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</si>
  <si>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</si>
  <si>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</si>
  <si>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</si>
  <si>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</si>
  <si>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</si>
  <si>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</si>
  <si>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</si>
  <si>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</si>
  <si>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</si>
  <si>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</si>
  <si>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</si>
  <si>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</si>
  <si>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</si>
  <si>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</si>
  <si>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</si>
  <si>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</si>
  <si>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</si>
  <si>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</si>
  <si>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</si>
  <si>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</si>
  <si>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</si>
  <si>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</si>
  <si>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</si>
  <si>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</si>
  <si>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</si>
  <si>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</si>
  <si>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</si>
  <si>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</si>
  <si>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</si>
  <si>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</si>
  <si>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</si>
  <si>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</si>
  <si>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</si>
  <si>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</si>
  <si>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</si>
  <si>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</si>
  <si>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</si>
  <si>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</si>
  <si>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</si>
  <si>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</si>
  <si>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</si>
  <si>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</si>
  <si>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</si>
  <si>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</si>
  <si>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</si>
  <si>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</si>
  <si>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</si>
  <si>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</si>
  <si>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</si>
  <si>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</si>
  <si>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</si>
  <si>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</si>
  <si>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</si>
  <si>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</si>
  <si>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</si>
  <si>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</si>
  <si>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</si>
  <si>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</si>
  <si>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</si>
  <si>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</si>
  <si>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</si>
  <si>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</si>
  <si>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</si>
  <si>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</si>
  <si>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</si>
  <si>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</si>
  <si>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</si>
  <si>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</si>
  <si>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</si>
  <si>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</si>
  <si>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</si>
  <si>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</si>
  <si>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</si>
  <si>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</si>
  <si>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</si>
  <si>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</si>
  <si>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</si>
  <si>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</si>
  <si>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</si>
  <si>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</si>
  <si>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</si>
  <si>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</si>
  <si>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</si>
  <si>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</si>
  <si>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</si>
  <si>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</si>
  <si>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</si>
  <si>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</si>
  <si>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</si>
  <si>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</si>
  <si>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</si>
  <si>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</si>
  <si>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</si>
  <si>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</si>
  <si>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</si>
  <si>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</si>
  <si>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</si>
  <si>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</si>
  <si>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</si>
  <si>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</si>
  <si>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</si>
  <si>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</si>
  <si>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</si>
  <si>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</si>
  <si>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</si>
  <si>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</si>
  <si>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</si>
  <si>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</si>
  <si>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</si>
  <si>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</si>
  <si>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</si>
  <si>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</si>
  <si>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</si>
  <si>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</si>
  <si>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</si>
  <si>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</si>
  <si>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</si>
  <si>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</si>
  <si>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</si>
  <si>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</si>
  <si>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</si>
  <si>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</si>
  <si>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</si>
  <si>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</si>
  <si>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</si>
  <si>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</si>
  <si>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</si>
  <si>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</si>
  <si>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</si>
  <si>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</si>
  <si>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</si>
  <si>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</si>
  <si>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</si>
  <si>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</si>
  <si>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</si>
  <si>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</si>
  <si>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</si>
  <si>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</si>
  <si>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</si>
  <si>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</si>
  <si>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</si>
  <si>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</si>
  <si>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</si>
  <si>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</si>
  <si>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</si>
  <si>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</si>
  <si>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</si>
  <si>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</si>
  <si>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</si>
  <si>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</si>
  <si>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</si>
  <si>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</si>
  <si>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</si>
  <si>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</si>
  <si>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</si>
  <si>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</si>
  <si>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</si>
  <si>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</si>
  <si>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</si>
  <si>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</si>
  <si>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</si>
  <si>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</si>
  <si>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</si>
  <si>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</si>
  <si>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</si>
  <si>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</si>
  <si>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</si>
  <si>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</si>
  <si>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</si>
  <si>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</si>
  <si>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</si>
  <si>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</si>
  <si>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</si>
  <si>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</si>
  <si>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</si>
  <si>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</si>
  <si>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</si>
  <si>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</si>
  <si>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</si>
  <si>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</si>
  <si>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</si>
  <si>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</si>
  <si>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</si>
  <si>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</si>
  <si>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</si>
  <si>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</si>
  <si>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</si>
  <si>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</si>
  <si>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</si>
  <si>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</si>
  <si>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</si>
  <si>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</si>
  <si>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</si>
  <si>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</si>
  <si>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</si>
  <si>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</si>
  <si>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</si>
  <si>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</si>
  <si>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</si>
  <si>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</si>
  <si>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</si>
  <si>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</si>
  <si>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</si>
  <si>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</si>
  <si>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</si>
  <si>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</si>
  <si>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</si>
  <si>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</si>
  <si>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</si>
  <si>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</si>
  <si>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</si>
  <si>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</si>
  <si>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</si>
  <si>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</si>
  <si>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</si>
  <si>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</si>
  <si>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</si>
  <si>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</si>
  <si>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</si>
  <si>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</si>
  <si>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</si>
  <si>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</si>
  <si>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</si>
  <si>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</si>
  <si>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</si>
  <si>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</si>
  <si>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</si>
  <si>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</si>
  <si>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</si>
  <si>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</si>
  <si>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</si>
  <si>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</si>
  <si>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</si>
  <si>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</si>
  <si>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</si>
  <si>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</si>
  <si>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</si>
  <si>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</si>
  <si>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</si>
  <si>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</si>
  <si>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</si>
  <si>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</si>
  <si>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</si>
  <si>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</si>
  <si>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</si>
  <si>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</si>
  <si>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</si>
  <si>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</si>
  <si>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</si>
  <si>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</si>
  <si>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</si>
  <si>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</si>
  <si>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</si>
  <si>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</si>
  <si>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</si>
  <si>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</si>
  <si>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</si>
  <si>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</si>
  <si>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</si>
  <si>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</si>
  <si>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</si>
  <si>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</si>
  <si>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</si>
  <si>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</si>
  <si>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</si>
  <si>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</si>
  <si>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</si>
  <si>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</si>
  <si>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</si>
  <si>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</si>
  <si>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</si>
  <si>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</si>
  <si>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</si>
  <si>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</si>
  <si>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</si>
  <si>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</si>
  <si>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</si>
  <si>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</si>
  <si>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</si>
  <si>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</si>
  <si>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</si>
  <si>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</si>
  <si>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</si>
  <si>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</si>
  <si>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</si>
  <si>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</si>
  <si>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</si>
  <si>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</si>
  <si>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</si>
  <si>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</si>
  <si>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</si>
  <si>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</si>
  <si>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</si>
  <si>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</si>
  <si>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</si>
  <si>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</si>
  <si>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</si>
  <si>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</si>
  <si>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</si>
  <si>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</si>
  <si>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</si>
  <si>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</si>
  <si>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</si>
  <si>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</si>
  <si>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</si>
  <si>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</si>
  <si>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</si>
  <si>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</si>
  <si>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</si>
  <si>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</si>
  <si>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</si>
  <si>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</si>
  <si>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</si>
  <si>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</si>
  <si>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</si>
  <si>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</si>
  <si>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</si>
  <si>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</si>
  <si>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</si>
  <si>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</si>
  <si>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</si>
  <si>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</si>
  <si>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</si>
  <si>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</si>
  <si>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</si>
  <si>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</si>
  <si>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</si>
  <si>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</si>
  <si>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</si>
  <si>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</si>
  <si>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</si>
  <si>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</si>
  <si>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</si>
  <si>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</si>
  <si>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</si>
  <si>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</si>
  <si>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</si>
  <si>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</si>
  <si>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</si>
  <si>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</si>
  <si>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</si>
  <si>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</si>
  <si>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</si>
  <si>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</si>
  <si>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</si>
  <si>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</si>
  <si>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</si>
  <si>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</si>
  <si>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</si>
  <si>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</si>
  <si>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</si>
  <si>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</si>
  <si>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</si>
  <si>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</si>
  <si>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</si>
  <si>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</si>
  <si>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</si>
  <si>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</si>
  <si>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</si>
  <si>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</si>
  <si>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</si>
  <si>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</si>
  <si>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</si>
  <si>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</si>
  <si>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</si>
  <si>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</si>
  <si>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</si>
  <si>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</si>
  <si>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</si>
  <si>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</si>
  <si>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</si>
  <si>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</si>
  <si>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</si>
  <si>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</si>
  <si>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</si>
  <si>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</si>
  <si>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</si>
  <si>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</si>
  <si>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</si>
  <si>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</si>
  <si>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</si>
  <si>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</si>
  <si>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</si>
  <si>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</si>
  <si>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</si>
  <si>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</si>
  <si>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</si>
  <si>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</si>
  <si>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</si>
  <si>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</si>
  <si>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</si>
  <si>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</si>
  <si>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</si>
  <si>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</si>
  <si>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</si>
  <si>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</si>
  <si>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</si>
  <si>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</si>
  <si>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</si>
  <si>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</si>
  <si>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</si>
  <si>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</si>
  <si>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</si>
  <si>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</si>
  <si>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</si>
  <si>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</si>
  <si>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</si>
  <si>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</si>
  <si>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</si>
  <si>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</si>
  <si>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</si>
  <si>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</si>
  <si>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</si>
  <si>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</si>
  <si>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</si>
  <si>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</si>
  <si>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</si>
  <si>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</si>
  <si>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</si>
  <si>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</si>
  <si>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</si>
  <si>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</si>
  <si>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</si>
  <si>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</si>
  <si>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</si>
  <si>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</si>
  <si>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</si>
  <si>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</si>
  <si>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</si>
  <si>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</si>
  <si>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</si>
  <si>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</si>
  <si>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</si>
  <si>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</si>
  <si>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</si>
  <si>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</si>
  <si>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</si>
  <si>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</si>
  <si>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</si>
  <si>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</si>
  <si>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</si>
  <si>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</si>
  <si>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</si>
  <si>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</si>
  <si>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</si>
  <si>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</si>
  <si>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</si>
  <si>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</si>
  <si>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</si>
  <si>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</si>
  <si>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</si>
  <si>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</si>
  <si>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</si>
  <si>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</si>
  <si>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</si>
  <si>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</si>
  <si>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</si>
  <si>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</si>
  <si>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</si>
  <si>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</si>
  <si>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</si>
  <si>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</si>
  <si>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</si>
  <si>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</si>
  <si>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</si>
  <si>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</si>
  <si>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</si>
  <si>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</si>
  <si>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</si>
  <si>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</si>
  <si>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</si>
  <si>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</si>
  <si>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</si>
  <si>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</si>
  <si>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</si>
  <si>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</si>
  <si>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</si>
  <si>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</si>
  <si>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</si>
  <si>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</si>
  <si>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</si>
  <si>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</si>
  <si>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</si>
  <si>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</si>
  <si>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</si>
  <si>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</si>
  <si>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</si>
  <si>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</si>
  <si>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</si>
  <si>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</si>
  <si>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</si>
  <si>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</si>
  <si>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</si>
  <si>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</si>
  <si>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</si>
  <si>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</si>
  <si>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</si>
  <si>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</si>
  <si>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</si>
  <si>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</si>
  <si>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</si>
  <si>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</si>
  <si>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</si>
  <si>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</si>
  <si>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</si>
  <si>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</si>
  <si>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</si>
  <si>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</si>
  <si>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</si>
  <si>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</si>
  <si>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</si>
  <si>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</si>
  <si>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</si>
  <si>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</si>
  <si>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</si>
  <si>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</si>
  <si>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</si>
  <si>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</si>
  <si>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</si>
  <si>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</si>
  <si>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</si>
  <si>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</si>
  <si>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</si>
  <si>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</si>
  <si>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</si>
  <si>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</si>
  <si>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</si>
  <si>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</si>
  <si>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</si>
  <si>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</si>
  <si>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</si>
  <si>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</si>
  <si>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</si>
  <si>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</si>
  <si>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</si>
  <si>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</si>
  <si>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</si>
  <si>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</si>
  <si>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</si>
  <si>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</si>
  <si>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</si>
  <si>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</si>
  <si>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</si>
  <si>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</si>
  <si>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</si>
  <si>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</si>
  <si>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</si>
  <si>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</si>
  <si>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</si>
  <si>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</si>
  <si>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</si>
  <si>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</si>
  <si>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</si>
  <si>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</si>
  <si>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</si>
  <si>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</si>
  <si>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</si>
  <si>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</si>
  <si>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</si>
  <si>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</si>
  <si>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</si>
  <si>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</si>
  <si>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</si>
  <si>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</si>
  <si>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</si>
  <si>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</si>
  <si>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</si>
  <si>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</si>
  <si>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</si>
  <si>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</si>
  <si>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</si>
  <si>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</si>
  <si>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</si>
  <si>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</si>
  <si>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</si>
  <si>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</si>
  <si>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</si>
  <si>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</si>
  <si>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</si>
  <si>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</si>
  <si>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</si>
  <si>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</si>
  <si>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</si>
  <si>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</si>
  <si>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</si>
  <si>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</si>
  <si>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</si>
  <si>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</si>
  <si>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</si>
  <si>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</si>
  <si>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</si>
  <si>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</si>
  <si>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</si>
  <si>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</si>
  <si>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</si>
  <si>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</si>
  <si>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</si>
  <si>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</si>
  <si>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</si>
  <si>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</si>
  <si>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</si>
  <si>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</si>
  <si>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</si>
  <si>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</si>
  <si>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</si>
  <si>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</si>
  <si>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</si>
  <si>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</si>
  <si>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</si>
  <si>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</si>
  <si>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</si>
  <si>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</si>
  <si>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</si>
  <si>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</si>
  <si>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</si>
  <si>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</si>
  <si>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</si>
  <si>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</si>
  <si>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</si>
  <si>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</si>
  <si>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</si>
  <si>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</si>
  <si>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</si>
  <si>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</si>
  <si>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</si>
  <si>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</si>
  <si>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</si>
  <si>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</si>
  <si>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</si>
  <si>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</si>
  <si>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</si>
  <si>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</si>
  <si>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</si>
  <si>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</si>
  <si>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</si>
  <si>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</si>
  <si>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</si>
  <si>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</si>
  <si>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</si>
  <si>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</si>
  <si>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</si>
  <si>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</si>
  <si>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</si>
  <si>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</si>
  <si>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</si>
  <si>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</si>
  <si>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</si>
  <si>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</si>
  <si>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</si>
  <si>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</si>
  <si>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</si>
  <si>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</si>
  <si>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</si>
  <si>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</si>
  <si>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</si>
  <si>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</si>
  <si>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</si>
  <si>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</si>
  <si>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</si>
  <si>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</si>
  <si>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</si>
  <si>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</si>
  <si>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</si>
  <si>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</si>
  <si>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</si>
  <si>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</si>
  <si>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</si>
  <si>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</si>
  <si>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</si>
  <si>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</si>
  <si>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</si>
  <si>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</si>
  <si>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</si>
  <si>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</si>
  <si>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</si>
  <si>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</si>
  <si>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</si>
  <si>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</si>
  <si>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</si>
  <si>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</si>
  <si>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</si>
  <si>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</si>
  <si>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</si>
  <si>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</si>
  <si>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</si>
  <si>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</si>
  <si>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</si>
  <si>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</si>
  <si>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</si>
  <si>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</si>
  <si>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</si>
  <si>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</si>
  <si>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</si>
  <si>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</si>
  <si>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</si>
  <si>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</si>
  <si>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</si>
  <si>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</si>
  <si>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</si>
  <si>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</si>
  <si>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</si>
  <si>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</si>
  <si>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</si>
  <si>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</si>
  <si>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</si>
  <si>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</si>
  <si>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</si>
  <si>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</si>
  <si>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</si>
  <si>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</si>
  <si>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</si>
  <si>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</si>
  <si>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</si>
  <si>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</si>
  <si>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</si>
  <si>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</si>
  <si>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</si>
  <si>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</si>
  <si>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</si>
  <si>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</si>
  <si>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</si>
  <si>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</si>
  <si>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</si>
  <si>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</si>
  <si>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</si>
  <si>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</si>
  <si>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</si>
  <si>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</si>
  <si>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</si>
  <si>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</si>
  <si>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</si>
  <si>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</si>
  <si>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</si>
  <si>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</si>
  <si>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</si>
  <si>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</si>
  <si>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</si>
  <si>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</si>
  <si>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</si>
  <si>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</si>
  <si>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</si>
  <si>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</si>
  <si>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</si>
  <si>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</si>
  <si>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</si>
  <si>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</si>
  <si>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</si>
  <si>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</si>
  <si>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</si>
  <si>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</si>
  <si>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</si>
  <si>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</si>
  <si>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</si>
  <si>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</si>
  <si>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</si>
  <si>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</si>
  <si>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</si>
  <si>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</si>
  <si>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</si>
  <si>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</si>
  <si>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</si>
  <si>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</si>
  <si>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</si>
  <si>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</si>
  <si>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</si>
  <si>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</si>
  <si>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</si>
  <si>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</si>
  <si>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</si>
  <si>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</si>
  <si>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</si>
  <si>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</si>
  <si>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</si>
  <si>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</si>
  <si>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</si>
  <si>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</si>
  <si>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</si>
  <si>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</si>
  <si>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</si>
  <si>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</si>
  <si>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</si>
  <si>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</si>
  <si>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</si>
  <si>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</si>
  <si>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</si>
  <si>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</si>
  <si>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</si>
  <si>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</si>
  <si>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</si>
  <si>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</si>
  <si>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</si>
  <si>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</si>
  <si>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</si>
  <si>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</si>
  <si>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</si>
  <si>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</si>
  <si>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</si>
  <si>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</si>
  <si>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</si>
  <si>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</si>
  <si>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</si>
  <si>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</si>
  <si>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</si>
  <si>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</si>
  <si>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</si>
  <si>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</si>
  <si>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</si>
  <si>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</si>
  <si>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</si>
  <si>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</si>
  <si>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</si>
  <si>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</si>
  <si>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</si>
  <si>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</si>
  <si>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</si>
  <si>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</si>
  <si>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</si>
  <si>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</si>
  <si>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</si>
  <si>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</si>
  <si>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</si>
  <si>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</si>
  <si>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</si>
  <si>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</si>
  <si>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</si>
  <si>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</si>
  <si>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</si>
  <si>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</si>
  <si>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</si>
  <si>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</si>
  <si>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</si>
  <si>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</si>
  <si>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</si>
  <si>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</si>
  <si>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</si>
  <si>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</si>
  <si>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</si>
  <si>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</si>
  <si>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</si>
  <si>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</si>
  <si>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</si>
  <si>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</si>
  <si>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</si>
  <si>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</si>
  <si>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</si>
  <si>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</si>
  <si>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</si>
  <si>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</si>
  <si>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</si>
  <si>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</si>
  <si>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</si>
  <si>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</si>
  <si>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</si>
  <si>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</si>
  <si>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</si>
  <si>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</si>
  <si>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</si>
  <si>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</si>
  <si>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</si>
  <si>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</si>
  <si>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</si>
  <si>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</si>
  <si>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</si>
  <si>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</si>
  <si>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</si>
  <si>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</si>
  <si>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</si>
  <si>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</si>
  <si>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</si>
  <si>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</si>
  <si>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</si>
  <si>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</si>
  <si>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</si>
  <si>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</si>
  <si>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</si>
  <si>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</si>
  <si>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</si>
  <si>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</si>
  <si>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</si>
  <si>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</si>
  <si>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</si>
  <si>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</si>
  <si>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</si>
  <si>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</si>
  <si>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</si>
  <si>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</si>
  <si>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</si>
  <si>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</si>
  <si>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</si>
  <si>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</si>
  <si>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</si>
  <si>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</si>
  <si>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</si>
  <si>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</si>
  <si>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</si>
  <si>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</si>
  <si>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</si>
  <si>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</si>
  <si>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</si>
  <si>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</si>
  <si>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</si>
  <si>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</si>
  <si>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</si>
  <si>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</si>
  <si>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</si>
  <si>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</si>
  <si>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</si>
  <si>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</si>
  <si>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</si>
  <si>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</si>
  <si>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</si>
  <si>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</si>
  <si>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</si>
  <si>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</si>
  <si>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</si>
  <si>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</si>
  <si>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</si>
  <si>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</si>
  <si>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</si>
  <si>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</si>
  <si>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</si>
  <si>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</si>
  <si>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</si>
  <si>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</si>
  <si>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</si>
  <si>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</si>
  <si>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</si>
  <si>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</si>
  <si>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</si>
  <si>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</si>
  <si>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</si>
  <si>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</si>
  <si>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</si>
  <si>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</si>
  <si>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</si>
  <si>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</si>
  <si>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</si>
  <si>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</si>
  <si>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</si>
  <si>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</si>
  <si>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</si>
  <si>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</si>
  <si>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</si>
  <si>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</si>
  <si>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</si>
  <si>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</si>
  <si>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</si>
  <si>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</si>
  <si>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</si>
  <si>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</si>
  <si>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</si>
  <si>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</si>
  <si>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</si>
  <si>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</si>
  <si>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</si>
  <si>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</si>
  <si>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</si>
  <si>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</si>
  <si>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</si>
  <si>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</si>
  <si>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</si>
  <si>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</si>
  <si>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</si>
  <si>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</si>
  <si>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</si>
  <si>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</si>
  <si>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</si>
  <si>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</si>
  <si>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</si>
  <si>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</si>
  <si>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</si>
  <si>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</si>
  <si>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</si>
  <si>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</si>
  <si>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</si>
  <si>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</si>
  <si>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</si>
  <si>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</si>
  <si>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</si>
  <si>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</si>
  <si>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</si>
  <si>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</si>
  <si>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</si>
  <si>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</si>
  <si>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</si>
  <si>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</si>
  <si>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</si>
  <si>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</si>
  <si>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</si>
  <si>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</si>
  <si>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</si>
  <si>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</si>
  <si>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</si>
  <si>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</si>
  <si>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</si>
  <si>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</si>
  <si>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</si>
  <si>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</si>
  <si>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</si>
  <si>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</si>
  <si>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</si>
  <si>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</si>
  <si>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</si>
  <si>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</si>
  <si>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</si>
  <si>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</si>
  <si>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</si>
  <si>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</si>
  <si>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</si>
  <si>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</si>
  <si>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</si>
  <si>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</si>
  <si>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</si>
  <si>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</si>
  <si>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</si>
  <si>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</si>
  <si>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</si>
  <si>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</si>
  <si>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</si>
  <si>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</si>
  <si>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</si>
  <si>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</si>
  <si>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</si>
  <si>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</si>
  <si>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</si>
  <si>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</si>
  <si>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</si>
  <si>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</si>
  <si>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</si>
  <si>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</si>
  <si>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</si>
  <si>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</si>
  <si>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</si>
  <si>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</si>
  <si>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</si>
  <si>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</si>
  <si>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</si>
  <si>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</si>
  <si>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</si>
  <si>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</si>
  <si>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</si>
  <si>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</si>
  <si>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</si>
  <si>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</si>
  <si>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</si>
  <si>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</si>
  <si>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</si>
  <si>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</si>
  <si>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</si>
  <si>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</si>
  <si>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</si>
  <si>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</si>
  <si>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</si>
  <si>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</si>
  <si>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</si>
  <si>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</si>
  <si>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</si>
  <si>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</si>
  <si>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</si>
  <si>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</si>
  <si>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</si>
  <si>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</si>
  <si>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</si>
  <si>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</si>
  <si>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</si>
  <si>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</si>
  <si>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</si>
  <si>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</si>
  <si>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</si>
  <si>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</si>
  <si>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</si>
  <si>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</si>
  <si>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</si>
  <si>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</si>
  <si>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</si>
  <si>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</si>
  <si>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</si>
  <si>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</si>
  <si>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</si>
  <si>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</si>
  <si>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</si>
  <si>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</si>
  <si>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</si>
  <si>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</si>
  <si>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</si>
  <si>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</si>
  <si>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</si>
  <si>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</si>
  <si>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</si>
  <si>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</si>
  <si>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</si>
  <si>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</si>
  <si>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</si>
  <si>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</si>
  <si>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</si>
  <si>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</si>
  <si>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</si>
  <si>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</si>
  <si>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</si>
  <si>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</si>
  <si>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</si>
  <si>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</si>
  <si>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</si>
  <si>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</si>
  <si>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</si>
  <si>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</si>
  <si>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</si>
  <si>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</si>
  <si>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</si>
  <si>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</si>
  <si>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</si>
  <si>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</si>
  <si>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</si>
  <si>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</si>
  <si>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</si>
  <si>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</si>
  <si>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</si>
  <si>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</si>
  <si>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</si>
  <si>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</si>
  <si>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</si>
  <si>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</si>
  <si>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</si>
  <si>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</si>
  <si>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</si>
  <si>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</si>
  <si>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</si>
  <si>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</si>
  <si>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</si>
  <si>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</si>
  <si>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</si>
  <si>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</si>
  <si>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</si>
  <si>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</si>
  <si>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</si>
  <si>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</si>
  <si>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</si>
  <si>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</si>
  <si>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</si>
  <si>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</si>
  <si>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</si>
  <si>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</si>
  <si>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</si>
  <si>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</si>
  <si>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</si>
  <si>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</si>
  <si>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</si>
  <si>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</si>
  <si>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</si>
  <si>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</si>
  <si>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</si>
  <si>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</si>
  <si>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</si>
  <si>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</si>
  <si>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</si>
  <si>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</si>
  <si>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</si>
  <si>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</si>
  <si>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</si>
  <si>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</si>
  <si>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</si>
  <si>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</si>
  <si>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</si>
  <si>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</si>
  <si>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</si>
  <si>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</si>
  <si>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</si>
  <si>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</si>
  <si>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</si>
  <si>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</si>
  <si>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</si>
  <si>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</si>
  <si>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</si>
  <si>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</si>
  <si>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</si>
  <si>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</si>
  <si>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</si>
  <si>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</si>
  <si>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</si>
  <si>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</si>
  <si>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</si>
  <si>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</si>
  <si>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</si>
  <si>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</si>
  <si>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</si>
  <si>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</si>
  <si>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</si>
  <si>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</si>
  <si>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</si>
  <si>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</si>
  <si>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</si>
  <si>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</si>
  <si>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</si>
  <si>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</si>
  <si>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</si>
  <si>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</si>
  <si>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</si>
  <si>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</si>
  <si>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</si>
  <si>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</si>
  <si>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</si>
  <si>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</si>
  <si>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</si>
  <si>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</si>
  <si>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</si>
  <si>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</si>
  <si>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</si>
  <si>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</si>
  <si>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</si>
  <si>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</si>
  <si>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</si>
  <si>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</si>
  <si>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</si>
  <si>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</si>
  <si>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</si>
  <si>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</si>
  <si>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</si>
  <si>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</si>
  <si>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</si>
  <si>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</si>
  <si>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</si>
  <si>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</si>
  <si>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</si>
  <si>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</si>
  <si>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</si>
  <si>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</si>
  <si>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</si>
  <si>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</si>
  <si>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</si>
  <si>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</si>
  <si>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</si>
  <si>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</si>
  <si>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</si>
  <si>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</si>
  <si>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</si>
  <si>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</si>
  <si>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</si>
  <si>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</si>
  <si>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</si>
  <si>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</si>
  <si>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</si>
  <si>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</si>
  <si>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</si>
  <si>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</si>
  <si>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</si>
  <si>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</si>
  <si>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</si>
  <si>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</si>
  <si>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</si>
  <si>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</si>
  <si>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</si>
  <si>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</si>
  <si>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</si>
  <si>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</si>
  <si>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</si>
  <si>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</si>
  <si>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</si>
  <si>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</si>
  <si>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</si>
  <si>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</si>
  <si>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</si>
  <si>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</si>
  <si>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</si>
  <si>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</si>
  <si>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</si>
  <si>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</si>
  <si>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</si>
  <si>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</si>
  <si>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</si>
  <si>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</si>
  <si>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</si>
  <si>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</si>
  <si>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</si>
  <si>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</si>
  <si>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</si>
  <si>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</si>
  <si>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</si>
  <si>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</si>
  <si>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</si>
  <si>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</si>
  <si>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</si>
  <si>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</si>
  <si>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</si>
  <si>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</si>
  <si>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</si>
  <si>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</si>
  <si>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</si>
  <si>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</si>
  <si>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</si>
  <si>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</si>
  <si>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</si>
  <si>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</si>
  <si>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</si>
  <si>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</si>
  <si>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</si>
  <si>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</si>
  <si>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</si>
  <si>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</si>
  <si>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</si>
  <si>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</si>
  <si>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</si>
  <si>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</si>
  <si>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</si>
  <si>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</si>
  <si>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</si>
  <si>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</si>
  <si>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</si>
  <si>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</si>
  <si>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</si>
  <si>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</si>
  <si>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</si>
  <si>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</si>
  <si>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</si>
  <si>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</si>
  <si>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</si>
  <si>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</si>
  <si>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</si>
  <si>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</si>
  <si>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</si>
  <si>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</si>
  <si>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</si>
  <si>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</si>
  <si>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</si>
  <si>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</si>
  <si>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</si>
  <si>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</si>
  <si>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</si>
  <si>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</si>
  <si>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</si>
  <si>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</si>
  <si>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</si>
  <si>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</si>
  <si>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</si>
  <si>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</si>
  <si>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</si>
  <si>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</si>
  <si>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</si>
  <si>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</si>
  <si>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</si>
  <si>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</si>
  <si>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</si>
  <si>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</si>
  <si>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</si>
  <si>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</si>
  <si>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</si>
  <si>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</si>
  <si>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</si>
  <si>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</si>
  <si>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</si>
  <si>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</si>
  <si>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</si>
  <si>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</si>
  <si>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</si>
  <si>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</si>
  <si>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</si>
  <si>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</si>
  <si>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</si>
  <si>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</si>
  <si>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</si>
  <si>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</si>
  <si>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</si>
  <si>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</si>
  <si>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</si>
  <si>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</si>
  <si>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</si>
  <si>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</si>
  <si>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</si>
  <si>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</si>
  <si>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</si>
  <si>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</si>
  <si>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</si>
  <si>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</si>
  <si>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</si>
  <si>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</si>
  <si>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</si>
  <si>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</si>
  <si>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</si>
  <si>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</si>
  <si>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</si>
  <si>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</si>
  <si>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</si>
  <si>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</si>
  <si>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</si>
  <si>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</si>
  <si>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</si>
  <si>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</si>
  <si>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</si>
  <si>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</si>
  <si>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</si>
  <si>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</si>
  <si>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</si>
  <si>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</si>
  <si>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</si>
  <si>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</si>
  <si>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</si>
  <si>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</si>
  <si>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</si>
  <si>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</si>
  <si>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</si>
  <si>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</si>
  <si>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</si>
  <si>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</si>
  <si>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</si>
  <si>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</si>
  <si>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</si>
  <si>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</si>
  <si>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</si>
  <si>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</si>
  <si>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</si>
  <si>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</si>
  <si>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</si>
  <si>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</si>
  <si>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</si>
  <si>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</si>
  <si>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</si>
  <si>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</si>
  <si>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</si>
  <si>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</si>
  <si>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</si>
  <si>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</si>
  <si>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</si>
  <si>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</si>
  <si>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</si>
  <si>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</si>
  <si>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</si>
  <si>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</si>
  <si>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</si>
  <si>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</si>
  <si>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</si>
  <si>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</si>
  <si>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</si>
  <si>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</si>
  <si>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</si>
  <si>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</si>
  <si>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</si>
  <si>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</si>
  <si>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</si>
  <si>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</si>
  <si>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</si>
  <si>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</si>
  <si>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</si>
  <si>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</si>
  <si>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</si>
  <si>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</si>
  <si>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</si>
  <si>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</si>
  <si>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</si>
  <si>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</si>
  <si>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</si>
  <si>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</si>
  <si>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</si>
  <si>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</si>
  <si>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</si>
  <si>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</si>
  <si>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</si>
  <si>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</si>
  <si>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</si>
  <si>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</si>
  <si>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</si>
  <si>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</si>
  <si>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</si>
  <si>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</si>
  <si>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</si>
  <si>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</si>
  <si>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</si>
  <si>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</si>
  <si>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</si>
  <si>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</si>
  <si>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</si>
  <si>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</si>
  <si>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</si>
  <si>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</si>
  <si>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</si>
  <si>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</si>
  <si>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</si>
  <si>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</si>
  <si>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</si>
  <si>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</si>
  <si>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</si>
  <si>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</si>
  <si>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</si>
  <si>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</si>
  <si>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</si>
  <si>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</si>
  <si>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</si>
  <si>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</si>
  <si>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</si>
  <si>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</si>
  <si>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</si>
  <si>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</si>
  <si>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</si>
  <si>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</si>
  <si>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</si>
  <si>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</si>
  <si>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</si>
  <si>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</si>
  <si>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</si>
  <si>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</si>
  <si>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</si>
  <si>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</si>
  <si>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</si>
  <si>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</si>
  <si>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</si>
  <si>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</si>
  <si>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</si>
  <si>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</si>
  <si>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</si>
  <si>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</si>
  <si>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</si>
  <si>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</si>
  <si>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</si>
  <si>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</si>
  <si>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</si>
  <si>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</si>
  <si>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</si>
  <si>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</si>
  <si>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</si>
  <si>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</si>
  <si>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</si>
  <si>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</si>
  <si>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</si>
  <si>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</si>
  <si>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</si>
  <si>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</si>
  <si>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</si>
  <si>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</si>
  <si>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</si>
  <si>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</si>
  <si>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</si>
  <si>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</si>
  <si>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</si>
  <si>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</si>
  <si>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</si>
  <si>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</si>
  <si>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</si>
  <si>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</si>
  <si>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</si>
  <si>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</si>
  <si>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</si>
  <si>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</si>
  <si>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</si>
  <si>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</si>
  <si>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</si>
  <si>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</si>
  <si>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</si>
  <si>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</si>
  <si>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</si>
  <si>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</si>
  <si>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</si>
  <si>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</si>
  <si>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</si>
  <si>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</si>
  <si>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</si>
  <si>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</si>
  <si>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</si>
  <si>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</si>
  <si>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</si>
  <si>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</si>
  <si>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</si>
  <si>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</si>
  <si>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</si>
  <si>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</si>
  <si>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</si>
  <si>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</si>
  <si>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</si>
  <si>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</si>
  <si>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</si>
  <si>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</si>
  <si>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</si>
  <si>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</si>
  <si>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</si>
  <si>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</si>
  <si>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</si>
  <si>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</si>
  <si>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</si>
  <si>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</si>
  <si>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</si>
  <si>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</si>
  <si>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</si>
  <si>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</si>
  <si>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</si>
  <si>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</si>
  <si>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</si>
  <si>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</si>
  <si>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</si>
  <si>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</si>
  <si>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</si>
  <si>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</si>
  <si>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</si>
  <si>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</si>
  <si>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</si>
  <si>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</si>
  <si>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</si>
  <si>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</si>
  <si>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</si>
  <si>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</si>
  <si>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</si>
  <si>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</si>
  <si>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</si>
  <si>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</si>
  <si>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</si>
  <si>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</si>
  <si>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</si>
  <si>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</si>
  <si>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</si>
  <si>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</si>
  <si>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</si>
  <si>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</si>
  <si>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</si>
  <si>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</si>
  <si>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</si>
  <si>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</si>
  <si>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</si>
  <si>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</si>
  <si>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</si>
  <si>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</si>
  <si>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</si>
  <si>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</si>
  <si>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</si>
  <si>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</si>
  <si>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</si>
  <si>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</si>
  <si>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</si>
  <si>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</si>
  <si>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</si>
  <si>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</si>
  <si>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</si>
  <si>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</si>
  <si>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</si>
  <si>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</si>
  <si>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</si>
  <si>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</si>
  <si>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</si>
  <si>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</si>
  <si>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</si>
  <si>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</si>
  <si>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</si>
  <si>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</si>
  <si>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</si>
  <si>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</si>
  <si>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</si>
  <si>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</si>
  <si>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</si>
  <si>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</si>
  <si>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</si>
  <si>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</si>
  <si>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</si>
  <si>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</si>
  <si>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</si>
  <si>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</si>
  <si>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</si>
  <si>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</si>
  <si>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</si>
  <si>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</si>
  <si>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</si>
  <si>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</si>
  <si>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</si>
  <si>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</si>
  <si>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</si>
  <si>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</si>
  <si>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</si>
  <si>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</si>
  <si>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</si>
  <si>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</si>
  <si>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</si>
  <si>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</si>
  <si>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</si>
  <si>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</si>
  <si>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</si>
  <si>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</si>
  <si>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</si>
  <si>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</si>
  <si>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</si>
  <si>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</si>
  <si>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</si>
  <si>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</si>
  <si>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</si>
  <si>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</si>
  <si>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</si>
  <si>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</si>
  <si>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</si>
  <si>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</si>
  <si>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</si>
  <si>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</si>
  <si>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</si>
  <si>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</si>
  <si>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</si>
  <si>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</si>
  <si>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</si>
  <si>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</si>
  <si>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</si>
  <si>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</si>
  <si>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</si>
  <si>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</si>
  <si>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</si>
  <si>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</si>
  <si>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</si>
  <si>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</si>
  <si>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</si>
  <si>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</si>
  <si>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</si>
  <si>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</si>
  <si>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</si>
  <si>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</si>
  <si>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</si>
  <si>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</si>
  <si>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</si>
  <si>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</si>
  <si>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</si>
  <si>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</si>
  <si>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</si>
  <si>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</si>
  <si>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</si>
  <si>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</si>
  <si>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</si>
  <si>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</si>
  <si>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</si>
  <si>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</si>
  <si>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</si>
  <si>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</si>
  <si>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</si>
  <si>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</si>
  <si>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</si>
  <si>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</si>
  <si>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</si>
  <si>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</si>
  <si>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</si>
  <si>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</si>
  <si>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</si>
  <si>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</si>
  <si>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</si>
  <si>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</si>
  <si>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</si>
  <si>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</si>
  <si>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</si>
  <si>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</si>
  <si>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</si>
  <si>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</si>
  <si>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</si>
  <si>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</si>
  <si>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</si>
  <si>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</si>
  <si>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</si>
  <si>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</si>
  <si>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</si>
  <si>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</si>
  <si>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</si>
  <si>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</si>
  <si>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</si>
  <si>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</si>
  <si>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</si>
  <si>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</si>
  <si>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</si>
  <si>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</si>
  <si>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</si>
  <si>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</si>
  <si>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</si>
  <si>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</si>
  <si>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</si>
  <si>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</si>
  <si>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</si>
  <si>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</si>
  <si>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</si>
  <si>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</si>
  <si>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</si>
  <si>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</si>
  <si>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</si>
  <si>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</si>
  <si>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</si>
  <si>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</si>
  <si>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</si>
  <si>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</si>
  <si>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</si>
  <si>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</si>
  <si>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</si>
  <si>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</si>
  <si>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</si>
  <si>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</si>
  <si>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</si>
  <si>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</si>
  <si>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</si>
  <si>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</si>
  <si>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</si>
  <si>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</si>
  <si>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</si>
  <si>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</si>
  <si>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</si>
  <si>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</si>
  <si>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</si>
  <si>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</si>
  <si>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</si>
  <si>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</si>
  <si>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</si>
  <si>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</si>
  <si>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</si>
  <si>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</si>
  <si>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</si>
  <si>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</si>
  <si>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</si>
  <si>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</si>
  <si>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</si>
  <si>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</si>
  <si>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</si>
  <si>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</si>
  <si>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</si>
  <si>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</si>
  <si>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</si>
  <si>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</si>
  <si>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</si>
  <si>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</si>
  <si>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</si>
  <si>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</si>
  <si>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</si>
  <si>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</si>
  <si>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</si>
  <si>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</si>
  <si>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</si>
  <si>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</si>
  <si>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</si>
  <si>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</si>
  <si>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</si>
  <si>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</si>
  <si>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</si>
  <si>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</si>
  <si>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</si>
  <si>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</si>
  <si>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</si>
  <si>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</si>
  <si>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</si>
  <si>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</si>
  <si>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</si>
  <si>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</si>
  <si>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</si>
  <si>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</si>
  <si>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</si>
  <si>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</si>
  <si>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</si>
  <si>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</si>
  <si>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</si>
  <si>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</si>
  <si>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</si>
  <si>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</si>
  <si>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</si>
  <si>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</si>
  <si>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</si>
  <si>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</si>
  <si>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</si>
  <si>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</si>
  <si>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</si>
  <si>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</si>
  <si>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</si>
  <si>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</si>
  <si>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</si>
  <si>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</si>
  <si>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</si>
  <si>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</si>
  <si>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</si>
  <si>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</si>
  <si>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</si>
  <si>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</si>
  <si>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</si>
  <si>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</si>
  <si>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</si>
  <si>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</si>
  <si>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</si>
  <si>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</si>
  <si>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</si>
  <si>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</si>
  <si>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</si>
  <si>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</si>
  <si>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</si>
  <si>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</si>
  <si>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</si>
  <si>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</si>
  <si>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</si>
  <si>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</si>
  <si>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</si>
  <si>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</si>
  <si>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</si>
  <si>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</si>
  <si>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</si>
  <si>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</si>
  <si>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</si>
  <si>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</si>
  <si>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</si>
  <si>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</si>
  <si>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</si>
  <si>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</si>
  <si>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</si>
  <si>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</si>
  <si>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</si>
  <si>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</si>
  <si>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</si>
  <si>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</si>
  <si>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</si>
  <si>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</si>
  <si>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</si>
  <si>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</si>
  <si>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</si>
  <si>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</si>
  <si>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</si>
  <si>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</si>
  <si>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</si>
  <si>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</si>
  <si>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</si>
  <si>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</si>
  <si>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</si>
  <si>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</si>
  <si>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</si>
  <si>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</si>
  <si>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</si>
  <si>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</si>
  <si>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</si>
  <si>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</si>
  <si>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</si>
  <si>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</si>
  <si>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</si>
  <si>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</si>
  <si>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</si>
  <si>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</si>
  <si>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</si>
  <si>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</si>
  <si>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</si>
  <si>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</si>
  <si>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</si>
  <si>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</si>
  <si>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</si>
  <si>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</si>
  <si>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</si>
  <si>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</si>
  <si>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</si>
  <si>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</si>
  <si>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</si>
  <si>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</si>
  <si>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</si>
  <si>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</si>
  <si>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</si>
  <si>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</si>
  <si>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</si>
  <si>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</si>
  <si>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</si>
  <si>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</si>
  <si>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</si>
  <si>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</si>
  <si>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</si>
  <si>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</si>
  <si>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</si>
  <si>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</si>
  <si>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</si>
  <si>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</si>
  <si>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</si>
  <si>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</si>
  <si>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</si>
  <si>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</si>
  <si>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</si>
  <si>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</si>
  <si>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</si>
  <si>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</si>
  <si>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</si>
  <si>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</si>
  <si>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</si>
  <si>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</si>
  <si>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</si>
  <si>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</si>
  <si>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</si>
  <si>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</si>
  <si>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</si>
  <si>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</si>
  <si>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</si>
  <si>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</si>
  <si>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</si>
  <si>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</si>
  <si>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</si>
  <si>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</si>
  <si>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</si>
  <si>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</si>
  <si>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</si>
  <si>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</si>
  <si>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</si>
  <si>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</si>
  <si>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</si>
  <si>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</si>
  <si>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</si>
  <si>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</si>
  <si>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</si>
  <si>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</si>
  <si>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</si>
  <si>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</si>
  <si>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</si>
  <si>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</si>
  <si>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</si>
  <si>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</si>
  <si>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</si>
  <si>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</si>
  <si>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</si>
  <si>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</si>
  <si>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</si>
  <si>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</si>
  <si>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</si>
  <si>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</si>
  <si>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</si>
  <si>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</si>
  <si>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</si>
  <si>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</si>
  <si>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</si>
  <si>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</si>
  <si>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</si>
  <si>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</si>
  <si>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</si>
  <si>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</si>
  <si>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</si>
  <si>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</si>
  <si>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</si>
  <si>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</si>
  <si>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</si>
  <si>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</si>
  <si>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</si>
  <si>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</si>
  <si>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</si>
  <si>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</si>
  <si>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</si>
  <si>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</si>
  <si>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</si>
  <si>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</si>
  <si>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</si>
  <si>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</si>
  <si>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</si>
  <si>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</si>
  <si>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</si>
  <si>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</si>
  <si>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</si>
  <si>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</si>
  <si>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</si>
  <si>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</si>
  <si>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</si>
  <si>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</si>
  <si>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</si>
  <si>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</si>
  <si>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</si>
  <si>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</si>
  <si>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</si>
  <si>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</si>
  <si>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</si>
  <si>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</si>
  <si>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</si>
  <si>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</si>
  <si>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</si>
  <si>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</si>
  <si>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</si>
  <si>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</si>
  <si>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</si>
  <si>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</si>
  <si>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</si>
  <si>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</si>
  <si>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</si>
  <si>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</si>
  <si>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</si>
  <si>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</si>
  <si>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</si>
  <si>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</si>
  <si>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</si>
  <si>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</si>
  <si>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</si>
  <si>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</si>
  <si>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</si>
  <si>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</si>
  <si>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</si>
  <si>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</si>
  <si>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</si>
  <si>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</si>
  <si>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</si>
  <si>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</si>
  <si>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</si>
  <si>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</si>
  <si>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</si>
  <si>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</si>
  <si>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</si>
  <si>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</si>
  <si>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</si>
  <si>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</si>
  <si>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</si>
  <si>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</si>
  <si>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</si>
  <si>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</si>
  <si>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</si>
  <si>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</si>
  <si>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</si>
  <si>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</si>
  <si>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</si>
  <si>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</si>
  <si>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</si>
  <si>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</si>
  <si>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</si>
  <si>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</si>
  <si>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</si>
  <si>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</si>
  <si>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</si>
  <si>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</si>
  <si>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</si>
  <si>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</si>
  <si>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</si>
  <si>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</si>
  <si>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</si>
  <si>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</si>
  <si>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</si>
  <si>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</si>
  <si>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</si>
  <si>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</si>
  <si>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</si>
  <si>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</si>
  <si>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</si>
  <si>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</si>
  <si>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</si>
  <si>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</si>
  <si>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</si>
  <si>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</si>
  <si>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</si>
  <si>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</si>
  <si>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</si>
  <si>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</si>
  <si>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</si>
  <si>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</si>
  <si>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</si>
  <si>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</si>
  <si>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</si>
  <si>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</si>
  <si>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</si>
  <si>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</si>
  <si>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</si>
  <si>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</si>
  <si>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</si>
  <si>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</si>
  <si>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</si>
  <si>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</si>
  <si>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</si>
  <si>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</si>
  <si>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</si>
  <si>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</si>
  <si>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</si>
  <si>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</si>
  <si>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</si>
  <si>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</si>
  <si>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</si>
  <si>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</si>
  <si>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</si>
  <si>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</si>
  <si>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</si>
  <si>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</si>
  <si>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</si>
  <si>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</si>
  <si>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</si>
  <si>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</si>
  <si>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</si>
  <si>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</si>
  <si>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</si>
  <si>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</si>
  <si>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</si>
  <si>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</si>
  <si>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</si>
  <si>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</si>
  <si>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</si>
  <si>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</si>
  <si>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</si>
  <si>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</si>
  <si>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</si>
  <si>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</si>
  <si>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</si>
  <si>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</si>
  <si>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</si>
  <si>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</si>
  <si>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</si>
  <si>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</si>
  <si>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</si>
  <si>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</si>
  <si>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</si>
  <si>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</si>
  <si>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</si>
  <si>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</si>
  <si>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</si>
  <si>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</si>
  <si>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</si>
  <si>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</si>
  <si>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</si>
  <si>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</si>
  <si>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</si>
  <si>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</si>
  <si>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</si>
  <si>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</si>
  <si>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</si>
  <si>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</si>
  <si>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</si>
  <si>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</si>
  <si>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</si>
  <si>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</si>
  <si>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</si>
  <si>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</si>
  <si>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</si>
  <si>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</si>
  <si>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</si>
  <si>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</si>
  <si>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</si>
  <si>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</si>
  <si>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</si>
  <si>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</si>
  <si>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</si>
  <si>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</si>
  <si>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</si>
  <si>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</si>
  <si>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</si>
  <si>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</si>
  <si>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</si>
  <si>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</si>
  <si>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</si>
  <si>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</si>
  <si>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</si>
  <si>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</si>
  <si>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</si>
  <si>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</si>
  <si>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</si>
  <si>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</si>
  <si>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</si>
  <si>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</si>
  <si>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</si>
  <si>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</si>
  <si>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</si>
  <si>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</si>
  <si>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</si>
  <si>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</si>
  <si>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</si>
  <si>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</si>
  <si>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</si>
  <si>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</si>
  <si>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</si>
  <si>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</si>
  <si>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</si>
  <si>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</si>
  <si>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</si>
  <si>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</si>
  <si>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</si>
  <si>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</si>
  <si>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</si>
  <si>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</si>
  <si>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</si>
  <si>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</si>
  <si>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</si>
  <si>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</si>
  <si>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</si>
  <si>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</si>
  <si>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</si>
  <si>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</si>
  <si>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</si>
  <si>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</si>
  <si>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</si>
  <si>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</si>
  <si>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</si>
  <si>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</si>
  <si>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</si>
  <si>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</si>
  <si>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</si>
  <si>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</si>
  <si>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</si>
  <si>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</si>
  <si>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</si>
  <si>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</si>
  <si>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</si>
  <si>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</si>
  <si>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</si>
  <si>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</si>
  <si>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</si>
  <si>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</si>
  <si>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</si>
  <si>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</si>
  <si>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</si>
  <si>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</si>
  <si>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</si>
  <si>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</si>
  <si>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</si>
  <si>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</si>
  <si>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</si>
  <si>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</si>
  <si>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</si>
  <si>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</si>
  <si>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</si>
  <si>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</si>
  <si>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</si>
  <si>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</si>
  <si>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</si>
  <si>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</si>
  <si>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</si>
  <si>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</si>
  <si>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</si>
  <si>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</si>
  <si>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</si>
  <si>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</si>
  <si>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</si>
  <si>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</si>
  <si>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</si>
  <si>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</si>
  <si>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</si>
  <si>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</si>
  <si>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</si>
  <si>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</si>
  <si>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</si>
  <si>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</si>
  <si>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</si>
  <si>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</si>
  <si>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</si>
  <si>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</si>
  <si>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</si>
  <si>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</si>
  <si>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</si>
  <si>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</si>
  <si>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</si>
  <si>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</si>
  <si>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</si>
  <si>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</si>
  <si>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</si>
  <si>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</si>
  <si>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</si>
  <si>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</si>
  <si>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</si>
  <si>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</si>
  <si>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</si>
  <si>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</si>
  <si>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</si>
  <si>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</si>
  <si>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</si>
  <si>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</si>
  <si>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</si>
  <si>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</si>
  <si>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</si>
  <si>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</si>
  <si>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</si>
  <si>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</si>
  <si>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</si>
  <si>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</si>
  <si>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</si>
  <si>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</si>
  <si>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</si>
  <si>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</si>
  <si>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</si>
  <si>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</si>
  <si>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</si>
  <si>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</si>
  <si>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</si>
  <si>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</si>
  <si>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</si>
  <si>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</si>
  <si>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</si>
  <si>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</si>
  <si>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</si>
  <si>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</si>
  <si>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</si>
  <si>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</si>
  <si>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</si>
  <si>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</si>
  <si>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</si>
  <si>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</si>
  <si>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</si>
  <si>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</si>
  <si>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</si>
  <si>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</si>
  <si>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</si>
  <si>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</si>
  <si>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</si>
  <si>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</si>
  <si>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</si>
  <si>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</si>
  <si>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</si>
  <si>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</si>
  <si>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</si>
  <si>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</si>
  <si>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</si>
  <si>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</si>
  <si>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</si>
  <si>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</si>
  <si>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</si>
  <si>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</si>
  <si>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</si>
  <si>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</si>
  <si>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</si>
  <si>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</si>
  <si>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</si>
  <si>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</si>
  <si>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</si>
  <si>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</si>
  <si>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</si>
  <si>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</si>
  <si>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</si>
  <si>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</si>
  <si>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</si>
  <si>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</si>
  <si>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</si>
  <si>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</si>
  <si>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</si>
  <si>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</si>
  <si>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</si>
  <si>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</si>
  <si>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</si>
  <si>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</si>
  <si>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</si>
  <si>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</si>
  <si>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</si>
  <si>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</si>
  <si>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</si>
  <si>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</si>
  <si>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</si>
  <si>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</si>
  <si>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</si>
  <si>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</si>
  <si>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</si>
  <si>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</si>
  <si>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</si>
  <si>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</si>
  <si>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</si>
  <si>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</si>
  <si>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</si>
  <si>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</si>
  <si>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</si>
  <si>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</si>
  <si>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</si>
  <si>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</si>
  <si>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</si>
  <si>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</si>
  <si>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</si>
  <si>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</si>
  <si>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</si>
  <si>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</si>
  <si>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</si>
  <si>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</si>
  <si>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</si>
  <si>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</si>
  <si>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</si>
  <si>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</si>
  <si>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</si>
  <si>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</si>
  <si>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</si>
  <si>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</si>
  <si>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</si>
  <si>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</si>
  <si>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</si>
  <si>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</si>
  <si>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</si>
  <si>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</si>
  <si>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</si>
  <si>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</si>
  <si>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</si>
  <si>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</si>
  <si>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</si>
  <si>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</si>
  <si>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</si>
  <si>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</si>
  <si>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</si>
  <si>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</si>
  <si>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</si>
  <si>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</si>
  <si>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</si>
  <si>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</si>
  <si>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</si>
  <si>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</si>
  <si>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</si>
  <si>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</si>
  <si>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</si>
  <si>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</si>
  <si>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</si>
  <si>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</si>
  <si>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</si>
  <si>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</si>
  <si>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</si>
  <si>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</si>
  <si>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</si>
  <si>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</si>
  <si>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</si>
  <si>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</si>
  <si>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</si>
  <si>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</si>
  <si>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</si>
  <si>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</si>
  <si>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</si>
  <si>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</si>
  <si>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</si>
  <si>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</si>
  <si>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</si>
  <si>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</si>
  <si>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</si>
  <si>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</si>
  <si>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</si>
  <si>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</si>
  <si>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</si>
  <si>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</si>
  <si>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</si>
  <si>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</si>
  <si>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</si>
  <si>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</si>
  <si>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</si>
  <si>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</si>
  <si>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</si>
  <si>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</si>
  <si>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</si>
  <si>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</si>
  <si>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</si>
  <si>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</si>
  <si>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</si>
  <si>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</si>
  <si>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</si>
  <si>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</si>
  <si>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</si>
  <si>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</si>
  <si>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</si>
  <si>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</si>
  <si>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</si>
  <si>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</si>
  <si>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</si>
  <si>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</si>
  <si>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</si>
  <si>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</si>
  <si>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</si>
  <si>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</si>
  <si>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</si>
  <si>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</si>
  <si>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</si>
  <si>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</si>
  <si>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</si>
  <si>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</si>
  <si>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</si>
  <si>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</si>
  <si>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</si>
  <si>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</si>
  <si>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</si>
  <si>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</si>
  <si>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</si>
  <si>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</si>
  <si>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</si>
  <si>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</si>
  <si>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</si>
  <si>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</si>
  <si>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</si>
  <si>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</si>
  <si>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</si>
  <si>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</si>
  <si>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</si>
  <si>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</si>
  <si>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</si>
  <si>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</si>
  <si>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</si>
  <si>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</si>
  <si>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</si>
  <si>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</si>
  <si>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</si>
  <si>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</si>
  <si>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</si>
  <si>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</si>
  <si>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</si>
  <si>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</si>
  <si>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</si>
  <si>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</si>
  <si>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</si>
  <si>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</si>
  <si>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</si>
  <si>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</si>
  <si>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</si>
  <si>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</si>
  <si>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</si>
  <si>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</si>
  <si>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</si>
  <si>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</si>
  <si>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</si>
  <si>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</si>
  <si>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</si>
  <si>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</si>
  <si>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</si>
  <si>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</si>
  <si>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</si>
  <si>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</si>
  <si>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</si>
  <si>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</si>
  <si>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</si>
  <si>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</si>
  <si>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</si>
  <si>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</si>
  <si>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</si>
  <si>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</si>
  <si>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</si>
  <si>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</si>
  <si>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</si>
  <si>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</si>
  <si>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</si>
  <si>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</si>
  <si>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</si>
  <si>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</si>
  <si>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</si>
  <si>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</si>
  <si>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</si>
  <si>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</si>
  <si>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</si>
  <si>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</si>
  <si>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</si>
  <si>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</si>
  <si>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</si>
  <si>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</si>
  <si>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</si>
  <si>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</si>
  <si>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</si>
  <si>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</si>
  <si>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</si>
  <si>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</si>
  <si>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</si>
  <si>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</si>
  <si>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</si>
  <si>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</si>
  <si>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</si>
  <si>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</si>
  <si>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</si>
  <si>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</si>
  <si>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</si>
  <si>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</si>
  <si>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</si>
  <si>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</si>
  <si>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</si>
  <si>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</si>
  <si>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</si>
  <si>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</si>
  <si>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</si>
  <si>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</si>
  <si>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</si>
  <si>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</si>
  <si>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</si>
  <si>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</si>
  <si>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</si>
  <si>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</si>
  <si>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</si>
  <si>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</si>
  <si>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</si>
  <si>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</si>
  <si>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</si>
  <si>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</si>
  <si>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</si>
  <si>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</si>
  <si>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</si>
  <si>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</si>
  <si>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</si>
  <si>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</si>
  <si>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</si>
  <si>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</si>
  <si>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</si>
  <si>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</si>
  <si>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</si>
  <si>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</si>
  <si>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</si>
  <si>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</si>
  <si>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</si>
  <si>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</si>
  <si>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</si>
  <si>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</si>
  <si>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</si>
  <si>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</si>
  <si>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</si>
  <si>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</si>
  <si>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</si>
  <si>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</si>
  <si>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</si>
  <si>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</si>
  <si>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</si>
  <si>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</si>
  <si>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</si>
  <si>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</si>
  <si>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</si>
  <si>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</si>
  <si>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</si>
  <si>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</si>
  <si>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</si>
  <si>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</si>
  <si>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</si>
  <si>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</si>
  <si>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</si>
  <si>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</si>
  <si>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</si>
  <si>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</si>
  <si>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</si>
  <si>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</si>
  <si>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</si>
  <si>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</si>
  <si>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</si>
  <si>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</si>
  <si>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</si>
  <si>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</si>
  <si>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</si>
  <si>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</si>
  <si>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</si>
  <si>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</si>
  <si>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</si>
  <si>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</si>
  <si>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</si>
  <si>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</si>
  <si>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</si>
  <si>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</si>
  <si>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</si>
  <si>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</si>
  <si>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</si>
  <si>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</si>
  <si>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</si>
  <si>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</si>
  <si>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</si>
  <si>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</si>
  <si>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</si>
  <si>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</si>
  <si>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</si>
  <si>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</si>
  <si>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</si>
  <si>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</si>
  <si>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</si>
  <si>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</si>
  <si>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</si>
  <si>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</si>
  <si>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</si>
  <si>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</si>
  <si>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</si>
  <si>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</si>
  <si>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</si>
  <si>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</si>
  <si>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</si>
  <si>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</si>
  <si>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</si>
  <si>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</si>
  <si>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</si>
  <si>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</si>
  <si>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</si>
  <si>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</si>
  <si>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</si>
  <si>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</si>
  <si>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</si>
  <si>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</si>
  <si>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</si>
  <si>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</si>
  <si>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</si>
  <si>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</si>
  <si>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</si>
  <si>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</si>
  <si>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</si>
  <si>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</si>
  <si>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</si>
  <si>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</si>
  <si>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</si>
  <si>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</si>
  <si>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</si>
  <si>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</si>
  <si>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</si>
  <si>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</si>
  <si>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</si>
  <si>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</si>
  <si>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</si>
  <si>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</si>
  <si>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</si>
  <si>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</si>
  <si>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</si>
  <si>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</si>
  <si>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</si>
  <si>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</si>
  <si>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</si>
  <si>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</si>
  <si>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</si>
  <si>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</si>
  <si>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</si>
  <si>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</si>
  <si>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</si>
  <si>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</si>
  <si>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</si>
  <si>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</si>
  <si>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</si>
  <si>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</si>
  <si>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</si>
  <si>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</si>
  <si>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</si>
  <si>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</si>
  <si>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</si>
  <si>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</si>
  <si>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</si>
  <si>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</si>
  <si>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</si>
  <si>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</si>
  <si>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</si>
  <si>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</si>
  <si>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</si>
  <si>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</si>
  <si>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</si>
  <si>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</si>
  <si>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</si>
  <si>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</si>
  <si>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</si>
  <si>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</si>
  <si>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</si>
  <si>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</si>
  <si>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</si>
  <si>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</si>
  <si>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</si>
  <si>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</si>
  <si>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</si>
  <si>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</si>
  <si>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</si>
  <si>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</si>
  <si>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</si>
  <si>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</si>
  <si>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</si>
  <si>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</si>
  <si>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</si>
  <si>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</si>
  <si>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</si>
  <si>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</si>
  <si>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</si>
  <si>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</si>
  <si>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</si>
  <si>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</si>
  <si>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</si>
  <si>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</si>
  <si>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</si>
  <si>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</si>
  <si>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</si>
  <si>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</si>
  <si>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</si>
  <si>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</si>
  <si>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</si>
  <si>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</si>
  <si>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</si>
  <si>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</si>
  <si>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</si>
  <si>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</si>
  <si>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</si>
  <si>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</si>
  <si>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</si>
  <si>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</si>
  <si>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</si>
  <si>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</si>
  <si>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</si>
  <si>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</si>
  <si>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</si>
  <si>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</si>
  <si>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</si>
  <si>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</si>
  <si>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</si>
  <si>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</si>
  <si>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</si>
  <si>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</si>
  <si>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</si>
  <si>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</si>
  <si>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</si>
  <si>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</si>
  <si>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</si>
  <si>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</si>
  <si>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</si>
  <si>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</si>
  <si>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</si>
  <si>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</si>
  <si>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</si>
  <si>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</si>
  <si>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</si>
  <si>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</si>
  <si>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</si>
  <si>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</si>
  <si>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</si>
  <si>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</si>
  <si>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</si>
  <si>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</si>
  <si>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</si>
  <si>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</si>
  <si>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</si>
  <si>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</si>
  <si>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</si>
  <si>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</si>
  <si>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</si>
  <si>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</si>
  <si>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</si>
  <si>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</si>
  <si>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</si>
  <si>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</si>
  <si>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</si>
  <si>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</si>
  <si>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</si>
  <si>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</si>
  <si>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</si>
  <si>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</si>
  <si>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</si>
  <si>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</si>
  <si>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</si>
  <si>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</si>
  <si>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</si>
  <si>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</si>
  <si>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</si>
  <si>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</si>
  <si>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</si>
  <si>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</si>
  <si>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</si>
  <si>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</si>
  <si>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</si>
  <si>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</si>
  <si>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</si>
  <si>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</si>
  <si>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</si>
  <si>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</si>
  <si>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</si>
  <si>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</si>
  <si>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</si>
  <si>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</si>
  <si>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</si>
  <si>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</si>
  <si>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</si>
  <si>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</si>
  <si>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</si>
  <si>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</si>
  <si>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</si>
  <si>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</si>
  <si>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</si>
  <si>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</si>
  <si>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</si>
  <si>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</si>
  <si>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</si>
  <si>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</si>
  <si>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</si>
  <si>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</si>
  <si>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</si>
  <si>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</si>
  <si>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</si>
  <si>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</si>
  <si>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</si>
  <si>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</si>
  <si>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</si>
  <si>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</si>
  <si>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</si>
  <si>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</si>
  <si>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</si>
  <si>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</si>
  <si>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</si>
  <si>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</si>
  <si>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</si>
  <si>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</si>
  <si>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</si>
  <si>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</si>
  <si>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</si>
  <si>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</si>
  <si>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</si>
  <si>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</si>
  <si>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</si>
  <si>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</si>
  <si>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</si>
  <si>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</si>
  <si>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</si>
  <si>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</si>
  <si>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</si>
  <si>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</si>
  <si>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</si>
  <si>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</si>
  <si>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</si>
  <si>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</si>
  <si>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</si>
  <si>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</si>
  <si>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</si>
  <si>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</si>
  <si>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</si>
  <si>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</si>
  <si>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</si>
  <si>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</si>
  <si>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</si>
  <si>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</si>
  <si>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</si>
  <si>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</si>
  <si>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</si>
  <si>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</si>
  <si>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</si>
  <si>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</si>
  <si>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</si>
  <si>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</si>
  <si>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</si>
  <si>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</si>
  <si>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</si>
  <si>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</si>
  <si>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</si>
  <si>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</si>
  <si>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</si>
  <si>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</si>
  <si>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</si>
  <si>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</si>
  <si>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</si>
  <si>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</si>
  <si>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</si>
  <si>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</si>
  <si>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</si>
  <si>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</si>
  <si>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</si>
  <si>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</si>
  <si>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</si>
  <si>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</si>
  <si>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</si>
  <si>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</si>
  <si>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</si>
  <si>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</si>
  <si>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</si>
  <si>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</si>
  <si>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</si>
  <si>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</si>
  <si>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</si>
  <si>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</si>
  <si>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</si>
  <si>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</si>
  <si>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</si>
  <si>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</si>
  <si>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</si>
  <si>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</si>
  <si>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</si>
  <si>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</si>
  <si>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</si>
  <si>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</si>
  <si>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</si>
  <si>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</si>
  <si>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</si>
  <si>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</si>
  <si>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</si>
  <si>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</si>
  <si>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</si>
  <si>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</si>
  <si>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</si>
  <si>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</si>
  <si>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</si>
  <si>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</si>
  <si>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</si>
  <si>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</si>
  <si>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</si>
  <si>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</si>
  <si>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</si>
  <si>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</si>
  <si>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</si>
  <si>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</si>
  <si>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</si>
  <si>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</si>
  <si>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</si>
  <si>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</si>
  <si>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</si>
  <si>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</si>
  <si>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</si>
  <si>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</si>
  <si>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</si>
  <si>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</si>
  <si>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</si>
  <si>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</si>
  <si>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</si>
  <si>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</si>
  <si>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</si>
  <si>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</si>
  <si>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</si>
  <si>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</si>
  <si>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</si>
  <si>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</si>
  <si>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</si>
  <si>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</si>
  <si>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</si>
  <si>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</si>
  <si>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</si>
  <si>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</si>
  <si>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</si>
  <si>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</si>
  <si>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</si>
  <si>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</si>
  <si>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</si>
  <si>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</si>
  <si>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</si>
  <si>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</si>
  <si>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</si>
  <si>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</si>
  <si>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</si>
  <si>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</si>
  <si>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</si>
  <si>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</si>
  <si>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</si>
  <si>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</si>
  <si>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</si>
  <si>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</si>
  <si>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</si>
  <si>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</si>
  <si>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</si>
  <si>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</si>
  <si>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</si>
  <si>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</si>
  <si>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</si>
  <si>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</si>
  <si>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</si>
  <si>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</si>
  <si>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</si>
  <si>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</si>
  <si>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</si>
  <si>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</si>
  <si>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</si>
  <si>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</si>
  <si>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</si>
  <si>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</si>
  <si>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</si>
  <si>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</si>
  <si>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</si>
  <si>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</si>
  <si>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</si>
  <si>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</si>
  <si>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</si>
  <si>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</si>
  <si>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</si>
  <si>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</si>
  <si>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</si>
  <si>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</si>
  <si>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</si>
  <si>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</si>
  <si>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</si>
  <si>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</si>
  <si>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</si>
  <si>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</si>
  <si>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</si>
  <si>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</si>
  <si>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</si>
  <si>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</si>
  <si>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</si>
  <si>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</si>
  <si>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</si>
  <si>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</si>
  <si>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</si>
  <si>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</si>
  <si>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</si>
  <si>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</si>
  <si>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</si>
  <si>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</si>
  <si>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</si>
  <si>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</si>
  <si>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</si>
  <si>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</si>
  <si>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</si>
  <si>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</si>
  <si>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</si>
  <si>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</si>
  <si>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</si>
  <si>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</si>
  <si>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</si>
  <si>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</si>
  <si>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</si>
  <si>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</si>
  <si>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</si>
  <si>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</si>
  <si>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</si>
  <si>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</si>
  <si>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</si>
  <si>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</si>
  <si>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</si>
  <si>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</si>
  <si>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</si>
  <si>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</si>
  <si>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</si>
  <si>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</si>
  <si>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</si>
  <si>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</si>
  <si>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</si>
  <si>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</si>
  <si>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</si>
  <si>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</si>
  <si>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</si>
  <si>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</si>
  <si>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</si>
  <si>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</si>
  <si>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</si>
  <si>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</si>
  <si>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</si>
  <si>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</si>
  <si>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</si>
  <si>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</si>
  <si>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</si>
  <si>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</si>
  <si>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</si>
  <si>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</si>
  <si>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</si>
  <si>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</si>
  <si>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</si>
  <si>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</si>
  <si>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</si>
  <si>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</si>
  <si>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</si>
  <si>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</si>
  <si>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</si>
  <si>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</si>
  <si>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</si>
  <si>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</si>
  <si>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</si>
  <si>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</si>
  <si>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</si>
  <si>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</si>
  <si>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</si>
  <si>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</si>
  <si>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</si>
  <si>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</si>
  <si>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</si>
  <si>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</si>
  <si>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</si>
  <si>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</si>
  <si>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</si>
  <si>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</si>
  <si>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</si>
  <si>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</si>
  <si>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</si>
  <si>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</si>
  <si>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</si>
  <si>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</si>
  <si>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</si>
  <si>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</si>
  <si>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</si>
  <si>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</si>
  <si>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</si>
  <si>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</si>
  <si>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</si>
  <si>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</si>
  <si>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</si>
  <si>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</si>
  <si>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</si>
  <si>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</si>
  <si>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</si>
  <si>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</si>
  <si>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</si>
  <si>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</si>
  <si>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</si>
  <si>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</si>
  <si>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</si>
  <si>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</si>
  <si>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</si>
  <si>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</si>
  <si>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</si>
  <si>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</si>
  <si>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</si>
  <si>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</si>
  <si>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</si>
  <si>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</si>
  <si>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</si>
  <si>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</si>
  <si>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</si>
  <si>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</si>
  <si>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</si>
  <si>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</si>
  <si>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</si>
  <si>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</si>
  <si>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</si>
  <si>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</si>
  <si>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</si>
  <si>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</si>
  <si>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</si>
  <si>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</si>
  <si>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</si>
  <si>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</si>
  <si>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</si>
  <si>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</si>
  <si>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</si>
  <si>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</si>
  <si>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</si>
  <si>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</si>
  <si>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</si>
  <si>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</si>
  <si>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</si>
  <si>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</si>
  <si>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</si>
  <si>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</si>
  <si>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</si>
  <si>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</si>
  <si>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</si>
  <si>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</si>
  <si>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</si>
  <si>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</si>
  <si>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</si>
  <si>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</si>
  <si>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</si>
  <si>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</si>
  <si>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</si>
  <si>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</si>
  <si>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</si>
  <si>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</si>
  <si>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</si>
  <si>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</si>
  <si>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</si>
  <si>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</si>
  <si>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</si>
  <si>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</si>
  <si>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</si>
  <si>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</si>
  <si>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</si>
  <si>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</si>
  <si>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</si>
  <si>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</si>
  <si>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</si>
  <si>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</si>
  <si>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</si>
  <si>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</si>
  <si>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</si>
  <si>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</si>
  <si>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</si>
  <si>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</si>
  <si>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</si>
  <si>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</si>
  <si>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</si>
  <si>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</si>
  <si>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</si>
  <si>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</si>
  <si>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</si>
  <si>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</si>
  <si>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</si>
  <si>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</si>
  <si>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</si>
  <si>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</si>
  <si>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</si>
  <si>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</si>
  <si>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</si>
  <si>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</si>
  <si>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</si>
  <si>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</si>
  <si>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</si>
  <si>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</si>
  <si>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</si>
  <si>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</si>
  <si>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</si>
  <si>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</si>
  <si>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</si>
  <si>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</si>
  <si>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</si>
  <si>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</si>
  <si>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</si>
  <si>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</si>
  <si>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</si>
  <si>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</si>
  <si>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</si>
  <si>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</si>
  <si>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</si>
  <si>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</si>
  <si>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</si>
  <si>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</si>
  <si>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</si>
  <si>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</si>
  <si>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</si>
  <si>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</si>
  <si>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</si>
  <si>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</si>
  <si>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</si>
  <si>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</si>
  <si>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</si>
  <si>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</si>
  <si>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</si>
  <si>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</si>
  <si>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</si>
  <si>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</si>
  <si>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</si>
  <si>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</si>
  <si>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</si>
  <si>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</si>
  <si>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</si>
  <si>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</si>
  <si>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</si>
  <si>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</si>
  <si>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</si>
  <si>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</si>
  <si>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</si>
  <si>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</si>
  <si>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</si>
  <si>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</si>
  <si>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</si>
  <si>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</si>
  <si>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</si>
  <si>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</si>
  <si>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</si>
  <si>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</si>
  <si>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</si>
  <si>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</si>
  <si>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</si>
  <si>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</si>
  <si>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</si>
  <si>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</si>
  <si>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</si>
  <si>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</si>
  <si>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</si>
  <si>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</si>
  <si>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</si>
  <si>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</si>
  <si>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</si>
  <si>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</si>
  <si>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</si>
  <si>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</si>
  <si>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</si>
  <si>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</si>
  <si>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</si>
  <si>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</si>
  <si>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</si>
  <si>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</si>
  <si>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</si>
  <si>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</si>
  <si>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</si>
  <si>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</si>
  <si>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</si>
  <si>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</si>
  <si>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</si>
  <si>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</si>
  <si>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</si>
  <si>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</si>
  <si>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</si>
  <si>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</si>
  <si>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</si>
  <si>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</si>
  <si>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</si>
  <si>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</si>
  <si>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</si>
  <si>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</si>
  <si>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</si>
  <si>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</si>
  <si>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</si>
  <si>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</si>
  <si>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</si>
  <si>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</si>
  <si>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</si>
  <si>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</si>
  <si>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</si>
  <si>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</si>
  <si>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</si>
  <si>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</si>
  <si>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</si>
  <si>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</si>
  <si>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</si>
  <si>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</si>
  <si>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</si>
  <si>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</si>
  <si>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</si>
  <si>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</si>
  <si>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</si>
  <si>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</si>
  <si>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</si>
  <si>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</si>
  <si>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</si>
  <si>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</si>
  <si>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</si>
  <si>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</si>
  <si>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</si>
  <si>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</si>
  <si>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</si>
  <si>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</si>
  <si>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</si>
  <si>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</si>
  <si>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</si>
  <si>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</si>
  <si>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</si>
  <si>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</si>
  <si>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</si>
  <si>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</si>
  <si>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</si>
  <si>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</si>
  <si>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</si>
  <si>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</si>
  <si>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</si>
  <si>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</si>
  <si>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</si>
  <si>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</si>
  <si>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</si>
  <si>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</si>
  <si>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</si>
  <si>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</si>
  <si>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</si>
  <si>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</si>
  <si>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</si>
  <si>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</si>
  <si>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</si>
  <si>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</si>
  <si>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</si>
  <si>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</si>
  <si>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</si>
  <si>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</si>
  <si>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</si>
  <si>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</si>
  <si>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</si>
  <si>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</si>
  <si>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</si>
  <si>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</si>
  <si>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</si>
  <si>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</si>
  <si>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</si>
  <si>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</si>
  <si>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</si>
  <si>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</si>
  <si>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</si>
  <si>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</si>
  <si>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</si>
  <si>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</si>
  <si>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</si>
  <si>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</si>
  <si>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</si>
  <si>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</si>
  <si>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</si>
  <si>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</si>
  <si>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</si>
  <si>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</si>
  <si>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</si>
  <si>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</si>
  <si>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</si>
  <si>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</si>
  <si>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</si>
  <si>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</si>
  <si>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</si>
  <si>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</si>
  <si>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</si>
  <si>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</si>
  <si>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</si>
  <si>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</si>
  <si>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</si>
  <si>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</si>
  <si>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</si>
  <si>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</si>
  <si>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</si>
  <si>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</si>
  <si>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</si>
  <si>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</si>
  <si>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</si>
  <si>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</si>
  <si>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</si>
  <si>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</si>
  <si>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</si>
  <si>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</si>
  <si>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</si>
  <si>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</si>
  <si>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</si>
  <si>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</si>
  <si>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</si>
  <si>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</si>
  <si>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</si>
  <si>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</si>
  <si>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</si>
  <si>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</si>
  <si>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</si>
  <si>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</si>
  <si>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</si>
  <si>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</si>
  <si>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</si>
  <si>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</si>
  <si>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</si>
  <si>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</si>
  <si>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</si>
  <si>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</si>
  <si>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</si>
  <si>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</si>
  <si>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</si>
  <si>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</si>
  <si>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</si>
  <si>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</si>
  <si>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</si>
  <si>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</si>
  <si>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</si>
  <si>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</si>
  <si>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</si>
  <si>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</si>
  <si>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</si>
  <si>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</si>
  <si>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</si>
  <si>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</si>
  <si>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</si>
  <si>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</si>
  <si>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</si>
  <si>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</si>
  <si>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</si>
  <si>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</si>
  <si>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</si>
  <si>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</si>
  <si>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</si>
  <si>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</si>
  <si>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</si>
  <si>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</si>
  <si>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</si>
  <si>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</si>
  <si>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</si>
  <si>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</si>
  <si>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</si>
  <si>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</si>
  <si>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</si>
  <si>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</si>
  <si>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</si>
  <si>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</si>
  <si>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</si>
  <si>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</si>
  <si>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</si>
  <si>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</si>
  <si>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</si>
  <si>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</si>
  <si>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</si>
  <si>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</si>
  <si>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</si>
  <si>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</si>
  <si>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</si>
  <si>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</si>
  <si>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</si>
  <si>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</si>
  <si>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</si>
  <si>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</si>
  <si>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</si>
  <si>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</si>
  <si>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</si>
  <si>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</si>
  <si>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</si>
  <si>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</si>
  <si>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</si>
  <si>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</si>
  <si>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</si>
  <si>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</si>
  <si>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</si>
  <si>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</si>
  <si>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</si>
  <si>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</si>
  <si>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</si>
  <si>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</si>
  <si>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</si>
  <si>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</si>
  <si>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</si>
  <si>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</si>
  <si>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</si>
  <si>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</si>
  <si>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</si>
  <si>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</si>
  <si>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</si>
  <si>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</si>
  <si>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</si>
  <si>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</si>
  <si>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</si>
  <si>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</si>
  <si>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</si>
  <si>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</si>
  <si>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</si>
  <si>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</si>
  <si>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</si>
  <si>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</si>
  <si>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</si>
  <si>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</si>
  <si>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</si>
  <si>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</si>
  <si>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</si>
  <si>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</si>
  <si>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</si>
  <si>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</si>
  <si>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</si>
  <si>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</si>
  <si>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</si>
  <si>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</si>
  <si>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</si>
  <si>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</si>
  <si>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</si>
  <si>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</si>
  <si>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</si>
  <si>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</si>
  <si>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</si>
  <si>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</si>
  <si>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</si>
  <si>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</si>
  <si>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</si>
  <si>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</si>
  <si>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</si>
  <si>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</si>
  <si>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</si>
  <si>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</si>
  <si>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</si>
  <si>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</si>
  <si>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</si>
  <si>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</si>
  <si>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</si>
  <si>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</si>
  <si>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</si>
  <si>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</si>
  <si>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</si>
  <si>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</si>
  <si>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</si>
  <si>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</si>
  <si>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</si>
  <si>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</si>
  <si>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</si>
  <si>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</si>
  <si>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</si>
  <si>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</si>
  <si>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</si>
  <si>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</si>
  <si>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</si>
  <si>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</si>
  <si>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</si>
  <si>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</si>
  <si>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</si>
  <si>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</si>
  <si>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</si>
  <si>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</si>
  <si>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</si>
  <si>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</si>
  <si>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</si>
  <si>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</si>
  <si>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</si>
  <si>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</si>
  <si>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</si>
  <si>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</si>
  <si>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</si>
  <si>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</si>
  <si>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</si>
  <si>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</si>
  <si>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</si>
  <si>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</si>
  <si>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</si>
  <si>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</si>
  <si>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</si>
  <si>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</si>
  <si>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</si>
  <si>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</si>
  <si>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</si>
  <si>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</si>
  <si>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</si>
  <si>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</si>
  <si>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</si>
  <si>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</si>
  <si>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</si>
  <si>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</si>
  <si>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</si>
  <si>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</si>
  <si>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</si>
  <si>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</si>
  <si>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</si>
  <si>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</si>
  <si>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</si>
  <si>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</si>
  <si>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</si>
  <si>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</si>
  <si>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</si>
  <si>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</si>
  <si>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</si>
  <si>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</si>
  <si>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</si>
  <si>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</si>
  <si>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</si>
  <si>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</si>
  <si>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</si>
  <si>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</si>
  <si>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</si>
  <si>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</si>
  <si>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</si>
  <si>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</si>
  <si>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</si>
  <si>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</si>
  <si>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</si>
  <si>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</si>
  <si>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</si>
  <si>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</si>
  <si>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</si>
  <si>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</si>
  <si>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</si>
  <si>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</si>
  <si>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</si>
  <si>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</si>
  <si>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</si>
  <si>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</si>
  <si>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</si>
  <si>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</si>
  <si>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</si>
  <si>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</si>
  <si>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</si>
  <si>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</si>
  <si>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</si>
  <si>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</si>
  <si>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</si>
  <si>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</si>
  <si>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</si>
  <si>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</si>
  <si>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</si>
  <si>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</si>
  <si>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</si>
  <si>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</si>
  <si>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</si>
  <si>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</si>
  <si>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</si>
  <si>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</si>
  <si>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</si>
  <si>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</si>
  <si>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</si>
  <si>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</si>
  <si>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</si>
  <si>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</si>
  <si>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</si>
  <si>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</si>
  <si>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</si>
  <si>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</si>
  <si>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</si>
  <si>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</si>
  <si>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</si>
  <si>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</si>
  <si>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</si>
  <si>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</si>
  <si>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</si>
  <si>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</si>
  <si>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</si>
  <si>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</si>
  <si>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</si>
  <si>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</si>
  <si>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</si>
  <si>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</si>
  <si>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</si>
  <si>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</si>
  <si>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</si>
  <si>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</si>
  <si>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</si>
  <si>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</si>
  <si>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</si>
  <si>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</si>
  <si>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</si>
  <si>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</si>
  <si>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</si>
  <si>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</si>
  <si>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</si>
  <si>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</si>
  <si>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</si>
  <si>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</si>
  <si>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</si>
  <si>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</si>
  <si>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</si>
  <si>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</si>
  <si>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</si>
  <si>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</si>
  <si>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</si>
  <si>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</si>
  <si>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</si>
  <si>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</si>
  <si>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</si>
  <si>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</si>
  <si>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</si>
  <si>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</si>
  <si>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</si>
  <si>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</si>
  <si>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</si>
  <si>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</si>
  <si>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</si>
  <si>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</si>
  <si>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</si>
  <si>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</si>
  <si>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</si>
  <si>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</si>
  <si>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</si>
  <si>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</si>
  <si>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</si>
  <si>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</si>
  <si>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</si>
  <si>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</si>
  <si>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</si>
  <si>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</si>
  <si>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</si>
  <si>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</si>
  <si>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</si>
  <si>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</si>
  <si>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</si>
  <si>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</si>
  <si>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</si>
  <si>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</si>
  <si>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</si>
  <si>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</si>
  <si>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</si>
  <si>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</si>
  <si>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</si>
  <si>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</si>
  <si>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</si>
  <si>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</si>
  <si>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</si>
  <si>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</si>
  <si>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</si>
  <si>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</si>
  <si>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</si>
  <si>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</si>
  <si>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</si>
  <si>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</si>
  <si>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</si>
  <si>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</si>
  <si>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</si>
  <si>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</si>
  <si>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</si>
  <si>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</si>
  <si>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</si>
  <si>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</si>
  <si>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</si>
  <si>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</si>
  <si>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</si>
  <si>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</si>
  <si>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</si>
  <si>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</si>
  <si>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</si>
  <si>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</si>
  <si>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</si>
  <si>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</si>
  <si>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</si>
  <si>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</si>
  <si>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</si>
  <si>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</si>
  <si>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</si>
  <si>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</si>
  <si>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</si>
  <si>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</si>
  <si>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</si>
  <si>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</si>
  <si>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</si>
  <si>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</si>
  <si>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</si>
  <si>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</si>
  <si>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</si>
  <si>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</si>
  <si>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</si>
  <si>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</si>
  <si>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</si>
  <si>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</si>
  <si>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</si>
  <si>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</si>
  <si>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</si>
  <si>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</si>
  <si>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</si>
  <si>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</si>
  <si>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</si>
  <si>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</si>
  <si>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</si>
  <si>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</si>
  <si>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</si>
  <si>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</si>
  <si>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</si>
  <si>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</si>
  <si>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</si>
  <si>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</si>
  <si>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</si>
  <si>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</si>
  <si>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</si>
  <si>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</si>
  <si>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</si>
  <si>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</si>
  <si>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</si>
  <si>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</si>
  <si>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</si>
  <si>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</si>
  <si>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</si>
  <si>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</si>
  <si>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</si>
  <si>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</si>
  <si>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</si>
  <si>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</si>
  <si>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</si>
  <si>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</si>
  <si>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</si>
  <si>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</si>
  <si>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</si>
  <si>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</si>
  <si>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</si>
  <si>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</si>
  <si>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</si>
  <si>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</si>
  <si>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</si>
  <si>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</si>
  <si>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</si>
  <si>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</si>
  <si>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</si>
  <si>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</si>
  <si>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</si>
  <si>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</si>
  <si>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</si>
  <si>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</si>
  <si>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</si>
  <si>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</si>
  <si>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</si>
  <si>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</si>
  <si>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</si>
  <si>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</si>
  <si>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</si>
  <si>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</si>
  <si>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</si>
  <si>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</si>
  <si>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</si>
  <si>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</si>
  <si>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</si>
  <si>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</si>
  <si>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</si>
  <si>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</si>
  <si>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</si>
  <si>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</si>
  <si>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</si>
  <si>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</si>
  <si>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</si>
  <si>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</si>
  <si>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</si>
  <si>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</si>
  <si>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</si>
  <si>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</si>
  <si>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</si>
  <si>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</si>
  <si>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</si>
  <si>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</si>
  <si>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</si>
  <si>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</si>
  <si>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</si>
  <si>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</si>
  <si>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</si>
  <si>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</si>
  <si>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</si>
  <si>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</si>
  <si>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</si>
  <si>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</si>
  <si>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</si>
  <si>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</si>
  <si>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</si>
  <si>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</si>
  <si>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</si>
  <si>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</si>
  <si>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</si>
  <si>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</si>
  <si>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</si>
  <si>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</si>
  <si>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</si>
  <si>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</si>
  <si>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</si>
  <si>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</si>
  <si>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</si>
  <si>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</si>
  <si>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</si>
  <si>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</si>
  <si>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</si>
  <si>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</si>
  <si>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</si>
  <si>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</si>
  <si>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</si>
  <si>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</si>
  <si>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</si>
  <si>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</si>
  <si>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</si>
  <si>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</si>
  <si>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</si>
  <si>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</si>
  <si>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</si>
  <si>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</si>
  <si>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</si>
  <si>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</si>
  <si>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</si>
  <si>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</si>
  <si>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</si>
  <si>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</si>
  <si>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</si>
  <si>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</si>
  <si>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</si>
  <si>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</si>
  <si>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</si>
  <si>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</si>
  <si>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</si>
  <si>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</si>
  <si>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</si>
  <si>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</si>
  <si>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</si>
  <si>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</si>
  <si>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</si>
  <si>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</si>
  <si>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</si>
  <si>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</si>
  <si>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</si>
  <si>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</si>
  <si>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</si>
  <si>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</si>
  <si>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</si>
  <si>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</si>
  <si>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</si>
  <si>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</si>
  <si>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</si>
  <si>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</si>
  <si>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</si>
  <si>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</si>
  <si>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</si>
  <si>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</si>
  <si>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</si>
  <si>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</si>
  <si>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</si>
  <si>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</si>
  <si>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</si>
  <si>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</si>
  <si>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</si>
  <si>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</si>
  <si>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</si>
  <si>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</si>
  <si>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</si>
  <si>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</si>
  <si>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</si>
  <si>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</si>
  <si>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</si>
  <si>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</si>
  <si>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</si>
  <si>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</si>
  <si>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</si>
  <si>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</si>
  <si>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</si>
  <si>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</si>
  <si>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</si>
  <si>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</si>
  <si>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</si>
  <si>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</si>
  <si>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</si>
  <si>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</si>
  <si>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</si>
  <si>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</si>
  <si>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</si>
  <si>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</si>
  <si>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</si>
  <si>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</si>
  <si>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</si>
  <si>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</si>
  <si>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</si>
  <si>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</si>
  <si>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</si>
  <si>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</si>
  <si>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</si>
  <si>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</si>
  <si>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</si>
  <si>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</si>
  <si>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</si>
  <si>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</si>
  <si>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</si>
  <si>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</si>
  <si>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</si>
  <si>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</si>
  <si>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</si>
  <si>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</si>
  <si>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</si>
  <si>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</si>
  <si>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</si>
  <si>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</si>
  <si>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</si>
  <si>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</si>
  <si>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</si>
  <si>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</si>
  <si>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</si>
  <si>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</si>
  <si>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</si>
  <si>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</si>
  <si>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</si>
  <si>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</si>
  <si>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</si>
  <si>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</si>
  <si>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</si>
  <si>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</si>
  <si>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</si>
  <si>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</si>
  <si>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</si>
  <si>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</si>
  <si>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</si>
  <si>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</si>
  <si>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</si>
  <si>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</si>
  <si>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</si>
  <si>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</si>
  <si>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</si>
  <si>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</si>
  <si>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</si>
  <si>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</si>
  <si>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</si>
  <si>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</si>
  <si>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</si>
  <si>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</si>
  <si>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</si>
  <si>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</si>
  <si>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</si>
  <si>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</si>
  <si>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</si>
  <si>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</si>
  <si>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</si>
  <si>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</si>
  <si>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</si>
  <si>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</si>
  <si>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</si>
  <si>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</si>
  <si>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</si>
  <si>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</si>
  <si>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</si>
  <si>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</si>
  <si>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</si>
  <si>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</si>
  <si>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</si>
  <si>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</si>
  <si>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</si>
  <si>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</si>
  <si>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</si>
  <si>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</si>
  <si>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</si>
  <si>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</si>
  <si>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</si>
  <si>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</si>
  <si>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</si>
  <si>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</si>
  <si>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</si>
  <si>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</si>
  <si>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</si>
  <si>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</si>
  <si>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</si>
  <si>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</si>
  <si>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</si>
  <si>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</si>
  <si>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</si>
  <si>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</si>
  <si>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</si>
  <si>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</si>
  <si>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</si>
  <si>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</si>
  <si>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</si>
  <si>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</si>
  <si>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</si>
  <si>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</si>
  <si>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</si>
  <si>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</si>
  <si>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</si>
  <si>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</si>
  <si>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</si>
  <si>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</si>
  <si>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</si>
  <si>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</si>
  <si>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</si>
  <si>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</si>
  <si>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</si>
  <si>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</si>
  <si>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</si>
  <si>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</si>
  <si>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</si>
  <si>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</si>
  <si>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</si>
  <si>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</si>
  <si>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</si>
  <si>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</si>
  <si>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</si>
  <si>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</si>
  <si>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</si>
  <si>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</si>
  <si>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</si>
  <si>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</si>
  <si>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</si>
  <si>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</si>
  <si>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</si>
  <si>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</si>
  <si>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</si>
  <si>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</si>
  <si>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</si>
  <si>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</si>
  <si>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</si>
  <si>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</si>
  <si>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</si>
  <si>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</si>
  <si>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</si>
  <si>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</si>
  <si>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</si>
  <si>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</si>
  <si>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</si>
  <si>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</si>
  <si>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</si>
  <si>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</t>
  </si>
  <si>
    <t>SO - 0008090</t>
  </si>
  <si>
    <t>SO - 0008091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</si>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</sst>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6">
    <dxf>
      <numFmt numFmtId="0" formatCode="General"/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3" formatCode="#,##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numFmt numFmtId="4" formatCode="#,##0.0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18FC63-C910-432F-9EAB-1B31BF951FAC}" name="Table1" displayName="Table1" ref="A1:Q7992" totalsRowShown="0" headerRowDxfId="35" dataDxfId="34">
  <autoFilter ref="A1:Q7992" xr:uid="{E718FC63-C910-432F-9EAB-1B31BF951FAC}"/>
  <tableColumns count="17">
    <tableColumn id="1" xr3:uid="{A321A1D8-8AB7-4A71-8395-E7ACBF863505}" name="OrderNumber" dataDxfId="32" totalsRowDxfId="33"/>
    <tableColumn id="2" xr3:uid="{A06327E6-DF33-41D1-AFEE-0B0E51B0EBA5}" name="Sales Channel" dataDxfId="30" totalsRowDxfId="31"/>
    <tableColumn id="3" xr3:uid="{17099A6E-C2EA-4CD6-9CBD-58848543E6F5}" name="WarehouseCode" dataDxfId="28" totalsRowDxfId="29"/>
    <tableColumn id="4" xr3:uid="{EE88684F-85A4-4FE6-A46E-C10422EC40EF}" name="ProcuredDate" dataDxfId="26" totalsRowDxfId="27"/>
    <tableColumn id="5" xr3:uid="{4CDAC184-E5C8-4435-A5A9-DE08526C3327}" name="OrderDate" dataDxfId="24" totalsRowDxfId="25"/>
    <tableColumn id="6" xr3:uid="{801C46A1-4C71-4FBE-A291-44A8FB2DEC73}" name="ShipDate" dataDxfId="22" totalsRowDxfId="23"/>
    <tableColumn id="7" xr3:uid="{AC1F3953-761B-4222-B358-89FB7454A794}" name="DeliveryDate" dataDxfId="20" totalsRowDxfId="21"/>
    <tableColumn id="8" xr3:uid="{5D8DFF25-32FB-4615-A002-D7A210A59212}" name="SalesTeamID" dataDxfId="18" totalsRowDxfId="19"/>
    <tableColumn id="9" xr3:uid="{DC7C516C-6A24-42AF-952F-22DA137A6BAB}" name="CustomerID" dataDxfId="16" totalsRowDxfId="17"/>
    <tableColumn id="10" xr3:uid="{44968351-F08B-44DD-B1D2-DE6AFBE7FAB4}" name="StoreID" dataDxfId="14" totalsRowDxfId="15"/>
    <tableColumn id="11" xr3:uid="{7EFD9A8E-C0B5-4638-99E7-D252F7ECD81F}" name="ProductID" dataDxfId="12" totalsRowDxfId="13"/>
    <tableColumn id="12" xr3:uid="{E7289B74-751B-4B58-853C-9183167A8A4D}" name="Order Quantity" dataDxfId="10" totalsRowDxfId="11"/>
    <tableColumn id="13" xr3:uid="{97173539-D2A4-42E0-A65F-86575DD7A37E}" name="Discount Applied" dataDxfId="8" totalsRowDxfId="9"/>
    <tableColumn id="14" xr3:uid="{AB37F10F-B2BA-4241-87BD-6B553C395513}" name="Unit Cost" dataDxfId="6" totalsRowDxfId="7"/>
    <tableColumn id="15" xr3:uid="{01EA6048-9D22-44BF-A1ED-A9D7DFF8E3AB}" name="Unit Price" dataDxfId="4" totalsRowDxfId="5"/>
    <tableColumn id="16" xr3:uid="{0307FA74-52D8-49E8-B541-13306244E2BE}" name="Revenue" dataDxfId="2" totalsRowDxfId="3">
      <calculatedColumnFormula>(Table1[[#This Row],[Unit Price]]-Table1[[#This Row],[Discount Applied]])*Table1[[#This Row],[Order Quantity]]</calculatedColumnFormula>
    </tableColumn>
    <tableColumn id="17" xr3:uid="{64128437-0811-4B5C-BCA5-406F546BEBA0}" name="Profit" dataDxfId="0" totalsRowDxfId="1">
      <calculatedColumnFormula>Table1[[#This Row],[Revenue]]-(Table1[[#This Row],[Unit Cost]]*Table1[[#This Row],[Order Quantity]])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96019-E1CA-462B-B65F-7B47A3ABCD66}">
  <dimension ref="A1:Q7992"/>
  <sheetViews>
    <sheetView tabSelected="1" workbookViewId="0">
      <selection activeCell="A2" sqref="A2"/>
    </sheetView>
  </sheetViews>
  <sheetFormatPr defaultRowHeight="15" x14ac:dyDescent="0.25"/>
  <cols>
    <col min="1" max="1" width="15.5703125" customWidth="1"/>
    <col min="2" max="2" width="15.42578125" customWidth="1"/>
    <col min="3" max="3" width="17.85546875" customWidth="1"/>
    <col min="4" max="4" width="15.28515625" customWidth="1"/>
    <col min="5" max="5" width="12.42578125" customWidth="1"/>
    <col min="6" max="6" width="11.140625" customWidth="1"/>
    <col min="7" max="7" width="14.7109375" customWidth="1"/>
    <col min="8" max="8" width="14.42578125" customWidth="1"/>
    <col min="9" max="9" width="13.5703125" customWidth="1"/>
    <col min="10" max="10" width="9.7109375" customWidth="1"/>
    <col min="11" max="11" width="11.85546875" customWidth="1"/>
    <col min="12" max="12" width="16.7109375" bestFit="1" customWidth="1"/>
    <col min="13" max="13" width="18.28515625" customWidth="1"/>
    <col min="14" max="14" width="11.140625" customWidth="1"/>
    <col min="15" max="15" width="11.7109375" customWidth="1"/>
    <col min="16" max="16" width="12.7109375" bestFit="1" customWidth="1"/>
    <col min="17" max="1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17</v>
      </c>
      <c r="B2" t="s">
        <v>18</v>
      </c>
      <c r="C2" t="s">
        <v>19</v>
      </c>
      <c r="D2" s="1">
        <v>43300</v>
      </c>
      <c r="E2" s="1">
        <v>43356</v>
      </c>
      <c r="F2" s="1">
        <v>43169</v>
      </c>
      <c r="G2" s="1">
        <v>43353</v>
      </c>
      <c r="H2">
        <v>10</v>
      </c>
      <c r="I2">
        <v>27</v>
      </c>
      <c r="J2">
        <v>134</v>
      </c>
      <c r="K2">
        <v>36</v>
      </c>
      <c r="L2">
        <v>5</v>
      </c>
      <c r="M2">
        <v>0.15</v>
      </c>
      <c r="N2">
        <v>887.62</v>
      </c>
      <c r="O2" s="2">
        <v>1286.4000000000001</v>
      </c>
      <c r="P2" s="2">
        <f>(Table1[[#This Row],[Unit Price]]-Table1[[#This Row],[Discount Applied]])*Table1[[#This Row],[Order Quantity]]</f>
        <v>6431.25</v>
      </c>
      <c r="Q2">
        <f>Table1[[#This Row],[Revenue]]-(Table1[[#This Row],[Unit Cost]]*Table1[[#This Row],[Order Quantity]])</f>
        <v>1993.1499999999996</v>
      </c>
    </row>
    <row r="3" spans="1:17" x14ac:dyDescent="0.25">
      <c r="A3" t="s">
        <v>20</v>
      </c>
      <c r="B3" t="s">
        <v>21</v>
      </c>
      <c r="C3" t="s">
        <v>19</v>
      </c>
      <c r="D3" s="1">
        <v>43377</v>
      </c>
      <c r="E3" s="1">
        <v>43356</v>
      </c>
      <c r="F3" s="1">
        <v>43365</v>
      </c>
      <c r="G3" s="1">
        <v>43141</v>
      </c>
      <c r="H3">
        <v>14</v>
      </c>
      <c r="I3">
        <v>46</v>
      </c>
      <c r="J3">
        <v>120</v>
      </c>
      <c r="K3">
        <v>42</v>
      </c>
      <c r="L3">
        <v>6</v>
      </c>
      <c r="M3">
        <v>0.2</v>
      </c>
      <c r="N3">
        <v>101.04</v>
      </c>
      <c r="O3">
        <v>174.2</v>
      </c>
      <c r="P3" s="2">
        <f>(Table1[[#This Row],[Unit Price]]-Table1[[#This Row],[Discount Applied]])*Table1[[#This Row],[Order Quantity]]</f>
        <v>1044</v>
      </c>
      <c r="Q3">
        <f>Table1[[#This Row],[Revenue]]-(Table1[[#This Row],[Unit Cost]]*Table1[[#This Row],[Order Quantity]])</f>
        <v>437.76</v>
      </c>
    </row>
    <row r="4" spans="1:17" x14ac:dyDescent="0.25">
      <c r="A4" t="s">
        <v>22</v>
      </c>
      <c r="B4" t="s">
        <v>23</v>
      </c>
      <c r="C4" t="s">
        <v>24</v>
      </c>
      <c r="D4" s="1">
        <v>43377</v>
      </c>
      <c r="E4" s="1">
        <v>43356</v>
      </c>
      <c r="F4" s="1">
        <v>43367</v>
      </c>
      <c r="G4" s="1">
        <v>43373</v>
      </c>
      <c r="H4">
        <v>22</v>
      </c>
      <c r="I4">
        <v>28</v>
      </c>
      <c r="J4">
        <v>360</v>
      </c>
      <c r="K4">
        <v>26</v>
      </c>
      <c r="L4">
        <v>6</v>
      </c>
      <c r="M4">
        <v>0.15</v>
      </c>
      <c r="N4" s="2">
        <v>4102.41</v>
      </c>
      <c r="O4" s="2">
        <v>5259.5</v>
      </c>
      <c r="P4" s="2">
        <f>(Table1[[#This Row],[Unit Price]]-Table1[[#This Row],[Discount Applied]])*Table1[[#This Row],[Order Quantity]]</f>
        <v>31556.100000000002</v>
      </c>
      <c r="Q4">
        <f>Table1[[#This Row],[Revenue]]-(Table1[[#This Row],[Unit Cost]]*Table1[[#This Row],[Order Quantity]])</f>
        <v>6941.6400000000031</v>
      </c>
    </row>
    <row r="5" spans="1:17" x14ac:dyDescent="0.25">
      <c r="A5" t="s">
        <v>25</v>
      </c>
      <c r="B5" t="s">
        <v>23</v>
      </c>
      <c r="C5" t="s">
        <v>26</v>
      </c>
      <c r="D5" s="1">
        <v>43377</v>
      </c>
      <c r="E5" s="1">
        <v>43356</v>
      </c>
      <c r="F5" s="1">
        <v>43141</v>
      </c>
      <c r="G5" s="1">
        <v>43322</v>
      </c>
      <c r="H5">
        <v>22</v>
      </c>
      <c r="I5">
        <v>48</v>
      </c>
      <c r="J5">
        <v>213</v>
      </c>
      <c r="K5">
        <v>42</v>
      </c>
      <c r="L5">
        <v>1</v>
      </c>
      <c r="M5">
        <v>0.4</v>
      </c>
      <c r="N5" s="2">
        <v>5144.8</v>
      </c>
      <c r="O5" s="2">
        <v>6512.4</v>
      </c>
      <c r="P5" s="2">
        <f>(Table1[[#This Row],[Unit Price]]-Table1[[#This Row],[Discount Applied]])*Table1[[#This Row],[Order Quantity]]</f>
        <v>6512</v>
      </c>
      <c r="Q5">
        <f>Table1[[#This Row],[Revenue]]-(Table1[[#This Row],[Unit Cost]]*Table1[[#This Row],[Order Quantity]])</f>
        <v>1367.1999999999998</v>
      </c>
    </row>
    <row r="6" spans="1:17" x14ac:dyDescent="0.25">
      <c r="A6" t="s">
        <v>27</v>
      </c>
      <c r="B6" t="s">
        <v>18</v>
      </c>
      <c r="C6" t="s">
        <v>19</v>
      </c>
      <c r="D6" s="1">
        <v>43377</v>
      </c>
      <c r="E6" s="1">
        <v>43356</v>
      </c>
      <c r="F6" s="1">
        <v>43362</v>
      </c>
      <c r="G6" s="1">
        <v>43368</v>
      </c>
      <c r="H6">
        <v>9</v>
      </c>
      <c r="I6">
        <v>39</v>
      </c>
      <c r="J6">
        <v>194</v>
      </c>
      <c r="K6">
        <v>30</v>
      </c>
      <c r="L6">
        <v>3</v>
      </c>
      <c r="M6">
        <v>7.4999999999999997E-2</v>
      </c>
      <c r="N6" s="2">
        <v>1021.08</v>
      </c>
      <c r="O6" s="2">
        <v>1701.8</v>
      </c>
      <c r="P6" s="2">
        <f>(Table1[[#This Row],[Unit Price]]-Table1[[#This Row],[Discount Applied]])*Table1[[#This Row],[Order Quantity]]</f>
        <v>5105.1749999999993</v>
      </c>
      <c r="Q6">
        <f>Table1[[#This Row],[Revenue]]-(Table1[[#This Row],[Unit Cost]]*Table1[[#This Row],[Order Quantity]])</f>
        <v>2041.934999999999</v>
      </c>
    </row>
    <row r="7" spans="1:17" x14ac:dyDescent="0.25">
      <c r="A7" t="s">
        <v>28</v>
      </c>
      <c r="B7" t="s">
        <v>21</v>
      </c>
      <c r="C7" t="s">
        <v>29</v>
      </c>
      <c r="D7" s="1">
        <v>43300</v>
      </c>
      <c r="E7" s="1">
        <v>43356</v>
      </c>
      <c r="F7" s="1">
        <v>43414</v>
      </c>
      <c r="G7" s="1">
        <v>43388</v>
      </c>
      <c r="H7">
        <v>17</v>
      </c>
      <c r="I7">
        <v>21</v>
      </c>
      <c r="J7">
        <v>50</v>
      </c>
      <c r="K7">
        <v>1</v>
      </c>
      <c r="L7">
        <v>5</v>
      </c>
      <c r="M7">
        <v>0.1</v>
      </c>
      <c r="N7" s="2">
        <v>2682.68</v>
      </c>
      <c r="O7" s="2">
        <v>3832.4</v>
      </c>
      <c r="P7" s="2">
        <f>(Table1[[#This Row],[Unit Price]]-Table1[[#This Row],[Discount Applied]])*Table1[[#This Row],[Order Quantity]]</f>
        <v>19161.5</v>
      </c>
      <c r="Q7">
        <f>Table1[[#This Row],[Revenue]]-(Table1[[#This Row],[Unit Cost]]*Table1[[#This Row],[Order Quantity]])</f>
        <v>5748.1</v>
      </c>
    </row>
    <row r="8" spans="1:17" x14ac:dyDescent="0.25">
      <c r="A8" t="s">
        <v>30</v>
      </c>
      <c r="B8" t="s">
        <v>23</v>
      </c>
      <c r="C8" t="s">
        <v>24</v>
      </c>
      <c r="D8" s="1">
        <v>43377</v>
      </c>
      <c r="E8" s="1">
        <v>43356</v>
      </c>
      <c r="F8" s="1">
        <v>43360</v>
      </c>
      <c r="G8" s="1">
        <v>43363</v>
      </c>
      <c r="H8">
        <v>25</v>
      </c>
      <c r="I8">
        <v>38</v>
      </c>
      <c r="J8">
        <v>330</v>
      </c>
      <c r="K8">
        <v>6</v>
      </c>
      <c r="L8">
        <v>7</v>
      </c>
      <c r="M8">
        <v>0.15</v>
      </c>
      <c r="N8">
        <v>923.26</v>
      </c>
      <c r="O8" s="2">
        <v>1775.5</v>
      </c>
      <c r="P8" s="2">
        <f>(Table1[[#This Row],[Unit Price]]-Table1[[#This Row],[Discount Applied]])*Table1[[#This Row],[Order Quantity]]</f>
        <v>12427.449999999999</v>
      </c>
      <c r="Q8">
        <f>Table1[[#This Row],[Revenue]]-(Table1[[#This Row],[Unit Cost]]*Table1[[#This Row],[Order Quantity]])</f>
        <v>5964.6299999999992</v>
      </c>
    </row>
    <row r="9" spans="1:17" x14ac:dyDescent="0.25">
      <c r="A9" t="s">
        <v>31</v>
      </c>
      <c r="B9" t="s">
        <v>21</v>
      </c>
      <c r="C9" t="s">
        <v>29</v>
      </c>
      <c r="D9" s="1">
        <v>43377</v>
      </c>
      <c r="E9" s="1">
        <v>43356</v>
      </c>
      <c r="F9" s="1">
        <v>43414</v>
      </c>
      <c r="G9" s="1">
        <v>43386</v>
      </c>
      <c r="H9">
        <v>16</v>
      </c>
      <c r="I9">
        <v>29</v>
      </c>
      <c r="J9">
        <v>12</v>
      </c>
      <c r="K9">
        <v>23</v>
      </c>
      <c r="L9">
        <v>2</v>
      </c>
      <c r="M9">
        <v>0.15</v>
      </c>
      <c r="N9">
        <v>865.31</v>
      </c>
      <c r="O9" s="2">
        <v>1922.9</v>
      </c>
      <c r="P9" s="2">
        <f>(Table1[[#This Row],[Unit Price]]-Table1[[#This Row],[Discount Applied]])*Table1[[#This Row],[Order Quantity]]</f>
        <v>3845.5</v>
      </c>
      <c r="Q9">
        <f>Table1[[#This Row],[Revenue]]-(Table1[[#This Row],[Unit Cost]]*Table1[[#This Row],[Order Quantity]])</f>
        <v>2114.88</v>
      </c>
    </row>
    <row r="10" spans="1:17" x14ac:dyDescent="0.25">
      <c r="A10" t="s">
        <v>32</v>
      </c>
      <c r="B10" t="s">
        <v>33</v>
      </c>
      <c r="C10" t="s">
        <v>34</v>
      </c>
      <c r="D10" s="1">
        <v>43300</v>
      </c>
      <c r="E10" s="1">
        <v>43356</v>
      </c>
      <c r="F10" s="1">
        <v>43383</v>
      </c>
      <c r="G10" s="1">
        <v>43392</v>
      </c>
      <c r="H10">
        <v>26</v>
      </c>
      <c r="I10">
        <v>23</v>
      </c>
      <c r="J10">
        <v>291</v>
      </c>
      <c r="K10">
        <v>5</v>
      </c>
      <c r="L10">
        <v>3</v>
      </c>
      <c r="M10">
        <v>0.05</v>
      </c>
      <c r="N10">
        <v>490.11</v>
      </c>
      <c r="O10">
        <v>891.1</v>
      </c>
      <c r="P10" s="2">
        <f>(Table1[[#This Row],[Unit Price]]-Table1[[#This Row],[Discount Applied]])*Table1[[#This Row],[Order Quantity]]</f>
        <v>2673.15</v>
      </c>
      <c r="Q10">
        <f>Table1[[#This Row],[Revenue]]-(Table1[[#This Row],[Unit Cost]]*Table1[[#This Row],[Order Quantity]])</f>
        <v>1202.8200000000002</v>
      </c>
    </row>
    <row r="11" spans="1:17" x14ac:dyDescent="0.25">
      <c r="A11" t="s">
        <v>35</v>
      </c>
      <c r="B11" t="s">
        <v>18</v>
      </c>
      <c r="C11" t="s">
        <v>34</v>
      </c>
      <c r="D11" s="1">
        <v>43377</v>
      </c>
      <c r="E11" s="1">
        <v>43357</v>
      </c>
      <c r="F11" s="1">
        <v>43363</v>
      </c>
      <c r="G11" s="1">
        <v>43371</v>
      </c>
      <c r="H11">
        <v>2</v>
      </c>
      <c r="I11">
        <v>3</v>
      </c>
      <c r="J11">
        <v>264</v>
      </c>
      <c r="K11">
        <v>43</v>
      </c>
      <c r="L11">
        <v>7</v>
      </c>
      <c r="M11">
        <v>7.4999999999999997E-2</v>
      </c>
      <c r="N11" s="2">
        <v>1875.13</v>
      </c>
      <c r="O11" s="2">
        <v>3289.7</v>
      </c>
      <c r="P11" s="2">
        <f>(Table1[[#This Row],[Unit Price]]-Table1[[#This Row],[Discount Applied]])*Table1[[#This Row],[Order Quantity]]</f>
        <v>23027.375</v>
      </c>
      <c r="Q11">
        <f>Table1[[#This Row],[Revenue]]-(Table1[[#This Row],[Unit Cost]]*Table1[[#This Row],[Order Quantity]])</f>
        <v>9901.4650000000001</v>
      </c>
    </row>
    <row r="12" spans="1:17" x14ac:dyDescent="0.25">
      <c r="A12" t="s">
        <v>36</v>
      </c>
      <c r="B12" t="s">
        <v>18</v>
      </c>
      <c r="C12" t="s">
        <v>26</v>
      </c>
      <c r="D12" s="1">
        <v>43100</v>
      </c>
      <c r="E12" s="1">
        <v>43251</v>
      </c>
      <c r="F12" s="1">
        <v>43265</v>
      </c>
      <c r="G12" s="1">
        <v>43270</v>
      </c>
      <c r="H12">
        <v>6</v>
      </c>
      <c r="I12">
        <v>15</v>
      </c>
      <c r="J12">
        <v>259</v>
      </c>
      <c r="K12">
        <v>12</v>
      </c>
      <c r="L12">
        <v>5</v>
      </c>
      <c r="M12">
        <v>7.4999999999999997E-2</v>
      </c>
      <c r="N12" s="2">
        <v>1001.18</v>
      </c>
      <c r="O12" s="2">
        <v>1963.1</v>
      </c>
      <c r="P12" s="2">
        <f>(Table1[[#This Row],[Unit Price]]-Table1[[#This Row],[Discount Applied]])*Table1[[#This Row],[Order Quantity]]</f>
        <v>9815.125</v>
      </c>
      <c r="Q12">
        <f>Table1[[#This Row],[Revenue]]-(Table1[[#This Row],[Unit Cost]]*Table1[[#This Row],[Order Quantity]])</f>
        <v>4809.2250000000004</v>
      </c>
    </row>
    <row r="13" spans="1:17" x14ac:dyDescent="0.25">
      <c r="A13" t="s">
        <v>37</v>
      </c>
      <c r="B13" t="s">
        <v>23</v>
      </c>
      <c r="C13" t="s">
        <v>19</v>
      </c>
      <c r="D13" s="1">
        <v>43300</v>
      </c>
      <c r="E13" s="1">
        <v>43357</v>
      </c>
      <c r="F13" s="1">
        <v>43367</v>
      </c>
      <c r="G13" s="1">
        <v>43169</v>
      </c>
      <c r="H13">
        <v>24</v>
      </c>
      <c r="I13">
        <v>2</v>
      </c>
      <c r="J13">
        <v>90</v>
      </c>
      <c r="K13">
        <v>34</v>
      </c>
      <c r="L13">
        <v>1</v>
      </c>
      <c r="M13">
        <v>0.05</v>
      </c>
      <c r="N13">
        <v>593.29</v>
      </c>
      <c r="O13" s="2">
        <v>1078.7</v>
      </c>
      <c r="P13" s="2">
        <f>(Table1[[#This Row],[Unit Price]]-Table1[[#This Row],[Discount Applied]])*Table1[[#This Row],[Order Quantity]]</f>
        <v>1078.6500000000001</v>
      </c>
      <c r="Q13">
        <f>Table1[[#This Row],[Revenue]]-(Table1[[#This Row],[Unit Cost]]*Table1[[#This Row],[Order Quantity]])</f>
        <v>485.36000000000013</v>
      </c>
    </row>
    <row r="14" spans="1:17" x14ac:dyDescent="0.25">
      <c r="A14" t="s">
        <v>38</v>
      </c>
      <c r="B14" t="s">
        <v>33</v>
      </c>
      <c r="C14" t="s">
        <v>24</v>
      </c>
      <c r="D14" s="1">
        <v>43300</v>
      </c>
      <c r="E14" s="1">
        <v>43357</v>
      </c>
      <c r="F14" s="1">
        <v>43169</v>
      </c>
      <c r="G14" s="1">
        <v>43230</v>
      </c>
      <c r="H14">
        <v>26</v>
      </c>
      <c r="I14">
        <v>19</v>
      </c>
      <c r="J14">
        <v>346</v>
      </c>
      <c r="K14">
        <v>5</v>
      </c>
      <c r="L14">
        <v>2</v>
      </c>
      <c r="M14">
        <v>0.05</v>
      </c>
      <c r="N14" s="2">
        <v>2720.2</v>
      </c>
      <c r="O14" s="2">
        <v>3886</v>
      </c>
      <c r="P14" s="2">
        <f>(Table1[[#This Row],[Unit Price]]-Table1[[#This Row],[Discount Applied]])*Table1[[#This Row],[Order Quantity]]</f>
        <v>7771.9</v>
      </c>
      <c r="Q14">
        <f>Table1[[#This Row],[Revenue]]-(Table1[[#This Row],[Unit Cost]]*Table1[[#This Row],[Order Quantity]])</f>
        <v>2331.5</v>
      </c>
    </row>
    <row r="15" spans="1:17" x14ac:dyDescent="0.25">
      <c r="A15" t="s">
        <v>39</v>
      </c>
      <c r="B15" t="s">
        <v>21</v>
      </c>
      <c r="C15" t="s">
        <v>19</v>
      </c>
      <c r="D15" s="1">
        <v>43300</v>
      </c>
      <c r="E15" s="1">
        <v>43357</v>
      </c>
      <c r="F15" s="1">
        <v>43383</v>
      </c>
      <c r="G15" s="1">
        <v>43391</v>
      </c>
      <c r="H15">
        <v>12</v>
      </c>
      <c r="I15">
        <v>21</v>
      </c>
      <c r="J15">
        <v>172</v>
      </c>
      <c r="K15">
        <v>15</v>
      </c>
      <c r="L15">
        <v>4</v>
      </c>
      <c r="M15">
        <v>0.05</v>
      </c>
      <c r="N15" s="2">
        <v>1143.56</v>
      </c>
      <c r="O15" s="2">
        <v>1681.7</v>
      </c>
      <c r="P15" s="2">
        <f>(Table1[[#This Row],[Unit Price]]-Table1[[#This Row],[Discount Applied]])*Table1[[#This Row],[Order Quantity]]</f>
        <v>6726.6</v>
      </c>
      <c r="Q15">
        <f>Table1[[#This Row],[Revenue]]-(Table1[[#This Row],[Unit Cost]]*Table1[[#This Row],[Order Quantity]])</f>
        <v>2152.3600000000006</v>
      </c>
    </row>
    <row r="16" spans="1:17" x14ac:dyDescent="0.25">
      <c r="A16" t="s">
        <v>40</v>
      </c>
      <c r="B16" t="s">
        <v>33</v>
      </c>
      <c r="C16" t="s">
        <v>34</v>
      </c>
      <c r="D16" s="1">
        <v>43377</v>
      </c>
      <c r="E16" s="1">
        <v>43357</v>
      </c>
      <c r="F16" s="1">
        <v>43261</v>
      </c>
      <c r="G16" s="1">
        <v>43386</v>
      </c>
      <c r="H16">
        <v>28</v>
      </c>
      <c r="I16">
        <v>19</v>
      </c>
      <c r="J16">
        <v>266</v>
      </c>
      <c r="K16">
        <v>23</v>
      </c>
      <c r="L16">
        <v>2</v>
      </c>
      <c r="M16">
        <v>7.4999999999999997E-2</v>
      </c>
      <c r="N16">
        <v>852.24</v>
      </c>
      <c r="O16" s="2">
        <v>1065.3</v>
      </c>
      <c r="P16" s="2">
        <f>(Table1[[#This Row],[Unit Price]]-Table1[[#This Row],[Discount Applied]])*Table1[[#This Row],[Order Quantity]]</f>
        <v>2130.4499999999998</v>
      </c>
      <c r="Q16">
        <f>Table1[[#This Row],[Revenue]]-(Table1[[#This Row],[Unit Cost]]*Table1[[#This Row],[Order Quantity]])</f>
        <v>425.9699999999998</v>
      </c>
    </row>
    <row r="17" spans="1:17" x14ac:dyDescent="0.25">
      <c r="A17" t="s">
        <v>41</v>
      </c>
      <c r="B17" t="s">
        <v>23</v>
      </c>
      <c r="C17" t="s">
        <v>19</v>
      </c>
      <c r="D17" s="1">
        <v>43377</v>
      </c>
      <c r="E17" s="1">
        <v>43357</v>
      </c>
      <c r="F17" s="1">
        <v>43353</v>
      </c>
      <c r="G17" s="1">
        <v>43392</v>
      </c>
      <c r="H17">
        <v>23</v>
      </c>
      <c r="I17">
        <v>32</v>
      </c>
      <c r="J17">
        <v>146</v>
      </c>
      <c r="K17">
        <v>30</v>
      </c>
      <c r="L17">
        <v>7</v>
      </c>
      <c r="M17">
        <v>0.2</v>
      </c>
      <c r="N17" s="2">
        <v>3286.75</v>
      </c>
      <c r="O17" s="2">
        <v>3912.8</v>
      </c>
      <c r="P17" s="2">
        <f>(Table1[[#This Row],[Unit Price]]-Table1[[#This Row],[Discount Applied]])*Table1[[#This Row],[Order Quantity]]</f>
        <v>27388.200000000004</v>
      </c>
      <c r="Q17">
        <f>Table1[[#This Row],[Revenue]]-(Table1[[#This Row],[Unit Cost]]*Table1[[#This Row],[Order Quantity]])</f>
        <v>4380.9500000000044</v>
      </c>
    </row>
    <row r="18" spans="1:17" x14ac:dyDescent="0.25">
      <c r="A18" t="s">
        <v>42</v>
      </c>
      <c r="B18" t="s">
        <v>21</v>
      </c>
      <c r="C18" t="s">
        <v>43</v>
      </c>
      <c r="D18" s="1">
        <v>43300</v>
      </c>
      <c r="E18" s="1">
        <v>43357</v>
      </c>
      <c r="F18" s="1">
        <v>43360</v>
      </c>
      <c r="G18" s="1">
        <v>43364</v>
      </c>
      <c r="H18">
        <v>18</v>
      </c>
      <c r="I18">
        <v>9</v>
      </c>
      <c r="J18">
        <v>86</v>
      </c>
      <c r="K18">
        <v>30</v>
      </c>
      <c r="L18">
        <v>2</v>
      </c>
      <c r="M18">
        <v>0.3</v>
      </c>
      <c r="N18" s="2">
        <v>2520.54</v>
      </c>
      <c r="O18" s="2">
        <v>3819</v>
      </c>
      <c r="P18" s="2">
        <f>(Table1[[#This Row],[Unit Price]]-Table1[[#This Row],[Discount Applied]])*Table1[[#This Row],[Order Quantity]]</f>
        <v>7637.4</v>
      </c>
      <c r="Q18">
        <f>Table1[[#This Row],[Revenue]]-(Table1[[#This Row],[Unit Cost]]*Table1[[#This Row],[Order Quantity]])</f>
        <v>2596.3199999999997</v>
      </c>
    </row>
    <row r="19" spans="1:17" x14ac:dyDescent="0.25">
      <c r="A19" t="s">
        <v>44</v>
      </c>
      <c r="B19" t="s">
        <v>21</v>
      </c>
      <c r="C19" t="s">
        <v>26</v>
      </c>
      <c r="D19" s="1">
        <v>43300</v>
      </c>
      <c r="E19" s="1">
        <v>43357</v>
      </c>
      <c r="F19" s="1">
        <v>43370</v>
      </c>
      <c r="G19" s="1">
        <v>43372</v>
      </c>
      <c r="H19">
        <v>18</v>
      </c>
      <c r="I19">
        <v>22</v>
      </c>
      <c r="J19">
        <v>222</v>
      </c>
      <c r="K19">
        <v>46</v>
      </c>
      <c r="L19">
        <v>5</v>
      </c>
      <c r="M19">
        <v>7.4999999999999997E-2</v>
      </c>
      <c r="N19">
        <v>758.57</v>
      </c>
      <c r="O19" s="2">
        <v>1025.0999999999999</v>
      </c>
      <c r="P19" s="2">
        <f>(Table1[[#This Row],[Unit Price]]-Table1[[#This Row],[Discount Applied]])*Table1[[#This Row],[Order Quantity]]</f>
        <v>5125.1249999999991</v>
      </c>
      <c r="Q19">
        <f>Table1[[#This Row],[Revenue]]-(Table1[[#This Row],[Unit Cost]]*Table1[[#This Row],[Order Quantity]])</f>
        <v>1332.2749999999987</v>
      </c>
    </row>
    <row r="20" spans="1:17" x14ac:dyDescent="0.25">
      <c r="A20" t="s">
        <v>45</v>
      </c>
      <c r="B20" t="s">
        <v>23</v>
      </c>
      <c r="C20" t="s">
        <v>19</v>
      </c>
      <c r="D20" s="1">
        <v>43377</v>
      </c>
      <c r="E20" s="1">
        <v>43357</v>
      </c>
      <c r="F20" s="1">
        <v>43200</v>
      </c>
      <c r="G20" s="1">
        <v>43261</v>
      </c>
      <c r="H20">
        <v>22</v>
      </c>
      <c r="I20">
        <v>8</v>
      </c>
      <c r="J20">
        <v>203</v>
      </c>
      <c r="K20">
        <v>43</v>
      </c>
      <c r="L20">
        <v>6</v>
      </c>
      <c r="M20">
        <v>0.15</v>
      </c>
      <c r="N20" s="2">
        <v>1601.3</v>
      </c>
      <c r="O20" s="2">
        <v>3202.6</v>
      </c>
      <c r="P20" s="2">
        <f>(Table1[[#This Row],[Unit Price]]-Table1[[#This Row],[Discount Applied]])*Table1[[#This Row],[Order Quantity]]</f>
        <v>19214.699999999997</v>
      </c>
      <c r="Q20">
        <f>Table1[[#This Row],[Revenue]]-(Table1[[#This Row],[Unit Cost]]*Table1[[#This Row],[Order Quantity]])</f>
        <v>9606.8999999999978</v>
      </c>
    </row>
    <row r="21" spans="1:17" x14ac:dyDescent="0.25">
      <c r="A21" t="s">
        <v>46</v>
      </c>
      <c r="B21" t="s">
        <v>18</v>
      </c>
      <c r="C21" t="s">
        <v>19</v>
      </c>
      <c r="D21" s="1">
        <v>43300</v>
      </c>
      <c r="E21" s="1">
        <v>43357</v>
      </c>
      <c r="F21" s="1">
        <v>43110</v>
      </c>
      <c r="G21" s="1">
        <v>43261</v>
      </c>
      <c r="H21">
        <v>11</v>
      </c>
      <c r="I21">
        <v>49</v>
      </c>
      <c r="J21">
        <v>170</v>
      </c>
      <c r="K21">
        <v>22</v>
      </c>
      <c r="L21">
        <v>1</v>
      </c>
      <c r="M21">
        <v>0.1</v>
      </c>
      <c r="N21" s="2">
        <v>2440.94</v>
      </c>
      <c r="O21" s="2">
        <v>5306.4</v>
      </c>
      <c r="P21" s="2">
        <f>(Table1[[#This Row],[Unit Price]]-Table1[[#This Row],[Discount Applied]])*Table1[[#This Row],[Order Quantity]]</f>
        <v>5306.2999999999993</v>
      </c>
      <c r="Q21">
        <f>Table1[[#This Row],[Revenue]]-(Table1[[#This Row],[Unit Cost]]*Table1[[#This Row],[Order Quantity]])</f>
        <v>2865.3599999999992</v>
      </c>
    </row>
    <row r="22" spans="1:17" x14ac:dyDescent="0.25">
      <c r="A22" t="s">
        <v>47</v>
      </c>
      <c r="B22" t="s">
        <v>18</v>
      </c>
      <c r="C22" t="s">
        <v>26</v>
      </c>
      <c r="D22" s="1">
        <v>43300</v>
      </c>
      <c r="E22" s="1">
        <v>43357</v>
      </c>
      <c r="F22" s="1">
        <v>43369</v>
      </c>
      <c r="G22" s="1">
        <v>43110</v>
      </c>
      <c r="H22">
        <v>9</v>
      </c>
      <c r="I22">
        <v>14</v>
      </c>
      <c r="J22">
        <v>239</v>
      </c>
      <c r="K22">
        <v>11</v>
      </c>
      <c r="L22">
        <v>5</v>
      </c>
      <c r="M22">
        <v>7.4999999999999997E-2</v>
      </c>
      <c r="N22" s="2">
        <v>1331.42</v>
      </c>
      <c r="O22" s="2">
        <v>1849.2</v>
      </c>
      <c r="P22" s="2">
        <f>(Table1[[#This Row],[Unit Price]]-Table1[[#This Row],[Discount Applied]])*Table1[[#This Row],[Order Quantity]]</f>
        <v>9245.625</v>
      </c>
      <c r="Q22">
        <f>Table1[[#This Row],[Revenue]]-(Table1[[#This Row],[Unit Cost]]*Table1[[#This Row],[Order Quantity]])</f>
        <v>2588.5249999999996</v>
      </c>
    </row>
    <row r="23" spans="1:17" x14ac:dyDescent="0.25">
      <c r="A23" t="s">
        <v>48</v>
      </c>
      <c r="B23" t="s">
        <v>21</v>
      </c>
      <c r="C23" t="s">
        <v>19</v>
      </c>
      <c r="D23" s="1">
        <v>43100</v>
      </c>
      <c r="E23" s="1">
        <v>43251</v>
      </c>
      <c r="F23" s="1">
        <v>43273</v>
      </c>
      <c r="G23" s="1">
        <v>43138</v>
      </c>
      <c r="H23">
        <v>14</v>
      </c>
      <c r="I23">
        <v>20</v>
      </c>
      <c r="J23">
        <v>196</v>
      </c>
      <c r="K23">
        <v>27</v>
      </c>
      <c r="L23">
        <v>3</v>
      </c>
      <c r="M23">
        <v>7.4999999999999997E-2</v>
      </c>
      <c r="N23" s="2">
        <v>3348.66</v>
      </c>
      <c r="O23" s="2">
        <v>3939.6</v>
      </c>
      <c r="P23" s="2">
        <f>(Table1[[#This Row],[Unit Price]]-Table1[[#This Row],[Discount Applied]])*Table1[[#This Row],[Order Quantity]]</f>
        <v>11818.575000000001</v>
      </c>
      <c r="Q23">
        <f>Table1[[#This Row],[Revenue]]-(Table1[[#This Row],[Unit Cost]]*Table1[[#This Row],[Order Quantity]])</f>
        <v>1772.5950000000012</v>
      </c>
    </row>
    <row r="24" spans="1:17" x14ac:dyDescent="0.25">
      <c r="A24" t="s">
        <v>49</v>
      </c>
      <c r="B24" t="s">
        <v>21</v>
      </c>
      <c r="C24" t="s">
        <v>34</v>
      </c>
      <c r="D24" s="1">
        <v>43300</v>
      </c>
      <c r="E24" s="1">
        <v>43357</v>
      </c>
      <c r="F24" s="1">
        <v>43364</v>
      </c>
      <c r="G24" s="1">
        <v>43373</v>
      </c>
      <c r="H24">
        <v>16</v>
      </c>
      <c r="I24">
        <v>3</v>
      </c>
      <c r="J24">
        <v>282</v>
      </c>
      <c r="K24">
        <v>16</v>
      </c>
      <c r="L24">
        <v>3</v>
      </c>
      <c r="M24">
        <v>0.1</v>
      </c>
      <c r="N24">
        <v>137.94999999999999</v>
      </c>
      <c r="O24">
        <v>194.3</v>
      </c>
      <c r="P24" s="2">
        <f>(Table1[[#This Row],[Unit Price]]-Table1[[#This Row],[Discount Applied]])*Table1[[#This Row],[Order Quantity]]</f>
        <v>582.6</v>
      </c>
      <c r="Q24">
        <f>Table1[[#This Row],[Revenue]]-(Table1[[#This Row],[Unit Cost]]*Table1[[#This Row],[Order Quantity]])</f>
        <v>168.75000000000006</v>
      </c>
    </row>
    <row r="25" spans="1:17" x14ac:dyDescent="0.25">
      <c r="A25" t="s">
        <v>50</v>
      </c>
      <c r="B25" t="s">
        <v>18</v>
      </c>
      <c r="C25" t="s">
        <v>29</v>
      </c>
      <c r="D25" s="1">
        <v>43377</v>
      </c>
      <c r="E25" s="1">
        <v>43357</v>
      </c>
      <c r="F25" s="1">
        <v>43363</v>
      </c>
      <c r="G25" s="1">
        <v>43372</v>
      </c>
      <c r="H25">
        <v>7</v>
      </c>
      <c r="I25">
        <v>41</v>
      </c>
      <c r="J25">
        <v>24</v>
      </c>
      <c r="K25">
        <v>34</v>
      </c>
      <c r="L25">
        <v>8</v>
      </c>
      <c r="M25">
        <v>0.05</v>
      </c>
      <c r="N25">
        <v>757.37</v>
      </c>
      <c r="O25" s="2">
        <v>1051.9000000000001</v>
      </c>
      <c r="P25" s="2">
        <f>(Table1[[#This Row],[Unit Price]]-Table1[[#This Row],[Discount Applied]])*Table1[[#This Row],[Order Quantity]]</f>
        <v>8414.8000000000011</v>
      </c>
      <c r="Q25">
        <f>Table1[[#This Row],[Revenue]]-(Table1[[#This Row],[Unit Cost]]*Table1[[#This Row],[Order Quantity]])</f>
        <v>2355.8400000000011</v>
      </c>
    </row>
    <row r="26" spans="1:17" x14ac:dyDescent="0.25">
      <c r="A26" t="s">
        <v>51</v>
      </c>
      <c r="B26" t="s">
        <v>21</v>
      </c>
      <c r="C26" t="s">
        <v>29</v>
      </c>
      <c r="D26" s="1">
        <v>43300</v>
      </c>
      <c r="E26" s="1">
        <v>43357</v>
      </c>
      <c r="F26" s="1">
        <v>43366</v>
      </c>
      <c r="G26" s="1">
        <v>43367</v>
      </c>
      <c r="H26">
        <v>18</v>
      </c>
      <c r="I26">
        <v>36</v>
      </c>
      <c r="J26">
        <v>58</v>
      </c>
      <c r="K26">
        <v>29</v>
      </c>
      <c r="L26">
        <v>7</v>
      </c>
      <c r="M26">
        <v>0.1</v>
      </c>
      <c r="N26" s="2">
        <v>1537.65</v>
      </c>
      <c r="O26" s="2">
        <v>1809</v>
      </c>
      <c r="P26" s="2">
        <f>(Table1[[#This Row],[Unit Price]]-Table1[[#This Row],[Discount Applied]])*Table1[[#This Row],[Order Quantity]]</f>
        <v>12662.300000000001</v>
      </c>
      <c r="Q26">
        <f>Table1[[#This Row],[Revenue]]-(Table1[[#This Row],[Unit Cost]]*Table1[[#This Row],[Order Quantity]])</f>
        <v>1898.75</v>
      </c>
    </row>
    <row r="27" spans="1:17" x14ac:dyDescent="0.25">
      <c r="A27" t="s">
        <v>52</v>
      </c>
      <c r="B27" t="s">
        <v>18</v>
      </c>
      <c r="C27" t="s">
        <v>29</v>
      </c>
      <c r="D27" s="1">
        <v>43377</v>
      </c>
      <c r="E27" s="1">
        <v>43358</v>
      </c>
      <c r="F27" s="1">
        <v>43200</v>
      </c>
      <c r="G27" s="1">
        <v>43353</v>
      </c>
      <c r="H27">
        <v>1</v>
      </c>
      <c r="I27">
        <v>13</v>
      </c>
      <c r="J27">
        <v>37</v>
      </c>
      <c r="K27">
        <v>18</v>
      </c>
      <c r="L27">
        <v>2</v>
      </c>
      <c r="M27">
        <v>0.15</v>
      </c>
      <c r="N27">
        <v>130.78</v>
      </c>
      <c r="O27">
        <v>214.4</v>
      </c>
      <c r="P27" s="2">
        <f>(Table1[[#This Row],[Unit Price]]-Table1[[#This Row],[Discount Applied]])*Table1[[#This Row],[Order Quantity]]</f>
        <v>428.5</v>
      </c>
      <c r="Q27">
        <f>Table1[[#This Row],[Revenue]]-(Table1[[#This Row],[Unit Cost]]*Table1[[#This Row],[Order Quantity]])</f>
        <v>166.94</v>
      </c>
    </row>
    <row r="28" spans="1:17" x14ac:dyDescent="0.25">
      <c r="A28" t="s">
        <v>53</v>
      </c>
      <c r="B28" t="s">
        <v>18</v>
      </c>
      <c r="C28" t="s">
        <v>29</v>
      </c>
      <c r="D28" s="1">
        <v>43300</v>
      </c>
      <c r="E28" s="1">
        <v>43358</v>
      </c>
      <c r="F28" s="1">
        <v>43360</v>
      </c>
      <c r="G28" s="1">
        <v>43364</v>
      </c>
      <c r="H28">
        <v>6</v>
      </c>
      <c r="I28">
        <v>40</v>
      </c>
      <c r="J28">
        <v>19</v>
      </c>
      <c r="K28">
        <v>20</v>
      </c>
      <c r="L28">
        <v>6</v>
      </c>
      <c r="M28">
        <v>7.4999999999999997E-2</v>
      </c>
      <c r="N28" s="2">
        <v>2577.56</v>
      </c>
      <c r="O28" s="2">
        <v>3530.9</v>
      </c>
      <c r="P28" s="2">
        <f>(Table1[[#This Row],[Unit Price]]-Table1[[#This Row],[Discount Applied]])*Table1[[#This Row],[Order Quantity]]</f>
        <v>21184.95</v>
      </c>
      <c r="Q28">
        <f>Table1[[#This Row],[Revenue]]-(Table1[[#This Row],[Unit Cost]]*Table1[[#This Row],[Order Quantity]])</f>
        <v>5719.59</v>
      </c>
    </row>
    <row r="29" spans="1:17" x14ac:dyDescent="0.25">
      <c r="A29" t="s">
        <v>54</v>
      </c>
      <c r="B29" t="s">
        <v>18</v>
      </c>
      <c r="C29" t="s">
        <v>19</v>
      </c>
      <c r="D29" s="1">
        <v>43377</v>
      </c>
      <c r="E29" s="1">
        <v>43358</v>
      </c>
      <c r="F29" s="1">
        <v>43364</v>
      </c>
      <c r="G29" s="1">
        <v>43371</v>
      </c>
      <c r="H29">
        <v>5</v>
      </c>
      <c r="I29">
        <v>44</v>
      </c>
      <c r="J29">
        <v>201</v>
      </c>
      <c r="K29">
        <v>10</v>
      </c>
      <c r="L29">
        <v>6</v>
      </c>
      <c r="M29">
        <v>0.4</v>
      </c>
      <c r="N29">
        <v>810.03</v>
      </c>
      <c r="O29" s="2">
        <v>1038.5</v>
      </c>
      <c r="P29" s="2">
        <f>(Table1[[#This Row],[Unit Price]]-Table1[[#This Row],[Discount Applied]])*Table1[[#This Row],[Order Quantity]]</f>
        <v>6228.5999999999995</v>
      </c>
      <c r="Q29">
        <f>Table1[[#This Row],[Revenue]]-(Table1[[#This Row],[Unit Cost]]*Table1[[#This Row],[Order Quantity]])</f>
        <v>1368.4199999999992</v>
      </c>
    </row>
    <row r="30" spans="1:17" x14ac:dyDescent="0.25">
      <c r="A30" t="s">
        <v>55</v>
      </c>
      <c r="B30" t="s">
        <v>21</v>
      </c>
      <c r="C30" t="s">
        <v>24</v>
      </c>
      <c r="D30" s="1">
        <v>43300</v>
      </c>
      <c r="E30" s="1">
        <v>43358</v>
      </c>
      <c r="F30" s="1">
        <v>43110</v>
      </c>
      <c r="G30" s="1">
        <v>43353</v>
      </c>
      <c r="H30">
        <v>19</v>
      </c>
      <c r="I30">
        <v>50</v>
      </c>
      <c r="J30">
        <v>352</v>
      </c>
      <c r="K30">
        <v>9</v>
      </c>
      <c r="L30">
        <v>2</v>
      </c>
      <c r="M30">
        <v>7.4999999999999997E-2</v>
      </c>
      <c r="N30" s="2">
        <v>1561.77</v>
      </c>
      <c r="O30" s="2">
        <v>3470.6</v>
      </c>
      <c r="P30" s="2">
        <f>(Table1[[#This Row],[Unit Price]]-Table1[[#This Row],[Discount Applied]])*Table1[[#This Row],[Order Quantity]]</f>
        <v>6941.05</v>
      </c>
      <c r="Q30">
        <f>Table1[[#This Row],[Revenue]]-(Table1[[#This Row],[Unit Cost]]*Table1[[#This Row],[Order Quantity]])</f>
        <v>3817.51</v>
      </c>
    </row>
    <row r="31" spans="1:17" x14ac:dyDescent="0.25">
      <c r="A31" t="s">
        <v>56</v>
      </c>
      <c r="B31" t="s">
        <v>23</v>
      </c>
      <c r="C31" t="s">
        <v>43</v>
      </c>
      <c r="D31" s="1">
        <v>43300</v>
      </c>
      <c r="E31" s="1">
        <v>43358</v>
      </c>
      <c r="F31" s="1">
        <v>43362</v>
      </c>
      <c r="G31" s="1">
        <v>43370</v>
      </c>
      <c r="H31">
        <v>23</v>
      </c>
      <c r="I31">
        <v>14</v>
      </c>
      <c r="J31">
        <v>83</v>
      </c>
      <c r="K31">
        <v>25</v>
      </c>
      <c r="L31">
        <v>1</v>
      </c>
      <c r="M31">
        <v>0.15</v>
      </c>
      <c r="N31" s="2">
        <v>2154.52</v>
      </c>
      <c r="O31" s="2">
        <v>2659.9</v>
      </c>
      <c r="P31" s="2">
        <f>(Table1[[#This Row],[Unit Price]]-Table1[[#This Row],[Discount Applied]])*Table1[[#This Row],[Order Quantity]]</f>
        <v>2659.75</v>
      </c>
      <c r="Q31">
        <f>Table1[[#This Row],[Revenue]]-(Table1[[#This Row],[Unit Cost]]*Table1[[#This Row],[Order Quantity]])</f>
        <v>505.23</v>
      </c>
    </row>
    <row r="32" spans="1:17" x14ac:dyDescent="0.25">
      <c r="A32" t="s">
        <v>57</v>
      </c>
      <c r="B32" t="s">
        <v>21</v>
      </c>
      <c r="C32" t="s">
        <v>19</v>
      </c>
      <c r="D32" s="1">
        <v>43377</v>
      </c>
      <c r="E32" s="1">
        <v>43358</v>
      </c>
      <c r="F32" s="1">
        <v>43444</v>
      </c>
      <c r="G32" s="1">
        <v>43394</v>
      </c>
      <c r="H32">
        <v>17</v>
      </c>
      <c r="I32">
        <v>24</v>
      </c>
      <c r="J32">
        <v>128</v>
      </c>
      <c r="K32">
        <v>18</v>
      </c>
      <c r="L32">
        <v>8</v>
      </c>
      <c r="M32">
        <v>0.05</v>
      </c>
      <c r="N32">
        <v>637.77</v>
      </c>
      <c r="O32" s="2">
        <v>1118.9000000000001</v>
      </c>
      <c r="P32" s="2">
        <f>(Table1[[#This Row],[Unit Price]]-Table1[[#This Row],[Discount Applied]])*Table1[[#This Row],[Order Quantity]]</f>
        <v>8950.8000000000011</v>
      </c>
      <c r="Q32">
        <f>Table1[[#This Row],[Revenue]]-(Table1[[#This Row],[Unit Cost]]*Table1[[#This Row],[Order Quantity]])</f>
        <v>3848.6400000000012</v>
      </c>
    </row>
    <row r="33" spans="1:17" x14ac:dyDescent="0.25">
      <c r="A33" t="s">
        <v>58</v>
      </c>
      <c r="B33" t="s">
        <v>18</v>
      </c>
      <c r="C33" t="s">
        <v>34</v>
      </c>
      <c r="D33" s="1">
        <v>43377</v>
      </c>
      <c r="E33" s="1">
        <v>43358</v>
      </c>
      <c r="F33" s="1">
        <v>43141</v>
      </c>
      <c r="G33" s="1">
        <v>43291</v>
      </c>
      <c r="H33">
        <v>4</v>
      </c>
      <c r="I33">
        <v>46</v>
      </c>
      <c r="J33">
        <v>327</v>
      </c>
      <c r="K33">
        <v>7</v>
      </c>
      <c r="L33">
        <v>4</v>
      </c>
      <c r="M33">
        <v>0.4</v>
      </c>
      <c r="N33" s="2">
        <v>2257.77</v>
      </c>
      <c r="O33" s="2">
        <v>3892.7</v>
      </c>
      <c r="P33" s="2">
        <f>(Table1[[#This Row],[Unit Price]]-Table1[[#This Row],[Discount Applied]])*Table1[[#This Row],[Order Quantity]]</f>
        <v>15569.199999999999</v>
      </c>
      <c r="Q33">
        <f>Table1[[#This Row],[Revenue]]-(Table1[[#This Row],[Unit Cost]]*Table1[[#This Row],[Order Quantity]])</f>
        <v>6538.119999999999</v>
      </c>
    </row>
    <row r="34" spans="1:17" x14ac:dyDescent="0.25">
      <c r="A34" t="s">
        <v>59</v>
      </c>
      <c r="B34" t="s">
        <v>23</v>
      </c>
      <c r="C34" t="s">
        <v>26</v>
      </c>
      <c r="D34" s="1">
        <v>43100</v>
      </c>
      <c r="E34" s="1">
        <v>43251</v>
      </c>
      <c r="F34" s="1">
        <v>43272</v>
      </c>
      <c r="G34" s="1">
        <v>43107</v>
      </c>
      <c r="H34">
        <v>21</v>
      </c>
      <c r="I34">
        <v>16</v>
      </c>
      <c r="J34">
        <v>213</v>
      </c>
      <c r="K34">
        <v>16</v>
      </c>
      <c r="L34">
        <v>1</v>
      </c>
      <c r="M34">
        <v>0.05</v>
      </c>
      <c r="N34">
        <v>781.22</v>
      </c>
      <c r="O34" s="2">
        <v>1775.5</v>
      </c>
      <c r="P34" s="2">
        <f>(Table1[[#This Row],[Unit Price]]-Table1[[#This Row],[Discount Applied]])*Table1[[#This Row],[Order Quantity]]</f>
        <v>1775.45</v>
      </c>
      <c r="Q34">
        <f>Table1[[#This Row],[Revenue]]-(Table1[[#This Row],[Unit Cost]]*Table1[[#This Row],[Order Quantity]])</f>
        <v>994.23</v>
      </c>
    </row>
    <row r="35" spans="1:17" x14ac:dyDescent="0.25">
      <c r="A35" t="s">
        <v>60</v>
      </c>
      <c r="B35" t="s">
        <v>18</v>
      </c>
      <c r="C35" t="s">
        <v>19</v>
      </c>
      <c r="D35" s="1">
        <v>43300</v>
      </c>
      <c r="E35" s="1">
        <v>43358</v>
      </c>
      <c r="F35" s="1">
        <v>43200</v>
      </c>
      <c r="G35" s="1">
        <v>43414</v>
      </c>
      <c r="H35">
        <v>9</v>
      </c>
      <c r="I35">
        <v>47</v>
      </c>
      <c r="J35">
        <v>177</v>
      </c>
      <c r="K35">
        <v>5</v>
      </c>
      <c r="L35">
        <v>3</v>
      </c>
      <c r="M35">
        <v>7.4999999999999997E-2</v>
      </c>
      <c r="N35">
        <v>921.52</v>
      </c>
      <c r="O35" s="2">
        <v>2003.3</v>
      </c>
      <c r="P35" s="2">
        <f>(Table1[[#This Row],[Unit Price]]-Table1[[#This Row],[Discount Applied]])*Table1[[#This Row],[Order Quantity]]</f>
        <v>6009.6749999999993</v>
      </c>
      <c r="Q35">
        <f>Table1[[#This Row],[Revenue]]-(Table1[[#This Row],[Unit Cost]]*Table1[[#This Row],[Order Quantity]])</f>
        <v>3245.1149999999993</v>
      </c>
    </row>
    <row r="36" spans="1:17" x14ac:dyDescent="0.25">
      <c r="A36" t="s">
        <v>61</v>
      </c>
      <c r="B36" t="s">
        <v>21</v>
      </c>
      <c r="C36" t="s">
        <v>43</v>
      </c>
      <c r="D36" s="1">
        <v>43300</v>
      </c>
      <c r="E36" s="1">
        <v>43358</v>
      </c>
      <c r="F36" s="1">
        <v>43366</v>
      </c>
      <c r="G36" s="1">
        <v>43371</v>
      </c>
      <c r="H36">
        <v>12</v>
      </c>
      <c r="I36">
        <v>26</v>
      </c>
      <c r="J36">
        <v>86</v>
      </c>
      <c r="K36">
        <v>42</v>
      </c>
      <c r="L36">
        <v>4</v>
      </c>
      <c r="M36">
        <v>0.05</v>
      </c>
      <c r="N36">
        <v>788.66</v>
      </c>
      <c r="O36">
        <v>998.3</v>
      </c>
      <c r="P36" s="2">
        <f>(Table1[[#This Row],[Unit Price]]-Table1[[#This Row],[Discount Applied]])*Table1[[#This Row],[Order Quantity]]</f>
        <v>3993</v>
      </c>
      <c r="Q36">
        <f>Table1[[#This Row],[Revenue]]-(Table1[[#This Row],[Unit Cost]]*Table1[[#This Row],[Order Quantity]])</f>
        <v>838.36000000000013</v>
      </c>
    </row>
    <row r="37" spans="1:17" x14ac:dyDescent="0.25">
      <c r="A37" t="s">
        <v>62</v>
      </c>
      <c r="B37" t="s">
        <v>18</v>
      </c>
      <c r="C37" t="s">
        <v>34</v>
      </c>
      <c r="D37" s="1">
        <v>43300</v>
      </c>
      <c r="E37" s="1">
        <v>43359</v>
      </c>
      <c r="F37" s="1">
        <v>43230</v>
      </c>
      <c r="G37" s="1">
        <v>43386</v>
      </c>
      <c r="H37">
        <v>9</v>
      </c>
      <c r="I37">
        <v>45</v>
      </c>
      <c r="J37">
        <v>312</v>
      </c>
      <c r="K37">
        <v>17</v>
      </c>
      <c r="L37">
        <v>3</v>
      </c>
      <c r="M37">
        <v>0.05</v>
      </c>
      <c r="N37" s="2">
        <v>1654.9</v>
      </c>
      <c r="O37" s="2">
        <v>2546</v>
      </c>
      <c r="P37" s="2">
        <f>(Table1[[#This Row],[Unit Price]]-Table1[[#This Row],[Discount Applied]])*Table1[[#This Row],[Order Quantity]]</f>
        <v>7637.8499999999995</v>
      </c>
      <c r="Q37">
        <f>Table1[[#This Row],[Revenue]]-(Table1[[#This Row],[Unit Cost]]*Table1[[#This Row],[Order Quantity]])</f>
        <v>2673.1499999999987</v>
      </c>
    </row>
    <row r="38" spans="1:17" x14ac:dyDescent="0.25">
      <c r="A38" t="s">
        <v>63</v>
      </c>
      <c r="B38" t="s">
        <v>21</v>
      </c>
      <c r="C38" t="s">
        <v>29</v>
      </c>
      <c r="D38" s="1">
        <v>43300</v>
      </c>
      <c r="E38" s="1">
        <v>43359</v>
      </c>
      <c r="F38" s="1">
        <v>43361</v>
      </c>
      <c r="G38" s="1">
        <v>43366</v>
      </c>
      <c r="H38">
        <v>15</v>
      </c>
      <c r="I38">
        <v>29</v>
      </c>
      <c r="J38">
        <v>26</v>
      </c>
      <c r="K38">
        <v>26</v>
      </c>
      <c r="L38">
        <v>5</v>
      </c>
      <c r="M38">
        <v>7.4999999999999997E-2</v>
      </c>
      <c r="N38" s="2">
        <v>2093.21</v>
      </c>
      <c r="O38" s="2">
        <v>2552.6999999999998</v>
      </c>
      <c r="P38" s="2">
        <f>(Table1[[#This Row],[Unit Price]]-Table1[[#This Row],[Discount Applied]])*Table1[[#This Row],[Order Quantity]]</f>
        <v>12763.125</v>
      </c>
      <c r="Q38">
        <f>Table1[[#This Row],[Revenue]]-(Table1[[#This Row],[Unit Cost]]*Table1[[#This Row],[Order Quantity]])</f>
        <v>2297.0750000000007</v>
      </c>
    </row>
    <row r="39" spans="1:17" x14ac:dyDescent="0.25">
      <c r="A39" t="s">
        <v>64</v>
      </c>
      <c r="B39" t="s">
        <v>18</v>
      </c>
      <c r="C39" t="s">
        <v>29</v>
      </c>
      <c r="D39" s="1">
        <v>43300</v>
      </c>
      <c r="E39" s="1">
        <v>43359</v>
      </c>
      <c r="F39" s="1">
        <v>43367</v>
      </c>
      <c r="G39" s="1">
        <v>43371</v>
      </c>
      <c r="H39">
        <v>1</v>
      </c>
      <c r="I39">
        <v>22</v>
      </c>
      <c r="J39">
        <v>49</v>
      </c>
      <c r="K39">
        <v>16</v>
      </c>
      <c r="L39">
        <v>8</v>
      </c>
      <c r="M39">
        <v>0.05</v>
      </c>
      <c r="N39" s="2">
        <v>2610.59</v>
      </c>
      <c r="O39" s="2">
        <v>3839.1</v>
      </c>
      <c r="P39" s="2">
        <f>(Table1[[#This Row],[Unit Price]]-Table1[[#This Row],[Discount Applied]])*Table1[[#This Row],[Order Quantity]]</f>
        <v>30712.399999999998</v>
      </c>
      <c r="Q39">
        <f>Table1[[#This Row],[Revenue]]-(Table1[[#This Row],[Unit Cost]]*Table1[[#This Row],[Order Quantity]])</f>
        <v>9827.6799999999967</v>
      </c>
    </row>
    <row r="40" spans="1:17" x14ac:dyDescent="0.25">
      <c r="A40" t="s">
        <v>65</v>
      </c>
      <c r="B40" t="s">
        <v>23</v>
      </c>
      <c r="C40" t="s">
        <v>24</v>
      </c>
      <c r="D40" s="1">
        <v>43377</v>
      </c>
      <c r="E40" s="1">
        <v>43359</v>
      </c>
      <c r="F40" s="1">
        <v>43368</v>
      </c>
      <c r="G40" s="1">
        <v>43369</v>
      </c>
      <c r="H40">
        <v>23</v>
      </c>
      <c r="I40">
        <v>41</v>
      </c>
      <c r="J40">
        <v>354</v>
      </c>
      <c r="K40">
        <v>13</v>
      </c>
      <c r="L40">
        <v>4</v>
      </c>
      <c r="M40">
        <v>0.05</v>
      </c>
      <c r="N40" s="2">
        <v>4071.52</v>
      </c>
      <c r="O40" s="2">
        <v>6076.9</v>
      </c>
      <c r="P40" s="2">
        <f>(Table1[[#This Row],[Unit Price]]-Table1[[#This Row],[Discount Applied]])*Table1[[#This Row],[Order Quantity]]</f>
        <v>24307.399999999998</v>
      </c>
      <c r="Q40">
        <f>Table1[[#This Row],[Revenue]]-(Table1[[#This Row],[Unit Cost]]*Table1[[#This Row],[Order Quantity]])</f>
        <v>8021.3199999999979</v>
      </c>
    </row>
    <row r="41" spans="1:17" x14ac:dyDescent="0.25">
      <c r="A41" t="s">
        <v>66</v>
      </c>
      <c r="B41" t="s">
        <v>23</v>
      </c>
      <c r="C41" t="s">
        <v>34</v>
      </c>
      <c r="D41" s="1">
        <v>43300</v>
      </c>
      <c r="E41" s="1">
        <v>43359</v>
      </c>
      <c r="F41" s="1">
        <v>43414</v>
      </c>
      <c r="G41" s="1">
        <v>43392</v>
      </c>
      <c r="H41">
        <v>20</v>
      </c>
      <c r="I41">
        <v>37</v>
      </c>
      <c r="J41">
        <v>307</v>
      </c>
      <c r="K41">
        <v>12</v>
      </c>
      <c r="L41">
        <v>7</v>
      </c>
      <c r="M41">
        <v>0.2</v>
      </c>
      <c r="N41">
        <v>462.84</v>
      </c>
      <c r="O41" s="2">
        <v>1051.9000000000001</v>
      </c>
      <c r="P41" s="2">
        <f>(Table1[[#This Row],[Unit Price]]-Table1[[#This Row],[Discount Applied]])*Table1[[#This Row],[Order Quantity]]</f>
        <v>7361.9000000000005</v>
      </c>
      <c r="Q41">
        <f>Table1[[#This Row],[Revenue]]-(Table1[[#This Row],[Unit Cost]]*Table1[[#This Row],[Order Quantity]])</f>
        <v>4122.0200000000004</v>
      </c>
    </row>
    <row r="42" spans="1:17" x14ac:dyDescent="0.25">
      <c r="A42" t="s">
        <v>67</v>
      </c>
      <c r="B42" t="s">
        <v>23</v>
      </c>
      <c r="C42" t="s">
        <v>34</v>
      </c>
      <c r="D42" s="1">
        <v>43377</v>
      </c>
      <c r="E42" s="1">
        <v>43359</v>
      </c>
      <c r="F42" s="1">
        <v>43386</v>
      </c>
      <c r="G42" s="1">
        <v>43388</v>
      </c>
      <c r="H42">
        <v>21</v>
      </c>
      <c r="I42">
        <v>45</v>
      </c>
      <c r="J42">
        <v>303</v>
      </c>
      <c r="K42">
        <v>41</v>
      </c>
      <c r="L42">
        <v>8</v>
      </c>
      <c r="M42">
        <v>7.4999999999999997E-2</v>
      </c>
      <c r="N42">
        <v>577.47</v>
      </c>
      <c r="O42" s="2">
        <v>1132.3</v>
      </c>
      <c r="P42" s="2">
        <f>(Table1[[#This Row],[Unit Price]]-Table1[[#This Row],[Discount Applied]])*Table1[[#This Row],[Order Quantity]]</f>
        <v>9057.7999999999993</v>
      </c>
      <c r="Q42">
        <f>Table1[[#This Row],[Revenue]]-(Table1[[#This Row],[Unit Cost]]*Table1[[#This Row],[Order Quantity]])</f>
        <v>4438.0399999999991</v>
      </c>
    </row>
    <row r="43" spans="1:17" x14ac:dyDescent="0.25">
      <c r="A43" t="s">
        <v>68</v>
      </c>
      <c r="B43" t="s">
        <v>18</v>
      </c>
      <c r="C43" t="s">
        <v>24</v>
      </c>
      <c r="D43" s="1">
        <v>43300</v>
      </c>
      <c r="E43" s="1">
        <v>43360</v>
      </c>
      <c r="F43" s="1">
        <v>43368</v>
      </c>
      <c r="G43" s="1">
        <v>43369</v>
      </c>
      <c r="H43">
        <v>6</v>
      </c>
      <c r="I43">
        <v>8</v>
      </c>
      <c r="J43">
        <v>366</v>
      </c>
      <c r="K43">
        <v>25</v>
      </c>
      <c r="L43">
        <v>8</v>
      </c>
      <c r="M43">
        <v>0.05</v>
      </c>
      <c r="N43" s="2">
        <v>1184.56</v>
      </c>
      <c r="O43" s="2">
        <v>2961.4</v>
      </c>
      <c r="P43" s="2">
        <f>(Table1[[#This Row],[Unit Price]]-Table1[[#This Row],[Discount Applied]])*Table1[[#This Row],[Order Quantity]]</f>
        <v>23690.799999999999</v>
      </c>
      <c r="Q43">
        <f>Table1[[#This Row],[Revenue]]-(Table1[[#This Row],[Unit Cost]]*Table1[[#This Row],[Order Quantity]])</f>
        <v>14214.32</v>
      </c>
    </row>
    <row r="44" spans="1:17" x14ac:dyDescent="0.25">
      <c r="A44" t="s">
        <v>69</v>
      </c>
      <c r="B44" t="s">
        <v>18</v>
      </c>
      <c r="C44" t="s">
        <v>19</v>
      </c>
      <c r="D44" s="1">
        <v>43377</v>
      </c>
      <c r="E44" s="1">
        <v>43360</v>
      </c>
      <c r="F44" s="1">
        <v>43373</v>
      </c>
      <c r="G44" s="1">
        <v>43261</v>
      </c>
      <c r="H44">
        <v>6</v>
      </c>
      <c r="I44">
        <v>39</v>
      </c>
      <c r="J44">
        <v>88</v>
      </c>
      <c r="K44">
        <v>26</v>
      </c>
      <c r="L44">
        <v>4</v>
      </c>
      <c r="M44">
        <v>0.05</v>
      </c>
      <c r="N44" s="2">
        <v>2140.0500000000002</v>
      </c>
      <c r="O44" s="2">
        <v>3396.9</v>
      </c>
      <c r="P44" s="2">
        <f>(Table1[[#This Row],[Unit Price]]-Table1[[#This Row],[Discount Applied]])*Table1[[#This Row],[Order Quantity]]</f>
        <v>13587.4</v>
      </c>
      <c r="Q44">
        <f>Table1[[#This Row],[Revenue]]-(Table1[[#This Row],[Unit Cost]]*Table1[[#This Row],[Order Quantity]])</f>
        <v>5027.1999999999989</v>
      </c>
    </row>
    <row r="45" spans="1:17" x14ac:dyDescent="0.25">
      <c r="A45" t="s">
        <v>70</v>
      </c>
      <c r="B45" t="s">
        <v>33</v>
      </c>
      <c r="C45" t="s">
        <v>19</v>
      </c>
      <c r="D45" s="1">
        <v>43100</v>
      </c>
      <c r="E45" s="1">
        <v>43251</v>
      </c>
      <c r="F45" s="1">
        <v>43137</v>
      </c>
      <c r="G45" s="1">
        <v>43287</v>
      </c>
      <c r="H45">
        <v>28</v>
      </c>
      <c r="I45">
        <v>48</v>
      </c>
      <c r="J45">
        <v>107</v>
      </c>
      <c r="K45">
        <v>23</v>
      </c>
      <c r="L45">
        <v>8</v>
      </c>
      <c r="M45">
        <v>7.4999999999999997E-2</v>
      </c>
      <c r="N45" s="2">
        <v>1464.69</v>
      </c>
      <c r="O45" s="2">
        <v>2324.9</v>
      </c>
      <c r="P45" s="2">
        <f>(Table1[[#This Row],[Unit Price]]-Table1[[#This Row],[Discount Applied]])*Table1[[#This Row],[Order Quantity]]</f>
        <v>18598.600000000002</v>
      </c>
      <c r="Q45">
        <f>Table1[[#This Row],[Revenue]]-(Table1[[#This Row],[Unit Cost]]*Table1[[#This Row],[Order Quantity]])</f>
        <v>6881.0800000000017</v>
      </c>
    </row>
    <row r="46" spans="1:17" x14ac:dyDescent="0.25">
      <c r="A46" t="s">
        <v>71</v>
      </c>
      <c r="B46" t="s">
        <v>18</v>
      </c>
      <c r="C46" t="s">
        <v>26</v>
      </c>
      <c r="D46" s="1">
        <v>43377</v>
      </c>
      <c r="E46" s="1">
        <v>43360</v>
      </c>
      <c r="F46" s="1">
        <v>43364</v>
      </c>
      <c r="G46" s="1">
        <v>43110</v>
      </c>
      <c r="H46">
        <v>5</v>
      </c>
      <c r="I46">
        <v>34</v>
      </c>
      <c r="J46">
        <v>244</v>
      </c>
      <c r="K46">
        <v>5</v>
      </c>
      <c r="L46">
        <v>7</v>
      </c>
      <c r="M46">
        <v>0.2</v>
      </c>
      <c r="N46" s="2">
        <v>3322.53</v>
      </c>
      <c r="O46" s="2">
        <v>5728.5</v>
      </c>
      <c r="P46" s="2">
        <f>(Table1[[#This Row],[Unit Price]]-Table1[[#This Row],[Discount Applied]])*Table1[[#This Row],[Order Quantity]]</f>
        <v>40098.1</v>
      </c>
      <c r="Q46">
        <f>Table1[[#This Row],[Revenue]]-(Table1[[#This Row],[Unit Cost]]*Table1[[#This Row],[Order Quantity]])</f>
        <v>16840.389999999996</v>
      </c>
    </row>
    <row r="47" spans="1:17" x14ac:dyDescent="0.25">
      <c r="A47" t="s">
        <v>72</v>
      </c>
      <c r="B47" t="s">
        <v>23</v>
      </c>
      <c r="C47" t="s">
        <v>26</v>
      </c>
      <c r="D47" s="1">
        <v>43300</v>
      </c>
      <c r="E47" s="1">
        <v>43360</v>
      </c>
      <c r="F47" s="1">
        <v>43383</v>
      </c>
      <c r="G47" s="1">
        <v>43444</v>
      </c>
      <c r="H47">
        <v>21</v>
      </c>
      <c r="I47">
        <v>46</v>
      </c>
      <c r="J47">
        <v>230</v>
      </c>
      <c r="K47">
        <v>19</v>
      </c>
      <c r="L47">
        <v>6</v>
      </c>
      <c r="M47">
        <v>0.05</v>
      </c>
      <c r="N47" s="2">
        <v>1401.37</v>
      </c>
      <c r="O47" s="2">
        <v>2224.4</v>
      </c>
      <c r="P47" s="2">
        <f>(Table1[[#This Row],[Unit Price]]-Table1[[#This Row],[Discount Applied]])*Table1[[#This Row],[Order Quantity]]</f>
        <v>13346.099999999999</v>
      </c>
      <c r="Q47">
        <f>Table1[[#This Row],[Revenue]]-(Table1[[#This Row],[Unit Cost]]*Table1[[#This Row],[Order Quantity]])</f>
        <v>4937.8799999999992</v>
      </c>
    </row>
    <row r="48" spans="1:17" x14ac:dyDescent="0.25">
      <c r="A48" t="s">
        <v>73</v>
      </c>
      <c r="B48" t="s">
        <v>21</v>
      </c>
      <c r="C48" t="s">
        <v>24</v>
      </c>
      <c r="D48" s="1">
        <v>43300</v>
      </c>
      <c r="E48" s="1">
        <v>43360</v>
      </c>
      <c r="F48" s="1">
        <v>43364</v>
      </c>
      <c r="G48" s="1">
        <v>43372</v>
      </c>
      <c r="H48">
        <v>13</v>
      </c>
      <c r="I48">
        <v>42</v>
      </c>
      <c r="J48">
        <v>357</v>
      </c>
      <c r="K48">
        <v>39</v>
      </c>
      <c r="L48">
        <v>3</v>
      </c>
      <c r="M48">
        <v>7.4999999999999997E-2</v>
      </c>
      <c r="N48" s="2">
        <v>1674.33</v>
      </c>
      <c r="O48" s="2">
        <v>3986.5</v>
      </c>
      <c r="P48" s="2">
        <f>(Table1[[#This Row],[Unit Price]]-Table1[[#This Row],[Discount Applied]])*Table1[[#This Row],[Order Quantity]]</f>
        <v>11959.275000000001</v>
      </c>
      <c r="Q48">
        <f>Table1[[#This Row],[Revenue]]-(Table1[[#This Row],[Unit Cost]]*Table1[[#This Row],[Order Quantity]])</f>
        <v>6936.2850000000017</v>
      </c>
    </row>
    <row r="49" spans="1:17" x14ac:dyDescent="0.25">
      <c r="A49" t="s">
        <v>74</v>
      </c>
      <c r="B49" t="s">
        <v>33</v>
      </c>
      <c r="C49" t="s">
        <v>19</v>
      </c>
      <c r="D49" s="1">
        <v>43300</v>
      </c>
      <c r="E49" s="1">
        <v>43360</v>
      </c>
      <c r="F49" s="1">
        <v>43368</v>
      </c>
      <c r="G49" s="1">
        <v>43110</v>
      </c>
      <c r="H49">
        <v>26</v>
      </c>
      <c r="I49">
        <v>39</v>
      </c>
      <c r="J49">
        <v>155</v>
      </c>
      <c r="K49">
        <v>4</v>
      </c>
      <c r="L49">
        <v>8</v>
      </c>
      <c r="M49">
        <v>0.1</v>
      </c>
      <c r="N49" s="2">
        <v>2613.54</v>
      </c>
      <c r="O49" s="2">
        <v>5681.6</v>
      </c>
      <c r="P49" s="2">
        <f>(Table1[[#This Row],[Unit Price]]-Table1[[#This Row],[Discount Applied]])*Table1[[#This Row],[Order Quantity]]</f>
        <v>45452</v>
      </c>
      <c r="Q49">
        <f>Table1[[#This Row],[Revenue]]-(Table1[[#This Row],[Unit Cost]]*Table1[[#This Row],[Order Quantity]])</f>
        <v>24543.68</v>
      </c>
    </row>
    <row r="50" spans="1:17" x14ac:dyDescent="0.25">
      <c r="A50" t="s">
        <v>75</v>
      </c>
      <c r="B50" t="s">
        <v>23</v>
      </c>
      <c r="C50" t="s">
        <v>29</v>
      </c>
      <c r="D50" s="1">
        <v>43377</v>
      </c>
      <c r="E50" s="1">
        <v>43361</v>
      </c>
      <c r="F50" s="1">
        <v>43110</v>
      </c>
      <c r="G50" s="1">
        <v>43322</v>
      </c>
      <c r="H50">
        <v>23</v>
      </c>
      <c r="I50">
        <v>39</v>
      </c>
      <c r="J50">
        <v>21</v>
      </c>
      <c r="K50">
        <v>20</v>
      </c>
      <c r="L50">
        <v>2</v>
      </c>
      <c r="M50">
        <v>7.4999999999999997E-2</v>
      </c>
      <c r="N50" s="2">
        <v>3005.55</v>
      </c>
      <c r="O50" s="2">
        <v>5272.9</v>
      </c>
      <c r="P50" s="2">
        <f>(Table1[[#This Row],[Unit Price]]-Table1[[#This Row],[Discount Applied]])*Table1[[#This Row],[Order Quantity]]</f>
        <v>10545.65</v>
      </c>
      <c r="Q50">
        <f>Table1[[#This Row],[Revenue]]-(Table1[[#This Row],[Unit Cost]]*Table1[[#This Row],[Order Quantity]])</f>
        <v>4534.5499999999993</v>
      </c>
    </row>
    <row r="51" spans="1:17" x14ac:dyDescent="0.25">
      <c r="A51" t="s">
        <v>76</v>
      </c>
      <c r="B51" t="s">
        <v>23</v>
      </c>
      <c r="C51" t="s">
        <v>34</v>
      </c>
      <c r="D51" s="1">
        <v>43300</v>
      </c>
      <c r="E51" s="1">
        <v>43361</v>
      </c>
      <c r="F51" s="1">
        <v>43322</v>
      </c>
      <c r="G51" s="1">
        <v>43390</v>
      </c>
      <c r="H51">
        <v>23</v>
      </c>
      <c r="I51">
        <v>24</v>
      </c>
      <c r="J51">
        <v>323</v>
      </c>
      <c r="K51">
        <v>45</v>
      </c>
      <c r="L51">
        <v>8</v>
      </c>
      <c r="M51">
        <v>0.2</v>
      </c>
      <c r="N51">
        <v>529.03</v>
      </c>
      <c r="O51" s="2">
        <v>1125.5999999999999</v>
      </c>
      <c r="P51" s="2">
        <f>(Table1[[#This Row],[Unit Price]]-Table1[[#This Row],[Discount Applied]])*Table1[[#This Row],[Order Quantity]]</f>
        <v>9003.1999999999989</v>
      </c>
      <c r="Q51">
        <f>Table1[[#This Row],[Revenue]]-(Table1[[#This Row],[Unit Cost]]*Table1[[#This Row],[Order Quantity]])</f>
        <v>4770.9599999999991</v>
      </c>
    </row>
    <row r="52" spans="1:17" x14ac:dyDescent="0.25">
      <c r="A52" t="s">
        <v>77</v>
      </c>
      <c r="B52" t="s">
        <v>21</v>
      </c>
      <c r="C52" t="s">
        <v>43</v>
      </c>
      <c r="D52" s="1">
        <v>43300</v>
      </c>
      <c r="E52" s="1">
        <v>43361</v>
      </c>
      <c r="F52" s="1">
        <v>43383</v>
      </c>
      <c r="G52" s="1">
        <v>43389</v>
      </c>
      <c r="H52">
        <v>15</v>
      </c>
      <c r="I52">
        <v>37</v>
      </c>
      <c r="J52">
        <v>60</v>
      </c>
      <c r="K52">
        <v>46</v>
      </c>
      <c r="L52">
        <v>7</v>
      </c>
      <c r="M52">
        <v>0.05</v>
      </c>
      <c r="N52">
        <v>400.26</v>
      </c>
      <c r="O52">
        <v>690.1</v>
      </c>
      <c r="P52" s="2">
        <f>(Table1[[#This Row],[Unit Price]]-Table1[[#This Row],[Discount Applied]])*Table1[[#This Row],[Order Quantity]]</f>
        <v>4830.3500000000004</v>
      </c>
      <c r="Q52">
        <f>Table1[[#This Row],[Revenue]]-(Table1[[#This Row],[Unit Cost]]*Table1[[#This Row],[Order Quantity]])</f>
        <v>2028.5300000000007</v>
      </c>
    </row>
    <row r="53" spans="1:17" x14ac:dyDescent="0.25">
      <c r="A53" t="s">
        <v>78</v>
      </c>
      <c r="B53" t="s">
        <v>18</v>
      </c>
      <c r="C53" t="s">
        <v>19</v>
      </c>
      <c r="D53" s="1">
        <v>43300</v>
      </c>
      <c r="E53" s="1">
        <v>43361</v>
      </c>
      <c r="F53" s="1">
        <v>43373</v>
      </c>
      <c r="G53" s="1">
        <v>43261</v>
      </c>
      <c r="H53">
        <v>5</v>
      </c>
      <c r="I53">
        <v>29</v>
      </c>
      <c r="J53">
        <v>92</v>
      </c>
      <c r="K53">
        <v>23</v>
      </c>
      <c r="L53">
        <v>3</v>
      </c>
      <c r="M53">
        <v>0.05</v>
      </c>
      <c r="N53" s="2">
        <v>1502.14</v>
      </c>
      <c r="O53" s="2">
        <v>2546</v>
      </c>
      <c r="P53" s="2">
        <f>(Table1[[#This Row],[Unit Price]]-Table1[[#This Row],[Discount Applied]])*Table1[[#This Row],[Order Quantity]]</f>
        <v>7637.8499999999995</v>
      </c>
      <c r="Q53">
        <f>Table1[[#This Row],[Revenue]]-(Table1[[#This Row],[Unit Cost]]*Table1[[#This Row],[Order Quantity]])</f>
        <v>3131.4299999999994</v>
      </c>
    </row>
    <row r="54" spans="1:17" x14ac:dyDescent="0.25">
      <c r="A54" t="s">
        <v>79</v>
      </c>
      <c r="B54" t="s">
        <v>18</v>
      </c>
      <c r="C54" t="s">
        <v>26</v>
      </c>
      <c r="D54" s="1">
        <v>43300</v>
      </c>
      <c r="E54" s="1">
        <v>43361</v>
      </c>
      <c r="F54" s="1">
        <v>43368</v>
      </c>
      <c r="G54" s="1">
        <v>43200</v>
      </c>
      <c r="H54">
        <v>1</v>
      </c>
      <c r="I54">
        <v>9</v>
      </c>
      <c r="J54">
        <v>224</v>
      </c>
      <c r="K54">
        <v>43</v>
      </c>
      <c r="L54">
        <v>5</v>
      </c>
      <c r="M54">
        <v>0.1</v>
      </c>
      <c r="N54" s="2">
        <v>2276.33</v>
      </c>
      <c r="O54" s="2">
        <v>3035.1</v>
      </c>
      <c r="P54" s="2">
        <f>(Table1[[#This Row],[Unit Price]]-Table1[[#This Row],[Discount Applied]])*Table1[[#This Row],[Order Quantity]]</f>
        <v>15175</v>
      </c>
      <c r="Q54">
        <f>Table1[[#This Row],[Revenue]]-(Table1[[#This Row],[Unit Cost]]*Table1[[#This Row],[Order Quantity]])</f>
        <v>3793.3500000000004</v>
      </c>
    </row>
    <row r="55" spans="1:17" x14ac:dyDescent="0.25">
      <c r="A55" t="s">
        <v>80</v>
      </c>
      <c r="B55" t="s">
        <v>21</v>
      </c>
      <c r="C55" t="s">
        <v>19</v>
      </c>
      <c r="D55" s="1">
        <v>43377</v>
      </c>
      <c r="E55" s="1">
        <v>43361</v>
      </c>
      <c r="F55" s="1">
        <v>43372</v>
      </c>
      <c r="G55" s="1">
        <v>43353</v>
      </c>
      <c r="H55">
        <v>16</v>
      </c>
      <c r="I55">
        <v>16</v>
      </c>
      <c r="J55">
        <v>135</v>
      </c>
      <c r="K55">
        <v>31</v>
      </c>
      <c r="L55">
        <v>2</v>
      </c>
      <c r="M55">
        <v>0.05</v>
      </c>
      <c r="N55" s="2">
        <v>2444.0300000000002</v>
      </c>
      <c r="O55" s="2">
        <v>4006.6</v>
      </c>
      <c r="P55" s="2">
        <f>(Table1[[#This Row],[Unit Price]]-Table1[[#This Row],[Discount Applied]])*Table1[[#This Row],[Order Quantity]]</f>
        <v>8013.0999999999995</v>
      </c>
      <c r="Q55">
        <f>Table1[[#This Row],[Revenue]]-(Table1[[#This Row],[Unit Cost]]*Table1[[#This Row],[Order Quantity]])</f>
        <v>3125.0399999999991</v>
      </c>
    </row>
    <row r="56" spans="1:17" x14ac:dyDescent="0.25">
      <c r="A56" t="s">
        <v>81</v>
      </c>
      <c r="B56" t="s">
        <v>23</v>
      </c>
      <c r="C56" t="s">
        <v>19</v>
      </c>
      <c r="D56" s="1">
        <v>43377</v>
      </c>
      <c r="E56" s="1">
        <v>43251</v>
      </c>
      <c r="F56" s="1">
        <v>43267</v>
      </c>
      <c r="G56" s="1">
        <v>43277</v>
      </c>
      <c r="H56">
        <v>22</v>
      </c>
      <c r="I56">
        <v>49</v>
      </c>
      <c r="J56">
        <v>111</v>
      </c>
      <c r="K56">
        <v>26</v>
      </c>
      <c r="L56">
        <v>8</v>
      </c>
      <c r="M56">
        <v>0.1</v>
      </c>
      <c r="N56" s="2">
        <v>1476.14</v>
      </c>
      <c r="O56" s="2">
        <v>1822.4</v>
      </c>
      <c r="P56" s="2">
        <f>(Table1[[#This Row],[Unit Price]]-Table1[[#This Row],[Discount Applied]])*Table1[[#This Row],[Order Quantity]]</f>
        <v>14578.400000000001</v>
      </c>
      <c r="Q56">
        <f>Table1[[#This Row],[Revenue]]-(Table1[[#This Row],[Unit Cost]]*Table1[[#This Row],[Order Quantity]])</f>
        <v>2769.2800000000007</v>
      </c>
    </row>
    <row r="57" spans="1:17" x14ac:dyDescent="0.25">
      <c r="A57" t="s">
        <v>82</v>
      </c>
      <c r="B57" t="s">
        <v>18</v>
      </c>
      <c r="C57" t="s">
        <v>19</v>
      </c>
      <c r="D57" s="1">
        <v>43300</v>
      </c>
      <c r="E57" s="1">
        <v>43362</v>
      </c>
      <c r="F57" s="1">
        <v>43365</v>
      </c>
      <c r="G57" s="1">
        <v>43110</v>
      </c>
      <c r="H57">
        <v>3</v>
      </c>
      <c r="I57">
        <v>24</v>
      </c>
      <c r="J57">
        <v>195</v>
      </c>
      <c r="K57">
        <v>29</v>
      </c>
      <c r="L57">
        <v>6</v>
      </c>
      <c r="M57">
        <v>0.1</v>
      </c>
      <c r="N57" s="2">
        <v>2179.91</v>
      </c>
      <c r="O57" s="2">
        <v>3892.7</v>
      </c>
      <c r="P57" s="2">
        <f>(Table1[[#This Row],[Unit Price]]-Table1[[#This Row],[Discount Applied]])*Table1[[#This Row],[Order Quantity]]</f>
        <v>23355.599999999999</v>
      </c>
      <c r="Q57">
        <f>Table1[[#This Row],[Revenue]]-(Table1[[#This Row],[Unit Cost]]*Table1[[#This Row],[Order Quantity]])</f>
        <v>10276.14</v>
      </c>
    </row>
    <row r="58" spans="1:17" x14ac:dyDescent="0.25">
      <c r="A58" t="s">
        <v>83</v>
      </c>
      <c r="B58" t="s">
        <v>18</v>
      </c>
      <c r="C58" t="s">
        <v>24</v>
      </c>
      <c r="D58" s="1">
        <v>43300</v>
      </c>
      <c r="E58" s="1">
        <v>43362</v>
      </c>
      <c r="F58" s="1">
        <v>43230</v>
      </c>
      <c r="G58" s="1">
        <v>43414</v>
      </c>
      <c r="H58">
        <v>6</v>
      </c>
      <c r="I58">
        <v>45</v>
      </c>
      <c r="J58">
        <v>338</v>
      </c>
      <c r="K58">
        <v>30</v>
      </c>
      <c r="L58">
        <v>8</v>
      </c>
      <c r="M58">
        <v>0.1</v>
      </c>
      <c r="N58" s="2">
        <v>1334.37</v>
      </c>
      <c r="O58" s="2">
        <v>2566.1</v>
      </c>
      <c r="P58" s="2">
        <f>(Table1[[#This Row],[Unit Price]]-Table1[[#This Row],[Discount Applied]])*Table1[[#This Row],[Order Quantity]]</f>
        <v>20528</v>
      </c>
      <c r="Q58">
        <f>Table1[[#This Row],[Revenue]]-(Table1[[#This Row],[Unit Cost]]*Table1[[#This Row],[Order Quantity]])</f>
        <v>9853.0400000000009</v>
      </c>
    </row>
    <row r="59" spans="1:17" x14ac:dyDescent="0.25">
      <c r="A59" t="s">
        <v>84</v>
      </c>
      <c r="B59" t="s">
        <v>18</v>
      </c>
      <c r="C59" t="s">
        <v>19</v>
      </c>
      <c r="D59" s="1">
        <v>43300</v>
      </c>
      <c r="E59" s="1">
        <v>43362</v>
      </c>
      <c r="F59" s="1">
        <v>43261</v>
      </c>
      <c r="G59" s="1">
        <v>43291</v>
      </c>
      <c r="H59">
        <v>2</v>
      </c>
      <c r="I59">
        <v>44</v>
      </c>
      <c r="J59">
        <v>201</v>
      </c>
      <c r="K59">
        <v>23</v>
      </c>
      <c r="L59">
        <v>8</v>
      </c>
      <c r="M59">
        <v>7.4999999999999997E-2</v>
      </c>
      <c r="N59">
        <v>786.65</v>
      </c>
      <c r="O59" s="2">
        <v>1333.3</v>
      </c>
      <c r="P59" s="2">
        <f>(Table1[[#This Row],[Unit Price]]-Table1[[#This Row],[Discount Applied]])*Table1[[#This Row],[Order Quantity]]</f>
        <v>10665.8</v>
      </c>
      <c r="Q59">
        <f>Table1[[#This Row],[Revenue]]-(Table1[[#This Row],[Unit Cost]]*Table1[[#This Row],[Order Quantity]])</f>
        <v>4372.5999999999995</v>
      </c>
    </row>
    <row r="60" spans="1:17" x14ac:dyDescent="0.25">
      <c r="A60" t="s">
        <v>85</v>
      </c>
      <c r="B60" t="s">
        <v>18</v>
      </c>
      <c r="C60" t="s">
        <v>24</v>
      </c>
      <c r="D60" s="1">
        <v>43300</v>
      </c>
      <c r="E60" s="1">
        <v>43362</v>
      </c>
      <c r="F60" s="1">
        <v>43364</v>
      </c>
      <c r="G60" s="1">
        <v>43368</v>
      </c>
      <c r="H60">
        <v>8</v>
      </c>
      <c r="I60">
        <v>20</v>
      </c>
      <c r="J60">
        <v>353</v>
      </c>
      <c r="K60">
        <v>7</v>
      </c>
      <c r="L60">
        <v>5</v>
      </c>
      <c r="M60">
        <v>0.05</v>
      </c>
      <c r="N60">
        <v>452.32</v>
      </c>
      <c r="O60" s="2">
        <v>1051.9000000000001</v>
      </c>
      <c r="P60" s="2">
        <f>(Table1[[#This Row],[Unit Price]]-Table1[[#This Row],[Discount Applied]])*Table1[[#This Row],[Order Quantity]]</f>
        <v>5259.2500000000009</v>
      </c>
      <c r="Q60">
        <f>Table1[[#This Row],[Revenue]]-(Table1[[#This Row],[Unit Cost]]*Table1[[#This Row],[Order Quantity]])</f>
        <v>2997.650000000001</v>
      </c>
    </row>
    <row r="61" spans="1:17" x14ac:dyDescent="0.25">
      <c r="A61" t="s">
        <v>86</v>
      </c>
      <c r="B61" t="s">
        <v>33</v>
      </c>
      <c r="C61" t="s">
        <v>34</v>
      </c>
      <c r="D61" s="1">
        <v>43300</v>
      </c>
      <c r="E61" s="1">
        <v>43362</v>
      </c>
      <c r="F61" s="1">
        <v>43372</v>
      </c>
      <c r="G61" s="1">
        <v>43353</v>
      </c>
      <c r="H61">
        <v>27</v>
      </c>
      <c r="I61">
        <v>49</v>
      </c>
      <c r="J61">
        <v>281</v>
      </c>
      <c r="K61">
        <v>41</v>
      </c>
      <c r="L61">
        <v>3</v>
      </c>
      <c r="M61">
        <v>0.05</v>
      </c>
      <c r="N61" s="2">
        <v>3314.89</v>
      </c>
      <c r="O61" s="2">
        <v>3946.3</v>
      </c>
      <c r="P61" s="2">
        <f>(Table1[[#This Row],[Unit Price]]-Table1[[#This Row],[Discount Applied]])*Table1[[#This Row],[Order Quantity]]</f>
        <v>11838.75</v>
      </c>
      <c r="Q61">
        <f>Table1[[#This Row],[Revenue]]-(Table1[[#This Row],[Unit Cost]]*Table1[[#This Row],[Order Quantity]])</f>
        <v>1894.08</v>
      </c>
    </row>
    <row r="62" spans="1:17" x14ac:dyDescent="0.25">
      <c r="A62" t="s">
        <v>87</v>
      </c>
      <c r="B62" t="s">
        <v>23</v>
      </c>
      <c r="C62" t="s">
        <v>19</v>
      </c>
      <c r="D62" s="1">
        <v>43377</v>
      </c>
      <c r="E62" s="1">
        <v>43362</v>
      </c>
      <c r="F62" s="1">
        <v>43200</v>
      </c>
      <c r="G62" s="1">
        <v>43322</v>
      </c>
      <c r="H62">
        <v>23</v>
      </c>
      <c r="I62">
        <v>26</v>
      </c>
      <c r="J62">
        <v>149</v>
      </c>
      <c r="K62">
        <v>47</v>
      </c>
      <c r="L62">
        <v>8</v>
      </c>
      <c r="M62">
        <v>0.05</v>
      </c>
      <c r="N62">
        <v>593.02</v>
      </c>
      <c r="O62" s="2">
        <v>1118.9000000000001</v>
      </c>
      <c r="P62" s="2">
        <f>(Table1[[#This Row],[Unit Price]]-Table1[[#This Row],[Discount Applied]])*Table1[[#This Row],[Order Quantity]]</f>
        <v>8950.8000000000011</v>
      </c>
      <c r="Q62">
        <f>Table1[[#This Row],[Revenue]]-(Table1[[#This Row],[Unit Cost]]*Table1[[#This Row],[Order Quantity]])</f>
        <v>4206.6400000000012</v>
      </c>
    </row>
    <row r="63" spans="1:17" x14ac:dyDescent="0.25">
      <c r="A63" t="s">
        <v>88</v>
      </c>
      <c r="B63" t="s">
        <v>21</v>
      </c>
      <c r="C63" t="s">
        <v>34</v>
      </c>
      <c r="D63" s="1">
        <v>43377</v>
      </c>
      <c r="E63" s="1">
        <v>43362</v>
      </c>
      <c r="F63" s="1">
        <v>43291</v>
      </c>
      <c r="G63" s="1">
        <v>43444</v>
      </c>
      <c r="H63">
        <v>19</v>
      </c>
      <c r="I63">
        <v>50</v>
      </c>
      <c r="J63">
        <v>278</v>
      </c>
      <c r="K63">
        <v>18</v>
      </c>
      <c r="L63">
        <v>8</v>
      </c>
      <c r="M63">
        <v>7.4999999999999997E-2</v>
      </c>
      <c r="N63" s="2">
        <v>1325.26</v>
      </c>
      <c r="O63" s="2">
        <v>2881</v>
      </c>
      <c r="P63" s="2">
        <f>(Table1[[#This Row],[Unit Price]]-Table1[[#This Row],[Discount Applied]])*Table1[[#This Row],[Order Quantity]]</f>
        <v>23047.4</v>
      </c>
      <c r="Q63">
        <f>Table1[[#This Row],[Revenue]]-(Table1[[#This Row],[Unit Cost]]*Table1[[#This Row],[Order Quantity]])</f>
        <v>12445.320000000002</v>
      </c>
    </row>
    <row r="64" spans="1:17" x14ac:dyDescent="0.25">
      <c r="A64" t="s">
        <v>89</v>
      </c>
      <c r="B64" t="s">
        <v>18</v>
      </c>
      <c r="C64" t="s">
        <v>26</v>
      </c>
      <c r="D64" s="1">
        <v>43300</v>
      </c>
      <c r="E64" s="1">
        <v>43363</v>
      </c>
      <c r="F64" s="1">
        <v>43369</v>
      </c>
      <c r="G64" s="1">
        <v>43372</v>
      </c>
      <c r="H64">
        <v>8</v>
      </c>
      <c r="I64">
        <v>23</v>
      </c>
      <c r="J64">
        <v>211</v>
      </c>
      <c r="K64">
        <v>45</v>
      </c>
      <c r="L64">
        <v>7</v>
      </c>
      <c r="M64">
        <v>0.05</v>
      </c>
      <c r="N64" s="2">
        <v>1890.74</v>
      </c>
      <c r="O64" s="2">
        <v>2224.4</v>
      </c>
      <c r="P64" s="2">
        <f>(Table1[[#This Row],[Unit Price]]-Table1[[#This Row],[Discount Applied]])*Table1[[#This Row],[Order Quantity]]</f>
        <v>15570.449999999999</v>
      </c>
      <c r="Q64">
        <f>Table1[[#This Row],[Revenue]]-(Table1[[#This Row],[Unit Cost]]*Table1[[#This Row],[Order Quantity]])</f>
        <v>2335.2699999999986</v>
      </c>
    </row>
    <row r="65" spans="1:17" x14ac:dyDescent="0.25">
      <c r="A65" t="s">
        <v>90</v>
      </c>
      <c r="B65" t="s">
        <v>21</v>
      </c>
      <c r="C65" t="s">
        <v>19</v>
      </c>
      <c r="D65" s="1">
        <v>43377</v>
      </c>
      <c r="E65" s="1">
        <v>43363</v>
      </c>
      <c r="F65" s="1">
        <v>43365</v>
      </c>
      <c r="G65" s="1">
        <v>43141</v>
      </c>
      <c r="H65">
        <v>19</v>
      </c>
      <c r="I65">
        <v>39</v>
      </c>
      <c r="J65">
        <v>164</v>
      </c>
      <c r="K65">
        <v>9</v>
      </c>
      <c r="L65">
        <v>1</v>
      </c>
      <c r="M65">
        <v>7.4999999999999997E-2</v>
      </c>
      <c r="N65">
        <v>586.79</v>
      </c>
      <c r="O65" s="2">
        <v>1011.7</v>
      </c>
      <c r="P65" s="2">
        <f>(Table1[[#This Row],[Unit Price]]-Table1[[#This Row],[Discount Applied]])*Table1[[#This Row],[Order Quantity]]</f>
        <v>1011.625</v>
      </c>
      <c r="Q65">
        <f>Table1[[#This Row],[Revenue]]-(Table1[[#This Row],[Unit Cost]]*Table1[[#This Row],[Order Quantity]])</f>
        <v>424.83500000000004</v>
      </c>
    </row>
    <row r="66" spans="1:17" x14ac:dyDescent="0.25">
      <c r="A66" t="s">
        <v>91</v>
      </c>
      <c r="B66" t="s">
        <v>23</v>
      </c>
      <c r="C66" t="s">
        <v>29</v>
      </c>
      <c r="D66" s="1">
        <v>43377</v>
      </c>
      <c r="E66" s="1">
        <v>43363</v>
      </c>
      <c r="F66" s="1">
        <v>43353</v>
      </c>
      <c r="G66" s="1">
        <v>43444</v>
      </c>
      <c r="H66">
        <v>24</v>
      </c>
      <c r="I66">
        <v>16</v>
      </c>
      <c r="J66">
        <v>17</v>
      </c>
      <c r="K66">
        <v>1</v>
      </c>
      <c r="L66">
        <v>2</v>
      </c>
      <c r="M66">
        <v>0.2</v>
      </c>
      <c r="N66">
        <v>123.95</v>
      </c>
      <c r="O66">
        <v>167.5</v>
      </c>
      <c r="P66" s="2">
        <f>(Table1[[#This Row],[Unit Price]]-Table1[[#This Row],[Discount Applied]])*Table1[[#This Row],[Order Quantity]]</f>
        <v>334.6</v>
      </c>
      <c r="Q66">
        <f>Table1[[#This Row],[Revenue]]-(Table1[[#This Row],[Unit Cost]]*Table1[[#This Row],[Order Quantity]])</f>
        <v>86.700000000000017</v>
      </c>
    </row>
    <row r="67" spans="1:17" x14ac:dyDescent="0.25">
      <c r="A67" t="s">
        <v>92</v>
      </c>
      <c r="B67" t="s">
        <v>21</v>
      </c>
      <c r="C67" t="s">
        <v>34</v>
      </c>
      <c r="D67" s="1">
        <v>43100</v>
      </c>
      <c r="E67" s="1">
        <v>43251</v>
      </c>
      <c r="F67" s="1">
        <v>43318</v>
      </c>
      <c r="G67" s="1">
        <v>43264</v>
      </c>
      <c r="H67">
        <v>12</v>
      </c>
      <c r="I67">
        <v>21</v>
      </c>
      <c r="J67">
        <v>285</v>
      </c>
      <c r="K67">
        <v>1</v>
      </c>
      <c r="L67">
        <v>5</v>
      </c>
      <c r="M67">
        <v>0.05</v>
      </c>
      <c r="N67">
        <v>446.56</v>
      </c>
      <c r="O67" s="2">
        <v>1038.5</v>
      </c>
      <c r="P67" s="2">
        <f>(Table1[[#This Row],[Unit Price]]-Table1[[#This Row],[Discount Applied]])*Table1[[#This Row],[Order Quantity]]</f>
        <v>5192.25</v>
      </c>
      <c r="Q67">
        <f>Table1[[#This Row],[Revenue]]-(Table1[[#This Row],[Unit Cost]]*Table1[[#This Row],[Order Quantity]])</f>
        <v>2959.45</v>
      </c>
    </row>
    <row r="68" spans="1:17" x14ac:dyDescent="0.25">
      <c r="A68" t="s">
        <v>93</v>
      </c>
      <c r="B68" t="s">
        <v>18</v>
      </c>
      <c r="C68" t="s">
        <v>29</v>
      </c>
      <c r="D68" s="1">
        <v>43300</v>
      </c>
      <c r="E68" s="1">
        <v>43363</v>
      </c>
      <c r="F68" s="1">
        <v>43200</v>
      </c>
      <c r="G68" s="1">
        <v>43387</v>
      </c>
      <c r="H68">
        <v>12</v>
      </c>
      <c r="I68">
        <v>4</v>
      </c>
      <c r="J68">
        <v>15</v>
      </c>
      <c r="K68">
        <v>32</v>
      </c>
      <c r="L68">
        <v>7</v>
      </c>
      <c r="M68">
        <v>0.05</v>
      </c>
      <c r="N68">
        <v>740.35</v>
      </c>
      <c r="O68" s="2">
        <v>1139</v>
      </c>
      <c r="P68" s="2">
        <f>(Table1[[#This Row],[Unit Price]]-Table1[[#This Row],[Discount Applied]])*Table1[[#This Row],[Order Quantity]]</f>
        <v>7972.6500000000005</v>
      </c>
      <c r="Q68">
        <f>Table1[[#This Row],[Revenue]]-(Table1[[#This Row],[Unit Cost]]*Table1[[#This Row],[Order Quantity]])</f>
        <v>2790.2000000000007</v>
      </c>
    </row>
    <row r="69" spans="1:17" x14ac:dyDescent="0.25">
      <c r="A69" t="s">
        <v>94</v>
      </c>
      <c r="B69" t="s">
        <v>23</v>
      </c>
      <c r="C69" t="s">
        <v>19</v>
      </c>
      <c r="D69" s="1">
        <v>43377</v>
      </c>
      <c r="E69" s="1">
        <v>43363</v>
      </c>
      <c r="F69" s="1">
        <v>43353</v>
      </c>
      <c r="G69" s="1">
        <v>43387</v>
      </c>
      <c r="H69">
        <v>23</v>
      </c>
      <c r="I69">
        <v>44</v>
      </c>
      <c r="J69">
        <v>134</v>
      </c>
      <c r="K69">
        <v>9</v>
      </c>
      <c r="L69">
        <v>8</v>
      </c>
      <c r="M69">
        <v>0.05</v>
      </c>
      <c r="N69">
        <v>110.55</v>
      </c>
      <c r="O69">
        <v>167.5</v>
      </c>
      <c r="P69" s="2">
        <f>(Table1[[#This Row],[Unit Price]]-Table1[[#This Row],[Discount Applied]])*Table1[[#This Row],[Order Quantity]]</f>
        <v>1339.6</v>
      </c>
      <c r="Q69">
        <f>Table1[[#This Row],[Revenue]]-(Table1[[#This Row],[Unit Cost]]*Table1[[#This Row],[Order Quantity]])</f>
        <v>455.19999999999993</v>
      </c>
    </row>
    <row r="70" spans="1:17" x14ac:dyDescent="0.25">
      <c r="A70" t="s">
        <v>95</v>
      </c>
      <c r="B70" t="s">
        <v>18</v>
      </c>
      <c r="C70" t="s">
        <v>19</v>
      </c>
      <c r="D70" s="1">
        <v>43377</v>
      </c>
      <c r="E70" s="1">
        <v>43363</v>
      </c>
      <c r="F70" s="1">
        <v>43387</v>
      </c>
      <c r="G70" s="1">
        <v>43389</v>
      </c>
      <c r="H70">
        <v>1</v>
      </c>
      <c r="I70">
        <v>29</v>
      </c>
      <c r="J70">
        <v>153</v>
      </c>
      <c r="K70">
        <v>18</v>
      </c>
      <c r="L70">
        <v>1</v>
      </c>
      <c r="M70">
        <v>0.05</v>
      </c>
      <c r="N70">
        <v>553.15</v>
      </c>
      <c r="O70">
        <v>864.3</v>
      </c>
      <c r="P70" s="2">
        <f>(Table1[[#This Row],[Unit Price]]-Table1[[#This Row],[Discount Applied]])*Table1[[#This Row],[Order Quantity]]</f>
        <v>864.25</v>
      </c>
      <c r="Q70">
        <f>Table1[[#This Row],[Revenue]]-(Table1[[#This Row],[Unit Cost]]*Table1[[#This Row],[Order Quantity]])</f>
        <v>311.10000000000002</v>
      </c>
    </row>
    <row r="71" spans="1:17" x14ac:dyDescent="0.25">
      <c r="A71" t="s">
        <v>96</v>
      </c>
      <c r="B71" t="s">
        <v>18</v>
      </c>
      <c r="C71" t="s">
        <v>19</v>
      </c>
      <c r="D71" s="1">
        <v>43300</v>
      </c>
      <c r="E71" s="1">
        <v>43363</v>
      </c>
      <c r="F71" s="1">
        <v>43230</v>
      </c>
      <c r="G71" s="1">
        <v>43383</v>
      </c>
      <c r="H71">
        <v>4</v>
      </c>
      <c r="I71">
        <v>44</v>
      </c>
      <c r="J71">
        <v>135</v>
      </c>
      <c r="K71">
        <v>2</v>
      </c>
      <c r="L71">
        <v>1</v>
      </c>
      <c r="M71">
        <v>0.05</v>
      </c>
      <c r="N71" s="2">
        <v>2477.33</v>
      </c>
      <c r="O71" s="2">
        <v>2914.5</v>
      </c>
      <c r="P71" s="2">
        <f>(Table1[[#This Row],[Unit Price]]-Table1[[#This Row],[Discount Applied]])*Table1[[#This Row],[Order Quantity]]</f>
        <v>2914.45</v>
      </c>
      <c r="Q71">
        <f>Table1[[#This Row],[Revenue]]-(Table1[[#This Row],[Unit Cost]]*Table1[[#This Row],[Order Quantity]])</f>
        <v>437.11999999999989</v>
      </c>
    </row>
    <row r="72" spans="1:17" x14ac:dyDescent="0.25">
      <c r="A72" t="s">
        <v>97</v>
      </c>
      <c r="B72" t="s">
        <v>23</v>
      </c>
      <c r="C72" t="s">
        <v>26</v>
      </c>
      <c r="D72" s="1">
        <v>43377</v>
      </c>
      <c r="E72" s="1">
        <v>43364</v>
      </c>
      <c r="F72" s="1">
        <v>43388</v>
      </c>
      <c r="G72" s="1">
        <v>43397</v>
      </c>
      <c r="H72">
        <v>24</v>
      </c>
      <c r="I72">
        <v>41</v>
      </c>
      <c r="J72">
        <v>232</v>
      </c>
      <c r="K72">
        <v>46</v>
      </c>
      <c r="L72">
        <v>3</v>
      </c>
      <c r="M72">
        <v>0.05</v>
      </c>
      <c r="N72" s="2">
        <v>2858.22</v>
      </c>
      <c r="O72" s="2">
        <v>5293</v>
      </c>
      <c r="P72" s="2">
        <f>(Table1[[#This Row],[Unit Price]]-Table1[[#This Row],[Discount Applied]])*Table1[[#This Row],[Order Quantity]]</f>
        <v>15878.849999999999</v>
      </c>
      <c r="Q72">
        <f>Table1[[#This Row],[Revenue]]-(Table1[[#This Row],[Unit Cost]]*Table1[[#This Row],[Order Quantity]])</f>
        <v>7304.1899999999987</v>
      </c>
    </row>
    <row r="73" spans="1:17" x14ac:dyDescent="0.25">
      <c r="A73" t="s">
        <v>98</v>
      </c>
      <c r="B73" t="s">
        <v>18</v>
      </c>
      <c r="C73" t="s">
        <v>43</v>
      </c>
      <c r="D73" s="1">
        <v>43300</v>
      </c>
      <c r="E73" s="1">
        <v>43364</v>
      </c>
      <c r="F73" s="1">
        <v>43372</v>
      </c>
      <c r="G73" s="1">
        <v>43169</v>
      </c>
      <c r="H73">
        <v>2</v>
      </c>
      <c r="I73">
        <v>39</v>
      </c>
      <c r="J73">
        <v>66</v>
      </c>
      <c r="K73">
        <v>15</v>
      </c>
      <c r="L73">
        <v>6</v>
      </c>
      <c r="M73">
        <v>0.2</v>
      </c>
      <c r="N73">
        <v>406.82</v>
      </c>
      <c r="O73">
        <v>924.6</v>
      </c>
      <c r="P73" s="2">
        <f>(Table1[[#This Row],[Unit Price]]-Table1[[#This Row],[Discount Applied]])*Table1[[#This Row],[Order Quantity]]</f>
        <v>5546.4</v>
      </c>
      <c r="Q73">
        <f>Table1[[#This Row],[Revenue]]-(Table1[[#This Row],[Unit Cost]]*Table1[[#This Row],[Order Quantity]])</f>
        <v>3105.4799999999996</v>
      </c>
    </row>
    <row r="74" spans="1:17" x14ac:dyDescent="0.25">
      <c r="A74" t="s">
        <v>99</v>
      </c>
      <c r="B74" t="s">
        <v>18</v>
      </c>
      <c r="C74" t="s">
        <v>19</v>
      </c>
      <c r="D74" s="1">
        <v>43300</v>
      </c>
      <c r="E74" s="1">
        <v>43364</v>
      </c>
      <c r="F74" s="1">
        <v>43373</v>
      </c>
      <c r="G74" s="1">
        <v>43353</v>
      </c>
      <c r="H74">
        <v>4</v>
      </c>
      <c r="I74">
        <v>47</v>
      </c>
      <c r="J74">
        <v>160</v>
      </c>
      <c r="K74">
        <v>1</v>
      </c>
      <c r="L74">
        <v>4</v>
      </c>
      <c r="M74">
        <v>0.1</v>
      </c>
      <c r="N74">
        <v>619.08000000000004</v>
      </c>
      <c r="O74">
        <v>884.4</v>
      </c>
      <c r="P74" s="2">
        <f>(Table1[[#This Row],[Unit Price]]-Table1[[#This Row],[Discount Applied]])*Table1[[#This Row],[Order Quantity]]</f>
        <v>3537.2</v>
      </c>
      <c r="Q74">
        <f>Table1[[#This Row],[Revenue]]-(Table1[[#This Row],[Unit Cost]]*Table1[[#This Row],[Order Quantity]])</f>
        <v>1060.8799999999997</v>
      </c>
    </row>
    <row r="75" spans="1:17" x14ac:dyDescent="0.25">
      <c r="A75" t="s">
        <v>100</v>
      </c>
      <c r="B75" t="s">
        <v>21</v>
      </c>
      <c r="C75" t="s">
        <v>29</v>
      </c>
      <c r="D75" s="1">
        <v>43300</v>
      </c>
      <c r="E75" s="1">
        <v>43364</v>
      </c>
      <c r="F75" s="1">
        <v>43368</v>
      </c>
      <c r="G75" s="1">
        <v>43169</v>
      </c>
      <c r="H75">
        <v>18</v>
      </c>
      <c r="I75">
        <v>3</v>
      </c>
      <c r="J75">
        <v>58</v>
      </c>
      <c r="K75">
        <v>11</v>
      </c>
      <c r="L75">
        <v>7</v>
      </c>
      <c r="M75">
        <v>0.4</v>
      </c>
      <c r="N75" s="2">
        <v>1819.59</v>
      </c>
      <c r="O75" s="2">
        <v>2458.9</v>
      </c>
      <c r="P75" s="2">
        <f>(Table1[[#This Row],[Unit Price]]-Table1[[#This Row],[Discount Applied]])*Table1[[#This Row],[Order Quantity]]</f>
        <v>17209.5</v>
      </c>
      <c r="Q75">
        <f>Table1[[#This Row],[Revenue]]-(Table1[[#This Row],[Unit Cost]]*Table1[[#This Row],[Order Quantity]])</f>
        <v>4472.3700000000008</v>
      </c>
    </row>
    <row r="76" spans="1:17" x14ac:dyDescent="0.25">
      <c r="A76" t="s">
        <v>101</v>
      </c>
      <c r="B76" t="s">
        <v>18</v>
      </c>
      <c r="C76" t="s">
        <v>24</v>
      </c>
      <c r="D76" s="1">
        <v>43377</v>
      </c>
      <c r="E76" s="1">
        <v>43364</v>
      </c>
      <c r="F76" s="1">
        <v>43387</v>
      </c>
      <c r="G76" s="1">
        <v>43388</v>
      </c>
      <c r="H76">
        <v>3</v>
      </c>
      <c r="I76">
        <v>42</v>
      </c>
      <c r="J76">
        <v>357</v>
      </c>
      <c r="K76">
        <v>18</v>
      </c>
      <c r="L76">
        <v>8</v>
      </c>
      <c r="M76">
        <v>0.05</v>
      </c>
      <c r="N76">
        <v>656.47</v>
      </c>
      <c r="O76">
        <v>924.6</v>
      </c>
      <c r="P76" s="2">
        <f>(Table1[[#This Row],[Unit Price]]-Table1[[#This Row],[Discount Applied]])*Table1[[#This Row],[Order Quantity]]</f>
        <v>7396.4000000000005</v>
      </c>
      <c r="Q76">
        <f>Table1[[#This Row],[Revenue]]-(Table1[[#This Row],[Unit Cost]]*Table1[[#This Row],[Order Quantity]])</f>
        <v>2144.6400000000003</v>
      </c>
    </row>
    <row r="77" spans="1:17" x14ac:dyDescent="0.25">
      <c r="A77" t="s">
        <v>102</v>
      </c>
      <c r="B77" t="s">
        <v>18</v>
      </c>
      <c r="C77" t="s">
        <v>19</v>
      </c>
      <c r="D77" s="1">
        <v>43377</v>
      </c>
      <c r="E77" s="1">
        <v>43364</v>
      </c>
      <c r="F77" s="1">
        <v>43169</v>
      </c>
      <c r="G77" s="1">
        <v>43444</v>
      </c>
      <c r="H77">
        <v>8</v>
      </c>
      <c r="I77">
        <v>12</v>
      </c>
      <c r="J77">
        <v>101</v>
      </c>
      <c r="K77">
        <v>21</v>
      </c>
      <c r="L77">
        <v>8</v>
      </c>
      <c r="M77">
        <v>0.05</v>
      </c>
      <c r="N77" s="2">
        <v>3235.9</v>
      </c>
      <c r="O77" s="2">
        <v>6344.9</v>
      </c>
      <c r="P77" s="2">
        <f>(Table1[[#This Row],[Unit Price]]-Table1[[#This Row],[Discount Applied]])*Table1[[#This Row],[Order Quantity]]</f>
        <v>50758.799999999996</v>
      </c>
      <c r="Q77">
        <f>Table1[[#This Row],[Revenue]]-(Table1[[#This Row],[Unit Cost]]*Table1[[#This Row],[Order Quantity]])</f>
        <v>24871.599999999995</v>
      </c>
    </row>
    <row r="78" spans="1:17" x14ac:dyDescent="0.25">
      <c r="A78" t="s">
        <v>103</v>
      </c>
      <c r="B78" t="s">
        <v>18</v>
      </c>
      <c r="C78" t="s">
        <v>29</v>
      </c>
      <c r="D78" s="1">
        <v>43100</v>
      </c>
      <c r="E78" s="1">
        <v>43251</v>
      </c>
      <c r="F78" s="1">
        <v>43318</v>
      </c>
      <c r="G78" s="1">
        <v>43265</v>
      </c>
      <c r="H78">
        <v>10</v>
      </c>
      <c r="I78">
        <v>14</v>
      </c>
      <c r="J78">
        <v>6</v>
      </c>
      <c r="K78">
        <v>5</v>
      </c>
      <c r="L78">
        <v>4</v>
      </c>
      <c r="M78">
        <v>0.15</v>
      </c>
      <c r="N78">
        <v>536.66999999999996</v>
      </c>
      <c r="O78" s="2">
        <v>1192.5999999999999</v>
      </c>
      <c r="P78" s="2">
        <f>(Table1[[#This Row],[Unit Price]]-Table1[[#This Row],[Discount Applied]])*Table1[[#This Row],[Order Quantity]]</f>
        <v>4769.7999999999993</v>
      </c>
      <c r="Q78">
        <f>Table1[[#This Row],[Revenue]]-(Table1[[#This Row],[Unit Cost]]*Table1[[#This Row],[Order Quantity]])</f>
        <v>2623.1199999999994</v>
      </c>
    </row>
    <row r="79" spans="1:17" x14ac:dyDescent="0.25">
      <c r="A79" t="s">
        <v>104</v>
      </c>
      <c r="B79" t="s">
        <v>21</v>
      </c>
      <c r="C79" t="s">
        <v>29</v>
      </c>
      <c r="D79" s="1">
        <v>43300</v>
      </c>
      <c r="E79" s="1">
        <v>43364</v>
      </c>
      <c r="F79" s="1">
        <v>43353</v>
      </c>
      <c r="G79" s="1">
        <v>43444</v>
      </c>
      <c r="H79">
        <v>18</v>
      </c>
      <c r="I79">
        <v>14</v>
      </c>
      <c r="J79">
        <v>22</v>
      </c>
      <c r="K79">
        <v>44</v>
      </c>
      <c r="L79">
        <v>2</v>
      </c>
      <c r="M79">
        <v>0.4</v>
      </c>
      <c r="N79" s="2">
        <v>2910.35</v>
      </c>
      <c r="O79" s="2">
        <v>3932.9</v>
      </c>
      <c r="P79" s="2">
        <f>(Table1[[#This Row],[Unit Price]]-Table1[[#This Row],[Discount Applied]])*Table1[[#This Row],[Order Quantity]]</f>
        <v>7865</v>
      </c>
      <c r="Q79">
        <f>Table1[[#This Row],[Revenue]]-(Table1[[#This Row],[Unit Cost]]*Table1[[#This Row],[Order Quantity]])</f>
        <v>2044.3000000000002</v>
      </c>
    </row>
    <row r="80" spans="1:17" x14ac:dyDescent="0.25">
      <c r="A80" t="s">
        <v>105</v>
      </c>
      <c r="B80" t="s">
        <v>23</v>
      </c>
      <c r="C80" t="s">
        <v>34</v>
      </c>
      <c r="D80" s="1">
        <v>43377</v>
      </c>
      <c r="E80" s="1">
        <v>43365</v>
      </c>
      <c r="F80" s="1">
        <v>43389</v>
      </c>
      <c r="G80" s="1">
        <v>43399</v>
      </c>
      <c r="H80">
        <v>23</v>
      </c>
      <c r="I80">
        <v>3</v>
      </c>
      <c r="J80">
        <v>296</v>
      </c>
      <c r="K80">
        <v>40</v>
      </c>
      <c r="L80">
        <v>5</v>
      </c>
      <c r="M80">
        <v>7.4999999999999997E-2</v>
      </c>
      <c r="N80">
        <v>500.49</v>
      </c>
      <c r="O80" s="2">
        <v>1112.2</v>
      </c>
      <c r="P80" s="2">
        <f>(Table1[[#This Row],[Unit Price]]-Table1[[#This Row],[Discount Applied]])*Table1[[#This Row],[Order Quantity]]</f>
        <v>5560.625</v>
      </c>
      <c r="Q80">
        <f>Table1[[#This Row],[Revenue]]-(Table1[[#This Row],[Unit Cost]]*Table1[[#This Row],[Order Quantity]])</f>
        <v>3058.1750000000002</v>
      </c>
    </row>
    <row r="81" spans="1:17" x14ac:dyDescent="0.25">
      <c r="A81" t="s">
        <v>106</v>
      </c>
      <c r="B81" t="s">
        <v>23</v>
      </c>
      <c r="C81" t="s">
        <v>26</v>
      </c>
      <c r="D81" s="1">
        <v>43300</v>
      </c>
      <c r="E81" s="1">
        <v>43365</v>
      </c>
      <c r="F81" s="1">
        <v>43110</v>
      </c>
      <c r="G81" s="1">
        <v>43169</v>
      </c>
      <c r="H81">
        <v>23</v>
      </c>
      <c r="I81">
        <v>46</v>
      </c>
      <c r="J81">
        <v>261</v>
      </c>
      <c r="K81">
        <v>30</v>
      </c>
      <c r="L81">
        <v>7</v>
      </c>
      <c r="M81">
        <v>0.15</v>
      </c>
      <c r="N81">
        <v>370.85</v>
      </c>
      <c r="O81">
        <v>904.5</v>
      </c>
      <c r="P81" s="2">
        <f>(Table1[[#This Row],[Unit Price]]-Table1[[#This Row],[Discount Applied]])*Table1[[#This Row],[Order Quantity]]</f>
        <v>6330.45</v>
      </c>
      <c r="Q81">
        <f>Table1[[#This Row],[Revenue]]-(Table1[[#This Row],[Unit Cost]]*Table1[[#This Row],[Order Quantity]])</f>
        <v>3734.4999999999995</v>
      </c>
    </row>
    <row r="82" spans="1:17" x14ac:dyDescent="0.25">
      <c r="A82" t="s">
        <v>107</v>
      </c>
      <c r="B82" t="s">
        <v>21</v>
      </c>
      <c r="C82" t="s">
        <v>19</v>
      </c>
      <c r="D82" s="1">
        <v>43300</v>
      </c>
      <c r="E82" s="1">
        <v>43365</v>
      </c>
      <c r="F82" s="1">
        <v>43261</v>
      </c>
      <c r="G82" s="1">
        <v>43291</v>
      </c>
      <c r="H82">
        <v>15</v>
      </c>
      <c r="I82">
        <v>50</v>
      </c>
      <c r="J82">
        <v>93</v>
      </c>
      <c r="K82">
        <v>28</v>
      </c>
      <c r="L82">
        <v>2</v>
      </c>
      <c r="M82">
        <v>7.4999999999999997E-2</v>
      </c>
      <c r="N82">
        <v>524.61</v>
      </c>
      <c r="O82" s="2">
        <v>1165.8</v>
      </c>
      <c r="P82" s="2">
        <f>(Table1[[#This Row],[Unit Price]]-Table1[[#This Row],[Discount Applied]])*Table1[[#This Row],[Order Quantity]]</f>
        <v>2331.4499999999998</v>
      </c>
      <c r="Q82">
        <f>Table1[[#This Row],[Revenue]]-(Table1[[#This Row],[Unit Cost]]*Table1[[#This Row],[Order Quantity]])</f>
        <v>1282.2299999999998</v>
      </c>
    </row>
    <row r="83" spans="1:17" x14ac:dyDescent="0.25">
      <c r="A83" t="s">
        <v>108</v>
      </c>
      <c r="B83" t="s">
        <v>18</v>
      </c>
      <c r="C83" t="s">
        <v>34</v>
      </c>
      <c r="D83" s="1">
        <v>43377</v>
      </c>
      <c r="E83" s="1">
        <v>43365</v>
      </c>
      <c r="F83" s="1">
        <v>43373</v>
      </c>
      <c r="G83" s="1">
        <v>43230</v>
      </c>
      <c r="H83">
        <v>1</v>
      </c>
      <c r="I83">
        <v>14</v>
      </c>
      <c r="J83">
        <v>291</v>
      </c>
      <c r="K83">
        <v>5</v>
      </c>
      <c r="L83">
        <v>7</v>
      </c>
      <c r="M83">
        <v>0.15</v>
      </c>
      <c r="N83">
        <v>116.71</v>
      </c>
      <c r="O83">
        <v>174.2</v>
      </c>
      <c r="P83" s="2">
        <f>(Table1[[#This Row],[Unit Price]]-Table1[[#This Row],[Discount Applied]])*Table1[[#This Row],[Order Quantity]]</f>
        <v>1218.3499999999999</v>
      </c>
      <c r="Q83">
        <f>Table1[[#This Row],[Revenue]]-(Table1[[#This Row],[Unit Cost]]*Table1[[#This Row],[Order Quantity]])</f>
        <v>401.38</v>
      </c>
    </row>
    <row r="84" spans="1:17" x14ac:dyDescent="0.25">
      <c r="A84" t="s">
        <v>109</v>
      </c>
      <c r="B84" t="s">
        <v>18</v>
      </c>
      <c r="C84" t="s">
        <v>34</v>
      </c>
      <c r="D84" s="1">
        <v>43377</v>
      </c>
      <c r="E84" s="1">
        <v>43365</v>
      </c>
      <c r="F84" s="1">
        <v>43386</v>
      </c>
      <c r="G84" s="1">
        <v>43395</v>
      </c>
      <c r="H84">
        <v>11</v>
      </c>
      <c r="I84">
        <v>27</v>
      </c>
      <c r="J84">
        <v>320</v>
      </c>
      <c r="K84">
        <v>38</v>
      </c>
      <c r="L84">
        <v>6</v>
      </c>
      <c r="M84">
        <v>7.4999999999999997E-2</v>
      </c>
      <c r="N84" s="2">
        <v>1379.53</v>
      </c>
      <c r="O84" s="2">
        <v>2378.5</v>
      </c>
      <c r="P84" s="2">
        <f>(Table1[[#This Row],[Unit Price]]-Table1[[#This Row],[Discount Applied]])*Table1[[#This Row],[Order Quantity]]</f>
        <v>14270.550000000001</v>
      </c>
      <c r="Q84">
        <f>Table1[[#This Row],[Revenue]]-(Table1[[#This Row],[Unit Cost]]*Table1[[#This Row],[Order Quantity]])</f>
        <v>5993.3700000000008</v>
      </c>
    </row>
    <row r="85" spans="1:17" x14ac:dyDescent="0.25">
      <c r="A85" t="s">
        <v>110</v>
      </c>
      <c r="B85" t="s">
        <v>18</v>
      </c>
      <c r="C85" t="s">
        <v>24</v>
      </c>
      <c r="D85" s="1">
        <v>43300</v>
      </c>
      <c r="E85" s="1">
        <v>43365</v>
      </c>
      <c r="F85" s="1">
        <v>43371</v>
      </c>
      <c r="G85" s="1">
        <v>43141</v>
      </c>
      <c r="H85">
        <v>2</v>
      </c>
      <c r="I85">
        <v>18</v>
      </c>
      <c r="J85">
        <v>362</v>
      </c>
      <c r="K85">
        <v>29</v>
      </c>
      <c r="L85">
        <v>4</v>
      </c>
      <c r="M85">
        <v>0.1</v>
      </c>
      <c r="N85">
        <v>850.83</v>
      </c>
      <c r="O85" s="2">
        <v>1025.0999999999999</v>
      </c>
      <c r="P85" s="2">
        <f>(Table1[[#This Row],[Unit Price]]-Table1[[#This Row],[Discount Applied]])*Table1[[#This Row],[Order Quantity]]</f>
        <v>4100</v>
      </c>
      <c r="Q85">
        <f>Table1[[#This Row],[Revenue]]-(Table1[[#This Row],[Unit Cost]]*Table1[[#This Row],[Order Quantity]])</f>
        <v>696.67999999999984</v>
      </c>
    </row>
    <row r="86" spans="1:17" x14ac:dyDescent="0.25">
      <c r="A86" t="s">
        <v>111</v>
      </c>
      <c r="B86" t="s">
        <v>18</v>
      </c>
      <c r="C86" t="s">
        <v>19</v>
      </c>
      <c r="D86" s="1">
        <v>43300</v>
      </c>
      <c r="E86" s="1">
        <v>43365</v>
      </c>
      <c r="F86" s="1">
        <v>43389</v>
      </c>
      <c r="G86" s="1">
        <v>43394</v>
      </c>
      <c r="H86">
        <v>7</v>
      </c>
      <c r="I86">
        <v>11</v>
      </c>
      <c r="J86">
        <v>100</v>
      </c>
      <c r="K86">
        <v>17</v>
      </c>
      <c r="L86">
        <v>6</v>
      </c>
      <c r="M86">
        <v>7.4999999999999997E-2</v>
      </c>
      <c r="N86" s="2">
        <v>2034.72</v>
      </c>
      <c r="O86" s="2">
        <v>3839.1</v>
      </c>
      <c r="P86" s="2">
        <f>(Table1[[#This Row],[Unit Price]]-Table1[[#This Row],[Discount Applied]])*Table1[[#This Row],[Order Quantity]]</f>
        <v>23034.15</v>
      </c>
      <c r="Q86">
        <f>Table1[[#This Row],[Revenue]]-(Table1[[#This Row],[Unit Cost]]*Table1[[#This Row],[Order Quantity]])</f>
        <v>10825.830000000002</v>
      </c>
    </row>
    <row r="87" spans="1:17" x14ac:dyDescent="0.25">
      <c r="A87" t="s">
        <v>112</v>
      </c>
      <c r="B87" t="s">
        <v>21</v>
      </c>
      <c r="C87" t="s">
        <v>19</v>
      </c>
      <c r="D87" s="1">
        <v>43300</v>
      </c>
      <c r="E87" s="1">
        <v>43365</v>
      </c>
      <c r="F87" s="1">
        <v>43388</v>
      </c>
      <c r="G87" s="1">
        <v>43398</v>
      </c>
      <c r="H87">
        <v>16</v>
      </c>
      <c r="I87">
        <v>11</v>
      </c>
      <c r="J87">
        <v>170</v>
      </c>
      <c r="K87">
        <v>34</v>
      </c>
      <c r="L87">
        <v>8</v>
      </c>
      <c r="M87">
        <v>0.15</v>
      </c>
      <c r="N87">
        <v>650.03</v>
      </c>
      <c r="O87" s="2">
        <v>1031.8</v>
      </c>
      <c r="P87" s="2">
        <f>(Table1[[#This Row],[Unit Price]]-Table1[[#This Row],[Discount Applied]])*Table1[[#This Row],[Order Quantity]]</f>
        <v>8253.1999999999989</v>
      </c>
      <c r="Q87">
        <f>Table1[[#This Row],[Revenue]]-(Table1[[#This Row],[Unit Cost]]*Table1[[#This Row],[Order Quantity]])</f>
        <v>3052.9599999999991</v>
      </c>
    </row>
    <row r="88" spans="1:17" x14ac:dyDescent="0.25">
      <c r="A88" t="s">
        <v>113</v>
      </c>
      <c r="B88" t="s">
        <v>33</v>
      </c>
      <c r="C88" t="s">
        <v>24</v>
      </c>
      <c r="D88" s="1">
        <v>43377</v>
      </c>
      <c r="E88" s="1">
        <v>43365</v>
      </c>
      <c r="F88" s="1">
        <v>43353</v>
      </c>
      <c r="G88" s="1">
        <v>43414</v>
      </c>
      <c r="H88">
        <v>27</v>
      </c>
      <c r="I88">
        <v>7</v>
      </c>
      <c r="J88">
        <v>336</v>
      </c>
      <c r="K88">
        <v>16</v>
      </c>
      <c r="L88">
        <v>6</v>
      </c>
      <c r="M88">
        <v>0.05</v>
      </c>
      <c r="N88">
        <v>623.1</v>
      </c>
      <c r="O88" s="2">
        <v>1005</v>
      </c>
      <c r="P88" s="2">
        <f>(Table1[[#This Row],[Unit Price]]-Table1[[#This Row],[Discount Applied]])*Table1[[#This Row],[Order Quantity]]</f>
        <v>6029.7000000000007</v>
      </c>
      <c r="Q88">
        <f>Table1[[#This Row],[Revenue]]-(Table1[[#This Row],[Unit Cost]]*Table1[[#This Row],[Order Quantity]])</f>
        <v>2291.1000000000004</v>
      </c>
    </row>
    <row r="89" spans="1:17" x14ac:dyDescent="0.25">
      <c r="A89" t="s">
        <v>114</v>
      </c>
      <c r="B89" t="s">
        <v>18</v>
      </c>
      <c r="C89" t="s">
        <v>34</v>
      </c>
      <c r="D89" s="1">
        <v>43377</v>
      </c>
      <c r="E89" s="1">
        <v>43251</v>
      </c>
      <c r="F89" s="1">
        <v>43277</v>
      </c>
      <c r="G89" s="1">
        <v>43107</v>
      </c>
      <c r="H89">
        <v>6</v>
      </c>
      <c r="I89">
        <v>9</v>
      </c>
      <c r="J89">
        <v>280</v>
      </c>
      <c r="K89">
        <v>46</v>
      </c>
      <c r="L89">
        <v>5</v>
      </c>
      <c r="M89">
        <v>0.05</v>
      </c>
      <c r="N89" s="2">
        <v>1525.19</v>
      </c>
      <c r="O89" s="2">
        <v>1815.7</v>
      </c>
      <c r="P89" s="2">
        <f>(Table1[[#This Row],[Unit Price]]-Table1[[#This Row],[Discount Applied]])*Table1[[#This Row],[Order Quantity]]</f>
        <v>9078.25</v>
      </c>
      <c r="Q89">
        <f>Table1[[#This Row],[Revenue]]-(Table1[[#This Row],[Unit Cost]]*Table1[[#This Row],[Order Quantity]])</f>
        <v>1452.2999999999993</v>
      </c>
    </row>
    <row r="90" spans="1:17" x14ac:dyDescent="0.25">
      <c r="A90" t="s">
        <v>115</v>
      </c>
      <c r="B90" t="s">
        <v>23</v>
      </c>
      <c r="C90" t="s">
        <v>24</v>
      </c>
      <c r="D90" s="1">
        <v>43300</v>
      </c>
      <c r="E90" s="1">
        <v>43366</v>
      </c>
      <c r="F90" s="1">
        <v>43230</v>
      </c>
      <c r="G90" s="1">
        <v>43386</v>
      </c>
      <c r="H90">
        <v>25</v>
      </c>
      <c r="I90">
        <v>31</v>
      </c>
      <c r="J90">
        <v>339</v>
      </c>
      <c r="K90">
        <v>5</v>
      </c>
      <c r="L90">
        <v>6</v>
      </c>
      <c r="M90">
        <v>0.05</v>
      </c>
      <c r="N90" s="2">
        <v>2215.02</v>
      </c>
      <c r="O90" s="2">
        <v>3886</v>
      </c>
      <c r="P90" s="2">
        <f>(Table1[[#This Row],[Unit Price]]-Table1[[#This Row],[Discount Applied]])*Table1[[#This Row],[Order Quantity]]</f>
        <v>23315.699999999997</v>
      </c>
      <c r="Q90">
        <f>Table1[[#This Row],[Revenue]]-(Table1[[#This Row],[Unit Cost]]*Table1[[#This Row],[Order Quantity]])</f>
        <v>10025.579999999998</v>
      </c>
    </row>
    <row r="91" spans="1:17" x14ac:dyDescent="0.25">
      <c r="A91" t="s">
        <v>116</v>
      </c>
      <c r="B91" t="s">
        <v>18</v>
      </c>
      <c r="C91" t="s">
        <v>19</v>
      </c>
      <c r="D91" s="1">
        <v>43300</v>
      </c>
      <c r="E91" s="1">
        <v>43366</v>
      </c>
      <c r="F91" s="1">
        <v>43322</v>
      </c>
      <c r="G91" s="1">
        <v>43386</v>
      </c>
      <c r="H91">
        <v>10</v>
      </c>
      <c r="I91">
        <v>30</v>
      </c>
      <c r="J91">
        <v>184</v>
      </c>
      <c r="K91">
        <v>43</v>
      </c>
      <c r="L91">
        <v>6</v>
      </c>
      <c r="M91">
        <v>0.15</v>
      </c>
      <c r="N91">
        <v>574.05999999999995</v>
      </c>
      <c r="O91" s="2">
        <v>1125.5999999999999</v>
      </c>
      <c r="P91" s="2">
        <f>(Table1[[#This Row],[Unit Price]]-Table1[[#This Row],[Discount Applied]])*Table1[[#This Row],[Order Quantity]]</f>
        <v>6752.6999999999989</v>
      </c>
      <c r="Q91">
        <f>Table1[[#This Row],[Revenue]]-(Table1[[#This Row],[Unit Cost]]*Table1[[#This Row],[Order Quantity]])</f>
        <v>3308.3399999999992</v>
      </c>
    </row>
    <row r="92" spans="1:17" x14ac:dyDescent="0.25">
      <c r="A92" t="s">
        <v>117</v>
      </c>
      <c r="B92" t="s">
        <v>18</v>
      </c>
      <c r="C92" t="s">
        <v>34</v>
      </c>
      <c r="D92" s="1">
        <v>43377</v>
      </c>
      <c r="E92" s="1">
        <v>43366</v>
      </c>
      <c r="F92" s="1">
        <v>43141</v>
      </c>
      <c r="G92" s="1">
        <v>43291</v>
      </c>
      <c r="H92">
        <v>2</v>
      </c>
      <c r="I92">
        <v>43</v>
      </c>
      <c r="J92">
        <v>325</v>
      </c>
      <c r="K92">
        <v>23</v>
      </c>
      <c r="L92">
        <v>2</v>
      </c>
      <c r="M92">
        <v>0.1</v>
      </c>
      <c r="N92" s="2">
        <v>1832.72</v>
      </c>
      <c r="O92" s="2">
        <v>3899.4</v>
      </c>
      <c r="P92" s="2">
        <f>(Table1[[#This Row],[Unit Price]]-Table1[[#This Row],[Discount Applied]])*Table1[[#This Row],[Order Quantity]]</f>
        <v>7798.6</v>
      </c>
      <c r="Q92">
        <f>Table1[[#This Row],[Revenue]]-(Table1[[#This Row],[Unit Cost]]*Table1[[#This Row],[Order Quantity]])</f>
        <v>4133.16</v>
      </c>
    </row>
    <row r="93" spans="1:17" x14ac:dyDescent="0.25">
      <c r="A93" t="s">
        <v>118</v>
      </c>
      <c r="B93" t="s">
        <v>21</v>
      </c>
      <c r="C93" t="s">
        <v>26</v>
      </c>
      <c r="D93" s="1">
        <v>43300</v>
      </c>
      <c r="E93" s="1">
        <v>43366</v>
      </c>
      <c r="F93" s="1">
        <v>43369</v>
      </c>
      <c r="G93" s="1">
        <v>43370</v>
      </c>
      <c r="H93">
        <v>14</v>
      </c>
      <c r="I93">
        <v>5</v>
      </c>
      <c r="J93">
        <v>211</v>
      </c>
      <c r="K93">
        <v>8</v>
      </c>
      <c r="L93">
        <v>5</v>
      </c>
      <c r="M93">
        <v>0.05</v>
      </c>
      <c r="N93">
        <v>976.53</v>
      </c>
      <c r="O93" s="2">
        <v>1842.5</v>
      </c>
      <c r="P93" s="2">
        <f>(Table1[[#This Row],[Unit Price]]-Table1[[#This Row],[Discount Applied]])*Table1[[#This Row],[Order Quantity]]</f>
        <v>9212.25</v>
      </c>
      <c r="Q93">
        <f>Table1[[#This Row],[Revenue]]-(Table1[[#This Row],[Unit Cost]]*Table1[[#This Row],[Order Quantity]])</f>
        <v>4329.6000000000004</v>
      </c>
    </row>
    <row r="94" spans="1:17" x14ac:dyDescent="0.25">
      <c r="A94" t="s">
        <v>119</v>
      </c>
      <c r="B94" t="s">
        <v>21</v>
      </c>
      <c r="C94" t="s">
        <v>19</v>
      </c>
      <c r="D94" s="1">
        <v>43377</v>
      </c>
      <c r="E94" s="1">
        <v>43366</v>
      </c>
      <c r="F94" s="1">
        <v>43261</v>
      </c>
      <c r="G94" s="1">
        <v>43291</v>
      </c>
      <c r="H94">
        <v>17</v>
      </c>
      <c r="I94">
        <v>11</v>
      </c>
      <c r="J94">
        <v>155</v>
      </c>
      <c r="K94">
        <v>27</v>
      </c>
      <c r="L94">
        <v>2</v>
      </c>
      <c r="M94">
        <v>0.05</v>
      </c>
      <c r="N94">
        <v>86.43</v>
      </c>
      <c r="O94">
        <v>201</v>
      </c>
      <c r="P94" s="2">
        <f>(Table1[[#This Row],[Unit Price]]-Table1[[#This Row],[Discount Applied]])*Table1[[#This Row],[Order Quantity]]</f>
        <v>401.9</v>
      </c>
      <c r="Q94">
        <f>Table1[[#This Row],[Revenue]]-(Table1[[#This Row],[Unit Cost]]*Table1[[#This Row],[Order Quantity]])</f>
        <v>229.03999999999996</v>
      </c>
    </row>
    <row r="95" spans="1:17" x14ac:dyDescent="0.25">
      <c r="A95" t="s">
        <v>120</v>
      </c>
      <c r="B95" t="s">
        <v>21</v>
      </c>
      <c r="C95" t="s">
        <v>34</v>
      </c>
      <c r="D95" s="1">
        <v>43377</v>
      </c>
      <c r="E95" s="1">
        <v>43366</v>
      </c>
      <c r="F95" s="1">
        <v>43390</v>
      </c>
      <c r="G95" s="1">
        <v>43395</v>
      </c>
      <c r="H95">
        <v>13</v>
      </c>
      <c r="I95">
        <v>32</v>
      </c>
      <c r="J95">
        <v>301</v>
      </c>
      <c r="K95">
        <v>45</v>
      </c>
      <c r="L95">
        <v>7</v>
      </c>
      <c r="M95">
        <v>0.05</v>
      </c>
      <c r="N95">
        <v>707.52</v>
      </c>
      <c r="O95" s="2">
        <v>1768.8</v>
      </c>
      <c r="P95" s="2">
        <f>(Table1[[#This Row],[Unit Price]]-Table1[[#This Row],[Discount Applied]])*Table1[[#This Row],[Order Quantity]]</f>
        <v>12381.25</v>
      </c>
      <c r="Q95">
        <f>Table1[[#This Row],[Revenue]]-(Table1[[#This Row],[Unit Cost]]*Table1[[#This Row],[Order Quantity]])</f>
        <v>7428.6100000000006</v>
      </c>
    </row>
    <row r="96" spans="1:17" x14ac:dyDescent="0.25">
      <c r="A96" t="s">
        <v>121</v>
      </c>
      <c r="B96" t="s">
        <v>18</v>
      </c>
      <c r="C96" t="s">
        <v>34</v>
      </c>
      <c r="D96" s="1">
        <v>43377</v>
      </c>
      <c r="E96" s="1">
        <v>43366</v>
      </c>
      <c r="F96" s="1">
        <v>43372</v>
      </c>
      <c r="G96" s="1">
        <v>43200</v>
      </c>
      <c r="H96">
        <v>3</v>
      </c>
      <c r="I96">
        <v>24</v>
      </c>
      <c r="J96">
        <v>267</v>
      </c>
      <c r="K96">
        <v>10</v>
      </c>
      <c r="L96">
        <v>1</v>
      </c>
      <c r="M96">
        <v>0.4</v>
      </c>
      <c r="N96" s="2">
        <v>3777.8</v>
      </c>
      <c r="O96" s="2">
        <v>5996.5</v>
      </c>
      <c r="P96" s="2">
        <f>(Table1[[#This Row],[Unit Price]]-Table1[[#This Row],[Discount Applied]])*Table1[[#This Row],[Order Quantity]]</f>
        <v>5996.1</v>
      </c>
      <c r="Q96">
        <f>Table1[[#This Row],[Revenue]]-(Table1[[#This Row],[Unit Cost]]*Table1[[#This Row],[Order Quantity]])</f>
        <v>2218.3000000000002</v>
      </c>
    </row>
    <row r="97" spans="1:17" x14ac:dyDescent="0.25">
      <c r="A97" t="s">
        <v>122</v>
      </c>
      <c r="B97" t="s">
        <v>21</v>
      </c>
      <c r="C97" t="s">
        <v>24</v>
      </c>
      <c r="D97" s="1">
        <v>43377</v>
      </c>
      <c r="E97" s="1">
        <v>43366</v>
      </c>
      <c r="F97" s="1">
        <v>43444</v>
      </c>
      <c r="G97" s="1">
        <v>43390</v>
      </c>
      <c r="H97">
        <v>13</v>
      </c>
      <c r="I97">
        <v>15</v>
      </c>
      <c r="J97">
        <v>329</v>
      </c>
      <c r="K97">
        <v>29</v>
      </c>
      <c r="L97">
        <v>1</v>
      </c>
      <c r="M97">
        <v>7.4999999999999997E-2</v>
      </c>
      <c r="N97" s="2">
        <v>1667.09</v>
      </c>
      <c r="O97" s="2">
        <v>2525.9</v>
      </c>
      <c r="P97" s="2">
        <f>(Table1[[#This Row],[Unit Price]]-Table1[[#This Row],[Discount Applied]])*Table1[[#This Row],[Order Quantity]]</f>
        <v>2525.8250000000003</v>
      </c>
      <c r="Q97">
        <f>Table1[[#This Row],[Revenue]]-(Table1[[#This Row],[Unit Cost]]*Table1[[#This Row],[Order Quantity]])</f>
        <v>858.73500000000035</v>
      </c>
    </row>
    <row r="98" spans="1:17" x14ac:dyDescent="0.25">
      <c r="A98" t="s">
        <v>123</v>
      </c>
      <c r="B98" t="s">
        <v>23</v>
      </c>
      <c r="C98" t="s">
        <v>29</v>
      </c>
      <c r="D98" s="1">
        <v>43300</v>
      </c>
      <c r="E98" s="1">
        <v>43366</v>
      </c>
      <c r="F98" s="1">
        <v>43386</v>
      </c>
      <c r="G98" s="1">
        <v>43387</v>
      </c>
      <c r="H98">
        <v>24</v>
      </c>
      <c r="I98">
        <v>42</v>
      </c>
      <c r="J98">
        <v>57</v>
      </c>
      <c r="K98">
        <v>26</v>
      </c>
      <c r="L98">
        <v>1</v>
      </c>
      <c r="M98">
        <v>0.05</v>
      </c>
      <c r="N98">
        <v>562.79999999999995</v>
      </c>
      <c r="O98" s="2">
        <v>1005</v>
      </c>
      <c r="P98" s="2">
        <f>(Table1[[#This Row],[Unit Price]]-Table1[[#This Row],[Discount Applied]])*Table1[[#This Row],[Order Quantity]]</f>
        <v>1004.95</v>
      </c>
      <c r="Q98">
        <f>Table1[[#This Row],[Revenue]]-(Table1[[#This Row],[Unit Cost]]*Table1[[#This Row],[Order Quantity]])</f>
        <v>442.15000000000009</v>
      </c>
    </row>
    <row r="99" spans="1:17" x14ac:dyDescent="0.25">
      <c r="A99" t="s">
        <v>124</v>
      </c>
      <c r="B99" t="s">
        <v>21</v>
      </c>
      <c r="C99" t="s">
        <v>34</v>
      </c>
      <c r="D99" s="1">
        <v>43377</v>
      </c>
      <c r="E99" s="1">
        <v>43366</v>
      </c>
      <c r="F99" s="1">
        <v>43368</v>
      </c>
      <c r="G99" s="1">
        <v>43200</v>
      </c>
      <c r="H99">
        <v>15</v>
      </c>
      <c r="I99">
        <v>16</v>
      </c>
      <c r="J99">
        <v>285</v>
      </c>
      <c r="K99">
        <v>13</v>
      </c>
      <c r="L99">
        <v>5</v>
      </c>
      <c r="M99">
        <v>0.3</v>
      </c>
      <c r="N99">
        <v>377.88</v>
      </c>
      <c r="O99">
        <v>944.7</v>
      </c>
      <c r="P99" s="2">
        <f>(Table1[[#This Row],[Unit Price]]-Table1[[#This Row],[Discount Applied]])*Table1[[#This Row],[Order Quantity]]</f>
        <v>4722</v>
      </c>
      <c r="Q99">
        <f>Table1[[#This Row],[Revenue]]-(Table1[[#This Row],[Unit Cost]]*Table1[[#This Row],[Order Quantity]])</f>
        <v>2832.6</v>
      </c>
    </row>
    <row r="100" spans="1:17" x14ac:dyDescent="0.25">
      <c r="A100" t="s">
        <v>125</v>
      </c>
      <c r="B100" t="s">
        <v>18</v>
      </c>
      <c r="C100" t="s">
        <v>34</v>
      </c>
      <c r="D100" s="1">
        <v>43100</v>
      </c>
      <c r="E100" s="1">
        <v>43106</v>
      </c>
      <c r="F100" s="1">
        <v>43267</v>
      </c>
      <c r="G100" s="1">
        <v>43272</v>
      </c>
      <c r="H100">
        <v>4</v>
      </c>
      <c r="I100">
        <v>9</v>
      </c>
      <c r="J100">
        <v>299</v>
      </c>
      <c r="K100">
        <v>47</v>
      </c>
      <c r="L100">
        <v>4</v>
      </c>
      <c r="M100">
        <v>0.3</v>
      </c>
      <c r="N100" s="2">
        <v>2211.1999999999998</v>
      </c>
      <c r="O100" s="2">
        <v>3879.3</v>
      </c>
      <c r="P100" s="2">
        <f>(Table1[[#This Row],[Unit Price]]-Table1[[#This Row],[Discount Applied]])*Table1[[#This Row],[Order Quantity]]</f>
        <v>15516</v>
      </c>
      <c r="Q100">
        <f>Table1[[#This Row],[Revenue]]-(Table1[[#This Row],[Unit Cost]]*Table1[[#This Row],[Order Quantity]])</f>
        <v>6671.2000000000007</v>
      </c>
    </row>
    <row r="101" spans="1:17" x14ac:dyDescent="0.25">
      <c r="A101" t="s">
        <v>126</v>
      </c>
      <c r="B101" t="s">
        <v>21</v>
      </c>
      <c r="C101" t="s">
        <v>26</v>
      </c>
      <c r="D101" s="1">
        <v>43377</v>
      </c>
      <c r="E101" s="1">
        <v>43366</v>
      </c>
      <c r="F101" s="1">
        <v>43110</v>
      </c>
      <c r="G101" s="1">
        <v>43169</v>
      </c>
      <c r="H101">
        <v>15</v>
      </c>
      <c r="I101">
        <v>49</v>
      </c>
      <c r="J101">
        <v>245</v>
      </c>
      <c r="K101">
        <v>32</v>
      </c>
      <c r="L101">
        <v>7</v>
      </c>
      <c r="M101">
        <v>0.3</v>
      </c>
      <c r="N101">
        <v>924.94</v>
      </c>
      <c r="O101" s="2">
        <v>1681.7</v>
      </c>
      <c r="P101" s="2">
        <f>(Table1[[#This Row],[Unit Price]]-Table1[[#This Row],[Discount Applied]])*Table1[[#This Row],[Order Quantity]]</f>
        <v>11769.800000000001</v>
      </c>
      <c r="Q101">
        <f>Table1[[#This Row],[Revenue]]-(Table1[[#This Row],[Unit Cost]]*Table1[[#This Row],[Order Quantity]])</f>
        <v>5295.2200000000012</v>
      </c>
    </row>
    <row r="102" spans="1:17" x14ac:dyDescent="0.25">
      <c r="A102" t="s">
        <v>127</v>
      </c>
      <c r="B102" t="s">
        <v>21</v>
      </c>
      <c r="C102" t="s">
        <v>24</v>
      </c>
      <c r="D102" s="1">
        <v>43377</v>
      </c>
      <c r="E102" s="1">
        <v>43367</v>
      </c>
      <c r="F102" s="1">
        <v>43141</v>
      </c>
      <c r="G102" s="1">
        <v>43291</v>
      </c>
      <c r="H102">
        <v>14</v>
      </c>
      <c r="I102">
        <v>20</v>
      </c>
      <c r="J102">
        <v>336</v>
      </c>
      <c r="K102">
        <v>10</v>
      </c>
      <c r="L102">
        <v>2</v>
      </c>
      <c r="M102">
        <v>0.2</v>
      </c>
      <c r="N102">
        <v>151.96</v>
      </c>
      <c r="O102">
        <v>180.9</v>
      </c>
      <c r="P102" s="2">
        <f>(Table1[[#This Row],[Unit Price]]-Table1[[#This Row],[Discount Applied]])*Table1[[#This Row],[Order Quantity]]</f>
        <v>361.40000000000003</v>
      </c>
      <c r="Q102">
        <f>Table1[[#This Row],[Revenue]]-(Table1[[#This Row],[Unit Cost]]*Table1[[#This Row],[Order Quantity]])</f>
        <v>57.480000000000018</v>
      </c>
    </row>
    <row r="103" spans="1:17" x14ac:dyDescent="0.25">
      <c r="A103" t="s">
        <v>128</v>
      </c>
      <c r="B103" t="s">
        <v>21</v>
      </c>
      <c r="C103" t="s">
        <v>34</v>
      </c>
      <c r="D103" s="1">
        <v>43377</v>
      </c>
      <c r="E103" s="1">
        <v>43367</v>
      </c>
      <c r="F103" s="1">
        <v>43353</v>
      </c>
      <c r="G103" s="1">
        <v>43386</v>
      </c>
      <c r="H103">
        <v>19</v>
      </c>
      <c r="I103">
        <v>40</v>
      </c>
      <c r="J103">
        <v>306</v>
      </c>
      <c r="K103">
        <v>1</v>
      </c>
      <c r="L103">
        <v>4</v>
      </c>
      <c r="M103">
        <v>0.05</v>
      </c>
      <c r="N103" s="2">
        <v>1592.72</v>
      </c>
      <c r="O103" s="2">
        <v>1896.1</v>
      </c>
      <c r="P103" s="2">
        <f>(Table1[[#This Row],[Unit Price]]-Table1[[#This Row],[Discount Applied]])*Table1[[#This Row],[Order Quantity]]</f>
        <v>7584.2</v>
      </c>
      <c r="Q103">
        <f>Table1[[#This Row],[Revenue]]-(Table1[[#This Row],[Unit Cost]]*Table1[[#This Row],[Order Quantity]])</f>
        <v>1213.3199999999997</v>
      </c>
    </row>
    <row r="104" spans="1:17" x14ac:dyDescent="0.25">
      <c r="A104" t="s">
        <v>129</v>
      </c>
      <c r="B104" t="s">
        <v>18</v>
      </c>
      <c r="C104" t="s">
        <v>34</v>
      </c>
      <c r="D104" s="1">
        <v>43300</v>
      </c>
      <c r="E104" s="1">
        <v>43367</v>
      </c>
      <c r="F104" s="1">
        <v>43261</v>
      </c>
      <c r="G104" s="1">
        <v>43414</v>
      </c>
      <c r="H104">
        <v>12</v>
      </c>
      <c r="I104">
        <v>41</v>
      </c>
      <c r="J104">
        <v>286</v>
      </c>
      <c r="K104">
        <v>14</v>
      </c>
      <c r="L104">
        <v>8</v>
      </c>
      <c r="M104">
        <v>7.4999999999999997E-2</v>
      </c>
      <c r="N104">
        <v>410.04</v>
      </c>
      <c r="O104">
        <v>804</v>
      </c>
      <c r="P104" s="2">
        <f>(Table1[[#This Row],[Unit Price]]-Table1[[#This Row],[Discount Applied]])*Table1[[#This Row],[Order Quantity]]</f>
        <v>6431.4</v>
      </c>
      <c r="Q104">
        <f>Table1[[#This Row],[Revenue]]-(Table1[[#This Row],[Unit Cost]]*Table1[[#This Row],[Order Quantity]])</f>
        <v>3151.0799999999995</v>
      </c>
    </row>
    <row r="105" spans="1:17" x14ac:dyDescent="0.25">
      <c r="A105" t="s">
        <v>130</v>
      </c>
      <c r="B105" t="s">
        <v>18</v>
      </c>
      <c r="C105" t="s">
        <v>34</v>
      </c>
      <c r="D105" s="1">
        <v>43300</v>
      </c>
      <c r="E105" s="1">
        <v>43367</v>
      </c>
      <c r="F105" s="1">
        <v>43373</v>
      </c>
      <c r="G105" s="1">
        <v>43353</v>
      </c>
      <c r="H105">
        <v>7</v>
      </c>
      <c r="I105">
        <v>31</v>
      </c>
      <c r="J105">
        <v>285</v>
      </c>
      <c r="K105">
        <v>30</v>
      </c>
      <c r="L105">
        <v>5</v>
      </c>
      <c r="M105">
        <v>0.1</v>
      </c>
      <c r="N105">
        <v>778.54</v>
      </c>
      <c r="O105" s="2">
        <v>1112.2</v>
      </c>
      <c r="P105" s="2">
        <f>(Table1[[#This Row],[Unit Price]]-Table1[[#This Row],[Discount Applied]])*Table1[[#This Row],[Order Quantity]]</f>
        <v>5560.5000000000009</v>
      </c>
      <c r="Q105">
        <f>Table1[[#This Row],[Revenue]]-(Table1[[#This Row],[Unit Cost]]*Table1[[#This Row],[Order Quantity]])</f>
        <v>1667.8000000000011</v>
      </c>
    </row>
    <row r="106" spans="1:17" x14ac:dyDescent="0.25">
      <c r="A106" t="s">
        <v>131</v>
      </c>
      <c r="B106" t="s">
        <v>21</v>
      </c>
      <c r="C106" t="s">
        <v>19</v>
      </c>
      <c r="D106" s="1">
        <v>43377</v>
      </c>
      <c r="E106" s="1">
        <v>43367</v>
      </c>
      <c r="F106" s="1">
        <v>43387</v>
      </c>
      <c r="G106" s="1">
        <v>43396</v>
      </c>
      <c r="H106">
        <v>14</v>
      </c>
      <c r="I106">
        <v>18</v>
      </c>
      <c r="J106">
        <v>174</v>
      </c>
      <c r="K106">
        <v>22</v>
      </c>
      <c r="L106">
        <v>7</v>
      </c>
      <c r="M106">
        <v>0.1</v>
      </c>
      <c r="N106">
        <v>437.18</v>
      </c>
      <c r="O106">
        <v>971.5</v>
      </c>
      <c r="P106" s="2">
        <f>(Table1[[#This Row],[Unit Price]]-Table1[[#This Row],[Discount Applied]])*Table1[[#This Row],[Order Quantity]]</f>
        <v>6799.8</v>
      </c>
      <c r="Q106">
        <f>Table1[[#This Row],[Revenue]]-(Table1[[#This Row],[Unit Cost]]*Table1[[#This Row],[Order Quantity]])</f>
        <v>3739.54</v>
      </c>
    </row>
    <row r="107" spans="1:17" x14ac:dyDescent="0.25">
      <c r="A107" t="s">
        <v>132</v>
      </c>
      <c r="B107" t="s">
        <v>21</v>
      </c>
      <c r="C107" t="s">
        <v>34</v>
      </c>
      <c r="D107" s="1">
        <v>43377</v>
      </c>
      <c r="E107" s="1">
        <v>43367</v>
      </c>
      <c r="F107" s="1">
        <v>43393</v>
      </c>
      <c r="G107" s="1">
        <v>43398</v>
      </c>
      <c r="H107">
        <v>17</v>
      </c>
      <c r="I107">
        <v>30</v>
      </c>
      <c r="J107">
        <v>271</v>
      </c>
      <c r="K107">
        <v>3</v>
      </c>
      <c r="L107">
        <v>2</v>
      </c>
      <c r="M107">
        <v>0.05</v>
      </c>
      <c r="N107" s="2">
        <v>1380.74</v>
      </c>
      <c r="O107" s="2">
        <v>2465.6</v>
      </c>
      <c r="P107" s="2">
        <f>(Table1[[#This Row],[Unit Price]]-Table1[[#This Row],[Discount Applied]])*Table1[[#This Row],[Order Quantity]]</f>
        <v>4931.0999999999995</v>
      </c>
      <c r="Q107">
        <f>Table1[[#This Row],[Revenue]]-(Table1[[#This Row],[Unit Cost]]*Table1[[#This Row],[Order Quantity]])</f>
        <v>2169.6199999999994</v>
      </c>
    </row>
    <row r="108" spans="1:17" x14ac:dyDescent="0.25">
      <c r="A108" t="s">
        <v>133</v>
      </c>
      <c r="B108" t="s">
        <v>18</v>
      </c>
      <c r="C108" t="s">
        <v>26</v>
      </c>
      <c r="D108" s="1">
        <v>43377</v>
      </c>
      <c r="E108" s="1">
        <v>43367</v>
      </c>
      <c r="F108" s="1">
        <v>43369</v>
      </c>
      <c r="G108" s="1">
        <v>43230</v>
      </c>
      <c r="H108">
        <v>2</v>
      </c>
      <c r="I108">
        <v>34</v>
      </c>
      <c r="J108">
        <v>208</v>
      </c>
      <c r="K108">
        <v>47</v>
      </c>
      <c r="L108">
        <v>6</v>
      </c>
      <c r="M108">
        <v>0.05</v>
      </c>
      <c r="N108" s="2">
        <v>1915.13</v>
      </c>
      <c r="O108" s="2">
        <v>2659.9</v>
      </c>
      <c r="P108" s="2">
        <f>(Table1[[#This Row],[Unit Price]]-Table1[[#This Row],[Discount Applied]])*Table1[[#This Row],[Order Quantity]]</f>
        <v>15959.099999999999</v>
      </c>
      <c r="Q108">
        <f>Table1[[#This Row],[Revenue]]-(Table1[[#This Row],[Unit Cost]]*Table1[[#This Row],[Order Quantity]])</f>
        <v>4468.3199999999979</v>
      </c>
    </row>
    <row r="109" spans="1:17" x14ac:dyDescent="0.25">
      <c r="A109" t="s">
        <v>134</v>
      </c>
      <c r="B109" t="s">
        <v>33</v>
      </c>
      <c r="C109" t="s">
        <v>43</v>
      </c>
      <c r="D109" s="1">
        <v>43300</v>
      </c>
      <c r="E109" s="1">
        <v>43368</v>
      </c>
      <c r="F109" s="1">
        <v>43414</v>
      </c>
      <c r="G109" s="1">
        <v>43386</v>
      </c>
      <c r="H109">
        <v>27</v>
      </c>
      <c r="I109">
        <v>30</v>
      </c>
      <c r="J109">
        <v>61</v>
      </c>
      <c r="K109">
        <v>11</v>
      </c>
      <c r="L109">
        <v>7</v>
      </c>
      <c r="M109">
        <v>0.2</v>
      </c>
      <c r="N109" s="2">
        <v>1155.75</v>
      </c>
      <c r="O109" s="2">
        <v>1675</v>
      </c>
      <c r="P109" s="2">
        <f>(Table1[[#This Row],[Unit Price]]-Table1[[#This Row],[Discount Applied]])*Table1[[#This Row],[Order Quantity]]</f>
        <v>11723.6</v>
      </c>
      <c r="Q109">
        <f>Table1[[#This Row],[Revenue]]-(Table1[[#This Row],[Unit Cost]]*Table1[[#This Row],[Order Quantity]])</f>
        <v>3633.3500000000004</v>
      </c>
    </row>
    <row r="110" spans="1:17" x14ac:dyDescent="0.25">
      <c r="A110" t="s">
        <v>135</v>
      </c>
      <c r="B110" t="s">
        <v>21</v>
      </c>
      <c r="C110" t="s">
        <v>19</v>
      </c>
      <c r="D110" s="1">
        <v>43300</v>
      </c>
      <c r="E110" s="1">
        <v>43368</v>
      </c>
      <c r="F110" s="1">
        <v>43370</v>
      </c>
      <c r="G110" s="1">
        <v>43169</v>
      </c>
      <c r="H110">
        <v>14</v>
      </c>
      <c r="I110">
        <v>3</v>
      </c>
      <c r="J110">
        <v>115</v>
      </c>
      <c r="K110">
        <v>38</v>
      </c>
      <c r="L110">
        <v>5</v>
      </c>
      <c r="M110">
        <v>0.05</v>
      </c>
      <c r="N110" s="2">
        <v>3505.84</v>
      </c>
      <c r="O110" s="2">
        <v>6150.6</v>
      </c>
      <c r="P110" s="2">
        <f>(Table1[[#This Row],[Unit Price]]-Table1[[#This Row],[Discount Applied]])*Table1[[#This Row],[Order Quantity]]</f>
        <v>30752.75</v>
      </c>
      <c r="Q110">
        <f>Table1[[#This Row],[Revenue]]-(Table1[[#This Row],[Unit Cost]]*Table1[[#This Row],[Order Quantity]])</f>
        <v>13223.55</v>
      </c>
    </row>
    <row r="111" spans="1:17" x14ac:dyDescent="0.25">
      <c r="A111" t="s">
        <v>136</v>
      </c>
      <c r="B111" t="s">
        <v>18</v>
      </c>
      <c r="C111" t="s">
        <v>26</v>
      </c>
      <c r="D111" s="1">
        <v>43100</v>
      </c>
      <c r="E111" s="1">
        <v>43106</v>
      </c>
      <c r="F111" s="1">
        <v>43280</v>
      </c>
      <c r="G111" s="1">
        <v>43107</v>
      </c>
      <c r="H111">
        <v>10</v>
      </c>
      <c r="I111">
        <v>33</v>
      </c>
      <c r="J111">
        <v>261</v>
      </c>
      <c r="K111">
        <v>13</v>
      </c>
      <c r="L111">
        <v>8</v>
      </c>
      <c r="M111">
        <v>0.05</v>
      </c>
      <c r="N111" s="2">
        <v>1212.97</v>
      </c>
      <c r="O111" s="2">
        <v>1956.4</v>
      </c>
      <c r="P111" s="2">
        <f>(Table1[[#This Row],[Unit Price]]-Table1[[#This Row],[Discount Applied]])*Table1[[#This Row],[Order Quantity]]</f>
        <v>15650.800000000001</v>
      </c>
      <c r="Q111">
        <f>Table1[[#This Row],[Revenue]]-(Table1[[#This Row],[Unit Cost]]*Table1[[#This Row],[Order Quantity]])</f>
        <v>5947.0400000000009</v>
      </c>
    </row>
    <row r="112" spans="1:17" x14ac:dyDescent="0.25">
      <c r="A112" t="s">
        <v>137</v>
      </c>
      <c r="B112" t="s">
        <v>21</v>
      </c>
      <c r="C112" t="s">
        <v>19</v>
      </c>
      <c r="D112" s="1">
        <v>43377</v>
      </c>
      <c r="E112" s="1">
        <v>43368</v>
      </c>
      <c r="F112" s="1">
        <v>43370</v>
      </c>
      <c r="G112" s="1">
        <v>43200</v>
      </c>
      <c r="H112">
        <v>16</v>
      </c>
      <c r="I112">
        <v>43</v>
      </c>
      <c r="J112">
        <v>172</v>
      </c>
      <c r="K112">
        <v>43</v>
      </c>
      <c r="L112">
        <v>5</v>
      </c>
      <c r="M112">
        <v>0.05</v>
      </c>
      <c r="N112" s="2">
        <v>2387.88</v>
      </c>
      <c r="O112" s="2">
        <v>5306.4</v>
      </c>
      <c r="P112" s="2">
        <f>(Table1[[#This Row],[Unit Price]]-Table1[[#This Row],[Discount Applied]])*Table1[[#This Row],[Order Quantity]]</f>
        <v>26531.749999999996</v>
      </c>
      <c r="Q112">
        <f>Table1[[#This Row],[Revenue]]-(Table1[[#This Row],[Unit Cost]]*Table1[[#This Row],[Order Quantity]])</f>
        <v>14592.349999999995</v>
      </c>
    </row>
    <row r="113" spans="1:17" x14ac:dyDescent="0.25">
      <c r="A113" t="s">
        <v>138</v>
      </c>
      <c r="B113" t="s">
        <v>23</v>
      </c>
      <c r="C113" t="s">
        <v>34</v>
      </c>
      <c r="D113" s="1">
        <v>43300</v>
      </c>
      <c r="E113" s="1">
        <v>43368</v>
      </c>
      <c r="F113" s="1">
        <v>43141</v>
      </c>
      <c r="G113" s="1">
        <v>43353</v>
      </c>
      <c r="H113">
        <v>21</v>
      </c>
      <c r="I113">
        <v>3</v>
      </c>
      <c r="J113">
        <v>329</v>
      </c>
      <c r="K113">
        <v>3</v>
      </c>
      <c r="L113">
        <v>6</v>
      </c>
      <c r="M113">
        <v>0.15</v>
      </c>
      <c r="N113" s="2">
        <v>3082.13</v>
      </c>
      <c r="O113" s="2">
        <v>3758.7</v>
      </c>
      <c r="P113" s="2">
        <f>(Table1[[#This Row],[Unit Price]]-Table1[[#This Row],[Discount Applied]])*Table1[[#This Row],[Order Quantity]]</f>
        <v>22551.3</v>
      </c>
      <c r="Q113">
        <f>Table1[[#This Row],[Revenue]]-(Table1[[#This Row],[Unit Cost]]*Table1[[#This Row],[Order Quantity]])</f>
        <v>4058.5200000000004</v>
      </c>
    </row>
    <row r="114" spans="1:17" x14ac:dyDescent="0.25">
      <c r="A114" t="s">
        <v>139</v>
      </c>
      <c r="B114" t="s">
        <v>21</v>
      </c>
      <c r="C114" t="s">
        <v>34</v>
      </c>
      <c r="D114" s="1">
        <v>43377</v>
      </c>
      <c r="E114" s="1">
        <v>43368</v>
      </c>
      <c r="F114" s="1">
        <v>43230</v>
      </c>
      <c r="G114" s="1">
        <v>43383</v>
      </c>
      <c r="H114">
        <v>15</v>
      </c>
      <c r="I114">
        <v>8</v>
      </c>
      <c r="J114">
        <v>318</v>
      </c>
      <c r="K114">
        <v>23</v>
      </c>
      <c r="L114">
        <v>7</v>
      </c>
      <c r="M114">
        <v>7.4999999999999997E-2</v>
      </c>
      <c r="N114" s="2">
        <v>1603.98</v>
      </c>
      <c r="O114" s="2">
        <v>2291.4</v>
      </c>
      <c r="P114" s="2">
        <f>(Table1[[#This Row],[Unit Price]]-Table1[[#This Row],[Discount Applied]])*Table1[[#This Row],[Order Quantity]]</f>
        <v>16039.275000000001</v>
      </c>
      <c r="Q114">
        <f>Table1[[#This Row],[Revenue]]-(Table1[[#This Row],[Unit Cost]]*Table1[[#This Row],[Order Quantity]])</f>
        <v>4811.4150000000009</v>
      </c>
    </row>
    <row r="115" spans="1:17" x14ac:dyDescent="0.25">
      <c r="A115" t="s">
        <v>140</v>
      </c>
      <c r="B115" t="s">
        <v>18</v>
      </c>
      <c r="C115" t="s">
        <v>19</v>
      </c>
      <c r="D115" s="1">
        <v>43377</v>
      </c>
      <c r="E115" s="1">
        <v>43368</v>
      </c>
      <c r="F115" s="1">
        <v>43393</v>
      </c>
      <c r="G115" s="1">
        <v>43401</v>
      </c>
      <c r="H115">
        <v>5</v>
      </c>
      <c r="I115">
        <v>16</v>
      </c>
      <c r="J115">
        <v>142</v>
      </c>
      <c r="K115">
        <v>44</v>
      </c>
      <c r="L115">
        <v>7</v>
      </c>
      <c r="M115">
        <v>7.4999999999999997E-2</v>
      </c>
      <c r="N115" s="2">
        <v>3564.13</v>
      </c>
      <c r="O115" s="2">
        <v>5748.6</v>
      </c>
      <c r="P115" s="2">
        <f>(Table1[[#This Row],[Unit Price]]-Table1[[#This Row],[Discount Applied]])*Table1[[#This Row],[Order Quantity]]</f>
        <v>40239.675000000003</v>
      </c>
      <c r="Q115">
        <f>Table1[[#This Row],[Revenue]]-(Table1[[#This Row],[Unit Cost]]*Table1[[#This Row],[Order Quantity]])</f>
        <v>15290.765000000003</v>
      </c>
    </row>
    <row r="116" spans="1:17" x14ac:dyDescent="0.25">
      <c r="A116" t="s">
        <v>141</v>
      </c>
      <c r="B116" t="s">
        <v>21</v>
      </c>
      <c r="C116" t="s">
        <v>24</v>
      </c>
      <c r="D116" s="1">
        <v>43377</v>
      </c>
      <c r="E116" s="1">
        <v>43368</v>
      </c>
      <c r="F116" s="1">
        <v>43353</v>
      </c>
      <c r="G116" s="1">
        <v>43386</v>
      </c>
      <c r="H116">
        <v>13</v>
      </c>
      <c r="I116">
        <v>22</v>
      </c>
      <c r="J116">
        <v>355</v>
      </c>
      <c r="K116">
        <v>3</v>
      </c>
      <c r="L116">
        <v>8</v>
      </c>
      <c r="M116">
        <v>0.1</v>
      </c>
      <c r="N116" s="2">
        <v>1336.65</v>
      </c>
      <c r="O116" s="2">
        <v>1909.5</v>
      </c>
      <c r="P116" s="2">
        <f>(Table1[[#This Row],[Unit Price]]-Table1[[#This Row],[Discount Applied]])*Table1[[#This Row],[Order Quantity]]</f>
        <v>15275.2</v>
      </c>
      <c r="Q116">
        <f>Table1[[#This Row],[Revenue]]-(Table1[[#This Row],[Unit Cost]]*Table1[[#This Row],[Order Quantity]])</f>
        <v>4582</v>
      </c>
    </row>
    <row r="117" spans="1:17" x14ac:dyDescent="0.25">
      <c r="A117" t="s">
        <v>142</v>
      </c>
      <c r="B117" t="s">
        <v>21</v>
      </c>
      <c r="C117" t="s">
        <v>19</v>
      </c>
      <c r="D117" s="1">
        <v>43300</v>
      </c>
      <c r="E117" s="1">
        <v>43368</v>
      </c>
      <c r="F117" s="1">
        <v>43230</v>
      </c>
      <c r="G117" s="1">
        <v>43383</v>
      </c>
      <c r="H117">
        <v>13</v>
      </c>
      <c r="I117">
        <v>22</v>
      </c>
      <c r="J117">
        <v>185</v>
      </c>
      <c r="K117">
        <v>11</v>
      </c>
      <c r="L117">
        <v>7</v>
      </c>
      <c r="M117">
        <v>0.05</v>
      </c>
      <c r="N117" s="2">
        <v>3308.8</v>
      </c>
      <c r="O117" s="2">
        <v>3892.7</v>
      </c>
      <c r="P117" s="2">
        <f>(Table1[[#This Row],[Unit Price]]-Table1[[#This Row],[Discount Applied]])*Table1[[#This Row],[Order Quantity]]</f>
        <v>27248.549999999996</v>
      </c>
      <c r="Q117">
        <f>Table1[[#This Row],[Revenue]]-(Table1[[#This Row],[Unit Cost]]*Table1[[#This Row],[Order Quantity]])</f>
        <v>4086.9499999999935</v>
      </c>
    </row>
    <row r="118" spans="1:17" x14ac:dyDescent="0.25">
      <c r="A118" t="s">
        <v>143</v>
      </c>
      <c r="B118" t="s">
        <v>21</v>
      </c>
      <c r="C118" t="s">
        <v>24</v>
      </c>
      <c r="D118" s="1">
        <v>43377</v>
      </c>
      <c r="E118" s="1">
        <v>43368</v>
      </c>
      <c r="F118" s="1">
        <v>43444</v>
      </c>
      <c r="G118" s="1">
        <v>43391</v>
      </c>
      <c r="H118">
        <v>12</v>
      </c>
      <c r="I118">
        <v>43</v>
      </c>
      <c r="J118">
        <v>362</v>
      </c>
      <c r="K118">
        <v>11</v>
      </c>
      <c r="L118">
        <v>6</v>
      </c>
      <c r="M118">
        <v>7.4999999999999997E-2</v>
      </c>
      <c r="N118">
        <v>749.66</v>
      </c>
      <c r="O118" s="2">
        <v>1118.9000000000001</v>
      </c>
      <c r="P118" s="2">
        <f>(Table1[[#This Row],[Unit Price]]-Table1[[#This Row],[Discount Applied]])*Table1[[#This Row],[Order Quantity]]</f>
        <v>6712.9500000000007</v>
      </c>
      <c r="Q118">
        <f>Table1[[#This Row],[Revenue]]-(Table1[[#This Row],[Unit Cost]]*Table1[[#This Row],[Order Quantity]])</f>
        <v>2214.9900000000007</v>
      </c>
    </row>
    <row r="119" spans="1:17" x14ac:dyDescent="0.25">
      <c r="A119" t="s">
        <v>144</v>
      </c>
      <c r="B119" t="s">
        <v>21</v>
      </c>
      <c r="C119" t="s">
        <v>19</v>
      </c>
      <c r="D119" s="1">
        <v>43377</v>
      </c>
      <c r="E119" s="1">
        <v>43368</v>
      </c>
      <c r="F119" s="1">
        <v>43394</v>
      </c>
      <c r="G119" s="1">
        <v>43403</v>
      </c>
      <c r="H119">
        <v>16</v>
      </c>
      <c r="I119">
        <v>3</v>
      </c>
      <c r="J119">
        <v>164</v>
      </c>
      <c r="K119">
        <v>12</v>
      </c>
      <c r="L119">
        <v>1</v>
      </c>
      <c r="M119">
        <v>7.4999999999999997E-2</v>
      </c>
      <c r="N119" s="2">
        <v>2559.94</v>
      </c>
      <c r="O119" s="2">
        <v>3999.9</v>
      </c>
      <c r="P119" s="2">
        <f>(Table1[[#This Row],[Unit Price]]-Table1[[#This Row],[Discount Applied]])*Table1[[#This Row],[Order Quantity]]</f>
        <v>3999.8250000000003</v>
      </c>
      <c r="Q119">
        <f>Table1[[#This Row],[Revenue]]-(Table1[[#This Row],[Unit Cost]]*Table1[[#This Row],[Order Quantity]])</f>
        <v>1439.8850000000002</v>
      </c>
    </row>
    <row r="120" spans="1:17" x14ac:dyDescent="0.25">
      <c r="A120" t="s">
        <v>145</v>
      </c>
      <c r="B120" t="s">
        <v>18</v>
      </c>
      <c r="C120" t="s">
        <v>34</v>
      </c>
      <c r="D120" s="1">
        <v>43300</v>
      </c>
      <c r="E120" s="1">
        <v>43369</v>
      </c>
      <c r="F120" s="1">
        <v>43261</v>
      </c>
      <c r="G120" s="1">
        <v>43386</v>
      </c>
      <c r="H120">
        <v>10</v>
      </c>
      <c r="I120">
        <v>45</v>
      </c>
      <c r="J120">
        <v>286</v>
      </c>
      <c r="K120">
        <v>39</v>
      </c>
      <c r="L120">
        <v>2</v>
      </c>
      <c r="M120">
        <v>7.4999999999999997E-2</v>
      </c>
      <c r="N120">
        <v>873.28</v>
      </c>
      <c r="O120" s="2">
        <v>1782.2</v>
      </c>
      <c r="P120" s="2">
        <f>(Table1[[#This Row],[Unit Price]]-Table1[[#This Row],[Discount Applied]])*Table1[[#This Row],[Order Quantity]]</f>
        <v>3564.25</v>
      </c>
      <c r="Q120">
        <f>Table1[[#This Row],[Revenue]]-(Table1[[#This Row],[Unit Cost]]*Table1[[#This Row],[Order Quantity]])</f>
        <v>1817.69</v>
      </c>
    </row>
    <row r="121" spans="1:17" x14ac:dyDescent="0.25">
      <c r="A121" t="s">
        <v>146</v>
      </c>
      <c r="B121" t="s">
        <v>23</v>
      </c>
      <c r="C121" t="s">
        <v>19</v>
      </c>
      <c r="D121" s="1">
        <v>43300</v>
      </c>
      <c r="E121" s="1">
        <v>43369</v>
      </c>
      <c r="F121" s="1">
        <v>43395</v>
      </c>
      <c r="G121" s="1">
        <v>43404</v>
      </c>
      <c r="H121">
        <v>24</v>
      </c>
      <c r="I121">
        <v>12</v>
      </c>
      <c r="J121">
        <v>114</v>
      </c>
      <c r="K121">
        <v>47</v>
      </c>
      <c r="L121">
        <v>4</v>
      </c>
      <c r="M121">
        <v>0.05</v>
      </c>
      <c r="N121">
        <v>707.52</v>
      </c>
      <c r="O121" s="2">
        <v>1072</v>
      </c>
      <c r="P121" s="2">
        <f>(Table1[[#This Row],[Unit Price]]-Table1[[#This Row],[Discount Applied]])*Table1[[#This Row],[Order Quantity]]</f>
        <v>4287.8</v>
      </c>
      <c r="Q121">
        <f>Table1[[#This Row],[Revenue]]-(Table1[[#This Row],[Unit Cost]]*Table1[[#This Row],[Order Quantity]])</f>
        <v>1457.7200000000003</v>
      </c>
    </row>
    <row r="122" spans="1:17" x14ac:dyDescent="0.25">
      <c r="A122" t="s">
        <v>147</v>
      </c>
      <c r="B122" t="s">
        <v>23</v>
      </c>
      <c r="C122" t="s">
        <v>29</v>
      </c>
      <c r="D122" s="1">
        <v>43100</v>
      </c>
      <c r="E122" s="1">
        <v>43106</v>
      </c>
      <c r="F122" s="1">
        <v>43266</v>
      </c>
      <c r="G122" s="1">
        <v>43271</v>
      </c>
      <c r="H122">
        <v>23</v>
      </c>
      <c r="I122">
        <v>21</v>
      </c>
      <c r="J122">
        <v>17</v>
      </c>
      <c r="K122">
        <v>38</v>
      </c>
      <c r="L122">
        <v>6</v>
      </c>
      <c r="M122">
        <v>0.1</v>
      </c>
      <c r="N122">
        <v>124.62</v>
      </c>
      <c r="O122">
        <v>201</v>
      </c>
      <c r="P122" s="2">
        <f>(Table1[[#This Row],[Unit Price]]-Table1[[#This Row],[Discount Applied]])*Table1[[#This Row],[Order Quantity]]</f>
        <v>1205.4000000000001</v>
      </c>
      <c r="Q122">
        <f>Table1[[#This Row],[Revenue]]-(Table1[[#This Row],[Unit Cost]]*Table1[[#This Row],[Order Quantity]])</f>
        <v>457.68000000000006</v>
      </c>
    </row>
    <row r="123" spans="1:17" x14ac:dyDescent="0.25">
      <c r="A123" t="s">
        <v>148</v>
      </c>
      <c r="B123" t="s">
        <v>18</v>
      </c>
      <c r="C123" t="s">
        <v>29</v>
      </c>
      <c r="D123" s="1">
        <v>43377</v>
      </c>
      <c r="E123" s="1">
        <v>43369</v>
      </c>
      <c r="F123" s="1">
        <v>43444</v>
      </c>
      <c r="G123" s="1">
        <v>43392</v>
      </c>
      <c r="H123">
        <v>10</v>
      </c>
      <c r="I123">
        <v>3</v>
      </c>
      <c r="J123">
        <v>29</v>
      </c>
      <c r="K123">
        <v>2</v>
      </c>
      <c r="L123">
        <v>4</v>
      </c>
      <c r="M123">
        <v>0.4</v>
      </c>
      <c r="N123">
        <v>559.91999999999996</v>
      </c>
      <c r="O123">
        <v>917.9</v>
      </c>
      <c r="P123" s="2">
        <f>(Table1[[#This Row],[Unit Price]]-Table1[[#This Row],[Discount Applied]])*Table1[[#This Row],[Order Quantity]]</f>
        <v>3670</v>
      </c>
      <c r="Q123">
        <f>Table1[[#This Row],[Revenue]]-(Table1[[#This Row],[Unit Cost]]*Table1[[#This Row],[Order Quantity]])</f>
        <v>1430.3200000000002</v>
      </c>
    </row>
    <row r="124" spans="1:17" x14ac:dyDescent="0.25">
      <c r="A124" t="s">
        <v>149</v>
      </c>
      <c r="B124" t="s">
        <v>23</v>
      </c>
      <c r="C124" t="s">
        <v>34</v>
      </c>
      <c r="D124" s="1">
        <v>43377</v>
      </c>
      <c r="E124" s="1">
        <v>43369</v>
      </c>
      <c r="F124" s="1">
        <v>43394</v>
      </c>
      <c r="G124" s="1">
        <v>43404</v>
      </c>
      <c r="H124">
        <v>23</v>
      </c>
      <c r="I124">
        <v>40</v>
      </c>
      <c r="J124">
        <v>323</v>
      </c>
      <c r="K124">
        <v>34</v>
      </c>
      <c r="L124">
        <v>2</v>
      </c>
      <c r="M124">
        <v>7.4999999999999997E-2</v>
      </c>
      <c r="N124" s="2">
        <v>2836.51</v>
      </c>
      <c r="O124" s="2">
        <v>5252.8</v>
      </c>
      <c r="P124" s="2">
        <f>(Table1[[#This Row],[Unit Price]]-Table1[[#This Row],[Discount Applied]])*Table1[[#This Row],[Order Quantity]]</f>
        <v>10505.45</v>
      </c>
      <c r="Q124">
        <f>Table1[[#This Row],[Revenue]]-(Table1[[#This Row],[Unit Cost]]*Table1[[#This Row],[Order Quantity]])</f>
        <v>4832.43</v>
      </c>
    </row>
    <row r="125" spans="1:17" x14ac:dyDescent="0.25">
      <c r="A125" t="s">
        <v>150</v>
      </c>
      <c r="B125" t="s">
        <v>23</v>
      </c>
      <c r="C125" t="s">
        <v>26</v>
      </c>
      <c r="D125" s="1">
        <v>43300</v>
      </c>
      <c r="E125" s="1">
        <v>43369</v>
      </c>
      <c r="F125" s="1">
        <v>43200</v>
      </c>
      <c r="G125" s="1">
        <v>43291</v>
      </c>
      <c r="H125">
        <v>22</v>
      </c>
      <c r="I125">
        <v>2</v>
      </c>
      <c r="J125">
        <v>213</v>
      </c>
      <c r="K125">
        <v>44</v>
      </c>
      <c r="L125">
        <v>4</v>
      </c>
      <c r="M125">
        <v>7.4999999999999997E-2</v>
      </c>
      <c r="N125" s="2">
        <v>5399.73</v>
      </c>
      <c r="O125" s="2">
        <v>6505.7</v>
      </c>
      <c r="P125" s="2">
        <f>(Table1[[#This Row],[Unit Price]]-Table1[[#This Row],[Discount Applied]])*Table1[[#This Row],[Order Quantity]]</f>
        <v>26022.5</v>
      </c>
      <c r="Q125">
        <f>Table1[[#This Row],[Revenue]]-(Table1[[#This Row],[Unit Cost]]*Table1[[#This Row],[Order Quantity]])</f>
        <v>4423.5800000000017</v>
      </c>
    </row>
    <row r="126" spans="1:17" x14ac:dyDescent="0.25">
      <c r="A126" t="s">
        <v>151</v>
      </c>
      <c r="B126" t="s">
        <v>18</v>
      </c>
      <c r="C126" t="s">
        <v>34</v>
      </c>
      <c r="D126" s="1">
        <v>43300</v>
      </c>
      <c r="E126" s="1">
        <v>43369</v>
      </c>
      <c r="F126" s="1">
        <v>43372</v>
      </c>
      <c r="G126" s="1">
        <v>43373</v>
      </c>
      <c r="H126">
        <v>4</v>
      </c>
      <c r="I126">
        <v>7</v>
      </c>
      <c r="J126">
        <v>317</v>
      </c>
      <c r="K126">
        <v>21</v>
      </c>
      <c r="L126">
        <v>6</v>
      </c>
      <c r="M126">
        <v>0.1</v>
      </c>
      <c r="N126" s="2">
        <v>1932.41</v>
      </c>
      <c r="O126" s="2">
        <v>3390.2</v>
      </c>
      <c r="P126" s="2">
        <f>(Table1[[#This Row],[Unit Price]]-Table1[[#This Row],[Discount Applied]])*Table1[[#This Row],[Order Quantity]]</f>
        <v>20340.599999999999</v>
      </c>
      <c r="Q126">
        <f>Table1[[#This Row],[Revenue]]-(Table1[[#This Row],[Unit Cost]]*Table1[[#This Row],[Order Quantity]])</f>
        <v>8746.1399999999976</v>
      </c>
    </row>
    <row r="127" spans="1:17" x14ac:dyDescent="0.25">
      <c r="A127" t="s">
        <v>152</v>
      </c>
      <c r="B127" t="s">
        <v>18</v>
      </c>
      <c r="C127" t="s">
        <v>34</v>
      </c>
      <c r="D127" s="1">
        <v>43377</v>
      </c>
      <c r="E127" s="1">
        <v>43369</v>
      </c>
      <c r="F127" s="1">
        <v>43391</v>
      </c>
      <c r="G127" s="1">
        <v>43397</v>
      </c>
      <c r="H127">
        <v>6</v>
      </c>
      <c r="I127">
        <v>34</v>
      </c>
      <c r="J127">
        <v>298</v>
      </c>
      <c r="K127">
        <v>34</v>
      </c>
      <c r="L127">
        <v>5</v>
      </c>
      <c r="M127">
        <v>7.4999999999999997E-2</v>
      </c>
      <c r="N127">
        <v>108.34</v>
      </c>
      <c r="O127">
        <v>221.1</v>
      </c>
      <c r="P127" s="2">
        <f>(Table1[[#This Row],[Unit Price]]-Table1[[#This Row],[Discount Applied]])*Table1[[#This Row],[Order Quantity]]</f>
        <v>1105.125</v>
      </c>
      <c r="Q127">
        <f>Table1[[#This Row],[Revenue]]-(Table1[[#This Row],[Unit Cost]]*Table1[[#This Row],[Order Quantity]])</f>
        <v>563.42499999999995</v>
      </c>
    </row>
    <row r="128" spans="1:17" x14ac:dyDescent="0.25">
      <c r="A128" t="s">
        <v>153</v>
      </c>
      <c r="B128" t="s">
        <v>21</v>
      </c>
      <c r="C128" t="s">
        <v>34</v>
      </c>
      <c r="D128" s="1">
        <v>43300</v>
      </c>
      <c r="E128" s="1">
        <v>43369</v>
      </c>
      <c r="F128" s="1">
        <v>43397</v>
      </c>
      <c r="G128" s="1">
        <v>43170</v>
      </c>
      <c r="H128">
        <v>14</v>
      </c>
      <c r="I128">
        <v>14</v>
      </c>
      <c r="J128">
        <v>282</v>
      </c>
      <c r="K128">
        <v>38</v>
      </c>
      <c r="L128">
        <v>2</v>
      </c>
      <c r="M128">
        <v>0.05</v>
      </c>
      <c r="N128" s="2">
        <v>3034.83</v>
      </c>
      <c r="O128" s="2">
        <v>3993.2</v>
      </c>
      <c r="P128" s="2">
        <f>(Table1[[#This Row],[Unit Price]]-Table1[[#This Row],[Discount Applied]])*Table1[[#This Row],[Order Quantity]]</f>
        <v>7986.2999999999993</v>
      </c>
      <c r="Q128">
        <f>Table1[[#This Row],[Revenue]]-(Table1[[#This Row],[Unit Cost]]*Table1[[#This Row],[Order Quantity]])</f>
        <v>1916.6399999999994</v>
      </c>
    </row>
    <row r="129" spans="1:17" x14ac:dyDescent="0.25">
      <c r="A129" t="s">
        <v>154</v>
      </c>
      <c r="B129" t="s">
        <v>18</v>
      </c>
      <c r="C129" t="s">
        <v>24</v>
      </c>
      <c r="D129" s="1">
        <v>43300</v>
      </c>
      <c r="E129" s="1">
        <v>43369</v>
      </c>
      <c r="F129" s="1">
        <v>43110</v>
      </c>
      <c r="G129" s="1">
        <v>43261</v>
      </c>
      <c r="H129">
        <v>9</v>
      </c>
      <c r="I129">
        <v>43</v>
      </c>
      <c r="J129">
        <v>340</v>
      </c>
      <c r="K129">
        <v>24</v>
      </c>
      <c r="L129">
        <v>8</v>
      </c>
      <c r="M129">
        <v>0.4</v>
      </c>
      <c r="N129" s="2">
        <v>1612.29</v>
      </c>
      <c r="O129" s="2">
        <v>2519.1999999999998</v>
      </c>
      <c r="P129" s="2">
        <f>(Table1[[#This Row],[Unit Price]]-Table1[[#This Row],[Discount Applied]])*Table1[[#This Row],[Order Quantity]]</f>
        <v>20150.399999999998</v>
      </c>
      <c r="Q129">
        <f>Table1[[#This Row],[Revenue]]-(Table1[[#This Row],[Unit Cost]]*Table1[[#This Row],[Order Quantity]])</f>
        <v>7252.0799999999981</v>
      </c>
    </row>
    <row r="130" spans="1:17" x14ac:dyDescent="0.25">
      <c r="A130" t="s">
        <v>155</v>
      </c>
      <c r="B130" t="s">
        <v>18</v>
      </c>
      <c r="C130" t="s">
        <v>29</v>
      </c>
      <c r="D130" s="1">
        <v>43300</v>
      </c>
      <c r="E130" s="1">
        <v>43370</v>
      </c>
      <c r="F130" s="1">
        <v>43291</v>
      </c>
      <c r="G130" s="1">
        <v>43388</v>
      </c>
      <c r="H130">
        <v>9</v>
      </c>
      <c r="I130">
        <v>11</v>
      </c>
      <c r="J130">
        <v>19</v>
      </c>
      <c r="K130">
        <v>21</v>
      </c>
      <c r="L130">
        <v>5</v>
      </c>
      <c r="M130">
        <v>0.05</v>
      </c>
      <c r="N130" s="2">
        <v>2964.75</v>
      </c>
      <c r="O130" s="2">
        <v>3953</v>
      </c>
      <c r="P130" s="2">
        <f>(Table1[[#This Row],[Unit Price]]-Table1[[#This Row],[Discount Applied]])*Table1[[#This Row],[Order Quantity]]</f>
        <v>19764.75</v>
      </c>
      <c r="Q130">
        <f>Table1[[#This Row],[Revenue]]-(Table1[[#This Row],[Unit Cost]]*Table1[[#This Row],[Order Quantity]])</f>
        <v>4941</v>
      </c>
    </row>
    <row r="131" spans="1:17" x14ac:dyDescent="0.25">
      <c r="A131" t="s">
        <v>156</v>
      </c>
      <c r="B131" t="s">
        <v>18</v>
      </c>
      <c r="C131" t="s">
        <v>34</v>
      </c>
      <c r="D131" s="1">
        <v>43377</v>
      </c>
      <c r="E131" s="1">
        <v>43370</v>
      </c>
      <c r="F131" s="1">
        <v>43353</v>
      </c>
      <c r="G131" s="1">
        <v>43391</v>
      </c>
      <c r="H131">
        <v>12</v>
      </c>
      <c r="I131">
        <v>12</v>
      </c>
      <c r="J131">
        <v>303</v>
      </c>
      <c r="K131">
        <v>37</v>
      </c>
      <c r="L131">
        <v>3</v>
      </c>
      <c r="M131">
        <v>0.2</v>
      </c>
      <c r="N131">
        <v>840.92</v>
      </c>
      <c r="O131" s="2">
        <v>1092.0999999999999</v>
      </c>
      <c r="P131" s="2">
        <f>(Table1[[#This Row],[Unit Price]]-Table1[[#This Row],[Discount Applied]])*Table1[[#This Row],[Order Quantity]]</f>
        <v>3275.7</v>
      </c>
      <c r="Q131">
        <f>Table1[[#This Row],[Revenue]]-(Table1[[#This Row],[Unit Cost]]*Table1[[#This Row],[Order Quantity]])</f>
        <v>752.94</v>
      </c>
    </row>
    <row r="132" spans="1:17" x14ac:dyDescent="0.25">
      <c r="A132" t="s">
        <v>157</v>
      </c>
      <c r="B132" t="s">
        <v>21</v>
      </c>
      <c r="C132" t="s">
        <v>43</v>
      </c>
      <c r="D132" s="1">
        <v>43377</v>
      </c>
      <c r="E132" s="1">
        <v>43370</v>
      </c>
      <c r="F132" s="1">
        <v>43230</v>
      </c>
      <c r="G132" s="1">
        <v>43383</v>
      </c>
      <c r="H132">
        <v>20</v>
      </c>
      <c r="I132">
        <v>26</v>
      </c>
      <c r="J132">
        <v>84</v>
      </c>
      <c r="K132">
        <v>36</v>
      </c>
      <c r="L132">
        <v>7</v>
      </c>
      <c r="M132">
        <v>0.3</v>
      </c>
      <c r="N132" s="2">
        <v>4726.92</v>
      </c>
      <c r="O132" s="2">
        <v>5835.7</v>
      </c>
      <c r="P132" s="2">
        <f>(Table1[[#This Row],[Unit Price]]-Table1[[#This Row],[Discount Applied]])*Table1[[#This Row],[Order Quantity]]</f>
        <v>40847.799999999996</v>
      </c>
      <c r="Q132">
        <f>Table1[[#This Row],[Revenue]]-(Table1[[#This Row],[Unit Cost]]*Table1[[#This Row],[Order Quantity]])</f>
        <v>7759.3599999999933</v>
      </c>
    </row>
    <row r="133" spans="1:17" x14ac:dyDescent="0.25">
      <c r="A133" t="s">
        <v>158</v>
      </c>
      <c r="B133" t="s">
        <v>18</v>
      </c>
      <c r="C133" t="s">
        <v>19</v>
      </c>
      <c r="D133" s="1">
        <v>43377</v>
      </c>
      <c r="E133" s="1">
        <v>43106</v>
      </c>
      <c r="F133" s="1">
        <v>43287</v>
      </c>
      <c r="G133" s="1">
        <v>43268</v>
      </c>
      <c r="H133">
        <v>10</v>
      </c>
      <c r="I133">
        <v>21</v>
      </c>
      <c r="J133">
        <v>152</v>
      </c>
      <c r="K133">
        <v>40</v>
      </c>
      <c r="L133">
        <v>5</v>
      </c>
      <c r="M133">
        <v>0.15</v>
      </c>
      <c r="N133" s="2">
        <v>2762.28</v>
      </c>
      <c r="O133" s="2">
        <v>6277.9</v>
      </c>
      <c r="P133" s="2">
        <f>(Table1[[#This Row],[Unit Price]]-Table1[[#This Row],[Discount Applied]])*Table1[[#This Row],[Order Quantity]]</f>
        <v>31388.75</v>
      </c>
      <c r="Q133">
        <f>Table1[[#This Row],[Revenue]]-(Table1[[#This Row],[Unit Cost]]*Table1[[#This Row],[Order Quantity]])</f>
        <v>17577.349999999999</v>
      </c>
    </row>
    <row r="134" spans="1:17" x14ac:dyDescent="0.25">
      <c r="A134" t="s">
        <v>159</v>
      </c>
      <c r="B134" t="s">
        <v>18</v>
      </c>
      <c r="C134" t="s">
        <v>19</v>
      </c>
      <c r="D134" s="1">
        <v>43377</v>
      </c>
      <c r="E134" s="1">
        <v>43370</v>
      </c>
      <c r="F134" s="1">
        <v>43392</v>
      </c>
      <c r="G134" s="1">
        <v>43394</v>
      </c>
      <c r="H134">
        <v>12</v>
      </c>
      <c r="I134">
        <v>31</v>
      </c>
      <c r="J134">
        <v>101</v>
      </c>
      <c r="K134">
        <v>17</v>
      </c>
      <c r="L134">
        <v>5</v>
      </c>
      <c r="M134">
        <v>0.05</v>
      </c>
      <c r="N134" s="2">
        <v>1276.3499999999999</v>
      </c>
      <c r="O134" s="2">
        <v>1701.8</v>
      </c>
      <c r="P134" s="2">
        <f>(Table1[[#This Row],[Unit Price]]-Table1[[#This Row],[Discount Applied]])*Table1[[#This Row],[Order Quantity]]</f>
        <v>8508.75</v>
      </c>
      <c r="Q134">
        <f>Table1[[#This Row],[Revenue]]-(Table1[[#This Row],[Unit Cost]]*Table1[[#This Row],[Order Quantity]])</f>
        <v>2127</v>
      </c>
    </row>
    <row r="135" spans="1:17" x14ac:dyDescent="0.25">
      <c r="A135" t="s">
        <v>160</v>
      </c>
      <c r="B135" t="s">
        <v>33</v>
      </c>
      <c r="C135" t="s">
        <v>29</v>
      </c>
      <c r="D135" s="1">
        <v>43377</v>
      </c>
      <c r="E135" s="1">
        <v>43370</v>
      </c>
      <c r="F135" s="1">
        <v>43291</v>
      </c>
      <c r="G135" s="1">
        <v>43383</v>
      </c>
      <c r="H135">
        <v>26</v>
      </c>
      <c r="I135">
        <v>31</v>
      </c>
      <c r="J135">
        <v>20</v>
      </c>
      <c r="K135">
        <v>45</v>
      </c>
      <c r="L135">
        <v>6</v>
      </c>
      <c r="M135">
        <v>0.15</v>
      </c>
      <c r="N135" s="2">
        <v>4343.1400000000003</v>
      </c>
      <c r="O135" s="2">
        <v>6117.1</v>
      </c>
      <c r="P135" s="2">
        <f>(Table1[[#This Row],[Unit Price]]-Table1[[#This Row],[Discount Applied]])*Table1[[#This Row],[Order Quantity]]</f>
        <v>36701.700000000004</v>
      </c>
      <c r="Q135">
        <f>Table1[[#This Row],[Revenue]]-(Table1[[#This Row],[Unit Cost]]*Table1[[#This Row],[Order Quantity]])</f>
        <v>10642.86</v>
      </c>
    </row>
    <row r="136" spans="1:17" x14ac:dyDescent="0.25">
      <c r="A136" t="s">
        <v>161</v>
      </c>
      <c r="B136" t="s">
        <v>18</v>
      </c>
      <c r="C136" t="s">
        <v>24</v>
      </c>
      <c r="D136" s="1">
        <v>43300</v>
      </c>
      <c r="E136" s="1">
        <v>43370</v>
      </c>
      <c r="F136" s="1">
        <v>43394</v>
      </c>
      <c r="G136" s="1">
        <v>43402</v>
      </c>
      <c r="H136">
        <v>6</v>
      </c>
      <c r="I136">
        <v>6</v>
      </c>
      <c r="J136">
        <v>332</v>
      </c>
      <c r="K136">
        <v>16</v>
      </c>
      <c r="L136">
        <v>2</v>
      </c>
      <c r="M136">
        <v>7.4999999999999997E-2</v>
      </c>
      <c r="N136" s="2">
        <v>1188.92</v>
      </c>
      <c r="O136" s="2">
        <v>1829.1</v>
      </c>
      <c r="P136" s="2">
        <f>(Table1[[#This Row],[Unit Price]]-Table1[[#This Row],[Discount Applied]])*Table1[[#This Row],[Order Quantity]]</f>
        <v>3658.0499999999997</v>
      </c>
      <c r="Q136">
        <f>Table1[[#This Row],[Revenue]]-(Table1[[#This Row],[Unit Cost]]*Table1[[#This Row],[Order Quantity]])</f>
        <v>1280.2099999999996</v>
      </c>
    </row>
    <row r="137" spans="1:17" x14ac:dyDescent="0.25">
      <c r="A137" t="s">
        <v>162</v>
      </c>
      <c r="B137" t="s">
        <v>18</v>
      </c>
      <c r="C137" t="s">
        <v>24</v>
      </c>
      <c r="D137" s="1">
        <v>43377</v>
      </c>
      <c r="E137" s="1">
        <v>43370</v>
      </c>
      <c r="F137" s="1">
        <v>43373</v>
      </c>
      <c r="G137" s="1">
        <v>43261</v>
      </c>
      <c r="H137">
        <v>2</v>
      </c>
      <c r="I137">
        <v>48</v>
      </c>
      <c r="J137">
        <v>363</v>
      </c>
      <c r="K137">
        <v>9</v>
      </c>
      <c r="L137">
        <v>5</v>
      </c>
      <c r="M137">
        <v>7.4999999999999997E-2</v>
      </c>
      <c r="N137" s="2">
        <v>2477.73</v>
      </c>
      <c r="O137" s="2">
        <v>3932.9</v>
      </c>
      <c r="P137" s="2">
        <f>(Table1[[#This Row],[Unit Price]]-Table1[[#This Row],[Discount Applied]])*Table1[[#This Row],[Order Quantity]]</f>
        <v>19664.125</v>
      </c>
      <c r="Q137">
        <f>Table1[[#This Row],[Revenue]]-(Table1[[#This Row],[Unit Cost]]*Table1[[#This Row],[Order Quantity]])</f>
        <v>7275.4750000000004</v>
      </c>
    </row>
    <row r="138" spans="1:17" x14ac:dyDescent="0.25">
      <c r="A138" t="s">
        <v>163</v>
      </c>
      <c r="B138" t="s">
        <v>21</v>
      </c>
      <c r="C138" t="s">
        <v>19</v>
      </c>
      <c r="D138" s="1">
        <v>43300</v>
      </c>
      <c r="E138" s="1">
        <v>43370</v>
      </c>
      <c r="F138" s="1">
        <v>43110</v>
      </c>
      <c r="G138" s="1">
        <v>43353</v>
      </c>
      <c r="H138">
        <v>15</v>
      </c>
      <c r="I138">
        <v>20</v>
      </c>
      <c r="J138">
        <v>97</v>
      </c>
      <c r="K138">
        <v>15</v>
      </c>
      <c r="L138">
        <v>2</v>
      </c>
      <c r="M138">
        <v>0.05</v>
      </c>
      <c r="N138" s="2">
        <v>1101.82</v>
      </c>
      <c r="O138" s="2">
        <v>1695.1</v>
      </c>
      <c r="P138" s="2">
        <f>(Table1[[#This Row],[Unit Price]]-Table1[[#This Row],[Discount Applied]])*Table1[[#This Row],[Order Quantity]]</f>
        <v>3390.1</v>
      </c>
      <c r="Q138">
        <f>Table1[[#This Row],[Revenue]]-(Table1[[#This Row],[Unit Cost]]*Table1[[#This Row],[Order Quantity]])</f>
        <v>1186.46</v>
      </c>
    </row>
    <row r="139" spans="1:17" x14ac:dyDescent="0.25">
      <c r="A139" t="s">
        <v>164</v>
      </c>
      <c r="B139" t="s">
        <v>21</v>
      </c>
      <c r="C139" t="s">
        <v>19</v>
      </c>
      <c r="D139" s="1">
        <v>43300</v>
      </c>
      <c r="E139" s="1">
        <v>43370</v>
      </c>
      <c r="F139" s="1">
        <v>43396</v>
      </c>
      <c r="G139" s="1">
        <v>43401</v>
      </c>
      <c r="H139">
        <v>12</v>
      </c>
      <c r="I139">
        <v>18</v>
      </c>
      <c r="J139">
        <v>199</v>
      </c>
      <c r="K139">
        <v>36</v>
      </c>
      <c r="L139">
        <v>4</v>
      </c>
      <c r="M139">
        <v>0.2</v>
      </c>
      <c r="N139">
        <v>130.25</v>
      </c>
      <c r="O139">
        <v>180.9</v>
      </c>
      <c r="P139" s="2">
        <f>(Table1[[#This Row],[Unit Price]]-Table1[[#This Row],[Discount Applied]])*Table1[[#This Row],[Order Quantity]]</f>
        <v>722.80000000000007</v>
      </c>
      <c r="Q139">
        <f>Table1[[#This Row],[Revenue]]-(Table1[[#This Row],[Unit Cost]]*Table1[[#This Row],[Order Quantity]])</f>
        <v>201.80000000000007</v>
      </c>
    </row>
    <row r="140" spans="1:17" x14ac:dyDescent="0.25">
      <c r="A140" t="s">
        <v>165</v>
      </c>
      <c r="B140" t="s">
        <v>18</v>
      </c>
      <c r="C140" t="s">
        <v>19</v>
      </c>
      <c r="D140" s="1">
        <v>43377</v>
      </c>
      <c r="E140" s="1">
        <v>43371</v>
      </c>
      <c r="F140" s="1">
        <v>43230</v>
      </c>
      <c r="G140" s="1">
        <v>43388</v>
      </c>
      <c r="H140">
        <v>12</v>
      </c>
      <c r="I140">
        <v>2</v>
      </c>
      <c r="J140">
        <v>126</v>
      </c>
      <c r="K140">
        <v>3</v>
      </c>
      <c r="L140">
        <v>1</v>
      </c>
      <c r="M140">
        <v>0.15</v>
      </c>
      <c r="N140">
        <v>631.94000000000005</v>
      </c>
      <c r="O140">
        <v>877.7</v>
      </c>
      <c r="P140" s="2">
        <f>(Table1[[#This Row],[Unit Price]]-Table1[[#This Row],[Discount Applied]])*Table1[[#This Row],[Order Quantity]]</f>
        <v>877.55000000000007</v>
      </c>
      <c r="Q140">
        <f>Table1[[#This Row],[Revenue]]-(Table1[[#This Row],[Unit Cost]]*Table1[[#This Row],[Order Quantity]])</f>
        <v>245.61</v>
      </c>
    </row>
    <row r="141" spans="1:17" x14ac:dyDescent="0.25">
      <c r="A141" t="s">
        <v>166</v>
      </c>
      <c r="B141" t="s">
        <v>18</v>
      </c>
      <c r="C141" t="s">
        <v>43</v>
      </c>
      <c r="D141" s="1">
        <v>43377</v>
      </c>
      <c r="E141" s="1">
        <v>43371</v>
      </c>
      <c r="F141" s="1">
        <v>43394</v>
      </c>
      <c r="G141" s="1">
        <v>43400</v>
      </c>
      <c r="H141">
        <v>9</v>
      </c>
      <c r="I141">
        <v>45</v>
      </c>
      <c r="J141">
        <v>79</v>
      </c>
      <c r="K141">
        <v>33</v>
      </c>
      <c r="L141">
        <v>7</v>
      </c>
      <c r="M141">
        <v>0.15</v>
      </c>
      <c r="N141" s="2">
        <v>1984.88</v>
      </c>
      <c r="O141" s="2">
        <v>2646.5</v>
      </c>
      <c r="P141" s="2">
        <f>(Table1[[#This Row],[Unit Price]]-Table1[[#This Row],[Discount Applied]])*Table1[[#This Row],[Order Quantity]]</f>
        <v>18524.45</v>
      </c>
      <c r="Q141">
        <f>Table1[[#This Row],[Revenue]]-(Table1[[#This Row],[Unit Cost]]*Table1[[#This Row],[Order Quantity]])</f>
        <v>4630.2900000000009</v>
      </c>
    </row>
    <row r="142" spans="1:17" x14ac:dyDescent="0.25">
      <c r="A142" t="s">
        <v>167</v>
      </c>
      <c r="B142" t="s">
        <v>18</v>
      </c>
      <c r="C142" t="s">
        <v>43</v>
      </c>
      <c r="D142" s="1">
        <v>43377</v>
      </c>
      <c r="E142" s="1">
        <v>43371</v>
      </c>
      <c r="F142" s="1">
        <v>43390</v>
      </c>
      <c r="G142" s="1">
        <v>43396</v>
      </c>
      <c r="H142">
        <v>9</v>
      </c>
      <c r="I142">
        <v>25</v>
      </c>
      <c r="J142">
        <v>74</v>
      </c>
      <c r="K142">
        <v>47</v>
      </c>
      <c r="L142">
        <v>4</v>
      </c>
      <c r="M142">
        <v>0.05</v>
      </c>
      <c r="N142" s="2">
        <v>2206.85</v>
      </c>
      <c r="O142" s="2">
        <v>5132.2</v>
      </c>
      <c r="P142" s="2">
        <f>(Table1[[#This Row],[Unit Price]]-Table1[[#This Row],[Discount Applied]])*Table1[[#This Row],[Order Quantity]]</f>
        <v>20528.599999999999</v>
      </c>
      <c r="Q142">
        <f>Table1[[#This Row],[Revenue]]-(Table1[[#This Row],[Unit Cost]]*Table1[[#This Row],[Order Quantity]])</f>
        <v>11701.199999999999</v>
      </c>
    </row>
    <row r="143" spans="1:17" x14ac:dyDescent="0.25">
      <c r="A143" t="s">
        <v>168</v>
      </c>
      <c r="B143" t="s">
        <v>21</v>
      </c>
      <c r="C143" t="s">
        <v>29</v>
      </c>
      <c r="D143" s="1">
        <v>43300</v>
      </c>
      <c r="E143" s="1">
        <v>43371</v>
      </c>
      <c r="F143" s="1">
        <v>43396</v>
      </c>
      <c r="G143" s="1">
        <v>43142</v>
      </c>
      <c r="H143">
        <v>18</v>
      </c>
      <c r="I143">
        <v>21</v>
      </c>
      <c r="J143">
        <v>48</v>
      </c>
      <c r="K143">
        <v>17</v>
      </c>
      <c r="L143">
        <v>8</v>
      </c>
      <c r="M143">
        <v>0.4</v>
      </c>
      <c r="N143" s="2">
        <v>3271.74</v>
      </c>
      <c r="O143" s="2">
        <v>5112.1000000000004</v>
      </c>
      <c r="P143" s="2">
        <f>(Table1[[#This Row],[Unit Price]]-Table1[[#This Row],[Discount Applied]])*Table1[[#This Row],[Order Quantity]]</f>
        <v>40893.600000000006</v>
      </c>
      <c r="Q143">
        <f>Table1[[#This Row],[Revenue]]-(Table1[[#This Row],[Unit Cost]]*Table1[[#This Row],[Order Quantity]])</f>
        <v>14719.680000000008</v>
      </c>
    </row>
    <row r="144" spans="1:17" x14ac:dyDescent="0.25">
      <c r="A144" t="s">
        <v>169</v>
      </c>
      <c r="B144" t="s">
        <v>18</v>
      </c>
      <c r="C144" t="s">
        <v>34</v>
      </c>
      <c r="D144" s="1">
        <v>43377</v>
      </c>
      <c r="E144" s="1">
        <v>43106</v>
      </c>
      <c r="F144" s="1">
        <v>43273</v>
      </c>
      <c r="G144" s="1">
        <v>43138</v>
      </c>
      <c r="H144">
        <v>4</v>
      </c>
      <c r="I144">
        <v>36</v>
      </c>
      <c r="J144">
        <v>317</v>
      </c>
      <c r="K144">
        <v>39</v>
      </c>
      <c r="L144">
        <v>5</v>
      </c>
      <c r="M144">
        <v>0.05</v>
      </c>
      <c r="N144">
        <v>641.66</v>
      </c>
      <c r="O144" s="2">
        <v>1051.9000000000001</v>
      </c>
      <c r="P144" s="2">
        <f>(Table1[[#This Row],[Unit Price]]-Table1[[#This Row],[Discount Applied]])*Table1[[#This Row],[Order Quantity]]</f>
        <v>5259.2500000000009</v>
      </c>
      <c r="Q144">
        <f>Table1[[#This Row],[Revenue]]-(Table1[[#This Row],[Unit Cost]]*Table1[[#This Row],[Order Quantity]])</f>
        <v>2050.9500000000012</v>
      </c>
    </row>
    <row r="145" spans="1:17" x14ac:dyDescent="0.25">
      <c r="A145" t="s">
        <v>170</v>
      </c>
      <c r="B145" t="s">
        <v>18</v>
      </c>
      <c r="C145" t="s">
        <v>26</v>
      </c>
      <c r="D145" s="1">
        <v>43300</v>
      </c>
      <c r="E145" s="1">
        <v>43371</v>
      </c>
      <c r="F145" s="1">
        <v>43200</v>
      </c>
      <c r="G145" s="1">
        <v>43414</v>
      </c>
      <c r="H145">
        <v>12</v>
      </c>
      <c r="I145">
        <v>47</v>
      </c>
      <c r="J145">
        <v>222</v>
      </c>
      <c r="K145">
        <v>31</v>
      </c>
      <c r="L145">
        <v>7</v>
      </c>
      <c r="M145">
        <v>0.05</v>
      </c>
      <c r="N145">
        <v>522</v>
      </c>
      <c r="O145" s="2">
        <v>1065.3</v>
      </c>
      <c r="P145" s="2">
        <f>(Table1[[#This Row],[Unit Price]]-Table1[[#This Row],[Discount Applied]])*Table1[[#This Row],[Order Quantity]]</f>
        <v>7456.75</v>
      </c>
      <c r="Q145">
        <f>Table1[[#This Row],[Revenue]]-(Table1[[#This Row],[Unit Cost]]*Table1[[#This Row],[Order Quantity]])</f>
        <v>3802.75</v>
      </c>
    </row>
    <row r="146" spans="1:17" x14ac:dyDescent="0.25">
      <c r="A146" t="s">
        <v>171</v>
      </c>
      <c r="B146" t="s">
        <v>21</v>
      </c>
      <c r="C146" t="s">
        <v>26</v>
      </c>
      <c r="D146" s="1">
        <v>43300</v>
      </c>
      <c r="E146" s="1">
        <v>43371</v>
      </c>
      <c r="F146" s="1">
        <v>43322</v>
      </c>
      <c r="G146" s="1">
        <v>43386</v>
      </c>
      <c r="H146">
        <v>19</v>
      </c>
      <c r="I146">
        <v>13</v>
      </c>
      <c r="J146">
        <v>216</v>
      </c>
      <c r="K146">
        <v>2</v>
      </c>
      <c r="L146">
        <v>6</v>
      </c>
      <c r="M146">
        <v>0.15</v>
      </c>
      <c r="N146" s="2">
        <v>2059.85</v>
      </c>
      <c r="O146" s="2">
        <v>3269.6</v>
      </c>
      <c r="P146" s="2">
        <f>(Table1[[#This Row],[Unit Price]]-Table1[[#This Row],[Discount Applied]])*Table1[[#This Row],[Order Quantity]]</f>
        <v>19616.699999999997</v>
      </c>
      <c r="Q146">
        <f>Table1[[#This Row],[Revenue]]-(Table1[[#This Row],[Unit Cost]]*Table1[[#This Row],[Order Quantity]])</f>
        <v>7257.5999999999985</v>
      </c>
    </row>
    <row r="147" spans="1:17" x14ac:dyDescent="0.25">
      <c r="A147" t="s">
        <v>172</v>
      </c>
      <c r="B147" t="s">
        <v>18</v>
      </c>
      <c r="C147" t="s">
        <v>34</v>
      </c>
      <c r="D147" s="1">
        <v>43377</v>
      </c>
      <c r="E147" s="1">
        <v>43371</v>
      </c>
      <c r="F147" s="1">
        <v>43141</v>
      </c>
      <c r="G147" s="1">
        <v>43353</v>
      </c>
      <c r="H147">
        <v>9</v>
      </c>
      <c r="I147">
        <v>28</v>
      </c>
      <c r="J147">
        <v>315</v>
      </c>
      <c r="K147">
        <v>35</v>
      </c>
      <c r="L147">
        <v>6</v>
      </c>
      <c r="M147">
        <v>7.4999999999999997E-2</v>
      </c>
      <c r="N147" s="2">
        <v>3277.91</v>
      </c>
      <c r="O147" s="2">
        <v>6070.2</v>
      </c>
      <c r="P147" s="2">
        <f>(Table1[[#This Row],[Unit Price]]-Table1[[#This Row],[Discount Applied]])*Table1[[#This Row],[Order Quantity]]</f>
        <v>36420.75</v>
      </c>
      <c r="Q147">
        <f>Table1[[#This Row],[Revenue]]-(Table1[[#This Row],[Unit Cost]]*Table1[[#This Row],[Order Quantity]])</f>
        <v>16753.29</v>
      </c>
    </row>
    <row r="148" spans="1:17" x14ac:dyDescent="0.25">
      <c r="A148" t="s">
        <v>173</v>
      </c>
      <c r="B148" t="s">
        <v>21</v>
      </c>
      <c r="C148" t="s">
        <v>29</v>
      </c>
      <c r="D148" s="1">
        <v>43300</v>
      </c>
      <c r="E148" s="1">
        <v>43371</v>
      </c>
      <c r="F148" s="1">
        <v>43391</v>
      </c>
      <c r="G148" s="1">
        <v>43396</v>
      </c>
      <c r="H148">
        <v>18</v>
      </c>
      <c r="I148">
        <v>3</v>
      </c>
      <c r="J148">
        <v>33</v>
      </c>
      <c r="K148">
        <v>46</v>
      </c>
      <c r="L148">
        <v>7</v>
      </c>
      <c r="M148">
        <v>0.2</v>
      </c>
      <c r="N148">
        <v>857.4</v>
      </c>
      <c r="O148" s="2">
        <v>1279.7</v>
      </c>
      <c r="P148" s="2">
        <f>(Table1[[#This Row],[Unit Price]]-Table1[[#This Row],[Discount Applied]])*Table1[[#This Row],[Order Quantity]]</f>
        <v>8956.5</v>
      </c>
      <c r="Q148">
        <f>Table1[[#This Row],[Revenue]]-(Table1[[#This Row],[Unit Cost]]*Table1[[#This Row],[Order Quantity]])</f>
        <v>2954.7</v>
      </c>
    </row>
    <row r="149" spans="1:17" x14ac:dyDescent="0.25">
      <c r="A149" t="s">
        <v>174</v>
      </c>
      <c r="B149" t="s">
        <v>18</v>
      </c>
      <c r="C149" t="s">
        <v>43</v>
      </c>
      <c r="D149" s="1">
        <v>43300</v>
      </c>
      <c r="E149" s="1">
        <v>43371</v>
      </c>
      <c r="F149" s="1">
        <v>43291</v>
      </c>
      <c r="G149" s="1">
        <v>43322</v>
      </c>
      <c r="H149">
        <v>11</v>
      </c>
      <c r="I149">
        <v>41</v>
      </c>
      <c r="J149">
        <v>74</v>
      </c>
      <c r="K149">
        <v>18</v>
      </c>
      <c r="L149">
        <v>1</v>
      </c>
      <c r="M149">
        <v>0.05</v>
      </c>
      <c r="N149" s="2">
        <v>2449.52</v>
      </c>
      <c r="O149" s="2">
        <v>3061.9</v>
      </c>
      <c r="P149" s="2">
        <f>(Table1[[#This Row],[Unit Price]]-Table1[[#This Row],[Discount Applied]])*Table1[[#This Row],[Order Quantity]]</f>
        <v>3061.85</v>
      </c>
      <c r="Q149">
        <f>Table1[[#This Row],[Revenue]]-(Table1[[#This Row],[Unit Cost]]*Table1[[#This Row],[Order Quantity]])</f>
        <v>612.32999999999993</v>
      </c>
    </row>
    <row r="150" spans="1:17" x14ac:dyDescent="0.25">
      <c r="A150" t="s">
        <v>175</v>
      </c>
      <c r="B150" t="s">
        <v>18</v>
      </c>
      <c r="C150" t="s">
        <v>26</v>
      </c>
      <c r="D150" s="1">
        <v>43300</v>
      </c>
      <c r="E150" s="1">
        <v>43371</v>
      </c>
      <c r="F150" s="1">
        <v>43141</v>
      </c>
      <c r="G150" s="1">
        <v>43383</v>
      </c>
      <c r="H150">
        <v>1</v>
      </c>
      <c r="I150">
        <v>24</v>
      </c>
      <c r="J150">
        <v>233</v>
      </c>
      <c r="K150">
        <v>15</v>
      </c>
      <c r="L150">
        <v>2</v>
      </c>
      <c r="M150">
        <v>0.05</v>
      </c>
      <c r="N150" s="2">
        <v>1217.3900000000001</v>
      </c>
      <c r="O150" s="2">
        <v>2646.5</v>
      </c>
      <c r="P150" s="2">
        <f>(Table1[[#This Row],[Unit Price]]-Table1[[#This Row],[Discount Applied]])*Table1[[#This Row],[Order Quantity]]</f>
        <v>5292.9</v>
      </c>
      <c r="Q150">
        <f>Table1[[#This Row],[Revenue]]-(Table1[[#This Row],[Unit Cost]]*Table1[[#This Row],[Order Quantity]])</f>
        <v>2858.1199999999994</v>
      </c>
    </row>
    <row r="151" spans="1:17" x14ac:dyDescent="0.25">
      <c r="A151" t="s">
        <v>176</v>
      </c>
      <c r="B151" t="s">
        <v>23</v>
      </c>
      <c r="C151" t="s">
        <v>19</v>
      </c>
      <c r="D151" s="1">
        <v>43377</v>
      </c>
      <c r="E151" s="1">
        <v>43372</v>
      </c>
      <c r="F151" s="1">
        <v>43400</v>
      </c>
      <c r="G151" s="1">
        <v>43404</v>
      </c>
      <c r="H151">
        <v>23</v>
      </c>
      <c r="I151">
        <v>28</v>
      </c>
      <c r="J151">
        <v>169</v>
      </c>
      <c r="K151">
        <v>40</v>
      </c>
      <c r="L151">
        <v>6</v>
      </c>
      <c r="M151">
        <v>7.4999999999999997E-2</v>
      </c>
      <c r="N151" s="2">
        <v>3767.54</v>
      </c>
      <c r="O151" s="2">
        <v>5232.7</v>
      </c>
      <c r="P151" s="2">
        <f>(Table1[[#This Row],[Unit Price]]-Table1[[#This Row],[Discount Applied]])*Table1[[#This Row],[Order Quantity]]</f>
        <v>31395.75</v>
      </c>
      <c r="Q151">
        <f>Table1[[#This Row],[Revenue]]-(Table1[[#This Row],[Unit Cost]]*Table1[[#This Row],[Order Quantity]])</f>
        <v>8790.510000000002</v>
      </c>
    </row>
    <row r="152" spans="1:17" x14ac:dyDescent="0.25">
      <c r="A152" t="s">
        <v>177</v>
      </c>
      <c r="B152" t="s">
        <v>21</v>
      </c>
      <c r="C152" t="s">
        <v>19</v>
      </c>
      <c r="D152" s="1">
        <v>43377</v>
      </c>
      <c r="E152" s="1">
        <v>43372</v>
      </c>
      <c r="F152" s="1">
        <v>43388</v>
      </c>
      <c r="G152" s="1">
        <v>43392</v>
      </c>
      <c r="H152">
        <v>16</v>
      </c>
      <c r="I152">
        <v>19</v>
      </c>
      <c r="J152">
        <v>105</v>
      </c>
      <c r="K152">
        <v>7</v>
      </c>
      <c r="L152">
        <v>6</v>
      </c>
      <c r="M152">
        <v>0.15</v>
      </c>
      <c r="N152" s="2">
        <v>3268.93</v>
      </c>
      <c r="O152" s="2">
        <v>3986.5</v>
      </c>
      <c r="P152" s="2">
        <f>(Table1[[#This Row],[Unit Price]]-Table1[[#This Row],[Discount Applied]])*Table1[[#This Row],[Order Quantity]]</f>
        <v>23918.1</v>
      </c>
      <c r="Q152">
        <f>Table1[[#This Row],[Revenue]]-(Table1[[#This Row],[Unit Cost]]*Table1[[#This Row],[Order Quantity]])</f>
        <v>4304.5200000000004</v>
      </c>
    </row>
    <row r="153" spans="1:17" x14ac:dyDescent="0.25">
      <c r="A153" t="s">
        <v>178</v>
      </c>
      <c r="B153" t="s">
        <v>21</v>
      </c>
      <c r="C153" t="s">
        <v>34</v>
      </c>
      <c r="D153" s="1">
        <v>43300</v>
      </c>
      <c r="E153" s="1">
        <v>43372</v>
      </c>
      <c r="F153" s="1">
        <v>43169</v>
      </c>
      <c r="G153" s="1">
        <v>43322</v>
      </c>
      <c r="H153">
        <v>16</v>
      </c>
      <c r="I153">
        <v>8</v>
      </c>
      <c r="J153">
        <v>306</v>
      </c>
      <c r="K153">
        <v>39</v>
      </c>
      <c r="L153">
        <v>4</v>
      </c>
      <c r="M153">
        <v>0.1</v>
      </c>
      <c r="N153">
        <v>178.49</v>
      </c>
      <c r="O153">
        <v>247.9</v>
      </c>
      <c r="P153" s="2">
        <f>(Table1[[#This Row],[Unit Price]]-Table1[[#This Row],[Discount Applied]])*Table1[[#This Row],[Order Quantity]]</f>
        <v>991.2</v>
      </c>
      <c r="Q153">
        <f>Table1[[#This Row],[Revenue]]-(Table1[[#This Row],[Unit Cost]]*Table1[[#This Row],[Order Quantity]])</f>
        <v>277.24</v>
      </c>
    </row>
    <row r="154" spans="1:17" x14ac:dyDescent="0.25">
      <c r="A154" t="s">
        <v>179</v>
      </c>
      <c r="B154" t="s">
        <v>23</v>
      </c>
      <c r="C154" t="s">
        <v>19</v>
      </c>
      <c r="D154" s="1">
        <v>43300</v>
      </c>
      <c r="E154" s="1">
        <v>43372</v>
      </c>
      <c r="F154" s="1">
        <v>43110</v>
      </c>
      <c r="G154" s="1">
        <v>43383</v>
      </c>
      <c r="H154">
        <v>22</v>
      </c>
      <c r="I154">
        <v>37</v>
      </c>
      <c r="J154">
        <v>113</v>
      </c>
      <c r="K154">
        <v>23</v>
      </c>
      <c r="L154">
        <v>6</v>
      </c>
      <c r="M154">
        <v>0.15</v>
      </c>
      <c r="N154">
        <v>141.5</v>
      </c>
      <c r="O154">
        <v>221.1</v>
      </c>
      <c r="P154" s="2">
        <f>(Table1[[#This Row],[Unit Price]]-Table1[[#This Row],[Discount Applied]])*Table1[[#This Row],[Order Quantity]]</f>
        <v>1325.6999999999998</v>
      </c>
      <c r="Q154">
        <f>Table1[[#This Row],[Revenue]]-(Table1[[#This Row],[Unit Cost]]*Table1[[#This Row],[Order Quantity]])</f>
        <v>476.69999999999982</v>
      </c>
    </row>
    <row r="155" spans="1:17" x14ac:dyDescent="0.25">
      <c r="A155" t="s">
        <v>180</v>
      </c>
      <c r="B155" t="s">
        <v>18</v>
      </c>
      <c r="C155" t="s">
        <v>34</v>
      </c>
      <c r="D155" s="1">
        <v>43377</v>
      </c>
      <c r="E155" s="1">
        <v>43106</v>
      </c>
      <c r="F155" s="1">
        <v>43287</v>
      </c>
      <c r="G155" s="1">
        <v>43266</v>
      </c>
      <c r="H155">
        <v>8</v>
      </c>
      <c r="I155">
        <v>17</v>
      </c>
      <c r="J155">
        <v>291</v>
      </c>
      <c r="K155">
        <v>32</v>
      </c>
      <c r="L155">
        <v>6</v>
      </c>
      <c r="M155">
        <v>0.15</v>
      </c>
      <c r="N155">
        <v>216.41</v>
      </c>
      <c r="O155">
        <v>254.6</v>
      </c>
      <c r="P155" s="2">
        <f>(Table1[[#This Row],[Unit Price]]-Table1[[#This Row],[Discount Applied]])*Table1[[#This Row],[Order Quantity]]</f>
        <v>1526.6999999999998</v>
      </c>
      <c r="Q155">
        <f>Table1[[#This Row],[Revenue]]-(Table1[[#This Row],[Unit Cost]]*Table1[[#This Row],[Order Quantity]])</f>
        <v>228.23999999999978</v>
      </c>
    </row>
    <row r="156" spans="1:17" x14ac:dyDescent="0.25">
      <c r="A156" t="s">
        <v>181</v>
      </c>
      <c r="B156" t="s">
        <v>23</v>
      </c>
      <c r="C156" t="s">
        <v>24</v>
      </c>
      <c r="D156" s="1">
        <v>43377</v>
      </c>
      <c r="E156" s="1">
        <v>43372</v>
      </c>
      <c r="F156" s="1">
        <v>43261</v>
      </c>
      <c r="G156" s="1">
        <v>43387</v>
      </c>
      <c r="H156">
        <v>23</v>
      </c>
      <c r="I156">
        <v>12</v>
      </c>
      <c r="J156">
        <v>358</v>
      </c>
      <c r="K156">
        <v>45</v>
      </c>
      <c r="L156">
        <v>3</v>
      </c>
      <c r="M156">
        <v>0.1</v>
      </c>
      <c r="N156">
        <v>492.32</v>
      </c>
      <c r="O156" s="2">
        <v>1118.9000000000001</v>
      </c>
      <c r="P156" s="2">
        <f>(Table1[[#This Row],[Unit Price]]-Table1[[#This Row],[Discount Applied]])*Table1[[#This Row],[Order Quantity]]</f>
        <v>3356.4000000000005</v>
      </c>
      <c r="Q156">
        <f>Table1[[#This Row],[Revenue]]-(Table1[[#This Row],[Unit Cost]]*Table1[[#This Row],[Order Quantity]])</f>
        <v>1879.4400000000005</v>
      </c>
    </row>
    <row r="157" spans="1:17" x14ac:dyDescent="0.25">
      <c r="A157" t="s">
        <v>182</v>
      </c>
      <c r="B157" t="s">
        <v>18</v>
      </c>
      <c r="C157" t="s">
        <v>19</v>
      </c>
      <c r="D157" s="1">
        <v>43377</v>
      </c>
      <c r="E157" s="1">
        <v>43372</v>
      </c>
      <c r="F157" s="1">
        <v>43383</v>
      </c>
      <c r="G157" s="1">
        <v>43393</v>
      </c>
      <c r="H157">
        <v>5</v>
      </c>
      <c r="I157">
        <v>11</v>
      </c>
      <c r="J157">
        <v>146</v>
      </c>
      <c r="K157">
        <v>7</v>
      </c>
      <c r="L157">
        <v>1</v>
      </c>
      <c r="M157">
        <v>0.05</v>
      </c>
      <c r="N157" s="2">
        <v>2825.52</v>
      </c>
      <c r="O157" s="2">
        <v>5433.7</v>
      </c>
      <c r="P157" s="2">
        <f>(Table1[[#This Row],[Unit Price]]-Table1[[#This Row],[Discount Applied]])*Table1[[#This Row],[Order Quantity]]</f>
        <v>5433.65</v>
      </c>
      <c r="Q157">
        <f>Table1[[#This Row],[Revenue]]-(Table1[[#This Row],[Unit Cost]]*Table1[[#This Row],[Order Quantity]])</f>
        <v>2608.1299999999997</v>
      </c>
    </row>
    <row r="158" spans="1:17" x14ac:dyDescent="0.25">
      <c r="A158" t="s">
        <v>183</v>
      </c>
      <c r="B158" t="s">
        <v>18</v>
      </c>
      <c r="C158" t="s">
        <v>34</v>
      </c>
      <c r="D158" s="1">
        <v>43300</v>
      </c>
      <c r="E158" s="1">
        <v>43372</v>
      </c>
      <c r="F158" s="1">
        <v>43400</v>
      </c>
      <c r="G158" s="1">
        <v>43401</v>
      </c>
      <c r="H158">
        <v>7</v>
      </c>
      <c r="I158">
        <v>17</v>
      </c>
      <c r="J158">
        <v>291</v>
      </c>
      <c r="K158">
        <v>4</v>
      </c>
      <c r="L158">
        <v>5</v>
      </c>
      <c r="M158">
        <v>7.4999999999999997E-2</v>
      </c>
      <c r="N158" s="2">
        <v>1756.47</v>
      </c>
      <c r="O158" s="2">
        <v>3028.4</v>
      </c>
      <c r="P158" s="2">
        <f>(Table1[[#This Row],[Unit Price]]-Table1[[#This Row],[Discount Applied]])*Table1[[#This Row],[Order Quantity]]</f>
        <v>15141.625000000002</v>
      </c>
      <c r="Q158">
        <f>Table1[[#This Row],[Revenue]]-(Table1[[#This Row],[Unit Cost]]*Table1[[#This Row],[Order Quantity]])</f>
        <v>6359.2750000000015</v>
      </c>
    </row>
    <row r="159" spans="1:17" x14ac:dyDescent="0.25">
      <c r="A159" t="s">
        <v>184</v>
      </c>
      <c r="B159" t="s">
        <v>21</v>
      </c>
      <c r="C159" t="s">
        <v>34</v>
      </c>
      <c r="D159" s="1">
        <v>43377</v>
      </c>
      <c r="E159" s="1">
        <v>43372</v>
      </c>
      <c r="F159" s="1">
        <v>43200</v>
      </c>
      <c r="G159" s="1">
        <v>43387</v>
      </c>
      <c r="H159">
        <v>15</v>
      </c>
      <c r="I159">
        <v>22</v>
      </c>
      <c r="J159">
        <v>296</v>
      </c>
      <c r="K159">
        <v>8</v>
      </c>
      <c r="L159">
        <v>1</v>
      </c>
      <c r="M159">
        <v>0.15</v>
      </c>
      <c r="N159" s="2">
        <v>2296.69</v>
      </c>
      <c r="O159" s="2">
        <v>3892.7</v>
      </c>
      <c r="P159" s="2">
        <f>(Table1[[#This Row],[Unit Price]]-Table1[[#This Row],[Discount Applied]])*Table1[[#This Row],[Order Quantity]]</f>
        <v>3892.5499999999997</v>
      </c>
      <c r="Q159">
        <f>Table1[[#This Row],[Revenue]]-(Table1[[#This Row],[Unit Cost]]*Table1[[#This Row],[Order Quantity]])</f>
        <v>1595.8599999999997</v>
      </c>
    </row>
    <row r="160" spans="1:17" x14ac:dyDescent="0.25">
      <c r="A160" t="s">
        <v>185</v>
      </c>
      <c r="B160" t="s">
        <v>18</v>
      </c>
      <c r="C160" t="s">
        <v>26</v>
      </c>
      <c r="D160" s="1">
        <v>43377</v>
      </c>
      <c r="E160" s="1">
        <v>43372</v>
      </c>
      <c r="F160" s="1">
        <v>43353</v>
      </c>
      <c r="G160" s="1">
        <v>43414</v>
      </c>
      <c r="H160">
        <v>12</v>
      </c>
      <c r="I160">
        <v>38</v>
      </c>
      <c r="J160">
        <v>224</v>
      </c>
      <c r="K160">
        <v>39</v>
      </c>
      <c r="L160">
        <v>3</v>
      </c>
      <c r="M160">
        <v>0.15</v>
      </c>
      <c r="N160" s="2">
        <v>2089.4</v>
      </c>
      <c r="O160" s="2">
        <v>2579.5</v>
      </c>
      <c r="P160" s="2">
        <f>(Table1[[#This Row],[Unit Price]]-Table1[[#This Row],[Discount Applied]])*Table1[[#This Row],[Order Quantity]]</f>
        <v>7738.0499999999993</v>
      </c>
      <c r="Q160">
        <f>Table1[[#This Row],[Revenue]]-(Table1[[#This Row],[Unit Cost]]*Table1[[#This Row],[Order Quantity]])</f>
        <v>1469.8499999999985</v>
      </c>
    </row>
    <row r="161" spans="1:17" x14ac:dyDescent="0.25">
      <c r="A161" t="s">
        <v>186</v>
      </c>
      <c r="B161" t="s">
        <v>33</v>
      </c>
      <c r="C161" t="s">
        <v>19</v>
      </c>
      <c r="D161" s="1">
        <v>43300</v>
      </c>
      <c r="E161" s="1">
        <v>43372</v>
      </c>
      <c r="F161" s="1">
        <v>43169</v>
      </c>
      <c r="G161" s="1">
        <v>43353</v>
      </c>
      <c r="H161">
        <v>27</v>
      </c>
      <c r="I161">
        <v>6</v>
      </c>
      <c r="J161">
        <v>131</v>
      </c>
      <c r="K161">
        <v>3</v>
      </c>
      <c r="L161">
        <v>6</v>
      </c>
      <c r="M161">
        <v>0.05</v>
      </c>
      <c r="N161" s="2">
        <v>1230.1199999999999</v>
      </c>
      <c r="O161" s="2">
        <v>1809</v>
      </c>
      <c r="P161" s="2">
        <f>(Table1[[#This Row],[Unit Price]]-Table1[[#This Row],[Discount Applied]])*Table1[[#This Row],[Order Quantity]]</f>
        <v>10853.7</v>
      </c>
      <c r="Q161">
        <f>Table1[[#This Row],[Revenue]]-(Table1[[#This Row],[Unit Cost]]*Table1[[#This Row],[Order Quantity]])</f>
        <v>3472.9800000000014</v>
      </c>
    </row>
    <row r="162" spans="1:17" x14ac:dyDescent="0.25">
      <c r="A162" t="s">
        <v>187</v>
      </c>
      <c r="B162" t="s">
        <v>21</v>
      </c>
      <c r="C162" t="s">
        <v>26</v>
      </c>
      <c r="D162" s="1">
        <v>43300</v>
      </c>
      <c r="E162" s="1">
        <v>43373</v>
      </c>
      <c r="F162" s="1">
        <v>43169</v>
      </c>
      <c r="G162" s="1">
        <v>43230</v>
      </c>
      <c r="H162">
        <v>13</v>
      </c>
      <c r="I162">
        <v>22</v>
      </c>
      <c r="J162">
        <v>215</v>
      </c>
      <c r="K162">
        <v>47</v>
      </c>
      <c r="L162">
        <v>4</v>
      </c>
      <c r="M162">
        <v>7.4999999999999997E-2</v>
      </c>
      <c r="N162" s="2">
        <v>2457.02</v>
      </c>
      <c r="O162" s="2">
        <v>5118.8</v>
      </c>
      <c r="P162" s="2">
        <f>(Table1[[#This Row],[Unit Price]]-Table1[[#This Row],[Discount Applied]])*Table1[[#This Row],[Order Quantity]]</f>
        <v>20474.900000000001</v>
      </c>
      <c r="Q162">
        <f>Table1[[#This Row],[Revenue]]-(Table1[[#This Row],[Unit Cost]]*Table1[[#This Row],[Order Quantity]])</f>
        <v>10646.820000000002</v>
      </c>
    </row>
    <row r="163" spans="1:17" x14ac:dyDescent="0.25">
      <c r="A163" t="s">
        <v>188</v>
      </c>
      <c r="B163" t="s">
        <v>21</v>
      </c>
      <c r="C163" t="s">
        <v>26</v>
      </c>
      <c r="D163" s="1">
        <v>43377</v>
      </c>
      <c r="E163" s="1">
        <v>43373</v>
      </c>
      <c r="F163" s="1">
        <v>43169</v>
      </c>
      <c r="G163" s="1">
        <v>43353</v>
      </c>
      <c r="H163">
        <v>12</v>
      </c>
      <c r="I163">
        <v>42</v>
      </c>
      <c r="J163">
        <v>243</v>
      </c>
      <c r="K163">
        <v>29</v>
      </c>
      <c r="L163">
        <v>2</v>
      </c>
      <c r="M163">
        <v>0.1</v>
      </c>
      <c r="N163">
        <v>753.21</v>
      </c>
      <c r="O163">
        <v>978.2</v>
      </c>
      <c r="P163" s="2">
        <f>(Table1[[#This Row],[Unit Price]]-Table1[[#This Row],[Discount Applied]])*Table1[[#This Row],[Order Quantity]]</f>
        <v>1956.2</v>
      </c>
      <c r="Q163">
        <f>Table1[[#This Row],[Revenue]]-(Table1[[#This Row],[Unit Cost]]*Table1[[#This Row],[Order Quantity]])</f>
        <v>449.78</v>
      </c>
    </row>
    <row r="164" spans="1:17" x14ac:dyDescent="0.25">
      <c r="A164" t="s">
        <v>189</v>
      </c>
      <c r="B164" t="s">
        <v>18</v>
      </c>
      <c r="C164" t="s">
        <v>26</v>
      </c>
      <c r="D164" s="1">
        <v>43300</v>
      </c>
      <c r="E164" s="1">
        <v>43373</v>
      </c>
      <c r="F164" s="1">
        <v>43200</v>
      </c>
      <c r="G164" s="1">
        <v>43261</v>
      </c>
      <c r="H164">
        <v>11</v>
      </c>
      <c r="I164">
        <v>29</v>
      </c>
      <c r="J164">
        <v>215</v>
      </c>
      <c r="K164">
        <v>11</v>
      </c>
      <c r="L164">
        <v>3</v>
      </c>
      <c r="M164">
        <v>0.05</v>
      </c>
      <c r="N164">
        <v>554.76</v>
      </c>
      <c r="O164">
        <v>770.5</v>
      </c>
      <c r="P164" s="2">
        <f>(Table1[[#This Row],[Unit Price]]-Table1[[#This Row],[Discount Applied]])*Table1[[#This Row],[Order Quantity]]</f>
        <v>2311.3500000000004</v>
      </c>
      <c r="Q164">
        <f>Table1[[#This Row],[Revenue]]-(Table1[[#This Row],[Unit Cost]]*Table1[[#This Row],[Order Quantity]])</f>
        <v>647.07000000000039</v>
      </c>
    </row>
    <row r="165" spans="1:17" x14ac:dyDescent="0.25">
      <c r="A165" t="s">
        <v>190</v>
      </c>
      <c r="B165" t="s">
        <v>18</v>
      </c>
      <c r="C165" t="s">
        <v>29</v>
      </c>
      <c r="D165" s="1">
        <v>43377</v>
      </c>
      <c r="E165" s="1">
        <v>43373</v>
      </c>
      <c r="F165" s="1">
        <v>43389</v>
      </c>
      <c r="G165" s="1">
        <v>43393</v>
      </c>
      <c r="H165">
        <v>12</v>
      </c>
      <c r="I165">
        <v>39</v>
      </c>
      <c r="J165">
        <v>22</v>
      </c>
      <c r="K165">
        <v>41</v>
      </c>
      <c r="L165">
        <v>8</v>
      </c>
      <c r="M165">
        <v>7.4999999999999997E-2</v>
      </c>
      <c r="N165">
        <v>759.78</v>
      </c>
      <c r="O165" s="2">
        <v>1085.4000000000001</v>
      </c>
      <c r="P165" s="2">
        <f>(Table1[[#This Row],[Unit Price]]-Table1[[#This Row],[Discount Applied]])*Table1[[#This Row],[Order Quantity]]</f>
        <v>8682.6</v>
      </c>
      <c r="Q165">
        <f>Table1[[#This Row],[Revenue]]-(Table1[[#This Row],[Unit Cost]]*Table1[[#This Row],[Order Quantity]])</f>
        <v>2604.3600000000006</v>
      </c>
    </row>
    <row r="166" spans="1:17" x14ac:dyDescent="0.25">
      <c r="A166" t="s">
        <v>191</v>
      </c>
      <c r="B166" t="s">
        <v>18</v>
      </c>
      <c r="C166" t="s">
        <v>19</v>
      </c>
      <c r="D166" s="1">
        <v>43100</v>
      </c>
      <c r="E166" s="1">
        <v>43106</v>
      </c>
      <c r="F166" s="1">
        <v>43266</v>
      </c>
      <c r="G166" s="1">
        <v>43271</v>
      </c>
      <c r="H166">
        <v>9</v>
      </c>
      <c r="I166">
        <v>32</v>
      </c>
      <c r="J166">
        <v>138</v>
      </c>
      <c r="K166">
        <v>6</v>
      </c>
      <c r="L166">
        <v>6</v>
      </c>
      <c r="M166">
        <v>0.15</v>
      </c>
      <c r="N166" s="2">
        <v>3146.32</v>
      </c>
      <c r="O166" s="2">
        <v>3932.9</v>
      </c>
      <c r="P166" s="2">
        <f>(Table1[[#This Row],[Unit Price]]-Table1[[#This Row],[Discount Applied]])*Table1[[#This Row],[Order Quantity]]</f>
        <v>23596.5</v>
      </c>
      <c r="Q166">
        <f>Table1[[#This Row],[Revenue]]-(Table1[[#This Row],[Unit Cost]]*Table1[[#This Row],[Order Quantity]])</f>
        <v>4718.5799999999981</v>
      </c>
    </row>
    <row r="167" spans="1:17" x14ac:dyDescent="0.25">
      <c r="A167" t="s">
        <v>192</v>
      </c>
      <c r="B167" t="s">
        <v>18</v>
      </c>
      <c r="C167" t="s">
        <v>34</v>
      </c>
      <c r="D167" s="1">
        <v>43300</v>
      </c>
      <c r="E167" s="1">
        <v>43373</v>
      </c>
      <c r="F167" s="1">
        <v>43393</v>
      </c>
      <c r="G167" s="1">
        <v>43399</v>
      </c>
      <c r="H167">
        <v>10</v>
      </c>
      <c r="I167">
        <v>15</v>
      </c>
      <c r="J167">
        <v>309</v>
      </c>
      <c r="K167">
        <v>36</v>
      </c>
      <c r="L167">
        <v>5</v>
      </c>
      <c r="M167">
        <v>0.05</v>
      </c>
      <c r="N167">
        <v>795.96</v>
      </c>
      <c r="O167" s="2">
        <v>1989.9</v>
      </c>
      <c r="P167" s="2">
        <f>(Table1[[#This Row],[Unit Price]]-Table1[[#This Row],[Discount Applied]])*Table1[[#This Row],[Order Quantity]]</f>
        <v>9949.25</v>
      </c>
      <c r="Q167">
        <f>Table1[[#This Row],[Revenue]]-(Table1[[#This Row],[Unit Cost]]*Table1[[#This Row],[Order Quantity]])</f>
        <v>5969.45</v>
      </c>
    </row>
    <row r="168" spans="1:17" x14ac:dyDescent="0.25">
      <c r="A168" t="s">
        <v>193</v>
      </c>
      <c r="B168" t="s">
        <v>18</v>
      </c>
      <c r="C168" t="s">
        <v>29</v>
      </c>
      <c r="D168" s="1">
        <v>43300</v>
      </c>
      <c r="E168" s="1">
        <v>43373</v>
      </c>
      <c r="F168" s="1">
        <v>43390</v>
      </c>
      <c r="G168" s="1">
        <v>43392</v>
      </c>
      <c r="H168">
        <v>10</v>
      </c>
      <c r="I168">
        <v>4</v>
      </c>
      <c r="J168">
        <v>22</v>
      </c>
      <c r="K168">
        <v>1</v>
      </c>
      <c r="L168">
        <v>4</v>
      </c>
      <c r="M168">
        <v>0.05</v>
      </c>
      <c r="N168" s="2">
        <v>2180.85</v>
      </c>
      <c r="O168" s="2">
        <v>2907.8</v>
      </c>
      <c r="P168" s="2">
        <f>(Table1[[#This Row],[Unit Price]]-Table1[[#This Row],[Discount Applied]])*Table1[[#This Row],[Order Quantity]]</f>
        <v>11631</v>
      </c>
      <c r="Q168">
        <f>Table1[[#This Row],[Revenue]]-(Table1[[#This Row],[Unit Cost]]*Table1[[#This Row],[Order Quantity]])</f>
        <v>2907.6000000000004</v>
      </c>
    </row>
    <row r="169" spans="1:17" x14ac:dyDescent="0.25">
      <c r="A169" t="s">
        <v>194</v>
      </c>
      <c r="B169" t="s">
        <v>33</v>
      </c>
      <c r="C169" t="s">
        <v>29</v>
      </c>
      <c r="D169" s="1">
        <v>43377</v>
      </c>
      <c r="E169" s="1">
        <v>43373</v>
      </c>
      <c r="F169" s="1">
        <v>43353</v>
      </c>
      <c r="G169" s="1">
        <v>43386</v>
      </c>
      <c r="H169">
        <v>28</v>
      </c>
      <c r="I169">
        <v>32</v>
      </c>
      <c r="J169">
        <v>56</v>
      </c>
      <c r="K169">
        <v>10</v>
      </c>
      <c r="L169">
        <v>8</v>
      </c>
      <c r="M169">
        <v>7.4999999999999997E-2</v>
      </c>
      <c r="N169">
        <v>886.01</v>
      </c>
      <c r="O169" s="2">
        <v>1165.8</v>
      </c>
      <c r="P169" s="2">
        <f>(Table1[[#This Row],[Unit Price]]-Table1[[#This Row],[Discount Applied]])*Table1[[#This Row],[Order Quantity]]</f>
        <v>9325.7999999999993</v>
      </c>
      <c r="Q169">
        <f>Table1[[#This Row],[Revenue]]-(Table1[[#This Row],[Unit Cost]]*Table1[[#This Row],[Order Quantity]])</f>
        <v>2237.7199999999993</v>
      </c>
    </row>
    <row r="170" spans="1:17" x14ac:dyDescent="0.25">
      <c r="A170" t="s">
        <v>195</v>
      </c>
      <c r="B170" t="s">
        <v>21</v>
      </c>
      <c r="C170" t="s">
        <v>19</v>
      </c>
      <c r="D170" s="1">
        <v>43300</v>
      </c>
      <c r="E170" s="1">
        <v>43373</v>
      </c>
      <c r="F170" s="1">
        <v>43392</v>
      </c>
      <c r="G170" s="1">
        <v>43401</v>
      </c>
      <c r="H170">
        <v>14</v>
      </c>
      <c r="I170">
        <v>26</v>
      </c>
      <c r="J170">
        <v>116</v>
      </c>
      <c r="K170">
        <v>36</v>
      </c>
      <c r="L170">
        <v>4</v>
      </c>
      <c r="M170">
        <v>7.4999999999999997E-2</v>
      </c>
      <c r="N170" s="2">
        <v>4343.4799999999996</v>
      </c>
      <c r="O170" s="2">
        <v>5715.1</v>
      </c>
      <c r="P170" s="2">
        <f>(Table1[[#This Row],[Unit Price]]-Table1[[#This Row],[Discount Applied]])*Table1[[#This Row],[Order Quantity]]</f>
        <v>22860.100000000002</v>
      </c>
      <c r="Q170">
        <f>Table1[[#This Row],[Revenue]]-(Table1[[#This Row],[Unit Cost]]*Table1[[#This Row],[Order Quantity]])</f>
        <v>5486.1800000000039</v>
      </c>
    </row>
    <row r="171" spans="1:17" x14ac:dyDescent="0.25">
      <c r="A171" t="s">
        <v>196</v>
      </c>
      <c r="B171" t="s">
        <v>21</v>
      </c>
      <c r="C171" t="s">
        <v>19</v>
      </c>
      <c r="D171" s="1">
        <v>43300</v>
      </c>
      <c r="E171" s="1">
        <v>43373</v>
      </c>
      <c r="F171" s="1">
        <v>43395</v>
      </c>
      <c r="G171" s="1">
        <v>43404</v>
      </c>
      <c r="H171">
        <v>15</v>
      </c>
      <c r="I171">
        <v>35</v>
      </c>
      <c r="J171">
        <v>160</v>
      </c>
      <c r="K171">
        <v>38</v>
      </c>
      <c r="L171">
        <v>7</v>
      </c>
      <c r="M171">
        <v>0.1</v>
      </c>
      <c r="N171" s="2">
        <v>1254.3699999999999</v>
      </c>
      <c r="O171" s="2">
        <v>1695.1</v>
      </c>
      <c r="P171" s="2">
        <f>(Table1[[#This Row],[Unit Price]]-Table1[[#This Row],[Discount Applied]])*Table1[[#This Row],[Order Quantity]]</f>
        <v>11865</v>
      </c>
      <c r="Q171">
        <f>Table1[[#This Row],[Revenue]]-(Table1[[#This Row],[Unit Cost]]*Table1[[#This Row],[Order Quantity]])</f>
        <v>3084.41</v>
      </c>
    </row>
    <row r="172" spans="1:17" x14ac:dyDescent="0.25">
      <c r="A172" t="s">
        <v>197</v>
      </c>
      <c r="B172" t="s">
        <v>23</v>
      </c>
      <c r="C172" t="s">
        <v>19</v>
      </c>
      <c r="D172" s="1">
        <v>43300</v>
      </c>
      <c r="E172" s="1">
        <v>43110</v>
      </c>
      <c r="F172" s="1">
        <v>43383</v>
      </c>
      <c r="G172" s="1">
        <v>43392</v>
      </c>
      <c r="H172">
        <v>21</v>
      </c>
      <c r="I172">
        <v>18</v>
      </c>
      <c r="J172">
        <v>156</v>
      </c>
      <c r="K172">
        <v>45</v>
      </c>
      <c r="L172">
        <v>1</v>
      </c>
      <c r="M172">
        <v>0.2</v>
      </c>
      <c r="N172">
        <v>643.87</v>
      </c>
      <c r="O172" s="2">
        <v>1038.5</v>
      </c>
      <c r="P172" s="2">
        <f>(Table1[[#This Row],[Unit Price]]-Table1[[#This Row],[Discount Applied]])*Table1[[#This Row],[Order Quantity]]</f>
        <v>1038.3</v>
      </c>
      <c r="Q172">
        <f>Table1[[#This Row],[Revenue]]-(Table1[[#This Row],[Unit Cost]]*Table1[[#This Row],[Order Quantity]])</f>
        <v>394.42999999999995</v>
      </c>
    </row>
    <row r="173" spans="1:17" x14ac:dyDescent="0.25">
      <c r="A173" t="s">
        <v>198</v>
      </c>
      <c r="B173" t="s">
        <v>18</v>
      </c>
      <c r="C173" t="s">
        <v>34</v>
      </c>
      <c r="D173" s="1">
        <v>43300</v>
      </c>
      <c r="E173" s="1">
        <v>43110</v>
      </c>
      <c r="F173" s="1">
        <v>43291</v>
      </c>
      <c r="G173" s="1">
        <v>43388</v>
      </c>
      <c r="H173">
        <v>4</v>
      </c>
      <c r="I173">
        <v>32</v>
      </c>
      <c r="J173">
        <v>315</v>
      </c>
      <c r="K173">
        <v>23</v>
      </c>
      <c r="L173">
        <v>7</v>
      </c>
      <c r="M173">
        <v>0.05</v>
      </c>
      <c r="N173" s="2">
        <v>2778.62</v>
      </c>
      <c r="O173" s="2">
        <v>5788.8</v>
      </c>
      <c r="P173" s="2">
        <f>(Table1[[#This Row],[Unit Price]]-Table1[[#This Row],[Discount Applied]])*Table1[[#This Row],[Order Quantity]]</f>
        <v>40521.25</v>
      </c>
      <c r="Q173">
        <f>Table1[[#This Row],[Revenue]]-(Table1[[#This Row],[Unit Cost]]*Table1[[#This Row],[Order Quantity]])</f>
        <v>21070.91</v>
      </c>
    </row>
    <row r="174" spans="1:17" x14ac:dyDescent="0.25">
      <c r="A174" t="s">
        <v>199</v>
      </c>
      <c r="B174" t="s">
        <v>21</v>
      </c>
      <c r="C174" t="s">
        <v>29</v>
      </c>
      <c r="D174" s="1">
        <v>43300</v>
      </c>
      <c r="E174" s="1">
        <v>43110</v>
      </c>
      <c r="F174" s="1">
        <v>43394</v>
      </c>
      <c r="G174" s="1">
        <v>43396</v>
      </c>
      <c r="H174">
        <v>12</v>
      </c>
      <c r="I174">
        <v>9</v>
      </c>
      <c r="J174">
        <v>21</v>
      </c>
      <c r="K174">
        <v>42</v>
      </c>
      <c r="L174">
        <v>2</v>
      </c>
      <c r="M174">
        <v>0.15</v>
      </c>
      <c r="N174" s="2">
        <v>1118.9000000000001</v>
      </c>
      <c r="O174" s="2">
        <v>2237.8000000000002</v>
      </c>
      <c r="P174" s="2">
        <f>(Table1[[#This Row],[Unit Price]]-Table1[[#This Row],[Discount Applied]])*Table1[[#This Row],[Order Quantity]]</f>
        <v>4475.3</v>
      </c>
      <c r="Q174">
        <f>Table1[[#This Row],[Revenue]]-(Table1[[#This Row],[Unit Cost]]*Table1[[#This Row],[Order Quantity]])</f>
        <v>2237.5</v>
      </c>
    </row>
    <row r="175" spans="1:17" x14ac:dyDescent="0.25">
      <c r="A175" t="s">
        <v>200</v>
      </c>
      <c r="B175" t="s">
        <v>33</v>
      </c>
      <c r="C175" t="s">
        <v>24</v>
      </c>
      <c r="D175" s="1">
        <v>43300</v>
      </c>
      <c r="E175" s="1">
        <v>43110</v>
      </c>
      <c r="F175" s="1">
        <v>43399</v>
      </c>
      <c r="G175" s="1">
        <v>43403</v>
      </c>
      <c r="H175">
        <v>25</v>
      </c>
      <c r="I175">
        <v>46</v>
      </c>
      <c r="J175">
        <v>330</v>
      </c>
      <c r="K175">
        <v>36</v>
      </c>
      <c r="L175">
        <v>7</v>
      </c>
      <c r="M175">
        <v>0.15</v>
      </c>
      <c r="N175">
        <v>871.87</v>
      </c>
      <c r="O175" s="2">
        <v>1132.3</v>
      </c>
      <c r="P175" s="2">
        <f>(Table1[[#This Row],[Unit Price]]-Table1[[#This Row],[Discount Applied]])*Table1[[#This Row],[Order Quantity]]</f>
        <v>7925.0499999999993</v>
      </c>
      <c r="Q175">
        <f>Table1[[#This Row],[Revenue]]-(Table1[[#This Row],[Unit Cost]]*Table1[[#This Row],[Order Quantity]])</f>
        <v>1821.9599999999991</v>
      </c>
    </row>
    <row r="176" spans="1:17" x14ac:dyDescent="0.25">
      <c r="A176" t="s">
        <v>201</v>
      </c>
      <c r="B176" t="s">
        <v>18</v>
      </c>
      <c r="C176" t="s">
        <v>19</v>
      </c>
      <c r="D176" s="1">
        <v>43300</v>
      </c>
      <c r="E176" s="1">
        <v>43110</v>
      </c>
      <c r="F176" s="1">
        <v>43388</v>
      </c>
      <c r="G176" s="1">
        <v>43390</v>
      </c>
      <c r="H176">
        <v>10</v>
      </c>
      <c r="I176">
        <v>19</v>
      </c>
      <c r="J176">
        <v>89</v>
      </c>
      <c r="K176">
        <v>12</v>
      </c>
      <c r="L176">
        <v>4</v>
      </c>
      <c r="M176">
        <v>0.05</v>
      </c>
      <c r="N176">
        <v>552.48</v>
      </c>
      <c r="O176">
        <v>891.1</v>
      </c>
      <c r="P176" s="2">
        <f>(Table1[[#This Row],[Unit Price]]-Table1[[#This Row],[Discount Applied]])*Table1[[#This Row],[Order Quantity]]</f>
        <v>3564.2000000000003</v>
      </c>
      <c r="Q176">
        <f>Table1[[#This Row],[Revenue]]-(Table1[[#This Row],[Unit Cost]]*Table1[[#This Row],[Order Quantity]])</f>
        <v>1354.2800000000002</v>
      </c>
    </row>
    <row r="177" spans="1:17" x14ac:dyDescent="0.25">
      <c r="A177" t="s">
        <v>202</v>
      </c>
      <c r="B177" t="s">
        <v>18</v>
      </c>
      <c r="C177" t="s">
        <v>24</v>
      </c>
      <c r="D177" s="1">
        <v>43100</v>
      </c>
      <c r="E177" s="1">
        <v>43106</v>
      </c>
      <c r="F177" s="1">
        <v>43275</v>
      </c>
      <c r="G177" s="1">
        <v>43138</v>
      </c>
      <c r="H177">
        <v>5</v>
      </c>
      <c r="I177">
        <v>11</v>
      </c>
      <c r="J177">
        <v>354</v>
      </c>
      <c r="K177">
        <v>25</v>
      </c>
      <c r="L177">
        <v>3</v>
      </c>
      <c r="M177">
        <v>0.05</v>
      </c>
      <c r="N177">
        <v>700.69</v>
      </c>
      <c r="O177" s="2">
        <v>1112.2</v>
      </c>
      <c r="P177" s="2">
        <f>(Table1[[#This Row],[Unit Price]]-Table1[[#This Row],[Discount Applied]])*Table1[[#This Row],[Order Quantity]]</f>
        <v>3336.4500000000003</v>
      </c>
      <c r="Q177">
        <f>Table1[[#This Row],[Revenue]]-(Table1[[#This Row],[Unit Cost]]*Table1[[#This Row],[Order Quantity]])</f>
        <v>1234.3800000000001</v>
      </c>
    </row>
    <row r="178" spans="1:17" x14ac:dyDescent="0.25">
      <c r="A178" t="s">
        <v>203</v>
      </c>
      <c r="B178" t="s">
        <v>21</v>
      </c>
      <c r="C178" t="s">
        <v>29</v>
      </c>
      <c r="D178" s="1">
        <v>43377</v>
      </c>
      <c r="E178" s="1">
        <v>43110</v>
      </c>
      <c r="F178" s="1">
        <v>43388</v>
      </c>
      <c r="G178" s="1">
        <v>43398</v>
      </c>
      <c r="H178">
        <v>16</v>
      </c>
      <c r="I178">
        <v>41</v>
      </c>
      <c r="J178">
        <v>20</v>
      </c>
      <c r="K178">
        <v>9</v>
      </c>
      <c r="L178">
        <v>4</v>
      </c>
      <c r="M178">
        <v>0.05</v>
      </c>
      <c r="N178" s="2">
        <v>3055.2</v>
      </c>
      <c r="O178" s="2">
        <v>3819</v>
      </c>
      <c r="P178" s="2">
        <f>(Table1[[#This Row],[Unit Price]]-Table1[[#This Row],[Discount Applied]])*Table1[[#This Row],[Order Quantity]]</f>
        <v>15275.8</v>
      </c>
      <c r="Q178">
        <f>Table1[[#This Row],[Revenue]]-(Table1[[#This Row],[Unit Cost]]*Table1[[#This Row],[Order Quantity]])</f>
        <v>3055</v>
      </c>
    </row>
    <row r="179" spans="1:17" x14ac:dyDescent="0.25">
      <c r="A179" t="s">
        <v>204</v>
      </c>
      <c r="B179" t="s">
        <v>23</v>
      </c>
      <c r="C179" t="s">
        <v>34</v>
      </c>
      <c r="D179" s="1">
        <v>43300</v>
      </c>
      <c r="E179" s="1">
        <v>43141</v>
      </c>
      <c r="F179" s="1">
        <v>43383</v>
      </c>
      <c r="G179" s="1">
        <v>43392</v>
      </c>
      <c r="H179">
        <v>21</v>
      </c>
      <c r="I179">
        <v>9</v>
      </c>
      <c r="J179">
        <v>287</v>
      </c>
      <c r="K179">
        <v>9</v>
      </c>
      <c r="L179">
        <v>6</v>
      </c>
      <c r="M179">
        <v>0.15</v>
      </c>
      <c r="N179">
        <v>702.7</v>
      </c>
      <c r="O179" s="2">
        <v>1232.8</v>
      </c>
      <c r="P179" s="2">
        <f>(Table1[[#This Row],[Unit Price]]-Table1[[#This Row],[Discount Applied]])*Table1[[#This Row],[Order Quantity]]</f>
        <v>7395.9</v>
      </c>
      <c r="Q179">
        <f>Table1[[#This Row],[Revenue]]-(Table1[[#This Row],[Unit Cost]]*Table1[[#This Row],[Order Quantity]])</f>
        <v>3179.6999999999989</v>
      </c>
    </row>
    <row r="180" spans="1:17" x14ac:dyDescent="0.25">
      <c r="A180" t="s">
        <v>205</v>
      </c>
      <c r="B180" t="s">
        <v>21</v>
      </c>
      <c r="C180" t="s">
        <v>29</v>
      </c>
      <c r="D180" s="1">
        <v>43300</v>
      </c>
      <c r="E180" s="1">
        <v>43141</v>
      </c>
      <c r="F180" s="1">
        <v>43230</v>
      </c>
      <c r="G180" s="1">
        <v>43414</v>
      </c>
      <c r="H180">
        <v>12</v>
      </c>
      <c r="I180">
        <v>25</v>
      </c>
      <c r="J180">
        <v>14</v>
      </c>
      <c r="K180">
        <v>44</v>
      </c>
      <c r="L180">
        <v>3</v>
      </c>
      <c r="M180">
        <v>7.4999999999999997E-2</v>
      </c>
      <c r="N180" s="2">
        <v>2532.6</v>
      </c>
      <c r="O180" s="2">
        <v>6331.5</v>
      </c>
      <c r="P180" s="2">
        <f>(Table1[[#This Row],[Unit Price]]-Table1[[#This Row],[Discount Applied]])*Table1[[#This Row],[Order Quantity]]</f>
        <v>18994.275000000001</v>
      </c>
      <c r="Q180">
        <f>Table1[[#This Row],[Revenue]]-(Table1[[#This Row],[Unit Cost]]*Table1[[#This Row],[Order Quantity]])</f>
        <v>11396.475000000002</v>
      </c>
    </row>
    <row r="181" spans="1:17" x14ac:dyDescent="0.25">
      <c r="A181" t="s">
        <v>206</v>
      </c>
      <c r="B181" t="s">
        <v>21</v>
      </c>
      <c r="C181" t="s">
        <v>29</v>
      </c>
      <c r="D181" s="1">
        <v>43300</v>
      </c>
      <c r="E181" s="1">
        <v>43141</v>
      </c>
      <c r="F181" s="1">
        <v>43388</v>
      </c>
      <c r="G181" s="1">
        <v>43390</v>
      </c>
      <c r="H181">
        <v>13</v>
      </c>
      <c r="I181">
        <v>2</v>
      </c>
      <c r="J181">
        <v>51</v>
      </c>
      <c r="K181">
        <v>44</v>
      </c>
      <c r="L181">
        <v>6</v>
      </c>
      <c r="M181">
        <v>0.1</v>
      </c>
      <c r="N181">
        <v>431.41</v>
      </c>
      <c r="O181">
        <v>917.9</v>
      </c>
      <c r="P181" s="2">
        <f>(Table1[[#This Row],[Unit Price]]-Table1[[#This Row],[Discount Applied]])*Table1[[#This Row],[Order Quantity]]</f>
        <v>5506.7999999999993</v>
      </c>
      <c r="Q181">
        <f>Table1[[#This Row],[Revenue]]-(Table1[[#This Row],[Unit Cost]]*Table1[[#This Row],[Order Quantity]])</f>
        <v>2918.3399999999992</v>
      </c>
    </row>
    <row r="182" spans="1:17" x14ac:dyDescent="0.25">
      <c r="A182" t="s">
        <v>207</v>
      </c>
      <c r="B182" t="s">
        <v>21</v>
      </c>
      <c r="C182" t="s">
        <v>26</v>
      </c>
      <c r="D182" s="1">
        <v>43300</v>
      </c>
      <c r="E182" s="1">
        <v>43141</v>
      </c>
      <c r="F182" s="1">
        <v>43401</v>
      </c>
      <c r="G182" s="1">
        <v>43262</v>
      </c>
      <c r="H182">
        <v>14</v>
      </c>
      <c r="I182">
        <v>38</v>
      </c>
      <c r="J182">
        <v>246</v>
      </c>
      <c r="K182">
        <v>38</v>
      </c>
      <c r="L182">
        <v>4</v>
      </c>
      <c r="M182">
        <v>0.05</v>
      </c>
      <c r="N182">
        <v>639.98</v>
      </c>
      <c r="O182" s="2">
        <v>1333.3</v>
      </c>
      <c r="P182" s="2">
        <f>(Table1[[#This Row],[Unit Price]]-Table1[[#This Row],[Discount Applied]])*Table1[[#This Row],[Order Quantity]]</f>
        <v>5333</v>
      </c>
      <c r="Q182">
        <f>Table1[[#This Row],[Revenue]]-(Table1[[#This Row],[Unit Cost]]*Table1[[#This Row],[Order Quantity]])</f>
        <v>2773.08</v>
      </c>
    </row>
    <row r="183" spans="1:17" x14ac:dyDescent="0.25">
      <c r="A183" t="s">
        <v>208</v>
      </c>
      <c r="B183" t="s">
        <v>21</v>
      </c>
      <c r="C183" t="s">
        <v>19</v>
      </c>
      <c r="D183" s="1">
        <v>43300</v>
      </c>
      <c r="E183" s="1">
        <v>43141</v>
      </c>
      <c r="F183" s="1">
        <v>43391</v>
      </c>
      <c r="G183" s="1">
        <v>43396</v>
      </c>
      <c r="H183">
        <v>15</v>
      </c>
      <c r="I183">
        <v>43</v>
      </c>
      <c r="J183">
        <v>97</v>
      </c>
      <c r="K183">
        <v>24</v>
      </c>
      <c r="L183">
        <v>4</v>
      </c>
      <c r="M183">
        <v>0.15</v>
      </c>
      <c r="N183" s="2">
        <v>3444.34</v>
      </c>
      <c r="O183" s="2">
        <v>5467.2</v>
      </c>
      <c r="P183" s="2">
        <f>(Table1[[#This Row],[Unit Price]]-Table1[[#This Row],[Discount Applied]])*Table1[[#This Row],[Order Quantity]]</f>
        <v>21868.2</v>
      </c>
      <c r="Q183">
        <f>Table1[[#This Row],[Revenue]]-(Table1[[#This Row],[Unit Cost]]*Table1[[#This Row],[Order Quantity]])</f>
        <v>8090.84</v>
      </c>
    </row>
    <row r="184" spans="1:17" x14ac:dyDescent="0.25">
      <c r="A184" t="s">
        <v>209</v>
      </c>
      <c r="B184" t="s">
        <v>21</v>
      </c>
      <c r="C184" t="s">
        <v>34</v>
      </c>
      <c r="D184" s="1">
        <v>43300</v>
      </c>
      <c r="E184" s="1">
        <v>43141</v>
      </c>
      <c r="F184" s="1">
        <v>43390</v>
      </c>
      <c r="G184" s="1">
        <v>43391</v>
      </c>
      <c r="H184">
        <v>15</v>
      </c>
      <c r="I184">
        <v>15</v>
      </c>
      <c r="J184">
        <v>310</v>
      </c>
      <c r="K184">
        <v>34</v>
      </c>
      <c r="L184">
        <v>3</v>
      </c>
      <c r="M184">
        <v>0.1</v>
      </c>
      <c r="N184" s="2">
        <v>3950.32</v>
      </c>
      <c r="O184" s="2">
        <v>5896</v>
      </c>
      <c r="P184" s="2">
        <f>(Table1[[#This Row],[Unit Price]]-Table1[[#This Row],[Discount Applied]])*Table1[[#This Row],[Order Quantity]]</f>
        <v>17687.699999999997</v>
      </c>
      <c r="Q184">
        <f>Table1[[#This Row],[Revenue]]-(Table1[[#This Row],[Unit Cost]]*Table1[[#This Row],[Order Quantity]])</f>
        <v>5836.7399999999961</v>
      </c>
    </row>
    <row r="185" spans="1:17" x14ac:dyDescent="0.25">
      <c r="A185" t="s">
        <v>210</v>
      </c>
      <c r="B185" t="s">
        <v>18</v>
      </c>
      <c r="C185" t="s">
        <v>43</v>
      </c>
      <c r="D185" s="1">
        <v>43377</v>
      </c>
      <c r="E185" s="1">
        <v>43141</v>
      </c>
      <c r="F185" s="1">
        <v>43322</v>
      </c>
      <c r="G185" s="1">
        <v>43444</v>
      </c>
      <c r="H185">
        <v>5</v>
      </c>
      <c r="I185">
        <v>22</v>
      </c>
      <c r="J185">
        <v>78</v>
      </c>
      <c r="K185">
        <v>25</v>
      </c>
      <c r="L185">
        <v>1</v>
      </c>
      <c r="M185">
        <v>0.2</v>
      </c>
      <c r="N185" s="2">
        <v>1212.03</v>
      </c>
      <c r="O185" s="2">
        <v>1809</v>
      </c>
      <c r="P185" s="2">
        <f>(Table1[[#This Row],[Unit Price]]-Table1[[#This Row],[Discount Applied]])*Table1[[#This Row],[Order Quantity]]</f>
        <v>1808.8</v>
      </c>
      <c r="Q185">
        <f>Table1[[#This Row],[Revenue]]-(Table1[[#This Row],[Unit Cost]]*Table1[[#This Row],[Order Quantity]])</f>
        <v>596.77</v>
      </c>
    </row>
    <row r="186" spans="1:17" x14ac:dyDescent="0.25">
      <c r="A186" t="s">
        <v>211</v>
      </c>
      <c r="B186" t="s">
        <v>21</v>
      </c>
      <c r="C186" t="s">
        <v>43</v>
      </c>
      <c r="D186" s="1">
        <v>43300</v>
      </c>
      <c r="E186" s="1">
        <v>43141</v>
      </c>
      <c r="F186" s="1">
        <v>43398</v>
      </c>
      <c r="G186" s="1">
        <v>43404</v>
      </c>
      <c r="H186">
        <v>15</v>
      </c>
      <c r="I186">
        <v>26</v>
      </c>
      <c r="J186">
        <v>84</v>
      </c>
      <c r="K186">
        <v>17</v>
      </c>
      <c r="L186">
        <v>4</v>
      </c>
      <c r="M186">
        <v>7.4999999999999997E-2</v>
      </c>
      <c r="N186">
        <v>722.93</v>
      </c>
      <c r="O186" s="2">
        <v>1112.2</v>
      </c>
      <c r="P186" s="2">
        <f>(Table1[[#This Row],[Unit Price]]-Table1[[#This Row],[Discount Applied]])*Table1[[#This Row],[Order Quantity]]</f>
        <v>4448.5</v>
      </c>
      <c r="Q186">
        <f>Table1[[#This Row],[Revenue]]-(Table1[[#This Row],[Unit Cost]]*Table1[[#This Row],[Order Quantity]])</f>
        <v>1556.7800000000002</v>
      </c>
    </row>
    <row r="187" spans="1:17" x14ac:dyDescent="0.25">
      <c r="A187" t="s">
        <v>212</v>
      </c>
      <c r="B187" t="s">
        <v>23</v>
      </c>
      <c r="C187" t="s">
        <v>19</v>
      </c>
      <c r="D187" s="1">
        <v>43300</v>
      </c>
      <c r="E187" s="1">
        <v>43169</v>
      </c>
      <c r="F187" s="1">
        <v>43397</v>
      </c>
      <c r="G187" s="1">
        <v>43400</v>
      </c>
      <c r="H187">
        <v>25</v>
      </c>
      <c r="I187">
        <v>1</v>
      </c>
      <c r="J187">
        <v>186</v>
      </c>
      <c r="K187">
        <v>4</v>
      </c>
      <c r="L187">
        <v>4</v>
      </c>
      <c r="M187">
        <v>0.05</v>
      </c>
      <c r="N187" s="2">
        <v>1782.2</v>
      </c>
      <c r="O187" s="2">
        <v>2546</v>
      </c>
      <c r="P187" s="2">
        <f>(Table1[[#This Row],[Unit Price]]-Table1[[#This Row],[Discount Applied]])*Table1[[#This Row],[Order Quantity]]</f>
        <v>10183.799999999999</v>
      </c>
      <c r="Q187">
        <f>Table1[[#This Row],[Revenue]]-(Table1[[#This Row],[Unit Cost]]*Table1[[#This Row],[Order Quantity]])</f>
        <v>3054.9999999999991</v>
      </c>
    </row>
    <row r="188" spans="1:17" x14ac:dyDescent="0.25">
      <c r="A188" t="s">
        <v>213</v>
      </c>
      <c r="B188" t="s">
        <v>18</v>
      </c>
      <c r="C188" t="s">
        <v>34</v>
      </c>
      <c r="D188" s="1">
        <v>43377</v>
      </c>
      <c r="E188" s="1">
        <v>43106</v>
      </c>
      <c r="F188" s="1">
        <v>43270</v>
      </c>
      <c r="G188" s="1">
        <v>43278</v>
      </c>
      <c r="H188">
        <v>9</v>
      </c>
      <c r="I188">
        <v>10</v>
      </c>
      <c r="J188">
        <v>320</v>
      </c>
      <c r="K188">
        <v>6</v>
      </c>
      <c r="L188">
        <v>3</v>
      </c>
      <c r="M188">
        <v>7.4999999999999997E-2</v>
      </c>
      <c r="N188">
        <v>904.84</v>
      </c>
      <c r="O188" s="2">
        <v>1239.5</v>
      </c>
      <c r="P188" s="2">
        <f>(Table1[[#This Row],[Unit Price]]-Table1[[#This Row],[Discount Applied]])*Table1[[#This Row],[Order Quantity]]</f>
        <v>3718.2749999999996</v>
      </c>
      <c r="Q188">
        <f>Table1[[#This Row],[Revenue]]-(Table1[[#This Row],[Unit Cost]]*Table1[[#This Row],[Order Quantity]])</f>
        <v>1003.7549999999997</v>
      </c>
    </row>
    <row r="189" spans="1:17" x14ac:dyDescent="0.25">
      <c r="A189" t="s">
        <v>214</v>
      </c>
      <c r="B189" t="s">
        <v>18</v>
      </c>
      <c r="C189" t="s">
        <v>26</v>
      </c>
      <c r="D189" s="1">
        <v>43300</v>
      </c>
      <c r="E189" s="1">
        <v>43169</v>
      </c>
      <c r="F189" s="1">
        <v>43399</v>
      </c>
      <c r="G189" s="1">
        <v>43111</v>
      </c>
      <c r="H189">
        <v>10</v>
      </c>
      <c r="I189">
        <v>34</v>
      </c>
      <c r="J189">
        <v>228</v>
      </c>
      <c r="K189">
        <v>27</v>
      </c>
      <c r="L189">
        <v>8</v>
      </c>
      <c r="M189">
        <v>0.05</v>
      </c>
      <c r="N189">
        <v>774.52</v>
      </c>
      <c r="O189" s="2">
        <v>1139</v>
      </c>
      <c r="P189" s="2">
        <f>(Table1[[#This Row],[Unit Price]]-Table1[[#This Row],[Discount Applied]])*Table1[[#This Row],[Order Quantity]]</f>
        <v>9111.6</v>
      </c>
      <c r="Q189">
        <f>Table1[[#This Row],[Revenue]]-(Table1[[#This Row],[Unit Cost]]*Table1[[#This Row],[Order Quantity]])</f>
        <v>2915.4400000000005</v>
      </c>
    </row>
    <row r="190" spans="1:17" x14ac:dyDescent="0.25">
      <c r="A190" t="s">
        <v>215</v>
      </c>
      <c r="B190" t="s">
        <v>18</v>
      </c>
      <c r="C190" t="s">
        <v>26</v>
      </c>
      <c r="D190" s="1">
        <v>43300</v>
      </c>
      <c r="E190" s="1">
        <v>43169</v>
      </c>
      <c r="F190" s="1">
        <v>43392</v>
      </c>
      <c r="G190" s="1">
        <v>43396</v>
      </c>
      <c r="H190">
        <v>8</v>
      </c>
      <c r="I190">
        <v>49</v>
      </c>
      <c r="J190">
        <v>223</v>
      </c>
      <c r="K190">
        <v>26</v>
      </c>
      <c r="L190">
        <v>2</v>
      </c>
      <c r="M190">
        <v>0.05</v>
      </c>
      <c r="N190" s="2">
        <v>2362.29</v>
      </c>
      <c r="O190" s="2">
        <v>3872.6</v>
      </c>
      <c r="P190" s="2">
        <f>(Table1[[#This Row],[Unit Price]]-Table1[[#This Row],[Discount Applied]])*Table1[[#This Row],[Order Quantity]]</f>
        <v>7745.0999999999995</v>
      </c>
      <c r="Q190">
        <f>Table1[[#This Row],[Revenue]]-(Table1[[#This Row],[Unit Cost]]*Table1[[#This Row],[Order Quantity]])</f>
        <v>3020.5199999999995</v>
      </c>
    </row>
    <row r="191" spans="1:17" x14ac:dyDescent="0.25">
      <c r="A191" t="s">
        <v>216</v>
      </c>
      <c r="B191" t="s">
        <v>21</v>
      </c>
      <c r="C191" t="s">
        <v>29</v>
      </c>
      <c r="D191" s="1">
        <v>43377</v>
      </c>
      <c r="E191" s="1">
        <v>43169</v>
      </c>
      <c r="F191" s="1">
        <v>43395</v>
      </c>
      <c r="G191" s="1">
        <v>43402</v>
      </c>
      <c r="H191">
        <v>18</v>
      </c>
      <c r="I191">
        <v>5</v>
      </c>
      <c r="J191">
        <v>37</v>
      </c>
      <c r="K191">
        <v>42</v>
      </c>
      <c r="L191">
        <v>8</v>
      </c>
      <c r="M191">
        <v>0.15</v>
      </c>
      <c r="N191">
        <v>809.23</v>
      </c>
      <c r="O191" s="2">
        <v>1326.6</v>
      </c>
      <c r="P191" s="2">
        <f>(Table1[[#This Row],[Unit Price]]-Table1[[#This Row],[Discount Applied]])*Table1[[#This Row],[Order Quantity]]</f>
        <v>10611.599999999999</v>
      </c>
      <c r="Q191">
        <f>Table1[[#This Row],[Revenue]]-(Table1[[#This Row],[Unit Cost]]*Table1[[#This Row],[Order Quantity]])</f>
        <v>4137.7599999999984</v>
      </c>
    </row>
    <row r="192" spans="1:17" x14ac:dyDescent="0.25">
      <c r="A192" t="s">
        <v>217</v>
      </c>
      <c r="B192" t="s">
        <v>23</v>
      </c>
      <c r="C192" t="s">
        <v>24</v>
      </c>
      <c r="D192" s="1">
        <v>43300</v>
      </c>
      <c r="E192" s="1">
        <v>43169</v>
      </c>
      <c r="F192" s="1">
        <v>43393</v>
      </c>
      <c r="G192" s="1">
        <v>43395</v>
      </c>
      <c r="H192">
        <v>21</v>
      </c>
      <c r="I192">
        <v>40</v>
      </c>
      <c r="J192">
        <v>347</v>
      </c>
      <c r="K192">
        <v>3</v>
      </c>
      <c r="L192">
        <v>4</v>
      </c>
      <c r="M192">
        <v>0.1</v>
      </c>
      <c r="N192" s="2">
        <v>1793.39</v>
      </c>
      <c r="O192" s="2">
        <v>2525.9</v>
      </c>
      <c r="P192" s="2">
        <f>(Table1[[#This Row],[Unit Price]]-Table1[[#This Row],[Discount Applied]])*Table1[[#This Row],[Order Quantity]]</f>
        <v>10103.200000000001</v>
      </c>
      <c r="Q192">
        <f>Table1[[#This Row],[Revenue]]-(Table1[[#This Row],[Unit Cost]]*Table1[[#This Row],[Order Quantity]])</f>
        <v>2929.6400000000003</v>
      </c>
    </row>
    <row r="193" spans="1:17" x14ac:dyDescent="0.25">
      <c r="A193" t="s">
        <v>218</v>
      </c>
      <c r="B193" t="s">
        <v>21</v>
      </c>
      <c r="C193" t="s">
        <v>19</v>
      </c>
      <c r="D193" s="1">
        <v>43377</v>
      </c>
      <c r="E193" s="1">
        <v>43169</v>
      </c>
      <c r="F193" s="1">
        <v>43386</v>
      </c>
      <c r="G193" s="1">
        <v>43391</v>
      </c>
      <c r="H193">
        <v>19</v>
      </c>
      <c r="I193">
        <v>3</v>
      </c>
      <c r="J193">
        <v>141</v>
      </c>
      <c r="K193">
        <v>1</v>
      </c>
      <c r="L193">
        <v>4</v>
      </c>
      <c r="M193">
        <v>0.15</v>
      </c>
      <c r="N193">
        <v>564.01</v>
      </c>
      <c r="O193">
        <v>924.6</v>
      </c>
      <c r="P193" s="2">
        <f>(Table1[[#This Row],[Unit Price]]-Table1[[#This Row],[Discount Applied]])*Table1[[#This Row],[Order Quantity]]</f>
        <v>3697.8</v>
      </c>
      <c r="Q193">
        <f>Table1[[#This Row],[Revenue]]-(Table1[[#This Row],[Unit Cost]]*Table1[[#This Row],[Order Quantity]])</f>
        <v>1441.7600000000002</v>
      </c>
    </row>
    <row r="194" spans="1:17" x14ac:dyDescent="0.25">
      <c r="A194" t="s">
        <v>219</v>
      </c>
      <c r="B194" t="s">
        <v>23</v>
      </c>
      <c r="C194" t="s">
        <v>19</v>
      </c>
      <c r="D194" s="1">
        <v>43300</v>
      </c>
      <c r="E194" s="1">
        <v>43169</v>
      </c>
      <c r="F194" s="1">
        <v>43387</v>
      </c>
      <c r="G194" s="1">
        <v>43391</v>
      </c>
      <c r="H194">
        <v>24</v>
      </c>
      <c r="I194">
        <v>49</v>
      </c>
      <c r="J194">
        <v>128</v>
      </c>
      <c r="K194">
        <v>11</v>
      </c>
      <c r="L194">
        <v>5</v>
      </c>
      <c r="M194">
        <v>0.05</v>
      </c>
      <c r="N194">
        <v>146.33000000000001</v>
      </c>
      <c r="O194">
        <v>261.3</v>
      </c>
      <c r="P194" s="2">
        <f>(Table1[[#This Row],[Unit Price]]-Table1[[#This Row],[Discount Applied]])*Table1[[#This Row],[Order Quantity]]</f>
        <v>1306.25</v>
      </c>
      <c r="Q194">
        <f>Table1[[#This Row],[Revenue]]-(Table1[[#This Row],[Unit Cost]]*Table1[[#This Row],[Order Quantity]])</f>
        <v>574.59999999999991</v>
      </c>
    </row>
    <row r="195" spans="1:17" x14ac:dyDescent="0.25">
      <c r="A195" t="s">
        <v>220</v>
      </c>
      <c r="B195" t="s">
        <v>21</v>
      </c>
      <c r="C195" t="s">
        <v>29</v>
      </c>
      <c r="D195" s="1">
        <v>43300</v>
      </c>
      <c r="E195" s="1">
        <v>43200</v>
      </c>
      <c r="F195" s="1">
        <v>43402</v>
      </c>
      <c r="G195" s="1">
        <v>43262</v>
      </c>
      <c r="H195">
        <v>12</v>
      </c>
      <c r="I195">
        <v>50</v>
      </c>
      <c r="J195">
        <v>15</v>
      </c>
      <c r="K195">
        <v>8</v>
      </c>
      <c r="L195">
        <v>6</v>
      </c>
      <c r="M195">
        <v>0.1</v>
      </c>
      <c r="N195">
        <v>161.81</v>
      </c>
      <c r="O195">
        <v>234.5</v>
      </c>
      <c r="P195" s="2">
        <f>(Table1[[#This Row],[Unit Price]]-Table1[[#This Row],[Discount Applied]])*Table1[[#This Row],[Order Quantity]]</f>
        <v>1406.4</v>
      </c>
      <c r="Q195">
        <f>Table1[[#This Row],[Revenue]]-(Table1[[#This Row],[Unit Cost]]*Table1[[#This Row],[Order Quantity]])</f>
        <v>435.54000000000008</v>
      </c>
    </row>
    <row r="196" spans="1:17" x14ac:dyDescent="0.25">
      <c r="A196" t="s">
        <v>221</v>
      </c>
      <c r="B196" t="s">
        <v>23</v>
      </c>
      <c r="C196" t="s">
        <v>34</v>
      </c>
      <c r="D196" s="1">
        <v>43300</v>
      </c>
      <c r="E196" s="1">
        <v>43200</v>
      </c>
      <c r="F196" s="1">
        <v>43444</v>
      </c>
      <c r="G196" s="1">
        <v>43389</v>
      </c>
      <c r="H196">
        <v>25</v>
      </c>
      <c r="I196">
        <v>35</v>
      </c>
      <c r="J196">
        <v>327</v>
      </c>
      <c r="K196">
        <v>26</v>
      </c>
      <c r="L196">
        <v>8</v>
      </c>
      <c r="M196">
        <v>0.05</v>
      </c>
      <c r="N196" s="2">
        <v>4273.8</v>
      </c>
      <c r="O196" s="2">
        <v>5775.4</v>
      </c>
      <c r="P196" s="2">
        <f>(Table1[[#This Row],[Unit Price]]-Table1[[#This Row],[Discount Applied]])*Table1[[#This Row],[Order Quantity]]</f>
        <v>46202.799999999996</v>
      </c>
      <c r="Q196">
        <f>Table1[[#This Row],[Revenue]]-(Table1[[#This Row],[Unit Cost]]*Table1[[#This Row],[Order Quantity]])</f>
        <v>12012.399999999994</v>
      </c>
    </row>
    <row r="197" spans="1:17" x14ac:dyDescent="0.25">
      <c r="A197" t="s">
        <v>222</v>
      </c>
      <c r="B197" t="s">
        <v>21</v>
      </c>
      <c r="C197" t="s">
        <v>19</v>
      </c>
      <c r="D197" s="1">
        <v>43300</v>
      </c>
      <c r="E197" s="1">
        <v>43200</v>
      </c>
      <c r="F197" s="1">
        <v>43396</v>
      </c>
      <c r="G197" s="1">
        <v>43398</v>
      </c>
      <c r="H197">
        <v>20</v>
      </c>
      <c r="I197">
        <v>35</v>
      </c>
      <c r="J197">
        <v>182</v>
      </c>
      <c r="K197">
        <v>45</v>
      </c>
      <c r="L197">
        <v>6</v>
      </c>
      <c r="M197">
        <v>0.05</v>
      </c>
      <c r="N197" s="2">
        <v>2812.33</v>
      </c>
      <c r="O197" s="2">
        <v>3852.5</v>
      </c>
      <c r="P197" s="2">
        <f>(Table1[[#This Row],[Unit Price]]-Table1[[#This Row],[Discount Applied]])*Table1[[#This Row],[Order Quantity]]</f>
        <v>23114.699999999997</v>
      </c>
      <c r="Q197">
        <f>Table1[[#This Row],[Revenue]]-(Table1[[#This Row],[Unit Cost]]*Table1[[#This Row],[Order Quantity]])</f>
        <v>6240.7199999999975</v>
      </c>
    </row>
    <row r="198" spans="1:17" x14ac:dyDescent="0.25">
      <c r="A198" t="s">
        <v>223</v>
      </c>
      <c r="B198" t="s">
        <v>21</v>
      </c>
      <c r="C198" t="s">
        <v>19</v>
      </c>
      <c r="D198" s="1">
        <v>43300</v>
      </c>
      <c r="E198" s="1">
        <v>43200</v>
      </c>
      <c r="F198" s="1">
        <v>43383</v>
      </c>
      <c r="G198" s="1">
        <v>43386</v>
      </c>
      <c r="H198">
        <v>18</v>
      </c>
      <c r="I198">
        <v>9</v>
      </c>
      <c r="J198">
        <v>150</v>
      </c>
      <c r="K198">
        <v>30</v>
      </c>
      <c r="L198">
        <v>4</v>
      </c>
      <c r="M198">
        <v>0.05</v>
      </c>
      <c r="N198">
        <v>585.30999999999995</v>
      </c>
      <c r="O198" s="2">
        <v>1045.2</v>
      </c>
      <c r="P198" s="2">
        <f>(Table1[[#This Row],[Unit Price]]-Table1[[#This Row],[Discount Applied]])*Table1[[#This Row],[Order Quantity]]</f>
        <v>4180.6000000000004</v>
      </c>
      <c r="Q198">
        <f>Table1[[#This Row],[Revenue]]-(Table1[[#This Row],[Unit Cost]]*Table1[[#This Row],[Order Quantity]])</f>
        <v>1839.3600000000006</v>
      </c>
    </row>
    <row r="199" spans="1:17" x14ac:dyDescent="0.25">
      <c r="A199" t="s">
        <v>224</v>
      </c>
      <c r="B199" t="s">
        <v>18</v>
      </c>
      <c r="C199" t="s">
        <v>29</v>
      </c>
      <c r="D199" s="1">
        <v>43377</v>
      </c>
      <c r="E199" s="1">
        <v>43106</v>
      </c>
      <c r="F199" s="1">
        <v>43257</v>
      </c>
      <c r="G199" s="1">
        <v>43265</v>
      </c>
      <c r="H199">
        <v>8</v>
      </c>
      <c r="I199">
        <v>30</v>
      </c>
      <c r="J199">
        <v>21</v>
      </c>
      <c r="K199">
        <v>3</v>
      </c>
      <c r="L199">
        <v>4</v>
      </c>
      <c r="M199">
        <v>0.1</v>
      </c>
      <c r="N199">
        <v>393.96</v>
      </c>
      <c r="O199">
        <v>984.9</v>
      </c>
      <c r="P199" s="2">
        <f>(Table1[[#This Row],[Unit Price]]-Table1[[#This Row],[Discount Applied]])*Table1[[#This Row],[Order Quantity]]</f>
        <v>3939.2</v>
      </c>
      <c r="Q199">
        <f>Table1[[#This Row],[Revenue]]-(Table1[[#This Row],[Unit Cost]]*Table1[[#This Row],[Order Quantity]])</f>
        <v>2363.3599999999997</v>
      </c>
    </row>
    <row r="200" spans="1:17" x14ac:dyDescent="0.25">
      <c r="A200" t="s">
        <v>225</v>
      </c>
      <c r="B200" t="s">
        <v>33</v>
      </c>
      <c r="C200" t="s">
        <v>24</v>
      </c>
      <c r="D200" s="1">
        <v>43300</v>
      </c>
      <c r="E200" s="1">
        <v>43200</v>
      </c>
      <c r="F200" s="1">
        <v>43444</v>
      </c>
      <c r="G200" s="1">
        <v>43386</v>
      </c>
      <c r="H200">
        <v>27</v>
      </c>
      <c r="I200">
        <v>9</v>
      </c>
      <c r="J200">
        <v>342</v>
      </c>
      <c r="K200">
        <v>29</v>
      </c>
      <c r="L200">
        <v>2</v>
      </c>
      <c r="M200">
        <v>0.15</v>
      </c>
      <c r="N200">
        <v>535.87</v>
      </c>
      <c r="O200">
        <v>864.3</v>
      </c>
      <c r="P200" s="2">
        <f>(Table1[[#This Row],[Unit Price]]-Table1[[#This Row],[Discount Applied]])*Table1[[#This Row],[Order Quantity]]</f>
        <v>1728.3</v>
      </c>
      <c r="Q200">
        <f>Table1[[#This Row],[Revenue]]-(Table1[[#This Row],[Unit Cost]]*Table1[[#This Row],[Order Quantity]])</f>
        <v>656.56</v>
      </c>
    </row>
    <row r="201" spans="1:17" x14ac:dyDescent="0.25">
      <c r="A201" t="s">
        <v>226</v>
      </c>
      <c r="B201" t="s">
        <v>18</v>
      </c>
      <c r="C201" t="s">
        <v>19</v>
      </c>
      <c r="D201" s="1">
        <v>43300</v>
      </c>
      <c r="E201" s="1">
        <v>43200</v>
      </c>
      <c r="F201" s="1">
        <v>43386</v>
      </c>
      <c r="G201" s="1">
        <v>43396</v>
      </c>
      <c r="H201">
        <v>7</v>
      </c>
      <c r="I201">
        <v>49</v>
      </c>
      <c r="J201">
        <v>93</v>
      </c>
      <c r="K201">
        <v>26</v>
      </c>
      <c r="L201">
        <v>5</v>
      </c>
      <c r="M201">
        <v>0.05</v>
      </c>
      <c r="N201" s="2">
        <v>2124.3000000000002</v>
      </c>
      <c r="O201" s="2">
        <v>2559.4</v>
      </c>
      <c r="P201" s="2">
        <f>(Table1[[#This Row],[Unit Price]]-Table1[[#This Row],[Discount Applied]])*Table1[[#This Row],[Order Quantity]]</f>
        <v>12796.75</v>
      </c>
      <c r="Q201">
        <f>Table1[[#This Row],[Revenue]]-(Table1[[#This Row],[Unit Cost]]*Table1[[#This Row],[Order Quantity]])</f>
        <v>2175.25</v>
      </c>
    </row>
    <row r="202" spans="1:17" x14ac:dyDescent="0.25">
      <c r="A202" t="s">
        <v>227</v>
      </c>
      <c r="B202" t="s">
        <v>18</v>
      </c>
      <c r="C202" t="s">
        <v>26</v>
      </c>
      <c r="D202" s="1">
        <v>43300</v>
      </c>
      <c r="E202" s="1">
        <v>43230</v>
      </c>
      <c r="F202" s="1">
        <v>43402</v>
      </c>
      <c r="G202" s="1">
        <v>43170</v>
      </c>
      <c r="H202">
        <v>9</v>
      </c>
      <c r="I202">
        <v>35</v>
      </c>
      <c r="J202">
        <v>204</v>
      </c>
      <c r="K202">
        <v>14</v>
      </c>
      <c r="L202">
        <v>6</v>
      </c>
      <c r="M202">
        <v>0.1</v>
      </c>
      <c r="N202">
        <v>999.91</v>
      </c>
      <c r="O202" s="2">
        <v>1922.9</v>
      </c>
      <c r="P202" s="2">
        <f>(Table1[[#This Row],[Unit Price]]-Table1[[#This Row],[Discount Applied]])*Table1[[#This Row],[Order Quantity]]</f>
        <v>11536.800000000001</v>
      </c>
      <c r="Q202">
        <f>Table1[[#This Row],[Revenue]]-(Table1[[#This Row],[Unit Cost]]*Table1[[#This Row],[Order Quantity]])</f>
        <v>5537.3400000000011</v>
      </c>
    </row>
    <row r="203" spans="1:17" x14ac:dyDescent="0.25">
      <c r="A203" t="s">
        <v>228</v>
      </c>
      <c r="B203" t="s">
        <v>18</v>
      </c>
      <c r="C203" t="s">
        <v>29</v>
      </c>
      <c r="D203" s="1">
        <v>43300</v>
      </c>
      <c r="E203" s="1">
        <v>43230</v>
      </c>
      <c r="F203" s="1">
        <v>43398</v>
      </c>
      <c r="G203" s="1">
        <v>43170</v>
      </c>
      <c r="H203">
        <v>6</v>
      </c>
      <c r="I203">
        <v>45</v>
      </c>
      <c r="J203">
        <v>17</v>
      </c>
      <c r="K203">
        <v>40</v>
      </c>
      <c r="L203">
        <v>8</v>
      </c>
      <c r="M203">
        <v>7.4999999999999997E-2</v>
      </c>
      <c r="N203" s="2">
        <v>2865.46</v>
      </c>
      <c r="O203" s="2">
        <v>3979.8</v>
      </c>
      <c r="P203" s="2">
        <f>(Table1[[#This Row],[Unit Price]]-Table1[[#This Row],[Discount Applied]])*Table1[[#This Row],[Order Quantity]]</f>
        <v>31837.800000000003</v>
      </c>
      <c r="Q203">
        <f>Table1[[#This Row],[Revenue]]-(Table1[[#This Row],[Unit Cost]]*Table1[[#This Row],[Order Quantity]])</f>
        <v>8914.1200000000026</v>
      </c>
    </row>
    <row r="204" spans="1:17" x14ac:dyDescent="0.25">
      <c r="A204" t="s">
        <v>229</v>
      </c>
      <c r="B204" t="s">
        <v>18</v>
      </c>
      <c r="C204" t="s">
        <v>34</v>
      </c>
      <c r="D204" s="1">
        <v>43300</v>
      </c>
      <c r="E204" s="1">
        <v>43230</v>
      </c>
      <c r="F204" s="1">
        <v>43389</v>
      </c>
      <c r="G204" s="1">
        <v>43391</v>
      </c>
      <c r="H204">
        <v>7</v>
      </c>
      <c r="I204">
        <v>7</v>
      </c>
      <c r="J204">
        <v>299</v>
      </c>
      <c r="K204">
        <v>23</v>
      </c>
      <c r="L204">
        <v>6</v>
      </c>
      <c r="M204">
        <v>0.1</v>
      </c>
      <c r="N204">
        <v>706.78</v>
      </c>
      <c r="O204">
        <v>917.9</v>
      </c>
      <c r="P204" s="2">
        <f>(Table1[[#This Row],[Unit Price]]-Table1[[#This Row],[Discount Applied]])*Table1[[#This Row],[Order Quantity]]</f>
        <v>5506.7999999999993</v>
      </c>
      <c r="Q204">
        <f>Table1[[#This Row],[Revenue]]-(Table1[[#This Row],[Unit Cost]]*Table1[[#This Row],[Order Quantity]])</f>
        <v>1266.119999999999</v>
      </c>
    </row>
    <row r="205" spans="1:17" x14ac:dyDescent="0.25">
      <c r="A205" t="s">
        <v>230</v>
      </c>
      <c r="B205" t="s">
        <v>18</v>
      </c>
      <c r="C205" t="s">
        <v>19</v>
      </c>
      <c r="D205" s="1">
        <v>43377</v>
      </c>
      <c r="E205" s="1">
        <v>43230</v>
      </c>
      <c r="F205" s="1">
        <v>43383</v>
      </c>
      <c r="G205" s="1">
        <v>43391</v>
      </c>
      <c r="H205">
        <v>8</v>
      </c>
      <c r="I205">
        <v>8</v>
      </c>
      <c r="J205">
        <v>173</v>
      </c>
      <c r="K205">
        <v>24</v>
      </c>
      <c r="L205">
        <v>1</v>
      </c>
      <c r="M205">
        <v>7.4999999999999997E-2</v>
      </c>
      <c r="N205" s="2">
        <v>1652.22</v>
      </c>
      <c r="O205" s="2">
        <v>3671.6</v>
      </c>
      <c r="P205" s="2">
        <f>(Table1[[#This Row],[Unit Price]]-Table1[[#This Row],[Discount Applied]])*Table1[[#This Row],[Order Quantity]]</f>
        <v>3671.5250000000001</v>
      </c>
      <c r="Q205">
        <f>Table1[[#This Row],[Revenue]]-(Table1[[#This Row],[Unit Cost]]*Table1[[#This Row],[Order Quantity]])</f>
        <v>2019.3050000000001</v>
      </c>
    </row>
    <row r="206" spans="1:17" x14ac:dyDescent="0.25">
      <c r="A206" t="s">
        <v>231</v>
      </c>
      <c r="B206" t="s">
        <v>21</v>
      </c>
      <c r="C206" t="s">
        <v>19</v>
      </c>
      <c r="D206" s="1">
        <v>43300</v>
      </c>
      <c r="E206" s="1">
        <v>43230</v>
      </c>
      <c r="F206" s="1">
        <v>43390</v>
      </c>
      <c r="G206" s="1">
        <v>43398</v>
      </c>
      <c r="H206">
        <v>14</v>
      </c>
      <c r="I206">
        <v>14</v>
      </c>
      <c r="J206">
        <v>201</v>
      </c>
      <c r="K206">
        <v>35</v>
      </c>
      <c r="L206">
        <v>6</v>
      </c>
      <c r="M206">
        <v>0.2</v>
      </c>
      <c r="N206">
        <v>651.78</v>
      </c>
      <c r="O206" s="2">
        <v>1018.4</v>
      </c>
      <c r="P206" s="2">
        <f>(Table1[[#This Row],[Unit Price]]-Table1[[#This Row],[Discount Applied]])*Table1[[#This Row],[Order Quantity]]</f>
        <v>6109.2</v>
      </c>
      <c r="Q206">
        <f>Table1[[#This Row],[Revenue]]-(Table1[[#This Row],[Unit Cost]]*Table1[[#This Row],[Order Quantity]])</f>
        <v>2198.52</v>
      </c>
    </row>
    <row r="207" spans="1:17" x14ac:dyDescent="0.25">
      <c r="A207" t="s">
        <v>232</v>
      </c>
      <c r="B207" t="s">
        <v>33</v>
      </c>
      <c r="C207" t="s">
        <v>19</v>
      </c>
      <c r="D207" s="1">
        <v>43300</v>
      </c>
      <c r="E207" s="1">
        <v>43261</v>
      </c>
      <c r="F207" s="1">
        <v>43395</v>
      </c>
      <c r="G207" s="1">
        <v>43111</v>
      </c>
      <c r="H207">
        <v>25</v>
      </c>
      <c r="I207">
        <v>2</v>
      </c>
      <c r="J207">
        <v>139</v>
      </c>
      <c r="K207">
        <v>25</v>
      </c>
      <c r="L207">
        <v>3</v>
      </c>
      <c r="M207">
        <v>0.15</v>
      </c>
      <c r="N207">
        <v>831</v>
      </c>
      <c r="O207" s="2">
        <v>1051.9000000000001</v>
      </c>
      <c r="P207" s="2">
        <f>(Table1[[#This Row],[Unit Price]]-Table1[[#This Row],[Discount Applied]])*Table1[[#This Row],[Order Quantity]]</f>
        <v>3155.25</v>
      </c>
      <c r="Q207">
        <f>Table1[[#This Row],[Revenue]]-(Table1[[#This Row],[Unit Cost]]*Table1[[#This Row],[Order Quantity]])</f>
        <v>662.25</v>
      </c>
    </row>
    <row r="208" spans="1:17" x14ac:dyDescent="0.25">
      <c r="A208" t="s">
        <v>233</v>
      </c>
      <c r="B208" t="s">
        <v>21</v>
      </c>
      <c r="C208" t="s">
        <v>29</v>
      </c>
      <c r="D208" s="1">
        <v>43300</v>
      </c>
      <c r="E208" s="1">
        <v>43261</v>
      </c>
      <c r="F208" s="1">
        <v>43400</v>
      </c>
      <c r="G208" s="1">
        <v>43262</v>
      </c>
      <c r="H208">
        <v>19</v>
      </c>
      <c r="I208">
        <v>17</v>
      </c>
      <c r="J208">
        <v>54</v>
      </c>
      <c r="K208">
        <v>20</v>
      </c>
      <c r="L208">
        <v>4</v>
      </c>
      <c r="M208">
        <v>0.3</v>
      </c>
      <c r="N208">
        <v>789.33</v>
      </c>
      <c r="O208" s="2">
        <v>1025.0999999999999</v>
      </c>
      <c r="P208" s="2">
        <f>(Table1[[#This Row],[Unit Price]]-Table1[[#This Row],[Discount Applied]])*Table1[[#This Row],[Order Quantity]]</f>
        <v>4099.2</v>
      </c>
      <c r="Q208">
        <f>Table1[[#This Row],[Revenue]]-(Table1[[#This Row],[Unit Cost]]*Table1[[#This Row],[Order Quantity]])</f>
        <v>941.87999999999965</v>
      </c>
    </row>
    <row r="209" spans="1:17" x14ac:dyDescent="0.25">
      <c r="A209" t="s">
        <v>234</v>
      </c>
      <c r="B209" t="s">
        <v>33</v>
      </c>
      <c r="C209" t="s">
        <v>34</v>
      </c>
      <c r="D209" s="1">
        <v>43300</v>
      </c>
      <c r="E209" s="1">
        <v>43261</v>
      </c>
      <c r="F209" s="1">
        <v>43404</v>
      </c>
      <c r="G209" s="1">
        <v>43111</v>
      </c>
      <c r="H209">
        <v>26</v>
      </c>
      <c r="I209">
        <v>46</v>
      </c>
      <c r="J209">
        <v>270</v>
      </c>
      <c r="K209">
        <v>45</v>
      </c>
      <c r="L209">
        <v>2</v>
      </c>
      <c r="M209">
        <v>0.05</v>
      </c>
      <c r="N209">
        <v>83.55</v>
      </c>
      <c r="O209">
        <v>194.3</v>
      </c>
      <c r="P209" s="2">
        <f>(Table1[[#This Row],[Unit Price]]-Table1[[#This Row],[Discount Applied]])*Table1[[#This Row],[Order Quantity]]</f>
        <v>388.5</v>
      </c>
      <c r="Q209">
        <f>Table1[[#This Row],[Revenue]]-(Table1[[#This Row],[Unit Cost]]*Table1[[#This Row],[Order Quantity]])</f>
        <v>221.4</v>
      </c>
    </row>
    <row r="210" spans="1:17" x14ac:dyDescent="0.25">
      <c r="A210" t="s">
        <v>235</v>
      </c>
      <c r="B210" t="s">
        <v>18</v>
      </c>
      <c r="C210" t="s">
        <v>24</v>
      </c>
      <c r="D210" s="1">
        <v>43377</v>
      </c>
      <c r="E210" s="1">
        <v>43106</v>
      </c>
      <c r="F210" s="1">
        <v>43287</v>
      </c>
      <c r="G210" s="1">
        <v>43266</v>
      </c>
      <c r="H210">
        <v>5</v>
      </c>
      <c r="I210">
        <v>5</v>
      </c>
      <c r="J210">
        <v>349</v>
      </c>
      <c r="K210">
        <v>20</v>
      </c>
      <c r="L210">
        <v>4</v>
      </c>
      <c r="M210">
        <v>0.1</v>
      </c>
      <c r="N210" s="2">
        <v>4130.01</v>
      </c>
      <c r="O210" s="2">
        <v>5581.1</v>
      </c>
      <c r="P210" s="2">
        <f>(Table1[[#This Row],[Unit Price]]-Table1[[#This Row],[Discount Applied]])*Table1[[#This Row],[Order Quantity]]</f>
        <v>22324</v>
      </c>
      <c r="Q210">
        <f>Table1[[#This Row],[Revenue]]-(Table1[[#This Row],[Unit Cost]]*Table1[[#This Row],[Order Quantity]])</f>
        <v>5803.9599999999991</v>
      </c>
    </row>
    <row r="211" spans="1:17" x14ac:dyDescent="0.25">
      <c r="A211" t="s">
        <v>236</v>
      </c>
      <c r="B211" t="s">
        <v>18</v>
      </c>
      <c r="C211" t="s">
        <v>43</v>
      </c>
      <c r="D211" s="1">
        <v>43377</v>
      </c>
      <c r="E211" s="1">
        <v>43261</v>
      </c>
      <c r="F211" s="1">
        <v>43414</v>
      </c>
      <c r="G211" s="1">
        <v>43393</v>
      </c>
      <c r="H211">
        <v>4</v>
      </c>
      <c r="I211">
        <v>12</v>
      </c>
      <c r="J211">
        <v>81</v>
      </c>
      <c r="K211">
        <v>45</v>
      </c>
      <c r="L211">
        <v>2</v>
      </c>
      <c r="M211">
        <v>7.4999999999999997E-2</v>
      </c>
      <c r="N211" s="2">
        <v>1836.87</v>
      </c>
      <c r="O211" s="2">
        <v>3993.2</v>
      </c>
      <c r="P211" s="2">
        <f>(Table1[[#This Row],[Unit Price]]-Table1[[#This Row],[Discount Applied]])*Table1[[#This Row],[Order Quantity]]</f>
        <v>7986.25</v>
      </c>
      <c r="Q211">
        <f>Table1[[#This Row],[Revenue]]-(Table1[[#This Row],[Unit Cost]]*Table1[[#This Row],[Order Quantity]])</f>
        <v>4312.51</v>
      </c>
    </row>
    <row r="212" spans="1:17" x14ac:dyDescent="0.25">
      <c r="A212" t="s">
        <v>237</v>
      </c>
      <c r="B212" t="s">
        <v>18</v>
      </c>
      <c r="C212" t="s">
        <v>43</v>
      </c>
      <c r="D212" s="1">
        <v>43300</v>
      </c>
      <c r="E212" s="1">
        <v>43261</v>
      </c>
      <c r="F212" s="1">
        <v>43397</v>
      </c>
      <c r="G212" s="1">
        <v>43400</v>
      </c>
      <c r="H212">
        <v>12</v>
      </c>
      <c r="I212">
        <v>36</v>
      </c>
      <c r="J212">
        <v>78</v>
      </c>
      <c r="K212">
        <v>31</v>
      </c>
      <c r="L212">
        <v>5</v>
      </c>
      <c r="M212">
        <v>0.05</v>
      </c>
      <c r="N212" s="2">
        <v>4175.78</v>
      </c>
      <c r="O212" s="2">
        <v>5567.7</v>
      </c>
      <c r="P212" s="2">
        <f>(Table1[[#This Row],[Unit Price]]-Table1[[#This Row],[Discount Applied]])*Table1[[#This Row],[Order Quantity]]</f>
        <v>27838.25</v>
      </c>
      <c r="Q212">
        <f>Table1[[#This Row],[Revenue]]-(Table1[[#This Row],[Unit Cost]]*Table1[[#This Row],[Order Quantity]])</f>
        <v>6959.3500000000022</v>
      </c>
    </row>
    <row r="213" spans="1:17" x14ac:dyDescent="0.25">
      <c r="A213" t="s">
        <v>238</v>
      </c>
      <c r="B213" t="s">
        <v>18</v>
      </c>
      <c r="C213" t="s">
        <v>19</v>
      </c>
      <c r="D213" s="1">
        <v>43377</v>
      </c>
      <c r="E213" s="1">
        <v>43261</v>
      </c>
      <c r="F213" s="1">
        <v>43322</v>
      </c>
      <c r="G213" s="1">
        <v>43389</v>
      </c>
      <c r="H213">
        <v>1</v>
      </c>
      <c r="I213">
        <v>42</v>
      </c>
      <c r="J213">
        <v>119</v>
      </c>
      <c r="K213">
        <v>3</v>
      </c>
      <c r="L213">
        <v>8</v>
      </c>
      <c r="M213">
        <v>0.05</v>
      </c>
      <c r="N213">
        <v>500.69</v>
      </c>
      <c r="O213" s="2">
        <v>1065.3</v>
      </c>
      <c r="P213" s="2">
        <f>(Table1[[#This Row],[Unit Price]]-Table1[[#This Row],[Discount Applied]])*Table1[[#This Row],[Order Quantity]]</f>
        <v>8522</v>
      </c>
      <c r="Q213">
        <f>Table1[[#This Row],[Revenue]]-(Table1[[#This Row],[Unit Cost]]*Table1[[#This Row],[Order Quantity]])</f>
        <v>4516.4799999999996</v>
      </c>
    </row>
    <row r="214" spans="1:17" x14ac:dyDescent="0.25">
      <c r="A214" t="s">
        <v>239</v>
      </c>
      <c r="B214" t="s">
        <v>21</v>
      </c>
      <c r="C214" t="s">
        <v>19</v>
      </c>
      <c r="D214" s="1">
        <v>43300</v>
      </c>
      <c r="E214" s="1">
        <v>43261</v>
      </c>
      <c r="F214" s="1">
        <v>43401</v>
      </c>
      <c r="G214" s="1">
        <v>43404</v>
      </c>
      <c r="H214">
        <v>14</v>
      </c>
      <c r="I214">
        <v>5</v>
      </c>
      <c r="J214">
        <v>156</v>
      </c>
      <c r="K214">
        <v>12</v>
      </c>
      <c r="L214">
        <v>5</v>
      </c>
      <c r="M214">
        <v>7.4999999999999997E-2</v>
      </c>
      <c r="N214">
        <v>911.2</v>
      </c>
      <c r="O214" s="2">
        <v>1072</v>
      </c>
      <c r="P214" s="2">
        <f>(Table1[[#This Row],[Unit Price]]-Table1[[#This Row],[Discount Applied]])*Table1[[#This Row],[Order Quantity]]</f>
        <v>5359.625</v>
      </c>
      <c r="Q214">
        <f>Table1[[#This Row],[Revenue]]-(Table1[[#This Row],[Unit Cost]]*Table1[[#This Row],[Order Quantity]])</f>
        <v>803.625</v>
      </c>
    </row>
    <row r="215" spans="1:17" x14ac:dyDescent="0.25">
      <c r="A215" t="s">
        <v>240</v>
      </c>
      <c r="B215" t="s">
        <v>33</v>
      </c>
      <c r="C215" t="s">
        <v>34</v>
      </c>
      <c r="D215" s="1">
        <v>43377</v>
      </c>
      <c r="E215" s="1">
        <v>43261</v>
      </c>
      <c r="F215" s="1">
        <v>43393</v>
      </c>
      <c r="G215" s="1">
        <v>43399</v>
      </c>
      <c r="H215">
        <v>25</v>
      </c>
      <c r="I215">
        <v>41</v>
      </c>
      <c r="J215">
        <v>273</v>
      </c>
      <c r="K215">
        <v>34</v>
      </c>
      <c r="L215">
        <v>1</v>
      </c>
      <c r="M215">
        <v>0.1</v>
      </c>
      <c r="N215">
        <v>154.37</v>
      </c>
      <c r="O215">
        <v>214.4</v>
      </c>
      <c r="P215" s="2">
        <f>(Table1[[#This Row],[Unit Price]]-Table1[[#This Row],[Discount Applied]])*Table1[[#This Row],[Order Quantity]]</f>
        <v>214.3</v>
      </c>
      <c r="Q215">
        <f>Table1[[#This Row],[Revenue]]-(Table1[[#This Row],[Unit Cost]]*Table1[[#This Row],[Order Quantity]])</f>
        <v>59.930000000000007</v>
      </c>
    </row>
    <row r="216" spans="1:17" x14ac:dyDescent="0.25">
      <c r="A216" t="s">
        <v>241</v>
      </c>
      <c r="B216" t="s">
        <v>18</v>
      </c>
      <c r="C216" t="s">
        <v>29</v>
      </c>
      <c r="D216" s="1">
        <v>43300</v>
      </c>
      <c r="E216" s="1">
        <v>43291</v>
      </c>
      <c r="F216" s="1">
        <v>43201</v>
      </c>
      <c r="G216" s="1">
        <v>43418</v>
      </c>
      <c r="H216">
        <v>4</v>
      </c>
      <c r="I216">
        <v>41</v>
      </c>
      <c r="J216">
        <v>44</v>
      </c>
      <c r="K216">
        <v>26</v>
      </c>
      <c r="L216">
        <v>2</v>
      </c>
      <c r="M216">
        <v>0.1</v>
      </c>
      <c r="N216" s="2">
        <v>2913.9</v>
      </c>
      <c r="O216" s="2">
        <v>5112.1000000000004</v>
      </c>
      <c r="P216" s="2">
        <f>(Table1[[#This Row],[Unit Price]]-Table1[[#This Row],[Discount Applied]])*Table1[[#This Row],[Order Quantity]]</f>
        <v>10224</v>
      </c>
      <c r="Q216">
        <f>Table1[[#This Row],[Revenue]]-(Table1[[#This Row],[Unit Cost]]*Table1[[#This Row],[Order Quantity]])</f>
        <v>4396.2</v>
      </c>
    </row>
    <row r="217" spans="1:17" x14ac:dyDescent="0.25">
      <c r="A217" t="s">
        <v>242</v>
      </c>
      <c r="B217" t="s">
        <v>18</v>
      </c>
      <c r="C217" t="s">
        <v>19</v>
      </c>
      <c r="D217" s="1">
        <v>43300</v>
      </c>
      <c r="E217" s="1">
        <v>43291</v>
      </c>
      <c r="F217" s="1">
        <v>43397</v>
      </c>
      <c r="G217" s="1">
        <v>43402</v>
      </c>
      <c r="H217">
        <v>7</v>
      </c>
      <c r="I217">
        <v>11</v>
      </c>
      <c r="J217">
        <v>160</v>
      </c>
      <c r="K217">
        <v>47</v>
      </c>
      <c r="L217">
        <v>7</v>
      </c>
      <c r="M217">
        <v>0.1</v>
      </c>
      <c r="N217">
        <v>615.05999999999995</v>
      </c>
      <c r="O217">
        <v>904.5</v>
      </c>
      <c r="P217" s="2">
        <f>(Table1[[#This Row],[Unit Price]]-Table1[[#This Row],[Discount Applied]])*Table1[[#This Row],[Order Quantity]]</f>
        <v>6330.8</v>
      </c>
      <c r="Q217">
        <f>Table1[[#This Row],[Revenue]]-(Table1[[#This Row],[Unit Cost]]*Table1[[#This Row],[Order Quantity]])</f>
        <v>2025.38</v>
      </c>
    </row>
    <row r="218" spans="1:17" x14ac:dyDescent="0.25">
      <c r="A218" t="s">
        <v>243</v>
      </c>
      <c r="B218" t="s">
        <v>33</v>
      </c>
      <c r="C218" t="s">
        <v>34</v>
      </c>
      <c r="D218" s="1">
        <v>43300</v>
      </c>
      <c r="E218" s="1">
        <v>43291</v>
      </c>
      <c r="F218" s="1">
        <v>43398</v>
      </c>
      <c r="G218" s="1">
        <v>43170</v>
      </c>
      <c r="H218">
        <v>26</v>
      </c>
      <c r="I218">
        <v>6</v>
      </c>
      <c r="J218">
        <v>303</v>
      </c>
      <c r="K218">
        <v>42</v>
      </c>
      <c r="L218">
        <v>4</v>
      </c>
      <c r="M218">
        <v>0.15</v>
      </c>
      <c r="N218" s="2">
        <v>1952.92</v>
      </c>
      <c r="O218" s="2">
        <v>2324.9</v>
      </c>
      <c r="P218" s="2">
        <f>(Table1[[#This Row],[Unit Price]]-Table1[[#This Row],[Discount Applied]])*Table1[[#This Row],[Order Quantity]]</f>
        <v>9299</v>
      </c>
      <c r="Q218">
        <f>Table1[[#This Row],[Revenue]]-(Table1[[#This Row],[Unit Cost]]*Table1[[#This Row],[Order Quantity]])</f>
        <v>1487.3199999999997</v>
      </c>
    </row>
    <row r="219" spans="1:17" x14ac:dyDescent="0.25">
      <c r="A219" t="s">
        <v>244</v>
      </c>
      <c r="B219" t="s">
        <v>18</v>
      </c>
      <c r="C219" t="s">
        <v>26</v>
      </c>
      <c r="D219" s="1">
        <v>43377</v>
      </c>
      <c r="E219" s="1">
        <v>43291</v>
      </c>
      <c r="F219" s="1">
        <v>43394</v>
      </c>
      <c r="G219" s="1">
        <v>43401</v>
      </c>
      <c r="H219">
        <v>11</v>
      </c>
      <c r="I219">
        <v>32</v>
      </c>
      <c r="J219">
        <v>211</v>
      </c>
      <c r="K219">
        <v>33</v>
      </c>
      <c r="L219">
        <v>8</v>
      </c>
      <c r="M219">
        <v>7.4999999999999997E-2</v>
      </c>
      <c r="N219" s="2">
        <v>3314.36</v>
      </c>
      <c r="O219" s="2">
        <v>3993.2</v>
      </c>
      <c r="P219" s="2">
        <f>(Table1[[#This Row],[Unit Price]]-Table1[[#This Row],[Discount Applied]])*Table1[[#This Row],[Order Quantity]]</f>
        <v>31945</v>
      </c>
      <c r="Q219">
        <f>Table1[[#This Row],[Revenue]]-(Table1[[#This Row],[Unit Cost]]*Table1[[#This Row],[Order Quantity]])</f>
        <v>5430.119999999999</v>
      </c>
    </row>
    <row r="220" spans="1:17" x14ac:dyDescent="0.25">
      <c r="A220" t="s">
        <v>245</v>
      </c>
      <c r="B220" t="s">
        <v>21</v>
      </c>
      <c r="C220" t="s">
        <v>34</v>
      </c>
      <c r="D220" s="1">
        <v>43300</v>
      </c>
      <c r="E220" s="1">
        <v>43291</v>
      </c>
      <c r="F220" s="1">
        <v>43398</v>
      </c>
      <c r="G220" s="1">
        <v>43170</v>
      </c>
      <c r="H220">
        <v>12</v>
      </c>
      <c r="I220">
        <v>4</v>
      </c>
      <c r="J220">
        <v>283</v>
      </c>
      <c r="K220">
        <v>6</v>
      </c>
      <c r="L220">
        <v>3</v>
      </c>
      <c r="M220">
        <v>0.15</v>
      </c>
      <c r="N220">
        <v>594.55999999999995</v>
      </c>
      <c r="O220" s="2">
        <v>1025.0999999999999</v>
      </c>
      <c r="P220" s="2">
        <f>(Table1[[#This Row],[Unit Price]]-Table1[[#This Row],[Discount Applied]])*Table1[[#This Row],[Order Quantity]]</f>
        <v>3074.8499999999995</v>
      </c>
      <c r="Q220">
        <f>Table1[[#This Row],[Revenue]]-(Table1[[#This Row],[Unit Cost]]*Table1[[#This Row],[Order Quantity]])</f>
        <v>1291.1699999999996</v>
      </c>
    </row>
    <row r="221" spans="1:17" x14ac:dyDescent="0.25">
      <c r="A221" t="s">
        <v>246</v>
      </c>
      <c r="B221" t="s">
        <v>21</v>
      </c>
      <c r="C221" t="s">
        <v>19</v>
      </c>
      <c r="D221" s="1">
        <v>43100</v>
      </c>
      <c r="E221" s="1">
        <v>43106</v>
      </c>
      <c r="F221" s="1">
        <v>43410</v>
      </c>
      <c r="G221" s="1">
        <v>43268</v>
      </c>
      <c r="H221">
        <v>14</v>
      </c>
      <c r="I221">
        <v>23</v>
      </c>
      <c r="J221">
        <v>134</v>
      </c>
      <c r="K221">
        <v>24</v>
      </c>
      <c r="L221">
        <v>4</v>
      </c>
      <c r="M221">
        <v>0.05</v>
      </c>
      <c r="N221" s="2">
        <v>1795.33</v>
      </c>
      <c r="O221" s="2">
        <v>3095.4</v>
      </c>
      <c r="P221" s="2">
        <f>(Table1[[#This Row],[Unit Price]]-Table1[[#This Row],[Discount Applied]])*Table1[[#This Row],[Order Quantity]]</f>
        <v>12381.4</v>
      </c>
      <c r="Q221">
        <f>Table1[[#This Row],[Revenue]]-(Table1[[#This Row],[Unit Cost]]*Table1[[#This Row],[Order Quantity]])</f>
        <v>5200.08</v>
      </c>
    </row>
    <row r="222" spans="1:17" x14ac:dyDescent="0.25">
      <c r="A222" t="s">
        <v>247</v>
      </c>
      <c r="B222" t="s">
        <v>18</v>
      </c>
      <c r="C222" t="s">
        <v>19</v>
      </c>
      <c r="D222" s="1">
        <v>43300</v>
      </c>
      <c r="E222" s="1">
        <v>43291</v>
      </c>
      <c r="F222" s="1">
        <v>43397</v>
      </c>
      <c r="G222" s="1">
        <v>43399</v>
      </c>
      <c r="H222">
        <v>7</v>
      </c>
      <c r="I222">
        <v>32</v>
      </c>
      <c r="J222">
        <v>108</v>
      </c>
      <c r="K222">
        <v>1</v>
      </c>
      <c r="L222">
        <v>1</v>
      </c>
      <c r="M222">
        <v>0.05</v>
      </c>
      <c r="N222">
        <v>888.42</v>
      </c>
      <c r="O222" s="2">
        <v>1306.5</v>
      </c>
      <c r="P222" s="2">
        <f>(Table1[[#This Row],[Unit Price]]-Table1[[#This Row],[Discount Applied]])*Table1[[#This Row],[Order Quantity]]</f>
        <v>1306.45</v>
      </c>
      <c r="Q222">
        <f>Table1[[#This Row],[Revenue]]-(Table1[[#This Row],[Unit Cost]]*Table1[[#This Row],[Order Quantity]])</f>
        <v>418.03000000000009</v>
      </c>
    </row>
    <row r="223" spans="1:17" x14ac:dyDescent="0.25">
      <c r="A223" t="s">
        <v>248</v>
      </c>
      <c r="B223" t="s">
        <v>18</v>
      </c>
      <c r="C223" t="s">
        <v>29</v>
      </c>
      <c r="D223" s="1">
        <v>43300</v>
      </c>
      <c r="E223" s="1">
        <v>43291</v>
      </c>
      <c r="F223" s="1">
        <v>43401</v>
      </c>
      <c r="G223" s="1">
        <v>43404</v>
      </c>
      <c r="H223">
        <v>12</v>
      </c>
      <c r="I223">
        <v>24</v>
      </c>
      <c r="J223">
        <v>26</v>
      </c>
      <c r="K223">
        <v>39</v>
      </c>
      <c r="L223">
        <v>5</v>
      </c>
      <c r="M223">
        <v>0.1</v>
      </c>
      <c r="N223">
        <v>101.84</v>
      </c>
      <c r="O223">
        <v>254.6</v>
      </c>
      <c r="P223" s="2">
        <f>(Table1[[#This Row],[Unit Price]]-Table1[[#This Row],[Discount Applied]])*Table1[[#This Row],[Order Quantity]]</f>
        <v>1272.5</v>
      </c>
      <c r="Q223">
        <f>Table1[[#This Row],[Revenue]]-(Table1[[#This Row],[Unit Cost]]*Table1[[#This Row],[Order Quantity]])</f>
        <v>763.3</v>
      </c>
    </row>
    <row r="224" spans="1:17" x14ac:dyDescent="0.25">
      <c r="A224" t="s">
        <v>249</v>
      </c>
      <c r="B224" t="s">
        <v>21</v>
      </c>
      <c r="C224" t="s">
        <v>26</v>
      </c>
      <c r="D224" s="1">
        <v>43300</v>
      </c>
      <c r="E224" s="1">
        <v>43291</v>
      </c>
      <c r="F224" s="1">
        <v>43398</v>
      </c>
      <c r="G224" s="1">
        <v>43400</v>
      </c>
      <c r="H224">
        <v>20</v>
      </c>
      <c r="I224">
        <v>48</v>
      </c>
      <c r="J224">
        <v>229</v>
      </c>
      <c r="K224">
        <v>7</v>
      </c>
      <c r="L224">
        <v>2</v>
      </c>
      <c r="M224">
        <v>0.05</v>
      </c>
      <c r="N224" s="2">
        <v>1573.76</v>
      </c>
      <c r="O224" s="2">
        <v>1896.1</v>
      </c>
      <c r="P224" s="2">
        <f>(Table1[[#This Row],[Unit Price]]-Table1[[#This Row],[Discount Applied]])*Table1[[#This Row],[Order Quantity]]</f>
        <v>3792.1</v>
      </c>
      <c r="Q224">
        <f>Table1[[#This Row],[Revenue]]-(Table1[[#This Row],[Unit Cost]]*Table1[[#This Row],[Order Quantity]])</f>
        <v>644.57999999999993</v>
      </c>
    </row>
    <row r="225" spans="1:17" x14ac:dyDescent="0.25">
      <c r="A225" t="s">
        <v>250</v>
      </c>
      <c r="B225" t="s">
        <v>18</v>
      </c>
      <c r="C225" t="s">
        <v>19</v>
      </c>
      <c r="D225" s="1">
        <v>43300</v>
      </c>
      <c r="E225" s="1">
        <v>43322</v>
      </c>
      <c r="F225" s="1">
        <v>43394</v>
      </c>
      <c r="G225" s="1">
        <v>43395</v>
      </c>
      <c r="H225">
        <v>11</v>
      </c>
      <c r="I225">
        <v>10</v>
      </c>
      <c r="J225">
        <v>185</v>
      </c>
      <c r="K225">
        <v>20</v>
      </c>
      <c r="L225">
        <v>3</v>
      </c>
      <c r="M225">
        <v>7.4999999999999997E-2</v>
      </c>
      <c r="N225">
        <v>571.64</v>
      </c>
      <c r="O225" s="2">
        <v>1058.5999999999999</v>
      </c>
      <c r="P225" s="2">
        <f>(Table1[[#This Row],[Unit Price]]-Table1[[#This Row],[Discount Applied]])*Table1[[#This Row],[Order Quantity]]</f>
        <v>3175.5749999999998</v>
      </c>
      <c r="Q225">
        <f>Table1[[#This Row],[Revenue]]-(Table1[[#This Row],[Unit Cost]]*Table1[[#This Row],[Order Quantity]])</f>
        <v>1460.6549999999997</v>
      </c>
    </row>
    <row r="226" spans="1:17" x14ac:dyDescent="0.25">
      <c r="A226" t="s">
        <v>251</v>
      </c>
      <c r="B226" t="s">
        <v>33</v>
      </c>
      <c r="C226" t="s">
        <v>26</v>
      </c>
      <c r="D226" s="1">
        <v>43300</v>
      </c>
      <c r="E226" s="1">
        <v>43322</v>
      </c>
      <c r="F226" s="1">
        <v>43401</v>
      </c>
      <c r="G226" s="1">
        <v>43201</v>
      </c>
      <c r="H226">
        <v>26</v>
      </c>
      <c r="I226">
        <v>15</v>
      </c>
      <c r="J226">
        <v>253</v>
      </c>
      <c r="K226">
        <v>27</v>
      </c>
      <c r="L226">
        <v>1</v>
      </c>
      <c r="M226">
        <v>0.05</v>
      </c>
      <c r="N226" s="2">
        <v>2130.6</v>
      </c>
      <c r="O226" s="2">
        <v>4020</v>
      </c>
      <c r="P226" s="2">
        <f>(Table1[[#This Row],[Unit Price]]-Table1[[#This Row],[Discount Applied]])*Table1[[#This Row],[Order Quantity]]</f>
        <v>4019.95</v>
      </c>
      <c r="Q226">
        <f>Table1[[#This Row],[Revenue]]-(Table1[[#This Row],[Unit Cost]]*Table1[[#This Row],[Order Quantity]])</f>
        <v>1889.35</v>
      </c>
    </row>
    <row r="227" spans="1:17" x14ac:dyDescent="0.25">
      <c r="A227" t="s">
        <v>252</v>
      </c>
      <c r="B227" t="s">
        <v>18</v>
      </c>
      <c r="C227" t="s">
        <v>19</v>
      </c>
      <c r="D227" s="1">
        <v>43377</v>
      </c>
      <c r="E227" s="1">
        <v>43322</v>
      </c>
      <c r="F227" s="1">
        <v>43404</v>
      </c>
      <c r="G227" s="1">
        <v>43201</v>
      </c>
      <c r="H227">
        <v>2</v>
      </c>
      <c r="I227">
        <v>31</v>
      </c>
      <c r="J227">
        <v>130</v>
      </c>
      <c r="K227">
        <v>3</v>
      </c>
      <c r="L227">
        <v>5</v>
      </c>
      <c r="M227">
        <v>0.2</v>
      </c>
      <c r="N227">
        <v>861.42</v>
      </c>
      <c r="O227" s="2">
        <v>2003.3</v>
      </c>
      <c r="P227" s="2">
        <f>(Table1[[#This Row],[Unit Price]]-Table1[[#This Row],[Discount Applied]])*Table1[[#This Row],[Order Quantity]]</f>
        <v>10015.5</v>
      </c>
      <c r="Q227">
        <f>Table1[[#This Row],[Revenue]]-(Table1[[#This Row],[Unit Cost]]*Table1[[#This Row],[Order Quantity]])</f>
        <v>5708.4000000000005</v>
      </c>
    </row>
    <row r="228" spans="1:17" x14ac:dyDescent="0.25">
      <c r="A228" t="s">
        <v>253</v>
      </c>
      <c r="B228" t="s">
        <v>18</v>
      </c>
      <c r="C228" t="s">
        <v>26</v>
      </c>
      <c r="D228" s="1">
        <v>43377</v>
      </c>
      <c r="E228" s="1">
        <v>43322</v>
      </c>
      <c r="F228" s="1">
        <v>43444</v>
      </c>
      <c r="G228" s="1">
        <v>43388</v>
      </c>
      <c r="H228">
        <v>3</v>
      </c>
      <c r="I228">
        <v>13</v>
      </c>
      <c r="J228">
        <v>233</v>
      </c>
      <c r="K228">
        <v>47</v>
      </c>
      <c r="L228">
        <v>6</v>
      </c>
      <c r="M228">
        <v>7.4999999999999997E-2</v>
      </c>
      <c r="N228" s="2">
        <v>4029.25</v>
      </c>
      <c r="O228" s="2">
        <v>5165.7</v>
      </c>
      <c r="P228" s="2">
        <f>(Table1[[#This Row],[Unit Price]]-Table1[[#This Row],[Discount Applied]])*Table1[[#This Row],[Order Quantity]]</f>
        <v>30993.75</v>
      </c>
      <c r="Q228">
        <f>Table1[[#This Row],[Revenue]]-(Table1[[#This Row],[Unit Cost]]*Table1[[#This Row],[Order Quantity]])</f>
        <v>6818.25</v>
      </c>
    </row>
    <row r="229" spans="1:17" x14ac:dyDescent="0.25">
      <c r="A229" t="s">
        <v>254</v>
      </c>
      <c r="B229" t="s">
        <v>21</v>
      </c>
      <c r="C229" t="s">
        <v>43</v>
      </c>
      <c r="D229" s="1">
        <v>43300</v>
      </c>
      <c r="E229" s="1">
        <v>43322</v>
      </c>
      <c r="F229" s="1">
        <v>43389</v>
      </c>
      <c r="G229" s="1">
        <v>43395</v>
      </c>
      <c r="H229">
        <v>17</v>
      </c>
      <c r="I229">
        <v>16</v>
      </c>
      <c r="J229">
        <v>59</v>
      </c>
      <c r="K229">
        <v>19</v>
      </c>
      <c r="L229">
        <v>6</v>
      </c>
      <c r="M229">
        <v>0.3</v>
      </c>
      <c r="N229" s="2">
        <v>3601.92</v>
      </c>
      <c r="O229" s="2">
        <v>5145.6000000000004</v>
      </c>
      <c r="P229" s="2">
        <f>(Table1[[#This Row],[Unit Price]]-Table1[[#This Row],[Discount Applied]])*Table1[[#This Row],[Order Quantity]]</f>
        <v>30871.800000000003</v>
      </c>
      <c r="Q229">
        <f>Table1[[#This Row],[Revenue]]-(Table1[[#This Row],[Unit Cost]]*Table1[[#This Row],[Order Quantity]])</f>
        <v>9260.2800000000025</v>
      </c>
    </row>
    <row r="230" spans="1:17" x14ac:dyDescent="0.25">
      <c r="A230" t="s">
        <v>255</v>
      </c>
      <c r="B230" t="s">
        <v>21</v>
      </c>
      <c r="C230" t="s">
        <v>24</v>
      </c>
      <c r="D230" s="1">
        <v>43300</v>
      </c>
      <c r="E230" s="1">
        <v>43322</v>
      </c>
      <c r="F230" s="1">
        <v>43401</v>
      </c>
      <c r="G230" s="1">
        <v>43262</v>
      </c>
      <c r="H230">
        <v>14</v>
      </c>
      <c r="I230">
        <v>5</v>
      </c>
      <c r="J230">
        <v>333</v>
      </c>
      <c r="K230">
        <v>19</v>
      </c>
      <c r="L230">
        <v>4</v>
      </c>
      <c r="M230">
        <v>0.2</v>
      </c>
      <c r="N230" s="2">
        <v>1277.96</v>
      </c>
      <c r="O230" s="2">
        <v>1936.3</v>
      </c>
      <c r="P230" s="2">
        <f>(Table1[[#This Row],[Unit Price]]-Table1[[#This Row],[Discount Applied]])*Table1[[#This Row],[Order Quantity]]</f>
        <v>7744.4</v>
      </c>
      <c r="Q230">
        <f>Table1[[#This Row],[Revenue]]-(Table1[[#This Row],[Unit Cost]]*Table1[[#This Row],[Order Quantity]])</f>
        <v>2632.5599999999995</v>
      </c>
    </row>
    <row r="231" spans="1:17" x14ac:dyDescent="0.25">
      <c r="A231" t="s">
        <v>256</v>
      </c>
      <c r="B231" t="s">
        <v>33</v>
      </c>
      <c r="C231" t="s">
        <v>19</v>
      </c>
      <c r="D231" s="1">
        <v>43300</v>
      </c>
      <c r="E231" s="1">
        <v>43353</v>
      </c>
      <c r="F231" s="1">
        <v>43403</v>
      </c>
      <c r="G231" s="1">
        <v>43354</v>
      </c>
      <c r="H231">
        <v>26</v>
      </c>
      <c r="I231">
        <v>1</v>
      </c>
      <c r="J231">
        <v>136</v>
      </c>
      <c r="K231">
        <v>31</v>
      </c>
      <c r="L231">
        <v>7</v>
      </c>
      <c r="M231">
        <v>7.4999999999999997E-2</v>
      </c>
      <c r="N231">
        <v>114.97</v>
      </c>
      <c r="O231">
        <v>174.2</v>
      </c>
      <c r="P231" s="2">
        <f>(Table1[[#This Row],[Unit Price]]-Table1[[#This Row],[Discount Applied]])*Table1[[#This Row],[Order Quantity]]</f>
        <v>1218.875</v>
      </c>
      <c r="Q231">
        <f>Table1[[#This Row],[Revenue]]-(Table1[[#This Row],[Unit Cost]]*Table1[[#This Row],[Order Quantity]])</f>
        <v>414.08500000000004</v>
      </c>
    </row>
    <row r="232" spans="1:17" x14ac:dyDescent="0.25">
      <c r="A232" t="s">
        <v>257</v>
      </c>
      <c r="B232" t="s">
        <v>33</v>
      </c>
      <c r="C232" t="s">
        <v>19</v>
      </c>
      <c r="D232" s="1">
        <v>43377</v>
      </c>
      <c r="E232" s="1">
        <v>43106</v>
      </c>
      <c r="F232" s="1">
        <v>43269</v>
      </c>
      <c r="G232" s="1">
        <v>43271</v>
      </c>
      <c r="H232">
        <v>25</v>
      </c>
      <c r="I232">
        <v>46</v>
      </c>
      <c r="J232">
        <v>193</v>
      </c>
      <c r="K232">
        <v>33</v>
      </c>
      <c r="L232">
        <v>4</v>
      </c>
      <c r="M232">
        <v>0.4</v>
      </c>
      <c r="N232" s="2">
        <v>1754.06</v>
      </c>
      <c r="O232" s="2">
        <v>2278</v>
      </c>
      <c r="P232" s="2">
        <f>(Table1[[#This Row],[Unit Price]]-Table1[[#This Row],[Discount Applied]])*Table1[[#This Row],[Order Quantity]]</f>
        <v>9110.4</v>
      </c>
      <c r="Q232">
        <f>Table1[[#This Row],[Revenue]]-(Table1[[#This Row],[Unit Cost]]*Table1[[#This Row],[Order Quantity]])</f>
        <v>2094.16</v>
      </c>
    </row>
    <row r="233" spans="1:17" x14ac:dyDescent="0.25">
      <c r="A233" t="s">
        <v>258</v>
      </c>
      <c r="B233" t="s">
        <v>23</v>
      </c>
      <c r="C233" t="s">
        <v>34</v>
      </c>
      <c r="D233" s="1">
        <v>43300</v>
      </c>
      <c r="E233" s="1">
        <v>43353</v>
      </c>
      <c r="F233" s="1">
        <v>43400</v>
      </c>
      <c r="G233" s="1">
        <v>43231</v>
      </c>
      <c r="H233">
        <v>24</v>
      </c>
      <c r="I233">
        <v>48</v>
      </c>
      <c r="J233">
        <v>300</v>
      </c>
      <c r="K233">
        <v>12</v>
      </c>
      <c r="L233">
        <v>1</v>
      </c>
      <c r="M233">
        <v>0.05</v>
      </c>
      <c r="N233" s="2">
        <v>1071.73</v>
      </c>
      <c r="O233" s="2">
        <v>1728.6</v>
      </c>
      <c r="P233" s="2">
        <f>(Table1[[#This Row],[Unit Price]]-Table1[[#This Row],[Discount Applied]])*Table1[[#This Row],[Order Quantity]]</f>
        <v>1728.55</v>
      </c>
      <c r="Q233">
        <f>Table1[[#This Row],[Revenue]]-(Table1[[#This Row],[Unit Cost]]*Table1[[#This Row],[Order Quantity]])</f>
        <v>656.81999999999994</v>
      </c>
    </row>
    <row r="234" spans="1:17" x14ac:dyDescent="0.25">
      <c r="A234" t="s">
        <v>259</v>
      </c>
      <c r="B234" t="s">
        <v>18</v>
      </c>
      <c r="C234" t="s">
        <v>43</v>
      </c>
      <c r="D234" s="1">
        <v>43300</v>
      </c>
      <c r="E234" s="1">
        <v>43353</v>
      </c>
      <c r="F234" s="1">
        <v>43444</v>
      </c>
      <c r="G234" s="1">
        <v>43392</v>
      </c>
      <c r="H234">
        <v>10</v>
      </c>
      <c r="I234">
        <v>37</v>
      </c>
      <c r="J234">
        <v>61</v>
      </c>
      <c r="K234">
        <v>40</v>
      </c>
      <c r="L234">
        <v>5</v>
      </c>
      <c r="M234">
        <v>0.15</v>
      </c>
      <c r="N234" s="2">
        <v>1121.58</v>
      </c>
      <c r="O234" s="2">
        <v>1809</v>
      </c>
      <c r="P234" s="2">
        <f>(Table1[[#This Row],[Unit Price]]-Table1[[#This Row],[Discount Applied]])*Table1[[#This Row],[Order Quantity]]</f>
        <v>9044.25</v>
      </c>
      <c r="Q234">
        <f>Table1[[#This Row],[Revenue]]-(Table1[[#This Row],[Unit Cost]]*Table1[[#This Row],[Order Quantity]])</f>
        <v>3436.3500000000004</v>
      </c>
    </row>
    <row r="235" spans="1:17" x14ac:dyDescent="0.25">
      <c r="A235" t="s">
        <v>260</v>
      </c>
      <c r="B235" t="s">
        <v>18</v>
      </c>
      <c r="C235" t="s">
        <v>19</v>
      </c>
      <c r="D235" s="1">
        <v>43300</v>
      </c>
      <c r="E235" s="1">
        <v>43353</v>
      </c>
      <c r="F235" s="1">
        <v>43389</v>
      </c>
      <c r="G235" s="1">
        <v>43391</v>
      </c>
      <c r="H235">
        <v>5</v>
      </c>
      <c r="I235">
        <v>22</v>
      </c>
      <c r="J235">
        <v>184</v>
      </c>
      <c r="K235">
        <v>27</v>
      </c>
      <c r="L235">
        <v>7</v>
      </c>
      <c r="M235">
        <v>7.4999999999999997E-2</v>
      </c>
      <c r="N235" s="2">
        <v>2673.3</v>
      </c>
      <c r="O235" s="2">
        <v>3517.5</v>
      </c>
      <c r="P235" s="2">
        <f>(Table1[[#This Row],[Unit Price]]-Table1[[#This Row],[Discount Applied]])*Table1[[#This Row],[Order Quantity]]</f>
        <v>24621.975000000002</v>
      </c>
      <c r="Q235">
        <f>Table1[[#This Row],[Revenue]]-(Table1[[#This Row],[Unit Cost]]*Table1[[#This Row],[Order Quantity]])</f>
        <v>5908.875</v>
      </c>
    </row>
    <row r="236" spans="1:17" x14ac:dyDescent="0.25">
      <c r="A236" t="s">
        <v>261</v>
      </c>
      <c r="B236" t="s">
        <v>18</v>
      </c>
      <c r="C236" t="s">
        <v>29</v>
      </c>
      <c r="D236" s="1">
        <v>43300</v>
      </c>
      <c r="E236" s="1">
        <v>43353</v>
      </c>
      <c r="F236" s="1">
        <v>43444</v>
      </c>
      <c r="G236" s="1">
        <v>43389</v>
      </c>
      <c r="H236">
        <v>9</v>
      </c>
      <c r="I236">
        <v>23</v>
      </c>
      <c r="J236">
        <v>13</v>
      </c>
      <c r="K236">
        <v>34</v>
      </c>
      <c r="L236">
        <v>5</v>
      </c>
      <c r="M236">
        <v>7.4999999999999997E-2</v>
      </c>
      <c r="N236" s="2">
        <v>2154.52</v>
      </c>
      <c r="O236" s="2">
        <v>2659.9</v>
      </c>
      <c r="P236" s="2">
        <f>(Table1[[#This Row],[Unit Price]]-Table1[[#This Row],[Discount Applied]])*Table1[[#This Row],[Order Quantity]]</f>
        <v>13299.125000000002</v>
      </c>
      <c r="Q236">
        <f>Table1[[#This Row],[Revenue]]-(Table1[[#This Row],[Unit Cost]]*Table1[[#This Row],[Order Quantity]])</f>
        <v>2526.5250000000015</v>
      </c>
    </row>
    <row r="237" spans="1:17" x14ac:dyDescent="0.25">
      <c r="A237" t="s">
        <v>262</v>
      </c>
      <c r="B237" t="s">
        <v>21</v>
      </c>
      <c r="C237" t="s">
        <v>34</v>
      </c>
      <c r="D237" s="1">
        <v>43300</v>
      </c>
      <c r="E237" s="1">
        <v>43353</v>
      </c>
      <c r="F237" s="1">
        <v>43414</v>
      </c>
      <c r="G237" s="1">
        <v>43392</v>
      </c>
      <c r="H237">
        <v>20</v>
      </c>
      <c r="I237">
        <v>24</v>
      </c>
      <c r="J237">
        <v>275</v>
      </c>
      <c r="K237">
        <v>24</v>
      </c>
      <c r="L237">
        <v>3</v>
      </c>
      <c r="M237">
        <v>0.1</v>
      </c>
      <c r="N237" s="2">
        <v>1716.74</v>
      </c>
      <c r="O237" s="2">
        <v>2351.6999999999998</v>
      </c>
      <c r="P237" s="2">
        <f>(Table1[[#This Row],[Unit Price]]-Table1[[#This Row],[Discount Applied]])*Table1[[#This Row],[Order Quantity]]</f>
        <v>7054.7999999999993</v>
      </c>
      <c r="Q237">
        <f>Table1[[#This Row],[Revenue]]-(Table1[[#This Row],[Unit Cost]]*Table1[[#This Row],[Order Quantity]])</f>
        <v>1904.579999999999</v>
      </c>
    </row>
    <row r="238" spans="1:17" x14ac:dyDescent="0.25">
      <c r="A238" t="s">
        <v>263</v>
      </c>
      <c r="B238" t="s">
        <v>18</v>
      </c>
      <c r="C238" t="s">
        <v>34</v>
      </c>
      <c r="D238" s="1">
        <v>43300</v>
      </c>
      <c r="E238" s="1">
        <v>43383</v>
      </c>
      <c r="F238" s="1">
        <v>43396</v>
      </c>
      <c r="G238" s="1">
        <v>43397</v>
      </c>
      <c r="H238">
        <v>1</v>
      </c>
      <c r="I238">
        <v>43</v>
      </c>
      <c r="J238">
        <v>309</v>
      </c>
      <c r="K238">
        <v>39</v>
      </c>
      <c r="L238">
        <v>5</v>
      </c>
      <c r="M238">
        <v>7.4999999999999997E-2</v>
      </c>
      <c r="N238">
        <v>94.07</v>
      </c>
      <c r="O238">
        <v>180.9</v>
      </c>
      <c r="P238" s="2">
        <f>(Table1[[#This Row],[Unit Price]]-Table1[[#This Row],[Discount Applied]])*Table1[[#This Row],[Order Quantity]]</f>
        <v>904.12500000000011</v>
      </c>
      <c r="Q238">
        <f>Table1[[#This Row],[Revenue]]-(Table1[[#This Row],[Unit Cost]]*Table1[[#This Row],[Order Quantity]])</f>
        <v>433.77500000000015</v>
      </c>
    </row>
    <row r="239" spans="1:17" x14ac:dyDescent="0.25">
      <c r="A239" t="s">
        <v>264</v>
      </c>
      <c r="B239" t="s">
        <v>23</v>
      </c>
      <c r="C239" t="s">
        <v>19</v>
      </c>
      <c r="D239" s="1">
        <v>43300</v>
      </c>
      <c r="E239" s="1">
        <v>43383</v>
      </c>
      <c r="F239" s="1">
        <v>43292</v>
      </c>
      <c r="G239" s="1">
        <v>43417</v>
      </c>
      <c r="H239">
        <v>24</v>
      </c>
      <c r="I239">
        <v>21</v>
      </c>
      <c r="J239">
        <v>109</v>
      </c>
      <c r="K239">
        <v>29</v>
      </c>
      <c r="L239">
        <v>3</v>
      </c>
      <c r="M239">
        <v>7.4999999999999997E-2</v>
      </c>
      <c r="N239">
        <v>581.83000000000004</v>
      </c>
      <c r="O239" s="2">
        <v>1118.9000000000001</v>
      </c>
      <c r="P239" s="2">
        <f>(Table1[[#This Row],[Unit Price]]-Table1[[#This Row],[Discount Applied]])*Table1[[#This Row],[Order Quantity]]</f>
        <v>3356.4750000000004</v>
      </c>
      <c r="Q239">
        <f>Table1[[#This Row],[Revenue]]-(Table1[[#This Row],[Unit Cost]]*Table1[[#This Row],[Order Quantity]])</f>
        <v>1610.9850000000001</v>
      </c>
    </row>
    <row r="240" spans="1:17" x14ac:dyDescent="0.25">
      <c r="A240" t="s">
        <v>265</v>
      </c>
      <c r="B240" t="s">
        <v>18</v>
      </c>
      <c r="C240" t="s">
        <v>19</v>
      </c>
      <c r="D240" s="1">
        <v>43300</v>
      </c>
      <c r="E240" s="1">
        <v>43383</v>
      </c>
      <c r="F240" s="1">
        <v>43399</v>
      </c>
      <c r="G240" s="1">
        <v>43170</v>
      </c>
      <c r="H240">
        <v>9</v>
      </c>
      <c r="I240">
        <v>36</v>
      </c>
      <c r="J240">
        <v>155</v>
      </c>
      <c r="K240">
        <v>46</v>
      </c>
      <c r="L240">
        <v>3</v>
      </c>
      <c r="M240">
        <v>0.15</v>
      </c>
      <c r="N240" s="2">
        <v>1185.9000000000001</v>
      </c>
      <c r="O240" s="2">
        <v>2010</v>
      </c>
      <c r="P240" s="2">
        <f>(Table1[[#This Row],[Unit Price]]-Table1[[#This Row],[Discount Applied]])*Table1[[#This Row],[Order Quantity]]</f>
        <v>6029.5499999999993</v>
      </c>
      <c r="Q240">
        <f>Table1[[#This Row],[Revenue]]-(Table1[[#This Row],[Unit Cost]]*Table1[[#This Row],[Order Quantity]])</f>
        <v>2471.849999999999</v>
      </c>
    </row>
    <row r="241" spans="1:17" x14ac:dyDescent="0.25">
      <c r="A241" t="s">
        <v>266</v>
      </c>
      <c r="B241" t="s">
        <v>33</v>
      </c>
      <c r="C241" t="s">
        <v>19</v>
      </c>
      <c r="D241" s="1">
        <v>43300</v>
      </c>
      <c r="E241" s="1">
        <v>43383</v>
      </c>
      <c r="F241" s="1">
        <v>43401</v>
      </c>
      <c r="G241" s="1">
        <v>43111</v>
      </c>
      <c r="H241">
        <v>27</v>
      </c>
      <c r="I241">
        <v>19</v>
      </c>
      <c r="J241">
        <v>189</v>
      </c>
      <c r="K241">
        <v>39</v>
      </c>
      <c r="L241">
        <v>5</v>
      </c>
      <c r="M241">
        <v>0.05</v>
      </c>
      <c r="N241">
        <v>795.96</v>
      </c>
      <c r="O241" s="2">
        <v>1206</v>
      </c>
      <c r="P241" s="2">
        <f>(Table1[[#This Row],[Unit Price]]-Table1[[#This Row],[Discount Applied]])*Table1[[#This Row],[Order Quantity]]</f>
        <v>6029.75</v>
      </c>
      <c r="Q241">
        <f>Table1[[#This Row],[Revenue]]-(Table1[[#This Row],[Unit Cost]]*Table1[[#This Row],[Order Quantity]])</f>
        <v>2049.9499999999998</v>
      </c>
    </row>
    <row r="242" spans="1:17" x14ac:dyDescent="0.25">
      <c r="A242" t="s">
        <v>267</v>
      </c>
      <c r="B242" t="s">
        <v>23</v>
      </c>
      <c r="C242" t="s">
        <v>29</v>
      </c>
      <c r="D242" s="1">
        <v>43300</v>
      </c>
      <c r="E242" s="1">
        <v>43383</v>
      </c>
      <c r="F242" s="1">
        <v>43231</v>
      </c>
      <c r="G242" s="1">
        <v>43262</v>
      </c>
      <c r="H242">
        <v>22</v>
      </c>
      <c r="I242">
        <v>20</v>
      </c>
      <c r="J242">
        <v>2</v>
      </c>
      <c r="K242">
        <v>46</v>
      </c>
      <c r="L242">
        <v>1</v>
      </c>
      <c r="M242">
        <v>0.05</v>
      </c>
      <c r="N242">
        <v>130.25</v>
      </c>
      <c r="O242">
        <v>180.9</v>
      </c>
      <c r="P242" s="2">
        <f>(Table1[[#This Row],[Unit Price]]-Table1[[#This Row],[Discount Applied]])*Table1[[#This Row],[Order Quantity]]</f>
        <v>180.85</v>
      </c>
      <c r="Q242">
        <f>Table1[[#This Row],[Revenue]]-(Table1[[#This Row],[Unit Cost]]*Table1[[#This Row],[Order Quantity]])</f>
        <v>50.599999999999994</v>
      </c>
    </row>
    <row r="243" spans="1:17" x14ac:dyDescent="0.25">
      <c r="A243" t="s">
        <v>268</v>
      </c>
      <c r="B243" t="s">
        <v>18</v>
      </c>
      <c r="C243" t="s">
        <v>34</v>
      </c>
      <c r="D243" s="1">
        <v>43377</v>
      </c>
      <c r="E243" s="1">
        <v>43137</v>
      </c>
      <c r="F243" s="1">
        <v>43379</v>
      </c>
      <c r="G243" s="1">
        <v>43267</v>
      </c>
      <c r="H243">
        <v>2</v>
      </c>
      <c r="I243">
        <v>14</v>
      </c>
      <c r="J243">
        <v>282</v>
      </c>
      <c r="K243">
        <v>1</v>
      </c>
      <c r="L243">
        <v>7</v>
      </c>
      <c r="M243">
        <v>7.4999999999999997E-2</v>
      </c>
      <c r="N243">
        <v>654.46</v>
      </c>
      <c r="O243">
        <v>991.6</v>
      </c>
      <c r="P243" s="2">
        <f>(Table1[[#This Row],[Unit Price]]-Table1[[#This Row],[Discount Applied]])*Table1[[#This Row],[Order Quantity]]</f>
        <v>6940.6750000000002</v>
      </c>
      <c r="Q243">
        <f>Table1[[#This Row],[Revenue]]-(Table1[[#This Row],[Unit Cost]]*Table1[[#This Row],[Order Quantity]])</f>
        <v>2359.4549999999999</v>
      </c>
    </row>
    <row r="244" spans="1:17" x14ac:dyDescent="0.25">
      <c r="A244" t="s">
        <v>269</v>
      </c>
      <c r="B244" t="s">
        <v>18</v>
      </c>
      <c r="C244" t="s">
        <v>26</v>
      </c>
      <c r="D244" s="1">
        <v>43300</v>
      </c>
      <c r="E244" s="1">
        <v>43414</v>
      </c>
      <c r="F244" s="1">
        <v>43397</v>
      </c>
      <c r="G244" s="1">
        <v>43399</v>
      </c>
      <c r="H244">
        <v>8</v>
      </c>
      <c r="I244">
        <v>12</v>
      </c>
      <c r="J244">
        <v>245</v>
      </c>
      <c r="K244">
        <v>3</v>
      </c>
      <c r="L244">
        <v>1</v>
      </c>
      <c r="M244">
        <v>7.4999999999999997E-2</v>
      </c>
      <c r="N244" s="2">
        <v>2059.58</v>
      </c>
      <c r="O244" s="2">
        <v>3886</v>
      </c>
      <c r="P244" s="2">
        <f>(Table1[[#This Row],[Unit Price]]-Table1[[#This Row],[Discount Applied]])*Table1[[#This Row],[Order Quantity]]</f>
        <v>3885.9250000000002</v>
      </c>
      <c r="Q244">
        <f>Table1[[#This Row],[Revenue]]-(Table1[[#This Row],[Unit Cost]]*Table1[[#This Row],[Order Quantity]])</f>
        <v>1826.3450000000003</v>
      </c>
    </row>
    <row r="245" spans="1:17" x14ac:dyDescent="0.25">
      <c r="A245" t="s">
        <v>270</v>
      </c>
      <c r="B245" t="s">
        <v>21</v>
      </c>
      <c r="C245" t="s">
        <v>24</v>
      </c>
      <c r="D245" s="1">
        <v>43300</v>
      </c>
      <c r="E245" s="1">
        <v>43414</v>
      </c>
      <c r="F245" s="1">
        <v>43142</v>
      </c>
      <c r="G245" s="1">
        <v>43292</v>
      </c>
      <c r="H245">
        <v>13</v>
      </c>
      <c r="I245">
        <v>12</v>
      </c>
      <c r="J245">
        <v>359</v>
      </c>
      <c r="K245">
        <v>10</v>
      </c>
      <c r="L245">
        <v>3</v>
      </c>
      <c r="M245">
        <v>7.4999999999999997E-2</v>
      </c>
      <c r="N245" s="2">
        <v>4293.76</v>
      </c>
      <c r="O245" s="2">
        <v>6505.7</v>
      </c>
      <c r="P245" s="2">
        <f>(Table1[[#This Row],[Unit Price]]-Table1[[#This Row],[Discount Applied]])*Table1[[#This Row],[Order Quantity]]</f>
        <v>19516.875</v>
      </c>
      <c r="Q245">
        <f>Table1[[#This Row],[Revenue]]-(Table1[[#This Row],[Unit Cost]]*Table1[[#This Row],[Order Quantity]])</f>
        <v>6635.5949999999993</v>
      </c>
    </row>
    <row r="246" spans="1:17" x14ac:dyDescent="0.25">
      <c r="A246" t="s">
        <v>271</v>
      </c>
      <c r="B246" t="s">
        <v>21</v>
      </c>
      <c r="C246" t="s">
        <v>29</v>
      </c>
      <c r="D246" s="1">
        <v>43300</v>
      </c>
      <c r="E246" s="1">
        <v>43414</v>
      </c>
      <c r="F246" s="1">
        <v>43397</v>
      </c>
      <c r="G246" s="1">
        <v>43398</v>
      </c>
      <c r="H246">
        <v>16</v>
      </c>
      <c r="I246">
        <v>4</v>
      </c>
      <c r="J246">
        <v>35</v>
      </c>
      <c r="K246">
        <v>36</v>
      </c>
      <c r="L246">
        <v>3</v>
      </c>
      <c r="M246">
        <v>0.05</v>
      </c>
      <c r="N246">
        <v>820.48</v>
      </c>
      <c r="O246" s="2">
        <v>1051.9000000000001</v>
      </c>
      <c r="P246" s="2">
        <f>(Table1[[#This Row],[Unit Price]]-Table1[[#This Row],[Discount Applied]])*Table1[[#This Row],[Order Quantity]]</f>
        <v>3155.55</v>
      </c>
      <c r="Q246">
        <f>Table1[[#This Row],[Revenue]]-(Table1[[#This Row],[Unit Cost]]*Table1[[#This Row],[Order Quantity]])</f>
        <v>694.11000000000013</v>
      </c>
    </row>
    <row r="247" spans="1:17" x14ac:dyDescent="0.25">
      <c r="A247" t="s">
        <v>272</v>
      </c>
      <c r="B247" t="s">
        <v>18</v>
      </c>
      <c r="C247" t="s">
        <v>34</v>
      </c>
      <c r="D247" s="1">
        <v>43300</v>
      </c>
      <c r="E247" s="1">
        <v>43414</v>
      </c>
      <c r="F247" s="1">
        <v>43231</v>
      </c>
      <c r="G247" s="1">
        <v>43262</v>
      </c>
      <c r="H247">
        <v>7</v>
      </c>
      <c r="I247">
        <v>40</v>
      </c>
      <c r="J247">
        <v>287</v>
      </c>
      <c r="K247">
        <v>22</v>
      </c>
      <c r="L247">
        <v>4</v>
      </c>
      <c r="M247">
        <v>0.05</v>
      </c>
      <c r="N247">
        <v>524.21</v>
      </c>
      <c r="O247" s="2">
        <v>1092.0999999999999</v>
      </c>
      <c r="P247" s="2">
        <f>(Table1[[#This Row],[Unit Price]]-Table1[[#This Row],[Discount Applied]])*Table1[[#This Row],[Order Quantity]]</f>
        <v>4368.2</v>
      </c>
      <c r="Q247">
        <f>Table1[[#This Row],[Revenue]]-(Table1[[#This Row],[Unit Cost]]*Table1[[#This Row],[Order Quantity]])</f>
        <v>2271.3599999999997</v>
      </c>
    </row>
    <row r="248" spans="1:17" x14ac:dyDescent="0.25">
      <c r="A248" t="s">
        <v>273</v>
      </c>
      <c r="B248" t="s">
        <v>18</v>
      </c>
      <c r="C248" t="s">
        <v>29</v>
      </c>
      <c r="D248" s="1">
        <v>43300</v>
      </c>
      <c r="E248" s="1">
        <v>43414</v>
      </c>
      <c r="F248" s="1">
        <v>43390</v>
      </c>
      <c r="G248" s="1">
        <v>43393</v>
      </c>
      <c r="H248">
        <v>10</v>
      </c>
      <c r="I248">
        <v>42</v>
      </c>
      <c r="J248">
        <v>17</v>
      </c>
      <c r="K248">
        <v>47</v>
      </c>
      <c r="L248">
        <v>4</v>
      </c>
      <c r="M248">
        <v>0.15</v>
      </c>
      <c r="N248" s="2">
        <v>1370.82</v>
      </c>
      <c r="O248" s="2">
        <v>2492.4</v>
      </c>
      <c r="P248" s="2">
        <f>(Table1[[#This Row],[Unit Price]]-Table1[[#This Row],[Discount Applied]])*Table1[[#This Row],[Order Quantity]]</f>
        <v>9969</v>
      </c>
      <c r="Q248">
        <f>Table1[[#This Row],[Revenue]]-(Table1[[#This Row],[Unit Cost]]*Table1[[#This Row],[Order Quantity]])</f>
        <v>4485.72</v>
      </c>
    </row>
    <row r="249" spans="1:17" x14ac:dyDescent="0.25">
      <c r="A249" t="s">
        <v>274</v>
      </c>
      <c r="B249" t="s">
        <v>23</v>
      </c>
      <c r="C249" t="s">
        <v>24</v>
      </c>
      <c r="D249" s="1">
        <v>43377</v>
      </c>
      <c r="E249" s="1">
        <v>43414</v>
      </c>
      <c r="F249" s="1">
        <v>43231</v>
      </c>
      <c r="G249" s="1">
        <v>43419</v>
      </c>
      <c r="H249">
        <v>24</v>
      </c>
      <c r="I249">
        <v>17</v>
      </c>
      <c r="J249">
        <v>355</v>
      </c>
      <c r="K249">
        <v>16</v>
      </c>
      <c r="L249">
        <v>6</v>
      </c>
      <c r="M249">
        <v>7.4999999999999997E-2</v>
      </c>
      <c r="N249" s="2">
        <v>1868.5</v>
      </c>
      <c r="O249" s="2">
        <v>3892.7</v>
      </c>
      <c r="P249" s="2">
        <f>(Table1[[#This Row],[Unit Price]]-Table1[[#This Row],[Discount Applied]])*Table1[[#This Row],[Order Quantity]]</f>
        <v>23355.75</v>
      </c>
      <c r="Q249">
        <f>Table1[[#This Row],[Revenue]]-(Table1[[#This Row],[Unit Cost]]*Table1[[#This Row],[Order Quantity]])</f>
        <v>12144.75</v>
      </c>
    </row>
    <row r="250" spans="1:17" x14ac:dyDescent="0.25">
      <c r="A250" t="s">
        <v>275</v>
      </c>
      <c r="B250" t="s">
        <v>23</v>
      </c>
      <c r="C250" t="s">
        <v>24</v>
      </c>
      <c r="D250" s="1">
        <v>43300</v>
      </c>
      <c r="E250" s="1">
        <v>43444</v>
      </c>
      <c r="F250" s="1">
        <v>43394</v>
      </c>
      <c r="G250" s="1">
        <v>43400</v>
      </c>
      <c r="H250">
        <v>20</v>
      </c>
      <c r="I250">
        <v>21</v>
      </c>
      <c r="J250">
        <v>367</v>
      </c>
      <c r="K250">
        <v>33</v>
      </c>
      <c r="L250">
        <v>7</v>
      </c>
      <c r="M250">
        <v>0.4</v>
      </c>
      <c r="N250" s="2">
        <v>2079.81</v>
      </c>
      <c r="O250" s="2">
        <v>2505.8000000000002</v>
      </c>
      <c r="P250" s="2">
        <f>(Table1[[#This Row],[Unit Price]]-Table1[[#This Row],[Discount Applied]])*Table1[[#This Row],[Order Quantity]]</f>
        <v>17537.8</v>
      </c>
      <c r="Q250">
        <f>Table1[[#This Row],[Revenue]]-(Table1[[#This Row],[Unit Cost]]*Table1[[#This Row],[Order Quantity]])</f>
        <v>2979.1299999999992</v>
      </c>
    </row>
    <row r="251" spans="1:17" x14ac:dyDescent="0.25">
      <c r="A251" t="s">
        <v>276</v>
      </c>
      <c r="B251" t="s">
        <v>33</v>
      </c>
      <c r="C251" t="s">
        <v>26</v>
      </c>
      <c r="D251" s="1">
        <v>43300</v>
      </c>
      <c r="E251" s="1">
        <v>43444</v>
      </c>
      <c r="F251" s="1">
        <v>43401</v>
      </c>
      <c r="G251" s="1">
        <v>43111</v>
      </c>
      <c r="H251">
        <v>27</v>
      </c>
      <c r="I251">
        <v>50</v>
      </c>
      <c r="J251">
        <v>253</v>
      </c>
      <c r="K251">
        <v>43</v>
      </c>
      <c r="L251">
        <v>8</v>
      </c>
      <c r="M251">
        <v>0.1</v>
      </c>
      <c r="N251">
        <v>395.57</v>
      </c>
      <c r="O251">
        <v>824.1</v>
      </c>
      <c r="P251" s="2">
        <f>(Table1[[#This Row],[Unit Price]]-Table1[[#This Row],[Discount Applied]])*Table1[[#This Row],[Order Quantity]]</f>
        <v>6592</v>
      </c>
      <c r="Q251">
        <f>Table1[[#This Row],[Revenue]]-(Table1[[#This Row],[Unit Cost]]*Table1[[#This Row],[Order Quantity]])</f>
        <v>3427.44</v>
      </c>
    </row>
    <row r="252" spans="1:17" x14ac:dyDescent="0.25">
      <c r="A252" t="s">
        <v>277</v>
      </c>
      <c r="B252" t="s">
        <v>23</v>
      </c>
      <c r="C252" t="s">
        <v>26</v>
      </c>
      <c r="D252" s="1">
        <v>43300</v>
      </c>
      <c r="E252" s="1">
        <v>43444</v>
      </c>
      <c r="F252" s="1">
        <v>43400</v>
      </c>
      <c r="G252" s="1">
        <v>43111</v>
      </c>
      <c r="H252">
        <v>21</v>
      </c>
      <c r="I252">
        <v>35</v>
      </c>
      <c r="J252">
        <v>253</v>
      </c>
      <c r="K252">
        <v>10</v>
      </c>
      <c r="L252">
        <v>8</v>
      </c>
      <c r="M252">
        <v>0.05</v>
      </c>
      <c r="N252">
        <v>441.66</v>
      </c>
      <c r="O252">
        <v>690.1</v>
      </c>
      <c r="P252" s="2">
        <f>(Table1[[#This Row],[Unit Price]]-Table1[[#This Row],[Discount Applied]])*Table1[[#This Row],[Order Quantity]]</f>
        <v>5520.4000000000005</v>
      </c>
      <c r="Q252">
        <f>Table1[[#This Row],[Revenue]]-(Table1[[#This Row],[Unit Cost]]*Table1[[#This Row],[Order Quantity]])</f>
        <v>1987.1200000000003</v>
      </c>
    </row>
    <row r="253" spans="1:17" x14ac:dyDescent="0.25">
      <c r="A253" t="s">
        <v>278</v>
      </c>
      <c r="B253" t="s">
        <v>18</v>
      </c>
      <c r="C253" t="s">
        <v>43</v>
      </c>
      <c r="D253" s="1">
        <v>43300</v>
      </c>
      <c r="E253" s="1">
        <v>43444</v>
      </c>
      <c r="F253" s="1">
        <v>43262</v>
      </c>
      <c r="G253" s="1">
        <v>43445</v>
      </c>
      <c r="H253">
        <v>10</v>
      </c>
      <c r="I253">
        <v>25</v>
      </c>
      <c r="J253">
        <v>66</v>
      </c>
      <c r="K253">
        <v>21</v>
      </c>
      <c r="L253">
        <v>5</v>
      </c>
      <c r="M253">
        <v>0.2</v>
      </c>
      <c r="N253" s="2">
        <v>1206.2</v>
      </c>
      <c r="O253" s="2">
        <v>2365.1</v>
      </c>
      <c r="P253" s="2">
        <f>(Table1[[#This Row],[Unit Price]]-Table1[[#This Row],[Discount Applied]])*Table1[[#This Row],[Order Quantity]]</f>
        <v>11824.5</v>
      </c>
      <c r="Q253">
        <f>Table1[[#This Row],[Revenue]]-(Table1[[#This Row],[Unit Cost]]*Table1[[#This Row],[Order Quantity]])</f>
        <v>5793.5</v>
      </c>
    </row>
    <row r="254" spans="1:17" x14ac:dyDescent="0.25">
      <c r="A254" t="s">
        <v>279</v>
      </c>
      <c r="B254" t="s">
        <v>18</v>
      </c>
      <c r="C254" t="s">
        <v>29</v>
      </c>
      <c r="D254" s="1">
        <v>43377</v>
      </c>
      <c r="E254" s="1">
        <v>43137</v>
      </c>
      <c r="F254" s="1">
        <v>43277</v>
      </c>
      <c r="G254" s="1">
        <v>43279</v>
      </c>
      <c r="H254">
        <v>7</v>
      </c>
      <c r="I254">
        <v>40</v>
      </c>
      <c r="J254">
        <v>20</v>
      </c>
      <c r="K254">
        <v>35</v>
      </c>
      <c r="L254">
        <v>2</v>
      </c>
      <c r="M254">
        <v>0.2</v>
      </c>
      <c r="N254" s="2">
        <v>3064.45</v>
      </c>
      <c r="O254" s="2">
        <v>3979.8</v>
      </c>
      <c r="P254" s="2">
        <f>(Table1[[#This Row],[Unit Price]]-Table1[[#This Row],[Discount Applied]])*Table1[[#This Row],[Order Quantity]]</f>
        <v>7959.2000000000007</v>
      </c>
      <c r="Q254">
        <f>Table1[[#This Row],[Revenue]]-(Table1[[#This Row],[Unit Cost]]*Table1[[#This Row],[Order Quantity]])</f>
        <v>1830.3000000000011</v>
      </c>
    </row>
    <row r="255" spans="1:17" x14ac:dyDescent="0.25">
      <c r="A255" t="s">
        <v>280</v>
      </c>
      <c r="B255" t="s">
        <v>18</v>
      </c>
      <c r="C255" t="s">
        <v>43</v>
      </c>
      <c r="D255" s="1">
        <v>43300</v>
      </c>
      <c r="E255" s="1">
        <v>43444</v>
      </c>
      <c r="F255" s="1">
        <v>43111</v>
      </c>
      <c r="G255" s="1">
        <v>43262</v>
      </c>
      <c r="H255">
        <v>11</v>
      </c>
      <c r="I255">
        <v>42</v>
      </c>
      <c r="J255">
        <v>65</v>
      </c>
      <c r="K255">
        <v>22</v>
      </c>
      <c r="L255">
        <v>8</v>
      </c>
      <c r="M255">
        <v>0.3</v>
      </c>
      <c r="N255">
        <v>460.96</v>
      </c>
      <c r="O255" s="2">
        <v>1072</v>
      </c>
      <c r="P255" s="2">
        <f>(Table1[[#This Row],[Unit Price]]-Table1[[#This Row],[Discount Applied]])*Table1[[#This Row],[Order Quantity]]</f>
        <v>8573.6</v>
      </c>
      <c r="Q255">
        <f>Table1[[#This Row],[Revenue]]-(Table1[[#This Row],[Unit Cost]]*Table1[[#This Row],[Order Quantity]])</f>
        <v>4885.92</v>
      </c>
    </row>
    <row r="256" spans="1:17" x14ac:dyDescent="0.25">
      <c r="A256" t="s">
        <v>281</v>
      </c>
      <c r="B256" t="s">
        <v>21</v>
      </c>
      <c r="C256" t="s">
        <v>24</v>
      </c>
      <c r="D256" s="1">
        <v>43300</v>
      </c>
      <c r="E256" s="1">
        <v>43444</v>
      </c>
      <c r="F256" s="1">
        <v>43390</v>
      </c>
      <c r="G256" s="1">
        <v>43391</v>
      </c>
      <c r="H256">
        <v>15</v>
      </c>
      <c r="I256">
        <v>17</v>
      </c>
      <c r="J256">
        <v>355</v>
      </c>
      <c r="K256">
        <v>29</v>
      </c>
      <c r="L256">
        <v>3</v>
      </c>
      <c r="M256">
        <v>7.4999999999999997E-2</v>
      </c>
      <c r="N256">
        <v>468.73</v>
      </c>
      <c r="O256" s="2">
        <v>1065.3</v>
      </c>
      <c r="P256" s="2">
        <f>(Table1[[#This Row],[Unit Price]]-Table1[[#This Row],[Discount Applied]])*Table1[[#This Row],[Order Quantity]]</f>
        <v>3195.6749999999997</v>
      </c>
      <c r="Q256">
        <f>Table1[[#This Row],[Revenue]]-(Table1[[#This Row],[Unit Cost]]*Table1[[#This Row],[Order Quantity]])</f>
        <v>1789.4849999999997</v>
      </c>
    </row>
    <row r="257" spans="1:17" x14ac:dyDescent="0.25">
      <c r="A257" t="s">
        <v>282</v>
      </c>
      <c r="B257" t="s">
        <v>21</v>
      </c>
      <c r="C257" t="s">
        <v>26</v>
      </c>
      <c r="D257" s="1">
        <v>43300</v>
      </c>
      <c r="E257" s="1">
        <v>43444</v>
      </c>
      <c r="F257" s="1">
        <v>43392</v>
      </c>
      <c r="G257" s="1">
        <v>43402</v>
      </c>
      <c r="H257">
        <v>18</v>
      </c>
      <c r="I257">
        <v>8</v>
      </c>
      <c r="J257">
        <v>256</v>
      </c>
      <c r="K257">
        <v>11</v>
      </c>
      <c r="L257">
        <v>7</v>
      </c>
      <c r="M257">
        <v>0.1</v>
      </c>
      <c r="N257" s="2">
        <v>1396.55</v>
      </c>
      <c r="O257" s="2">
        <v>2586.1999999999998</v>
      </c>
      <c r="P257" s="2">
        <f>(Table1[[#This Row],[Unit Price]]-Table1[[#This Row],[Discount Applied]])*Table1[[#This Row],[Order Quantity]]</f>
        <v>18102.7</v>
      </c>
      <c r="Q257">
        <f>Table1[[#This Row],[Revenue]]-(Table1[[#This Row],[Unit Cost]]*Table1[[#This Row],[Order Quantity]])</f>
        <v>8326.85</v>
      </c>
    </row>
    <row r="258" spans="1:17" x14ac:dyDescent="0.25">
      <c r="A258" t="s">
        <v>283</v>
      </c>
      <c r="B258" t="s">
        <v>18</v>
      </c>
      <c r="C258" t="s">
        <v>34</v>
      </c>
      <c r="D258" s="1">
        <v>43300</v>
      </c>
      <c r="E258" s="1">
        <v>43386</v>
      </c>
      <c r="F258" s="1">
        <v>43398</v>
      </c>
      <c r="G258" s="1">
        <v>43201</v>
      </c>
      <c r="H258">
        <v>6</v>
      </c>
      <c r="I258">
        <v>46</v>
      </c>
      <c r="J258">
        <v>325</v>
      </c>
      <c r="K258">
        <v>8</v>
      </c>
      <c r="L258">
        <v>2</v>
      </c>
      <c r="M258">
        <v>0.05</v>
      </c>
      <c r="N258">
        <v>151.62</v>
      </c>
      <c r="O258">
        <v>207.7</v>
      </c>
      <c r="P258" s="2">
        <f>(Table1[[#This Row],[Unit Price]]-Table1[[#This Row],[Discount Applied]])*Table1[[#This Row],[Order Quantity]]</f>
        <v>415.29999999999995</v>
      </c>
      <c r="Q258">
        <f>Table1[[#This Row],[Revenue]]-(Table1[[#This Row],[Unit Cost]]*Table1[[#This Row],[Order Quantity]])</f>
        <v>112.05999999999995</v>
      </c>
    </row>
    <row r="259" spans="1:17" x14ac:dyDescent="0.25">
      <c r="A259" t="s">
        <v>284</v>
      </c>
      <c r="B259" t="s">
        <v>21</v>
      </c>
      <c r="C259" t="s">
        <v>29</v>
      </c>
      <c r="D259" s="1">
        <v>43300</v>
      </c>
      <c r="E259" s="1">
        <v>43386</v>
      </c>
      <c r="F259" s="1">
        <v>43389</v>
      </c>
      <c r="G259" s="1">
        <v>43398</v>
      </c>
      <c r="H259">
        <v>15</v>
      </c>
      <c r="I259">
        <v>26</v>
      </c>
      <c r="J259">
        <v>47</v>
      </c>
      <c r="K259">
        <v>7</v>
      </c>
      <c r="L259">
        <v>5</v>
      </c>
      <c r="M259">
        <v>7.4999999999999997E-2</v>
      </c>
      <c r="N259" s="2">
        <v>2283.7600000000002</v>
      </c>
      <c r="O259" s="2">
        <v>4006.6</v>
      </c>
      <c r="P259" s="2">
        <f>(Table1[[#This Row],[Unit Price]]-Table1[[#This Row],[Discount Applied]])*Table1[[#This Row],[Order Quantity]]</f>
        <v>20032.625</v>
      </c>
      <c r="Q259">
        <f>Table1[[#This Row],[Revenue]]-(Table1[[#This Row],[Unit Cost]]*Table1[[#This Row],[Order Quantity]])</f>
        <v>8613.8249999999989</v>
      </c>
    </row>
    <row r="260" spans="1:17" x14ac:dyDescent="0.25">
      <c r="A260" t="s">
        <v>285</v>
      </c>
      <c r="B260" t="s">
        <v>18</v>
      </c>
      <c r="C260" t="s">
        <v>29</v>
      </c>
      <c r="D260" s="1">
        <v>43300</v>
      </c>
      <c r="E260" s="1">
        <v>43386</v>
      </c>
      <c r="F260" s="1">
        <v>43393</v>
      </c>
      <c r="G260" s="1">
        <v>43397</v>
      </c>
      <c r="H260">
        <v>10</v>
      </c>
      <c r="I260">
        <v>40</v>
      </c>
      <c r="J260">
        <v>56</v>
      </c>
      <c r="K260">
        <v>9</v>
      </c>
      <c r="L260">
        <v>6</v>
      </c>
      <c r="M260">
        <v>0.15</v>
      </c>
      <c r="N260" s="2">
        <v>1095.8499999999999</v>
      </c>
      <c r="O260" s="2">
        <v>2331.6</v>
      </c>
      <c r="P260" s="2">
        <f>(Table1[[#This Row],[Unit Price]]-Table1[[#This Row],[Discount Applied]])*Table1[[#This Row],[Order Quantity]]</f>
        <v>13988.699999999999</v>
      </c>
      <c r="Q260">
        <f>Table1[[#This Row],[Revenue]]-(Table1[[#This Row],[Unit Cost]]*Table1[[#This Row],[Order Quantity]])</f>
        <v>7413.5999999999995</v>
      </c>
    </row>
    <row r="261" spans="1:17" x14ac:dyDescent="0.25">
      <c r="A261" t="s">
        <v>286</v>
      </c>
      <c r="B261" t="s">
        <v>23</v>
      </c>
      <c r="C261" t="s">
        <v>19</v>
      </c>
      <c r="D261" s="1">
        <v>43300</v>
      </c>
      <c r="E261" s="1">
        <v>43386</v>
      </c>
      <c r="F261" s="1">
        <v>43397</v>
      </c>
      <c r="G261" s="1">
        <v>43403</v>
      </c>
      <c r="H261">
        <v>24</v>
      </c>
      <c r="I261">
        <v>31</v>
      </c>
      <c r="J261">
        <v>100</v>
      </c>
      <c r="K261">
        <v>41</v>
      </c>
      <c r="L261">
        <v>7</v>
      </c>
      <c r="M261">
        <v>0.3</v>
      </c>
      <c r="N261">
        <v>600.86</v>
      </c>
      <c r="O261" s="2">
        <v>1018.4</v>
      </c>
      <c r="P261" s="2">
        <f>(Table1[[#This Row],[Unit Price]]-Table1[[#This Row],[Discount Applied]])*Table1[[#This Row],[Order Quantity]]</f>
        <v>7126.7</v>
      </c>
      <c r="Q261">
        <f>Table1[[#This Row],[Revenue]]-(Table1[[#This Row],[Unit Cost]]*Table1[[#This Row],[Order Quantity]])</f>
        <v>2920.6799999999994</v>
      </c>
    </row>
    <row r="262" spans="1:17" x14ac:dyDescent="0.25">
      <c r="A262" t="s">
        <v>287</v>
      </c>
      <c r="B262" t="s">
        <v>21</v>
      </c>
      <c r="C262" t="s">
        <v>29</v>
      </c>
      <c r="D262" s="1">
        <v>43300</v>
      </c>
      <c r="E262" s="1">
        <v>43386</v>
      </c>
      <c r="F262" s="1">
        <v>43142</v>
      </c>
      <c r="G262" s="1">
        <v>43445</v>
      </c>
      <c r="H262">
        <v>19</v>
      </c>
      <c r="I262">
        <v>18</v>
      </c>
      <c r="J262">
        <v>12</v>
      </c>
      <c r="K262">
        <v>20</v>
      </c>
      <c r="L262">
        <v>3</v>
      </c>
      <c r="M262">
        <v>0.2</v>
      </c>
      <c r="N262" s="2">
        <v>4108.4399999999996</v>
      </c>
      <c r="O262" s="2">
        <v>5628</v>
      </c>
      <c r="P262" s="2">
        <f>(Table1[[#This Row],[Unit Price]]-Table1[[#This Row],[Discount Applied]])*Table1[[#This Row],[Order Quantity]]</f>
        <v>16883.400000000001</v>
      </c>
      <c r="Q262">
        <f>Table1[[#This Row],[Revenue]]-(Table1[[#This Row],[Unit Cost]]*Table1[[#This Row],[Order Quantity]])</f>
        <v>4558.0800000000017</v>
      </c>
    </row>
    <row r="263" spans="1:17" x14ac:dyDescent="0.25">
      <c r="A263" t="s">
        <v>288</v>
      </c>
      <c r="B263" t="s">
        <v>23</v>
      </c>
      <c r="C263" t="s">
        <v>19</v>
      </c>
      <c r="D263" s="1">
        <v>43300</v>
      </c>
      <c r="E263" s="1">
        <v>43386</v>
      </c>
      <c r="F263" s="1">
        <v>43292</v>
      </c>
      <c r="G263" s="1">
        <v>43415</v>
      </c>
      <c r="H263">
        <v>24</v>
      </c>
      <c r="I263">
        <v>49</v>
      </c>
      <c r="J263">
        <v>119</v>
      </c>
      <c r="K263">
        <v>8</v>
      </c>
      <c r="L263">
        <v>3</v>
      </c>
      <c r="M263">
        <v>0.2</v>
      </c>
      <c r="N263" s="2">
        <v>1782.2</v>
      </c>
      <c r="O263" s="2">
        <v>2546</v>
      </c>
      <c r="P263" s="2">
        <f>(Table1[[#This Row],[Unit Price]]-Table1[[#This Row],[Discount Applied]])*Table1[[#This Row],[Order Quantity]]</f>
        <v>7637.4000000000005</v>
      </c>
      <c r="Q263">
        <f>Table1[[#This Row],[Revenue]]-(Table1[[#This Row],[Unit Cost]]*Table1[[#This Row],[Order Quantity]])</f>
        <v>2290.8000000000002</v>
      </c>
    </row>
    <row r="264" spans="1:17" x14ac:dyDescent="0.25">
      <c r="A264" t="s">
        <v>289</v>
      </c>
      <c r="B264" t="s">
        <v>21</v>
      </c>
      <c r="C264" t="s">
        <v>24</v>
      </c>
      <c r="D264" s="1">
        <v>43300</v>
      </c>
      <c r="E264" s="1">
        <v>43386</v>
      </c>
      <c r="F264" s="1">
        <v>43397</v>
      </c>
      <c r="G264" s="1">
        <v>43400</v>
      </c>
      <c r="H264">
        <v>14</v>
      </c>
      <c r="I264">
        <v>19</v>
      </c>
      <c r="J264">
        <v>331</v>
      </c>
      <c r="K264">
        <v>10</v>
      </c>
      <c r="L264">
        <v>5</v>
      </c>
      <c r="M264">
        <v>7.4999999999999997E-2</v>
      </c>
      <c r="N264">
        <v>668.93</v>
      </c>
      <c r="O264">
        <v>857.6</v>
      </c>
      <c r="P264" s="2">
        <f>(Table1[[#This Row],[Unit Price]]-Table1[[#This Row],[Discount Applied]])*Table1[[#This Row],[Order Quantity]]</f>
        <v>4287.625</v>
      </c>
      <c r="Q264">
        <f>Table1[[#This Row],[Revenue]]-(Table1[[#This Row],[Unit Cost]]*Table1[[#This Row],[Order Quantity]])</f>
        <v>942.97500000000036</v>
      </c>
    </row>
    <row r="265" spans="1:17" x14ac:dyDescent="0.25">
      <c r="A265" t="s">
        <v>290</v>
      </c>
      <c r="B265" t="s">
        <v>23</v>
      </c>
      <c r="C265" t="s">
        <v>26</v>
      </c>
      <c r="D265" s="1">
        <v>43100</v>
      </c>
      <c r="E265" s="1">
        <v>43137</v>
      </c>
      <c r="F265" s="1">
        <v>43273</v>
      </c>
      <c r="G265" s="1">
        <v>43138</v>
      </c>
      <c r="H265">
        <v>24</v>
      </c>
      <c r="I265">
        <v>19</v>
      </c>
      <c r="J265">
        <v>218</v>
      </c>
      <c r="K265">
        <v>15</v>
      </c>
      <c r="L265">
        <v>3</v>
      </c>
      <c r="M265">
        <v>0.4</v>
      </c>
      <c r="N265">
        <v>866.71</v>
      </c>
      <c r="O265" s="2">
        <v>1969.8</v>
      </c>
      <c r="P265" s="2">
        <f>(Table1[[#This Row],[Unit Price]]-Table1[[#This Row],[Discount Applied]])*Table1[[#This Row],[Order Quantity]]</f>
        <v>5908.2</v>
      </c>
      <c r="Q265">
        <f>Table1[[#This Row],[Revenue]]-(Table1[[#This Row],[Unit Cost]]*Table1[[#This Row],[Order Quantity]])</f>
        <v>3308.0699999999997</v>
      </c>
    </row>
    <row r="266" spans="1:17" x14ac:dyDescent="0.25">
      <c r="A266" t="s">
        <v>291</v>
      </c>
      <c r="B266" t="s">
        <v>18</v>
      </c>
      <c r="C266" t="s">
        <v>19</v>
      </c>
      <c r="D266" s="1">
        <v>43300</v>
      </c>
      <c r="E266" s="1">
        <v>43387</v>
      </c>
      <c r="F266" s="1">
        <v>43292</v>
      </c>
      <c r="G266" s="1">
        <v>43323</v>
      </c>
      <c r="H266">
        <v>8</v>
      </c>
      <c r="I266">
        <v>16</v>
      </c>
      <c r="J266">
        <v>88</v>
      </c>
      <c r="K266">
        <v>43</v>
      </c>
      <c r="L266">
        <v>7</v>
      </c>
      <c r="M266">
        <v>7.4999999999999997E-2</v>
      </c>
      <c r="N266" s="2">
        <v>1757.75</v>
      </c>
      <c r="O266" s="2">
        <v>3906.1</v>
      </c>
      <c r="P266" s="2">
        <f>(Table1[[#This Row],[Unit Price]]-Table1[[#This Row],[Discount Applied]])*Table1[[#This Row],[Order Quantity]]</f>
        <v>27342.174999999999</v>
      </c>
      <c r="Q266">
        <f>Table1[[#This Row],[Revenue]]-(Table1[[#This Row],[Unit Cost]]*Table1[[#This Row],[Order Quantity]])</f>
        <v>15037.924999999999</v>
      </c>
    </row>
    <row r="267" spans="1:17" x14ac:dyDescent="0.25">
      <c r="A267" t="s">
        <v>292</v>
      </c>
      <c r="B267" t="s">
        <v>18</v>
      </c>
      <c r="C267" t="s">
        <v>26</v>
      </c>
      <c r="D267" s="1">
        <v>43300</v>
      </c>
      <c r="E267" s="1">
        <v>43387</v>
      </c>
      <c r="F267" s="1">
        <v>43170</v>
      </c>
      <c r="G267" s="1">
        <v>43292</v>
      </c>
      <c r="H267">
        <v>3</v>
      </c>
      <c r="I267">
        <v>11</v>
      </c>
      <c r="J267">
        <v>258</v>
      </c>
      <c r="K267">
        <v>9</v>
      </c>
      <c r="L267">
        <v>8</v>
      </c>
      <c r="M267">
        <v>0.05</v>
      </c>
      <c r="N267">
        <v>783.9</v>
      </c>
      <c r="O267" s="2">
        <v>1005</v>
      </c>
      <c r="P267" s="2">
        <f>(Table1[[#This Row],[Unit Price]]-Table1[[#This Row],[Discount Applied]])*Table1[[#This Row],[Order Quantity]]</f>
        <v>8039.6</v>
      </c>
      <c r="Q267">
        <f>Table1[[#This Row],[Revenue]]-(Table1[[#This Row],[Unit Cost]]*Table1[[#This Row],[Order Quantity]])</f>
        <v>1768.4000000000005</v>
      </c>
    </row>
    <row r="268" spans="1:17" x14ac:dyDescent="0.25">
      <c r="A268" t="s">
        <v>293</v>
      </c>
      <c r="B268" t="s">
        <v>23</v>
      </c>
      <c r="C268" t="s">
        <v>34</v>
      </c>
      <c r="D268" s="1">
        <v>43300</v>
      </c>
      <c r="E268" s="1">
        <v>43387</v>
      </c>
      <c r="F268" s="1">
        <v>43323</v>
      </c>
      <c r="G268" s="1">
        <v>43421</v>
      </c>
      <c r="H268">
        <v>24</v>
      </c>
      <c r="I268">
        <v>39</v>
      </c>
      <c r="J268">
        <v>305</v>
      </c>
      <c r="K268">
        <v>25</v>
      </c>
      <c r="L268">
        <v>4</v>
      </c>
      <c r="M268">
        <v>0.05</v>
      </c>
      <c r="N268">
        <v>388.33</v>
      </c>
      <c r="O268">
        <v>844.2</v>
      </c>
      <c r="P268" s="2">
        <f>(Table1[[#This Row],[Unit Price]]-Table1[[#This Row],[Discount Applied]])*Table1[[#This Row],[Order Quantity]]</f>
        <v>3376.6000000000004</v>
      </c>
      <c r="Q268">
        <f>Table1[[#This Row],[Revenue]]-(Table1[[#This Row],[Unit Cost]]*Table1[[#This Row],[Order Quantity]])</f>
        <v>1823.2800000000004</v>
      </c>
    </row>
    <row r="269" spans="1:17" x14ac:dyDescent="0.25">
      <c r="A269" t="s">
        <v>294</v>
      </c>
      <c r="B269" t="s">
        <v>23</v>
      </c>
      <c r="C269" t="s">
        <v>29</v>
      </c>
      <c r="D269" s="1">
        <v>43300</v>
      </c>
      <c r="E269" s="1">
        <v>43387</v>
      </c>
      <c r="F269" s="1">
        <v>43394</v>
      </c>
      <c r="G269" s="1">
        <v>43398</v>
      </c>
      <c r="H269">
        <v>25</v>
      </c>
      <c r="I269">
        <v>45</v>
      </c>
      <c r="J269">
        <v>32</v>
      </c>
      <c r="K269">
        <v>16</v>
      </c>
      <c r="L269">
        <v>3</v>
      </c>
      <c r="M269">
        <v>7.4999999999999997E-2</v>
      </c>
      <c r="N269">
        <v>515.9</v>
      </c>
      <c r="O269" s="2">
        <v>1031.8</v>
      </c>
      <c r="P269" s="2">
        <f>(Table1[[#This Row],[Unit Price]]-Table1[[#This Row],[Discount Applied]])*Table1[[#This Row],[Order Quantity]]</f>
        <v>3095.1749999999997</v>
      </c>
      <c r="Q269">
        <f>Table1[[#This Row],[Revenue]]-(Table1[[#This Row],[Unit Cost]]*Table1[[#This Row],[Order Quantity]])</f>
        <v>1547.4749999999999</v>
      </c>
    </row>
    <row r="270" spans="1:17" x14ac:dyDescent="0.25">
      <c r="A270" t="s">
        <v>295</v>
      </c>
      <c r="B270" t="s">
        <v>18</v>
      </c>
      <c r="C270" t="s">
        <v>34</v>
      </c>
      <c r="D270" s="1">
        <v>43300</v>
      </c>
      <c r="E270" s="1">
        <v>43388</v>
      </c>
      <c r="F270" s="1">
        <v>43390</v>
      </c>
      <c r="G270" s="1">
        <v>43391</v>
      </c>
      <c r="H270">
        <v>6</v>
      </c>
      <c r="I270">
        <v>6</v>
      </c>
      <c r="J270">
        <v>301</v>
      </c>
      <c r="K270">
        <v>1</v>
      </c>
      <c r="L270">
        <v>2</v>
      </c>
      <c r="M270">
        <v>0.05</v>
      </c>
      <c r="N270">
        <v>591.74</v>
      </c>
      <c r="O270">
        <v>924.6</v>
      </c>
      <c r="P270" s="2">
        <f>(Table1[[#This Row],[Unit Price]]-Table1[[#This Row],[Discount Applied]])*Table1[[#This Row],[Order Quantity]]</f>
        <v>1849.1000000000001</v>
      </c>
      <c r="Q270">
        <f>Table1[[#This Row],[Revenue]]-(Table1[[#This Row],[Unit Cost]]*Table1[[#This Row],[Order Quantity]])</f>
        <v>665.62000000000012</v>
      </c>
    </row>
    <row r="271" spans="1:17" x14ac:dyDescent="0.25">
      <c r="A271" t="s">
        <v>296</v>
      </c>
      <c r="B271" t="s">
        <v>18</v>
      </c>
      <c r="C271" t="s">
        <v>34</v>
      </c>
      <c r="D271" s="1">
        <v>43300</v>
      </c>
      <c r="E271" s="1">
        <v>43388</v>
      </c>
      <c r="F271" s="1">
        <v>43395</v>
      </c>
      <c r="G271" s="1">
        <v>43397</v>
      </c>
      <c r="H271">
        <v>7</v>
      </c>
      <c r="I271">
        <v>46</v>
      </c>
      <c r="J271">
        <v>299</v>
      </c>
      <c r="K271">
        <v>34</v>
      </c>
      <c r="L271">
        <v>6</v>
      </c>
      <c r="M271">
        <v>7.4999999999999997E-2</v>
      </c>
      <c r="N271">
        <v>825.44</v>
      </c>
      <c r="O271" s="2">
        <v>1072</v>
      </c>
      <c r="P271" s="2">
        <f>(Table1[[#This Row],[Unit Price]]-Table1[[#This Row],[Discount Applied]])*Table1[[#This Row],[Order Quantity]]</f>
        <v>6431.5499999999993</v>
      </c>
      <c r="Q271">
        <f>Table1[[#This Row],[Revenue]]-(Table1[[#This Row],[Unit Cost]]*Table1[[#This Row],[Order Quantity]])</f>
        <v>1478.9099999999989</v>
      </c>
    </row>
    <row r="272" spans="1:17" x14ac:dyDescent="0.25">
      <c r="A272" t="s">
        <v>297</v>
      </c>
      <c r="B272" t="s">
        <v>33</v>
      </c>
      <c r="C272" t="s">
        <v>43</v>
      </c>
      <c r="D272" s="1">
        <v>43300</v>
      </c>
      <c r="E272" s="1">
        <v>43388</v>
      </c>
      <c r="F272" s="1">
        <v>43395</v>
      </c>
      <c r="G272" s="1">
        <v>43404</v>
      </c>
      <c r="H272">
        <v>26</v>
      </c>
      <c r="I272">
        <v>32</v>
      </c>
      <c r="J272">
        <v>75</v>
      </c>
      <c r="K272">
        <v>28</v>
      </c>
      <c r="L272">
        <v>5</v>
      </c>
      <c r="M272">
        <v>0.15</v>
      </c>
      <c r="N272">
        <v>172.46</v>
      </c>
      <c r="O272">
        <v>261.3</v>
      </c>
      <c r="P272" s="2">
        <f>(Table1[[#This Row],[Unit Price]]-Table1[[#This Row],[Discount Applied]])*Table1[[#This Row],[Order Quantity]]</f>
        <v>1305.7500000000002</v>
      </c>
      <c r="Q272">
        <f>Table1[[#This Row],[Revenue]]-(Table1[[#This Row],[Unit Cost]]*Table1[[#This Row],[Order Quantity]])</f>
        <v>443.45000000000016</v>
      </c>
    </row>
    <row r="273" spans="1:17" x14ac:dyDescent="0.25">
      <c r="A273" t="s">
        <v>298</v>
      </c>
      <c r="B273" t="s">
        <v>21</v>
      </c>
      <c r="C273" t="s">
        <v>29</v>
      </c>
      <c r="D273" s="1">
        <v>43300</v>
      </c>
      <c r="E273" s="1">
        <v>43388</v>
      </c>
      <c r="F273" s="1">
        <v>43393</v>
      </c>
      <c r="G273" s="1">
        <v>43401</v>
      </c>
      <c r="H273">
        <v>18</v>
      </c>
      <c r="I273">
        <v>45</v>
      </c>
      <c r="J273">
        <v>39</v>
      </c>
      <c r="K273">
        <v>22</v>
      </c>
      <c r="L273">
        <v>4</v>
      </c>
      <c r="M273">
        <v>0.05</v>
      </c>
      <c r="N273">
        <v>894.85</v>
      </c>
      <c r="O273" s="2">
        <v>1065.3</v>
      </c>
      <c r="P273" s="2">
        <f>(Table1[[#This Row],[Unit Price]]-Table1[[#This Row],[Discount Applied]])*Table1[[#This Row],[Order Quantity]]</f>
        <v>4261</v>
      </c>
      <c r="Q273">
        <f>Table1[[#This Row],[Revenue]]-(Table1[[#This Row],[Unit Cost]]*Table1[[#This Row],[Order Quantity]])</f>
        <v>681.59999999999991</v>
      </c>
    </row>
    <row r="274" spans="1:17" x14ac:dyDescent="0.25">
      <c r="A274" t="s">
        <v>299</v>
      </c>
      <c r="B274" t="s">
        <v>18</v>
      </c>
      <c r="C274" t="s">
        <v>26</v>
      </c>
      <c r="D274" s="1">
        <v>43300</v>
      </c>
      <c r="E274" s="1">
        <v>43388</v>
      </c>
      <c r="F274" s="1">
        <v>43262</v>
      </c>
      <c r="G274" s="1">
        <v>43384</v>
      </c>
      <c r="H274">
        <v>12</v>
      </c>
      <c r="I274">
        <v>38</v>
      </c>
      <c r="J274">
        <v>229</v>
      </c>
      <c r="K274">
        <v>1</v>
      </c>
      <c r="L274">
        <v>5</v>
      </c>
      <c r="M274">
        <v>0.15</v>
      </c>
      <c r="N274" s="2">
        <v>1254.24</v>
      </c>
      <c r="O274" s="2">
        <v>1929.6</v>
      </c>
      <c r="P274" s="2">
        <f>(Table1[[#This Row],[Unit Price]]-Table1[[#This Row],[Discount Applied]])*Table1[[#This Row],[Order Quantity]]</f>
        <v>9647.25</v>
      </c>
      <c r="Q274">
        <f>Table1[[#This Row],[Revenue]]-(Table1[[#This Row],[Unit Cost]]*Table1[[#This Row],[Order Quantity]])</f>
        <v>3376.05</v>
      </c>
    </row>
    <row r="275" spans="1:17" x14ac:dyDescent="0.25">
      <c r="A275" t="s">
        <v>300</v>
      </c>
      <c r="B275" t="s">
        <v>21</v>
      </c>
      <c r="C275" t="s">
        <v>29</v>
      </c>
      <c r="D275" s="1">
        <v>43300</v>
      </c>
      <c r="E275" s="1">
        <v>43388</v>
      </c>
      <c r="F275" s="1">
        <v>43404</v>
      </c>
      <c r="G275" s="1">
        <v>43354</v>
      </c>
      <c r="H275">
        <v>18</v>
      </c>
      <c r="I275">
        <v>17</v>
      </c>
      <c r="J275">
        <v>28</v>
      </c>
      <c r="K275">
        <v>43</v>
      </c>
      <c r="L275">
        <v>3</v>
      </c>
      <c r="M275">
        <v>0.1</v>
      </c>
      <c r="N275" s="2">
        <v>3494.72</v>
      </c>
      <c r="O275" s="2">
        <v>5460.5</v>
      </c>
      <c r="P275" s="2">
        <f>(Table1[[#This Row],[Unit Price]]-Table1[[#This Row],[Discount Applied]])*Table1[[#This Row],[Order Quantity]]</f>
        <v>16381.199999999999</v>
      </c>
      <c r="Q275">
        <f>Table1[[#This Row],[Revenue]]-(Table1[[#This Row],[Unit Cost]]*Table1[[#This Row],[Order Quantity]])</f>
        <v>5897.0399999999991</v>
      </c>
    </row>
    <row r="276" spans="1:17" x14ac:dyDescent="0.25">
      <c r="A276" t="s">
        <v>301</v>
      </c>
      <c r="B276" t="s">
        <v>18</v>
      </c>
      <c r="C276" t="s">
        <v>19</v>
      </c>
      <c r="D276" s="1">
        <v>43377</v>
      </c>
      <c r="E276" s="1">
        <v>43137</v>
      </c>
      <c r="F276" s="1">
        <v>43267</v>
      </c>
      <c r="G276" s="1">
        <v>43275</v>
      </c>
      <c r="H276">
        <v>4</v>
      </c>
      <c r="I276">
        <v>15</v>
      </c>
      <c r="J276">
        <v>173</v>
      </c>
      <c r="K276">
        <v>13</v>
      </c>
      <c r="L276">
        <v>1</v>
      </c>
      <c r="M276">
        <v>0.15</v>
      </c>
      <c r="N276">
        <v>131.32</v>
      </c>
      <c r="O276">
        <v>268</v>
      </c>
      <c r="P276" s="2">
        <f>(Table1[[#This Row],[Unit Price]]-Table1[[#This Row],[Discount Applied]])*Table1[[#This Row],[Order Quantity]]</f>
        <v>267.85000000000002</v>
      </c>
      <c r="Q276">
        <f>Table1[[#This Row],[Revenue]]-(Table1[[#This Row],[Unit Cost]]*Table1[[#This Row],[Order Quantity]])</f>
        <v>136.53000000000003</v>
      </c>
    </row>
    <row r="277" spans="1:17" x14ac:dyDescent="0.25">
      <c r="A277" t="s">
        <v>302</v>
      </c>
      <c r="B277" t="s">
        <v>23</v>
      </c>
      <c r="C277" t="s">
        <v>26</v>
      </c>
      <c r="D277" s="1">
        <v>43300</v>
      </c>
      <c r="E277" s="1">
        <v>43388</v>
      </c>
      <c r="F277" s="1">
        <v>43399</v>
      </c>
      <c r="G277" s="1">
        <v>43402</v>
      </c>
      <c r="H277">
        <v>24</v>
      </c>
      <c r="I277">
        <v>27</v>
      </c>
      <c r="J277">
        <v>229</v>
      </c>
      <c r="K277">
        <v>33</v>
      </c>
      <c r="L277">
        <v>1</v>
      </c>
      <c r="M277">
        <v>0.05</v>
      </c>
      <c r="N277" s="2">
        <v>1180.21</v>
      </c>
      <c r="O277" s="2">
        <v>1815.7</v>
      </c>
      <c r="P277" s="2">
        <f>(Table1[[#This Row],[Unit Price]]-Table1[[#This Row],[Discount Applied]])*Table1[[#This Row],[Order Quantity]]</f>
        <v>1815.65</v>
      </c>
      <c r="Q277">
        <f>Table1[[#This Row],[Revenue]]-(Table1[[#This Row],[Unit Cost]]*Table1[[#This Row],[Order Quantity]])</f>
        <v>635.44000000000005</v>
      </c>
    </row>
    <row r="278" spans="1:17" x14ac:dyDescent="0.25">
      <c r="A278" t="s">
        <v>303</v>
      </c>
      <c r="B278" t="s">
        <v>21</v>
      </c>
      <c r="C278" t="s">
        <v>19</v>
      </c>
      <c r="D278" s="1">
        <v>43300</v>
      </c>
      <c r="E278" s="1">
        <v>43388</v>
      </c>
      <c r="F278" s="1">
        <v>43231</v>
      </c>
      <c r="G278" s="1">
        <v>43292</v>
      </c>
      <c r="H278">
        <v>18</v>
      </c>
      <c r="I278">
        <v>42</v>
      </c>
      <c r="J278">
        <v>170</v>
      </c>
      <c r="K278">
        <v>15</v>
      </c>
      <c r="L278">
        <v>6</v>
      </c>
      <c r="M278">
        <v>0.2</v>
      </c>
      <c r="N278">
        <v>387.33</v>
      </c>
      <c r="O278">
        <v>944.7</v>
      </c>
      <c r="P278" s="2">
        <f>(Table1[[#This Row],[Unit Price]]-Table1[[#This Row],[Discount Applied]])*Table1[[#This Row],[Order Quantity]]</f>
        <v>5667</v>
      </c>
      <c r="Q278">
        <f>Table1[[#This Row],[Revenue]]-(Table1[[#This Row],[Unit Cost]]*Table1[[#This Row],[Order Quantity]])</f>
        <v>3343.02</v>
      </c>
    </row>
    <row r="279" spans="1:17" x14ac:dyDescent="0.25">
      <c r="A279" t="s">
        <v>304</v>
      </c>
      <c r="B279" t="s">
        <v>18</v>
      </c>
      <c r="C279" t="s">
        <v>24</v>
      </c>
      <c r="D279" s="1">
        <v>43377</v>
      </c>
      <c r="E279" s="1">
        <v>43388</v>
      </c>
      <c r="F279" s="1">
        <v>43404</v>
      </c>
      <c r="G279" s="1">
        <v>43111</v>
      </c>
      <c r="H279">
        <v>3</v>
      </c>
      <c r="I279">
        <v>8</v>
      </c>
      <c r="J279">
        <v>347</v>
      </c>
      <c r="K279">
        <v>12</v>
      </c>
      <c r="L279">
        <v>7</v>
      </c>
      <c r="M279">
        <v>0.05</v>
      </c>
      <c r="N279">
        <v>553.09</v>
      </c>
      <c r="O279">
        <v>850.9</v>
      </c>
      <c r="P279" s="2">
        <f>(Table1[[#This Row],[Unit Price]]-Table1[[#This Row],[Discount Applied]])*Table1[[#This Row],[Order Quantity]]</f>
        <v>5955.95</v>
      </c>
      <c r="Q279">
        <f>Table1[[#This Row],[Revenue]]-(Table1[[#This Row],[Unit Cost]]*Table1[[#This Row],[Order Quantity]])</f>
        <v>2084.3199999999997</v>
      </c>
    </row>
    <row r="280" spans="1:17" x14ac:dyDescent="0.25">
      <c r="A280" t="s">
        <v>305</v>
      </c>
      <c r="B280" t="s">
        <v>21</v>
      </c>
      <c r="C280" t="s">
        <v>43</v>
      </c>
      <c r="D280" s="1">
        <v>43300</v>
      </c>
      <c r="E280" s="1">
        <v>43388</v>
      </c>
      <c r="F280" s="1">
        <v>43111</v>
      </c>
      <c r="G280" s="1">
        <v>43354</v>
      </c>
      <c r="H280">
        <v>15</v>
      </c>
      <c r="I280">
        <v>40</v>
      </c>
      <c r="J280">
        <v>71</v>
      </c>
      <c r="K280">
        <v>46</v>
      </c>
      <c r="L280">
        <v>5</v>
      </c>
      <c r="M280">
        <v>7.4999999999999997E-2</v>
      </c>
      <c r="N280">
        <v>174.47</v>
      </c>
      <c r="O280">
        <v>207.7</v>
      </c>
      <c r="P280" s="2">
        <f>(Table1[[#This Row],[Unit Price]]-Table1[[#This Row],[Discount Applied]])*Table1[[#This Row],[Order Quantity]]</f>
        <v>1038.125</v>
      </c>
      <c r="Q280">
        <f>Table1[[#This Row],[Revenue]]-(Table1[[#This Row],[Unit Cost]]*Table1[[#This Row],[Order Quantity]])</f>
        <v>165.77499999999998</v>
      </c>
    </row>
    <row r="281" spans="1:17" x14ac:dyDescent="0.25">
      <c r="A281" t="s">
        <v>306</v>
      </c>
      <c r="B281" t="s">
        <v>21</v>
      </c>
      <c r="C281" t="s">
        <v>19</v>
      </c>
      <c r="D281" s="1">
        <v>43300</v>
      </c>
      <c r="E281" s="1">
        <v>43388</v>
      </c>
      <c r="F281" s="1">
        <v>43384</v>
      </c>
      <c r="G281" s="1">
        <v>43445</v>
      </c>
      <c r="H281">
        <v>14</v>
      </c>
      <c r="I281">
        <v>22</v>
      </c>
      <c r="J281">
        <v>110</v>
      </c>
      <c r="K281">
        <v>16</v>
      </c>
      <c r="L281">
        <v>5</v>
      </c>
      <c r="M281">
        <v>0.1</v>
      </c>
      <c r="N281">
        <v>823.97</v>
      </c>
      <c r="O281" s="2">
        <v>1916.2</v>
      </c>
      <c r="P281" s="2">
        <f>(Table1[[#This Row],[Unit Price]]-Table1[[#This Row],[Discount Applied]])*Table1[[#This Row],[Order Quantity]]</f>
        <v>9580.5</v>
      </c>
      <c r="Q281">
        <f>Table1[[#This Row],[Revenue]]-(Table1[[#This Row],[Unit Cost]]*Table1[[#This Row],[Order Quantity]])</f>
        <v>5460.65</v>
      </c>
    </row>
    <row r="282" spans="1:17" x14ac:dyDescent="0.25">
      <c r="A282" t="s">
        <v>307</v>
      </c>
      <c r="B282" t="s">
        <v>21</v>
      </c>
      <c r="C282" t="s">
        <v>26</v>
      </c>
      <c r="D282" s="1">
        <v>43300</v>
      </c>
      <c r="E282" s="1">
        <v>43389</v>
      </c>
      <c r="F282" s="1">
        <v>43445</v>
      </c>
      <c r="G282" s="1">
        <v>43417</v>
      </c>
      <c r="H282">
        <v>19</v>
      </c>
      <c r="I282">
        <v>28</v>
      </c>
      <c r="J282">
        <v>223</v>
      </c>
      <c r="K282">
        <v>10</v>
      </c>
      <c r="L282">
        <v>2</v>
      </c>
      <c r="M282">
        <v>0.1</v>
      </c>
      <c r="N282">
        <v>963.59</v>
      </c>
      <c r="O282" s="2">
        <v>1889.4</v>
      </c>
      <c r="P282" s="2">
        <f>(Table1[[#This Row],[Unit Price]]-Table1[[#This Row],[Discount Applied]])*Table1[[#This Row],[Order Quantity]]</f>
        <v>3778.6000000000004</v>
      </c>
      <c r="Q282">
        <f>Table1[[#This Row],[Revenue]]-(Table1[[#This Row],[Unit Cost]]*Table1[[#This Row],[Order Quantity]])</f>
        <v>1851.4200000000003</v>
      </c>
    </row>
    <row r="283" spans="1:17" x14ac:dyDescent="0.25">
      <c r="A283" t="s">
        <v>308</v>
      </c>
      <c r="B283" t="s">
        <v>18</v>
      </c>
      <c r="C283" t="s">
        <v>19</v>
      </c>
      <c r="D283" s="1">
        <v>43300</v>
      </c>
      <c r="E283" s="1">
        <v>43389</v>
      </c>
      <c r="F283" s="1">
        <v>43392</v>
      </c>
      <c r="G283" s="1">
        <v>43397</v>
      </c>
      <c r="H283">
        <v>6</v>
      </c>
      <c r="I283">
        <v>4</v>
      </c>
      <c r="J283">
        <v>91</v>
      </c>
      <c r="K283">
        <v>20</v>
      </c>
      <c r="L283">
        <v>3</v>
      </c>
      <c r="M283">
        <v>7.4999999999999997E-2</v>
      </c>
      <c r="N283">
        <v>185.72</v>
      </c>
      <c r="O283">
        <v>241.2</v>
      </c>
      <c r="P283" s="2">
        <f>(Table1[[#This Row],[Unit Price]]-Table1[[#This Row],[Discount Applied]])*Table1[[#This Row],[Order Quantity]]</f>
        <v>723.375</v>
      </c>
      <c r="Q283">
        <f>Table1[[#This Row],[Revenue]]-(Table1[[#This Row],[Unit Cost]]*Table1[[#This Row],[Order Quantity]])</f>
        <v>166.21500000000003</v>
      </c>
    </row>
    <row r="284" spans="1:17" x14ac:dyDescent="0.25">
      <c r="A284" t="s">
        <v>309</v>
      </c>
      <c r="B284" t="s">
        <v>23</v>
      </c>
      <c r="C284" t="s">
        <v>19</v>
      </c>
      <c r="D284" s="1">
        <v>43300</v>
      </c>
      <c r="E284" s="1">
        <v>43389</v>
      </c>
      <c r="F284" s="1">
        <v>43142</v>
      </c>
      <c r="G284" s="1">
        <v>43292</v>
      </c>
      <c r="H284">
        <v>24</v>
      </c>
      <c r="I284">
        <v>3</v>
      </c>
      <c r="J284">
        <v>115</v>
      </c>
      <c r="K284">
        <v>12</v>
      </c>
      <c r="L284">
        <v>6</v>
      </c>
      <c r="M284">
        <v>7.4999999999999997E-2</v>
      </c>
      <c r="N284" s="2">
        <v>4392.12</v>
      </c>
      <c r="O284" s="2">
        <v>6016.6</v>
      </c>
      <c r="P284" s="2">
        <f>(Table1[[#This Row],[Unit Price]]-Table1[[#This Row],[Discount Applied]])*Table1[[#This Row],[Order Quantity]]</f>
        <v>36099.15</v>
      </c>
      <c r="Q284">
        <f>Table1[[#This Row],[Revenue]]-(Table1[[#This Row],[Unit Cost]]*Table1[[#This Row],[Order Quantity]])</f>
        <v>9746.43</v>
      </c>
    </row>
    <row r="285" spans="1:17" x14ac:dyDescent="0.25">
      <c r="A285" t="s">
        <v>310</v>
      </c>
      <c r="B285" t="s">
        <v>23</v>
      </c>
      <c r="C285" t="s">
        <v>29</v>
      </c>
      <c r="D285" s="1">
        <v>43300</v>
      </c>
      <c r="E285" s="1">
        <v>43389</v>
      </c>
      <c r="F285" s="1">
        <v>43111</v>
      </c>
      <c r="G285" s="1">
        <v>43323</v>
      </c>
      <c r="H285">
        <v>23</v>
      </c>
      <c r="I285">
        <v>42</v>
      </c>
      <c r="J285">
        <v>35</v>
      </c>
      <c r="K285">
        <v>23</v>
      </c>
      <c r="L285">
        <v>3</v>
      </c>
      <c r="M285">
        <v>7.4999999999999997E-2</v>
      </c>
      <c r="N285">
        <v>621.76</v>
      </c>
      <c r="O285" s="2">
        <v>1072</v>
      </c>
      <c r="P285" s="2">
        <f>(Table1[[#This Row],[Unit Price]]-Table1[[#This Row],[Discount Applied]])*Table1[[#This Row],[Order Quantity]]</f>
        <v>3215.7749999999996</v>
      </c>
      <c r="Q285">
        <f>Table1[[#This Row],[Revenue]]-(Table1[[#This Row],[Unit Cost]]*Table1[[#This Row],[Order Quantity]])</f>
        <v>1350.4949999999997</v>
      </c>
    </row>
    <row r="286" spans="1:17" x14ac:dyDescent="0.25">
      <c r="A286" t="s">
        <v>311</v>
      </c>
      <c r="B286" t="s">
        <v>18</v>
      </c>
      <c r="C286" t="s">
        <v>29</v>
      </c>
      <c r="D286" s="1">
        <v>43300</v>
      </c>
      <c r="E286" s="1">
        <v>43389</v>
      </c>
      <c r="F286" s="1">
        <v>43262</v>
      </c>
      <c r="G286" s="1">
        <v>43419</v>
      </c>
      <c r="H286">
        <v>8</v>
      </c>
      <c r="I286">
        <v>50</v>
      </c>
      <c r="J286">
        <v>2</v>
      </c>
      <c r="K286">
        <v>1</v>
      </c>
      <c r="L286">
        <v>4</v>
      </c>
      <c r="M286">
        <v>0.15</v>
      </c>
      <c r="N286" s="2">
        <v>2601.48</v>
      </c>
      <c r="O286" s="2">
        <v>3825.7</v>
      </c>
      <c r="P286" s="2">
        <f>(Table1[[#This Row],[Unit Price]]-Table1[[#This Row],[Discount Applied]])*Table1[[#This Row],[Order Quantity]]</f>
        <v>15302.199999999999</v>
      </c>
      <c r="Q286">
        <f>Table1[[#This Row],[Revenue]]-(Table1[[#This Row],[Unit Cost]]*Table1[[#This Row],[Order Quantity]])</f>
        <v>4896.2799999999988</v>
      </c>
    </row>
    <row r="287" spans="1:17" x14ac:dyDescent="0.25">
      <c r="A287" t="s">
        <v>312</v>
      </c>
      <c r="B287" t="s">
        <v>21</v>
      </c>
      <c r="C287" t="s">
        <v>19</v>
      </c>
      <c r="D287" s="1">
        <v>43100</v>
      </c>
      <c r="E287" s="1">
        <v>43137</v>
      </c>
      <c r="F287" s="1">
        <v>43272</v>
      </c>
      <c r="G287" s="1">
        <v>43107</v>
      </c>
      <c r="H287">
        <v>18</v>
      </c>
      <c r="I287">
        <v>46</v>
      </c>
      <c r="J287">
        <v>110</v>
      </c>
      <c r="K287">
        <v>24</v>
      </c>
      <c r="L287">
        <v>7</v>
      </c>
      <c r="M287">
        <v>0.1</v>
      </c>
      <c r="N287">
        <v>95.81</v>
      </c>
      <c r="O287">
        <v>174.2</v>
      </c>
      <c r="P287" s="2">
        <f>(Table1[[#This Row],[Unit Price]]-Table1[[#This Row],[Discount Applied]])*Table1[[#This Row],[Order Quantity]]</f>
        <v>1218.7</v>
      </c>
      <c r="Q287">
        <f>Table1[[#This Row],[Revenue]]-(Table1[[#This Row],[Unit Cost]]*Table1[[#This Row],[Order Quantity]])</f>
        <v>548.03</v>
      </c>
    </row>
    <row r="288" spans="1:17" x14ac:dyDescent="0.25">
      <c r="A288" t="s">
        <v>313</v>
      </c>
      <c r="B288" t="s">
        <v>18</v>
      </c>
      <c r="C288" t="s">
        <v>24</v>
      </c>
      <c r="D288" s="1">
        <v>43300</v>
      </c>
      <c r="E288" s="1">
        <v>43390</v>
      </c>
      <c r="F288" s="1">
        <v>43354</v>
      </c>
      <c r="G288" s="1">
        <v>43419</v>
      </c>
      <c r="H288">
        <v>3</v>
      </c>
      <c r="I288">
        <v>1</v>
      </c>
      <c r="J288">
        <v>352</v>
      </c>
      <c r="K288">
        <v>17</v>
      </c>
      <c r="L288">
        <v>6</v>
      </c>
      <c r="M288">
        <v>0.05</v>
      </c>
      <c r="N288" s="2">
        <v>2166.7800000000002</v>
      </c>
      <c r="O288" s="2">
        <v>2814</v>
      </c>
      <c r="P288" s="2">
        <f>(Table1[[#This Row],[Unit Price]]-Table1[[#This Row],[Discount Applied]])*Table1[[#This Row],[Order Quantity]]</f>
        <v>16883.699999999997</v>
      </c>
      <c r="Q288">
        <f>Table1[[#This Row],[Revenue]]-(Table1[[#This Row],[Unit Cost]]*Table1[[#This Row],[Order Quantity]])</f>
        <v>3883.0199999999968</v>
      </c>
    </row>
    <row r="289" spans="1:17" x14ac:dyDescent="0.25">
      <c r="A289" t="s">
        <v>314</v>
      </c>
      <c r="B289" t="s">
        <v>18</v>
      </c>
      <c r="C289" t="s">
        <v>34</v>
      </c>
      <c r="D289" s="1">
        <v>43300</v>
      </c>
      <c r="E289" s="1">
        <v>43390</v>
      </c>
      <c r="F289" s="1">
        <v>43396</v>
      </c>
      <c r="G289" s="1">
        <v>43401</v>
      </c>
      <c r="H289">
        <v>10</v>
      </c>
      <c r="I289">
        <v>33</v>
      </c>
      <c r="J289">
        <v>270</v>
      </c>
      <c r="K289">
        <v>20</v>
      </c>
      <c r="L289">
        <v>8</v>
      </c>
      <c r="M289">
        <v>0.05</v>
      </c>
      <c r="N289" s="2">
        <v>1807.59</v>
      </c>
      <c r="O289" s="2">
        <v>2619.6999999999998</v>
      </c>
      <c r="P289" s="2">
        <f>(Table1[[#This Row],[Unit Price]]-Table1[[#This Row],[Discount Applied]])*Table1[[#This Row],[Order Quantity]]</f>
        <v>20957.199999999997</v>
      </c>
      <c r="Q289">
        <f>Table1[[#This Row],[Revenue]]-(Table1[[#This Row],[Unit Cost]]*Table1[[#This Row],[Order Quantity]])</f>
        <v>6496.4799999999977</v>
      </c>
    </row>
    <row r="290" spans="1:17" x14ac:dyDescent="0.25">
      <c r="A290" t="s">
        <v>315</v>
      </c>
      <c r="B290" t="s">
        <v>33</v>
      </c>
      <c r="C290" t="s">
        <v>19</v>
      </c>
      <c r="D290" s="1">
        <v>43300</v>
      </c>
      <c r="E290" s="1">
        <v>43390</v>
      </c>
      <c r="F290" s="1">
        <v>43392</v>
      </c>
      <c r="G290" s="1">
        <v>43397</v>
      </c>
      <c r="H290">
        <v>26</v>
      </c>
      <c r="I290">
        <v>48</v>
      </c>
      <c r="J290">
        <v>157</v>
      </c>
      <c r="K290">
        <v>8</v>
      </c>
      <c r="L290">
        <v>7</v>
      </c>
      <c r="M290">
        <v>0.3</v>
      </c>
      <c r="N290">
        <v>525.88</v>
      </c>
      <c r="O290" s="2">
        <v>1118.9000000000001</v>
      </c>
      <c r="P290" s="2">
        <f>(Table1[[#This Row],[Unit Price]]-Table1[[#This Row],[Discount Applied]])*Table1[[#This Row],[Order Quantity]]</f>
        <v>7830.2000000000007</v>
      </c>
      <c r="Q290">
        <f>Table1[[#This Row],[Revenue]]-(Table1[[#This Row],[Unit Cost]]*Table1[[#This Row],[Order Quantity]])</f>
        <v>4149.0400000000009</v>
      </c>
    </row>
    <row r="291" spans="1:17" x14ac:dyDescent="0.25">
      <c r="A291" t="s">
        <v>316</v>
      </c>
      <c r="B291" t="s">
        <v>18</v>
      </c>
      <c r="C291" t="s">
        <v>19</v>
      </c>
      <c r="D291" s="1">
        <v>43300</v>
      </c>
      <c r="E291" s="1">
        <v>43390</v>
      </c>
      <c r="F291" s="1">
        <v>43401</v>
      </c>
      <c r="G291" s="1">
        <v>43111</v>
      </c>
      <c r="H291">
        <v>8</v>
      </c>
      <c r="I291">
        <v>7</v>
      </c>
      <c r="J291">
        <v>169</v>
      </c>
      <c r="K291">
        <v>25</v>
      </c>
      <c r="L291">
        <v>2</v>
      </c>
      <c r="M291">
        <v>0.05</v>
      </c>
      <c r="N291">
        <v>514.55999999999995</v>
      </c>
      <c r="O291" s="2">
        <v>1072</v>
      </c>
      <c r="P291" s="2">
        <f>(Table1[[#This Row],[Unit Price]]-Table1[[#This Row],[Discount Applied]])*Table1[[#This Row],[Order Quantity]]</f>
        <v>2143.9</v>
      </c>
      <c r="Q291">
        <f>Table1[[#This Row],[Revenue]]-(Table1[[#This Row],[Unit Cost]]*Table1[[#This Row],[Order Quantity]])</f>
        <v>1114.7800000000002</v>
      </c>
    </row>
    <row r="292" spans="1:17" x14ac:dyDescent="0.25">
      <c r="A292" t="s">
        <v>317</v>
      </c>
      <c r="B292" t="s">
        <v>18</v>
      </c>
      <c r="C292" t="s">
        <v>19</v>
      </c>
      <c r="D292" s="1">
        <v>43300</v>
      </c>
      <c r="E292" s="1">
        <v>43390</v>
      </c>
      <c r="F292" s="1">
        <v>43398</v>
      </c>
      <c r="G292" s="1">
        <v>43400</v>
      </c>
      <c r="H292">
        <v>9</v>
      </c>
      <c r="I292">
        <v>20</v>
      </c>
      <c r="J292">
        <v>169</v>
      </c>
      <c r="K292">
        <v>19</v>
      </c>
      <c r="L292">
        <v>2</v>
      </c>
      <c r="M292">
        <v>0.05</v>
      </c>
      <c r="N292" s="2">
        <v>1617.98</v>
      </c>
      <c r="O292" s="2">
        <v>3946.3</v>
      </c>
      <c r="P292" s="2">
        <f>(Table1[[#This Row],[Unit Price]]-Table1[[#This Row],[Discount Applied]])*Table1[[#This Row],[Order Quantity]]</f>
        <v>7892.5</v>
      </c>
      <c r="Q292">
        <f>Table1[[#This Row],[Revenue]]-(Table1[[#This Row],[Unit Cost]]*Table1[[#This Row],[Order Quantity]])</f>
        <v>4656.54</v>
      </c>
    </row>
    <row r="293" spans="1:17" x14ac:dyDescent="0.25">
      <c r="A293" t="s">
        <v>318</v>
      </c>
      <c r="B293" t="s">
        <v>18</v>
      </c>
      <c r="C293" t="s">
        <v>34</v>
      </c>
      <c r="D293" s="1">
        <v>43300</v>
      </c>
      <c r="E293" s="1">
        <v>43390</v>
      </c>
      <c r="F293" s="1">
        <v>43111</v>
      </c>
      <c r="G293" s="1">
        <v>43170</v>
      </c>
      <c r="H293">
        <v>9</v>
      </c>
      <c r="I293">
        <v>25</v>
      </c>
      <c r="J293">
        <v>315</v>
      </c>
      <c r="K293">
        <v>43</v>
      </c>
      <c r="L293">
        <v>7</v>
      </c>
      <c r="M293">
        <v>0.05</v>
      </c>
      <c r="N293">
        <v>166.43</v>
      </c>
      <c r="O293">
        <v>241.2</v>
      </c>
      <c r="P293" s="2">
        <f>(Table1[[#This Row],[Unit Price]]-Table1[[#This Row],[Discount Applied]])*Table1[[#This Row],[Order Quantity]]</f>
        <v>1688.0499999999997</v>
      </c>
      <c r="Q293">
        <f>Table1[[#This Row],[Revenue]]-(Table1[[#This Row],[Unit Cost]]*Table1[[#This Row],[Order Quantity]])</f>
        <v>523.03999999999974</v>
      </c>
    </row>
    <row r="294" spans="1:17" x14ac:dyDescent="0.25">
      <c r="A294" t="s">
        <v>319</v>
      </c>
      <c r="B294" t="s">
        <v>21</v>
      </c>
      <c r="C294" t="s">
        <v>19</v>
      </c>
      <c r="D294" s="1">
        <v>43300</v>
      </c>
      <c r="E294" s="1">
        <v>43391</v>
      </c>
      <c r="F294" s="1">
        <v>43415</v>
      </c>
      <c r="G294" s="1">
        <v>43424</v>
      </c>
      <c r="H294">
        <v>19</v>
      </c>
      <c r="I294">
        <v>46</v>
      </c>
      <c r="J294">
        <v>151</v>
      </c>
      <c r="K294">
        <v>14</v>
      </c>
      <c r="L294">
        <v>2</v>
      </c>
      <c r="M294">
        <v>0.05</v>
      </c>
      <c r="N294">
        <v>156.78</v>
      </c>
      <c r="O294">
        <v>241.2</v>
      </c>
      <c r="P294" s="2">
        <f>(Table1[[#This Row],[Unit Price]]-Table1[[#This Row],[Discount Applied]])*Table1[[#This Row],[Order Quantity]]</f>
        <v>482.29999999999995</v>
      </c>
      <c r="Q294">
        <f>Table1[[#This Row],[Revenue]]-(Table1[[#This Row],[Unit Cost]]*Table1[[#This Row],[Order Quantity]])</f>
        <v>168.73999999999995</v>
      </c>
    </row>
    <row r="295" spans="1:17" x14ac:dyDescent="0.25">
      <c r="A295" t="s">
        <v>320</v>
      </c>
      <c r="B295" t="s">
        <v>21</v>
      </c>
      <c r="C295" t="s">
        <v>26</v>
      </c>
      <c r="D295" s="1">
        <v>43300</v>
      </c>
      <c r="E295" s="1">
        <v>43391</v>
      </c>
      <c r="F295" s="1">
        <v>43397</v>
      </c>
      <c r="G295" s="1">
        <v>43403</v>
      </c>
      <c r="H295">
        <v>13</v>
      </c>
      <c r="I295">
        <v>9</v>
      </c>
      <c r="J295">
        <v>260</v>
      </c>
      <c r="K295">
        <v>40</v>
      </c>
      <c r="L295">
        <v>8</v>
      </c>
      <c r="M295">
        <v>0.4</v>
      </c>
      <c r="N295">
        <v>854.25</v>
      </c>
      <c r="O295" s="2">
        <v>1005</v>
      </c>
      <c r="P295" s="2">
        <f>(Table1[[#This Row],[Unit Price]]-Table1[[#This Row],[Discount Applied]])*Table1[[#This Row],[Order Quantity]]</f>
        <v>8036.8</v>
      </c>
      <c r="Q295">
        <f>Table1[[#This Row],[Revenue]]-(Table1[[#This Row],[Unit Cost]]*Table1[[#This Row],[Order Quantity]])</f>
        <v>1202.8000000000002</v>
      </c>
    </row>
    <row r="296" spans="1:17" x14ac:dyDescent="0.25">
      <c r="A296" t="s">
        <v>321</v>
      </c>
      <c r="B296" t="s">
        <v>21</v>
      </c>
      <c r="C296" t="s">
        <v>19</v>
      </c>
      <c r="D296" s="1">
        <v>43300</v>
      </c>
      <c r="E296" s="1">
        <v>43391</v>
      </c>
      <c r="F296" s="1">
        <v>43292</v>
      </c>
      <c r="G296" s="1">
        <v>43417</v>
      </c>
      <c r="H296">
        <v>18</v>
      </c>
      <c r="I296">
        <v>42</v>
      </c>
      <c r="J296">
        <v>139</v>
      </c>
      <c r="K296">
        <v>34</v>
      </c>
      <c r="L296">
        <v>1</v>
      </c>
      <c r="M296">
        <v>0.1</v>
      </c>
      <c r="N296">
        <v>178.22</v>
      </c>
      <c r="O296">
        <v>234.5</v>
      </c>
      <c r="P296" s="2">
        <f>(Table1[[#This Row],[Unit Price]]-Table1[[#This Row],[Discount Applied]])*Table1[[#This Row],[Order Quantity]]</f>
        <v>234.4</v>
      </c>
      <c r="Q296">
        <f>Table1[[#This Row],[Revenue]]-(Table1[[#This Row],[Unit Cost]]*Table1[[#This Row],[Order Quantity]])</f>
        <v>56.180000000000007</v>
      </c>
    </row>
    <row r="297" spans="1:17" x14ac:dyDescent="0.25">
      <c r="A297" t="s">
        <v>322</v>
      </c>
      <c r="B297" t="s">
        <v>18</v>
      </c>
      <c r="C297" t="s">
        <v>19</v>
      </c>
      <c r="D297" s="1">
        <v>43300</v>
      </c>
      <c r="E297" s="1">
        <v>43391</v>
      </c>
      <c r="F297" s="1">
        <v>43111</v>
      </c>
      <c r="G297" s="1">
        <v>43415</v>
      </c>
      <c r="H297">
        <v>4</v>
      </c>
      <c r="I297">
        <v>33</v>
      </c>
      <c r="J297">
        <v>142</v>
      </c>
      <c r="K297">
        <v>19</v>
      </c>
      <c r="L297">
        <v>4</v>
      </c>
      <c r="M297">
        <v>0.15</v>
      </c>
      <c r="N297">
        <v>741.69</v>
      </c>
      <c r="O297">
        <v>904.5</v>
      </c>
      <c r="P297" s="2">
        <f>(Table1[[#This Row],[Unit Price]]-Table1[[#This Row],[Discount Applied]])*Table1[[#This Row],[Order Quantity]]</f>
        <v>3617.4</v>
      </c>
      <c r="Q297">
        <f>Table1[[#This Row],[Revenue]]-(Table1[[#This Row],[Unit Cost]]*Table1[[#This Row],[Order Quantity]])</f>
        <v>650.63999999999987</v>
      </c>
    </row>
    <row r="298" spans="1:17" x14ac:dyDescent="0.25">
      <c r="A298" t="s">
        <v>323</v>
      </c>
      <c r="B298" t="s">
        <v>18</v>
      </c>
      <c r="C298" t="s">
        <v>26</v>
      </c>
      <c r="D298" s="1">
        <v>43100</v>
      </c>
      <c r="E298" s="1">
        <v>43137</v>
      </c>
      <c r="F298" s="1">
        <v>43277</v>
      </c>
      <c r="G298" s="1">
        <v>43258</v>
      </c>
      <c r="H298">
        <v>7</v>
      </c>
      <c r="I298">
        <v>32</v>
      </c>
      <c r="J298">
        <v>229</v>
      </c>
      <c r="K298">
        <v>46</v>
      </c>
      <c r="L298">
        <v>3</v>
      </c>
      <c r="M298">
        <v>7.4999999999999997E-2</v>
      </c>
      <c r="N298" s="2">
        <v>2510.09</v>
      </c>
      <c r="O298" s="2">
        <v>2988.2</v>
      </c>
      <c r="P298" s="2">
        <f>(Table1[[#This Row],[Unit Price]]-Table1[[#This Row],[Discount Applied]])*Table1[[#This Row],[Order Quantity]]</f>
        <v>8964.375</v>
      </c>
      <c r="Q298">
        <f>Table1[[#This Row],[Revenue]]-(Table1[[#This Row],[Unit Cost]]*Table1[[#This Row],[Order Quantity]])</f>
        <v>1434.1049999999996</v>
      </c>
    </row>
    <row r="299" spans="1:17" x14ac:dyDescent="0.25">
      <c r="A299" t="s">
        <v>324</v>
      </c>
      <c r="B299" t="s">
        <v>18</v>
      </c>
      <c r="C299" t="s">
        <v>19</v>
      </c>
      <c r="D299" s="1">
        <v>43300</v>
      </c>
      <c r="E299" s="1">
        <v>43391</v>
      </c>
      <c r="F299" s="1">
        <v>43384</v>
      </c>
      <c r="G299" s="1">
        <v>43424</v>
      </c>
      <c r="H299">
        <v>10</v>
      </c>
      <c r="I299">
        <v>12</v>
      </c>
      <c r="J299">
        <v>88</v>
      </c>
      <c r="K299">
        <v>32</v>
      </c>
      <c r="L299">
        <v>6</v>
      </c>
      <c r="M299">
        <v>0.15</v>
      </c>
      <c r="N299">
        <v>477.58</v>
      </c>
      <c r="O299" s="2">
        <v>1085.4000000000001</v>
      </c>
      <c r="P299" s="2">
        <f>(Table1[[#This Row],[Unit Price]]-Table1[[#This Row],[Discount Applied]])*Table1[[#This Row],[Order Quantity]]</f>
        <v>6511.5</v>
      </c>
      <c r="Q299">
        <f>Table1[[#This Row],[Revenue]]-(Table1[[#This Row],[Unit Cost]]*Table1[[#This Row],[Order Quantity]])</f>
        <v>3646.02</v>
      </c>
    </row>
    <row r="300" spans="1:17" x14ac:dyDescent="0.25">
      <c r="A300" t="s">
        <v>325</v>
      </c>
      <c r="B300" t="s">
        <v>18</v>
      </c>
      <c r="C300" t="s">
        <v>43</v>
      </c>
      <c r="D300" s="1">
        <v>43300</v>
      </c>
      <c r="E300" s="1">
        <v>43391</v>
      </c>
      <c r="F300" s="1">
        <v>43396</v>
      </c>
      <c r="G300" s="1">
        <v>43111</v>
      </c>
      <c r="H300">
        <v>11</v>
      </c>
      <c r="I300">
        <v>3</v>
      </c>
      <c r="J300">
        <v>84</v>
      </c>
      <c r="K300">
        <v>11</v>
      </c>
      <c r="L300">
        <v>5</v>
      </c>
      <c r="M300">
        <v>0.15</v>
      </c>
      <c r="N300">
        <v>600.86</v>
      </c>
      <c r="O300" s="2">
        <v>1018.4</v>
      </c>
      <c r="P300" s="2">
        <f>(Table1[[#This Row],[Unit Price]]-Table1[[#This Row],[Discount Applied]])*Table1[[#This Row],[Order Quantity]]</f>
        <v>5091.25</v>
      </c>
      <c r="Q300">
        <f>Table1[[#This Row],[Revenue]]-(Table1[[#This Row],[Unit Cost]]*Table1[[#This Row],[Order Quantity]])</f>
        <v>2086.9499999999998</v>
      </c>
    </row>
    <row r="301" spans="1:17" x14ac:dyDescent="0.25">
      <c r="A301" t="s">
        <v>326</v>
      </c>
      <c r="B301" t="s">
        <v>18</v>
      </c>
      <c r="C301" t="s">
        <v>29</v>
      </c>
      <c r="D301" s="1">
        <v>43300</v>
      </c>
      <c r="E301" s="1">
        <v>43391</v>
      </c>
      <c r="F301" s="1">
        <v>43396</v>
      </c>
      <c r="G301" s="1">
        <v>43142</v>
      </c>
      <c r="H301">
        <v>11</v>
      </c>
      <c r="I301">
        <v>46</v>
      </c>
      <c r="J301">
        <v>26</v>
      </c>
      <c r="K301">
        <v>4</v>
      </c>
      <c r="L301">
        <v>4</v>
      </c>
      <c r="M301">
        <v>0.15</v>
      </c>
      <c r="N301">
        <v>180.3</v>
      </c>
      <c r="O301">
        <v>261.3</v>
      </c>
      <c r="P301" s="2">
        <f>(Table1[[#This Row],[Unit Price]]-Table1[[#This Row],[Discount Applied]])*Table1[[#This Row],[Order Quantity]]</f>
        <v>1044.6000000000001</v>
      </c>
      <c r="Q301">
        <f>Table1[[#This Row],[Revenue]]-(Table1[[#This Row],[Unit Cost]]*Table1[[#This Row],[Order Quantity]])</f>
        <v>323.40000000000009</v>
      </c>
    </row>
    <row r="302" spans="1:17" x14ac:dyDescent="0.25">
      <c r="A302" t="s">
        <v>327</v>
      </c>
      <c r="B302" t="s">
        <v>21</v>
      </c>
      <c r="C302" t="s">
        <v>34</v>
      </c>
      <c r="D302" s="1">
        <v>43300</v>
      </c>
      <c r="E302" s="1">
        <v>43391</v>
      </c>
      <c r="F302" s="1">
        <v>43418</v>
      </c>
      <c r="G302" s="1">
        <v>43427</v>
      </c>
      <c r="H302">
        <v>13</v>
      </c>
      <c r="I302">
        <v>25</v>
      </c>
      <c r="J302">
        <v>291</v>
      </c>
      <c r="K302">
        <v>43</v>
      </c>
      <c r="L302">
        <v>5</v>
      </c>
      <c r="M302">
        <v>7.4999999999999997E-2</v>
      </c>
      <c r="N302" s="2">
        <v>2166.7800000000002</v>
      </c>
      <c r="O302" s="2">
        <v>3939.6</v>
      </c>
      <c r="P302" s="2">
        <f>(Table1[[#This Row],[Unit Price]]-Table1[[#This Row],[Discount Applied]])*Table1[[#This Row],[Order Quantity]]</f>
        <v>19697.625</v>
      </c>
      <c r="Q302">
        <f>Table1[[#This Row],[Revenue]]-(Table1[[#This Row],[Unit Cost]]*Table1[[#This Row],[Order Quantity]])</f>
        <v>8863.7249999999985</v>
      </c>
    </row>
    <row r="303" spans="1:17" x14ac:dyDescent="0.25">
      <c r="A303" t="s">
        <v>328</v>
      </c>
      <c r="B303" t="s">
        <v>21</v>
      </c>
      <c r="C303" t="s">
        <v>34</v>
      </c>
      <c r="D303" s="1">
        <v>43300</v>
      </c>
      <c r="E303" s="1">
        <v>43391</v>
      </c>
      <c r="F303" s="1">
        <v>43418</v>
      </c>
      <c r="G303" s="1">
        <v>43422</v>
      </c>
      <c r="H303">
        <v>15</v>
      </c>
      <c r="I303">
        <v>34</v>
      </c>
      <c r="J303">
        <v>302</v>
      </c>
      <c r="K303">
        <v>23</v>
      </c>
      <c r="L303">
        <v>4</v>
      </c>
      <c r="M303">
        <v>7.4999999999999997E-2</v>
      </c>
      <c r="N303" s="2">
        <v>3364.41</v>
      </c>
      <c r="O303" s="2">
        <v>6117.1</v>
      </c>
      <c r="P303" s="2">
        <f>(Table1[[#This Row],[Unit Price]]-Table1[[#This Row],[Discount Applied]])*Table1[[#This Row],[Order Quantity]]</f>
        <v>24468.100000000002</v>
      </c>
      <c r="Q303">
        <f>Table1[[#This Row],[Revenue]]-(Table1[[#This Row],[Unit Cost]]*Table1[[#This Row],[Order Quantity]])</f>
        <v>11010.460000000003</v>
      </c>
    </row>
    <row r="304" spans="1:17" x14ac:dyDescent="0.25">
      <c r="A304" t="s">
        <v>329</v>
      </c>
      <c r="B304" t="s">
        <v>21</v>
      </c>
      <c r="C304" t="s">
        <v>19</v>
      </c>
      <c r="D304" s="1">
        <v>43300</v>
      </c>
      <c r="E304" s="1">
        <v>43391</v>
      </c>
      <c r="F304" s="1">
        <v>43292</v>
      </c>
      <c r="G304" s="1">
        <v>43420</v>
      </c>
      <c r="H304">
        <v>15</v>
      </c>
      <c r="I304">
        <v>4</v>
      </c>
      <c r="J304">
        <v>122</v>
      </c>
      <c r="K304">
        <v>5</v>
      </c>
      <c r="L304">
        <v>2</v>
      </c>
      <c r="M304">
        <v>0.05</v>
      </c>
      <c r="N304" s="2">
        <v>1207.3399999999999</v>
      </c>
      <c r="O304" s="2">
        <v>1775.5</v>
      </c>
      <c r="P304" s="2">
        <f>(Table1[[#This Row],[Unit Price]]-Table1[[#This Row],[Discount Applied]])*Table1[[#This Row],[Order Quantity]]</f>
        <v>3550.9</v>
      </c>
      <c r="Q304">
        <f>Table1[[#This Row],[Revenue]]-(Table1[[#This Row],[Unit Cost]]*Table1[[#This Row],[Order Quantity]])</f>
        <v>1136.2200000000003</v>
      </c>
    </row>
    <row r="305" spans="1:17" x14ac:dyDescent="0.25">
      <c r="A305" t="s">
        <v>330</v>
      </c>
      <c r="B305" t="s">
        <v>18</v>
      </c>
      <c r="C305" t="s">
        <v>19</v>
      </c>
      <c r="D305" s="1">
        <v>43300</v>
      </c>
      <c r="E305" s="1">
        <v>43391</v>
      </c>
      <c r="F305" s="1">
        <v>43394</v>
      </c>
      <c r="G305" s="1">
        <v>43403</v>
      </c>
      <c r="H305">
        <v>6</v>
      </c>
      <c r="I305">
        <v>1</v>
      </c>
      <c r="J305">
        <v>155</v>
      </c>
      <c r="K305">
        <v>40</v>
      </c>
      <c r="L305">
        <v>2</v>
      </c>
      <c r="M305">
        <v>7.4999999999999997E-2</v>
      </c>
      <c r="N305">
        <v>683.4</v>
      </c>
      <c r="O305" s="2">
        <v>1005</v>
      </c>
      <c r="P305" s="2">
        <f>(Table1[[#This Row],[Unit Price]]-Table1[[#This Row],[Discount Applied]])*Table1[[#This Row],[Order Quantity]]</f>
        <v>2009.85</v>
      </c>
      <c r="Q305">
        <f>Table1[[#This Row],[Revenue]]-(Table1[[#This Row],[Unit Cost]]*Table1[[#This Row],[Order Quantity]])</f>
        <v>643.04999999999995</v>
      </c>
    </row>
    <row r="306" spans="1:17" x14ac:dyDescent="0.25">
      <c r="A306" t="s">
        <v>331</v>
      </c>
      <c r="B306" t="s">
        <v>21</v>
      </c>
      <c r="C306" t="s">
        <v>24</v>
      </c>
      <c r="D306" s="1">
        <v>43300</v>
      </c>
      <c r="E306" s="1">
        <v>43392</v>
      </c>
      <c r="F306" s="1">
        <v>43418</v>
      </c>
      <c r="G306" s="1">
        <v>43423</v>
      </c>
      <c r="H306">
        <v>13</v>
      </c>
      <c r="I306">
        <v>48</v>
      </c>
      <c r="J306">
        <v>365</v>
      </c>
      <c r="K306">
        <v>36</v>
      </c>
      <c r="L306">
        <v>8</v>
      </c>
      <c r="M306">
        <v>0.05</v>
      </c>
      <c r="N306">
        <v>985.24</v>
      </c>
      <c r="O306" s="2">
        <v>1159.0999999999999</v>
      </c>
      <c r="P306" s="2">
        <f>(Table1[[#This Row],[Unit Price]]-Table1[[#This Row],[Discount Applied]])*Table1[[#This Row],[Order Quantity]]</f>
        <v>9272.4</v>
      </c>
      <c r="Q306">
        <f>Table1[[#This Row],[Revenue]]-(Table1[[#This Row],[Unit Cost]]*Table1[[#This Row],[Order Quantity]])</f>
        <v>1390.4799999999996</v>
      </c>
    </row>
    <row r="307" spans="1:17" x14ac:dyDescent="0.25">
      <c r="A307" t="s">
        <v>332</v>
      </c>
      <c r="B307" t="s">
        <v>18</v>
      </c>
      <c r="C307" t="s">
        <v>26</v>
      </c>
      <c r="D307" s="1">
        <v>43300</v>
      </c>
      <c r="E307" s="1">
        <v>43392</v>
      </c>
      <c r="F307" s="1">
        <v>43404</v>
      </c>
      <c r="G307" s="1">
        <v>43354</v>
      </c>
      <c r="H307">
        <v>10</v>
      </c>
      <c r="I307">
        <v>11</v>
      </c>
      <c r="J307">
        <v>257</v>
      </c>
      <c r="K307">
        <v>33</v>
      </c>
      <c r="L307">
        <v>7</v>
      </c>
      <c r="M307">
        <v>7.4999999999999997E-2</v>
      </c>
      <c r="N307">
        <v>200.2</v>
      </c>
      <c r="O307">
        <v>241.2</v>
      </c>
      <c r="P307" s="2">
        <f>(Table1[[#This Row],[Unit Price]]-Table1[[#This Row],[Discount Applied]])*Table1[[#This Row],[Order Quantity]]</f>
        <v>1687.875</v>
      </c>
      <c r="Q307">
        <f>Table1[[#This Row],[Revenue]]-(Table1[[#This Row],[Unit Cost]]*Table1[[#This Row],[Order Quantity]])</f>
        <v>286.47500000000014</v>
      </c>
    </row>
    <row r="308" spans="1:17" x14ac:dyDescent="0.25">
      <c r="A308" t="s">
        <v>333</v>
      </c>
      <c r="B308" t="s">
        <v>23</v>
      </c>
      <c r="C308" t="s">
        <v>19</v>
      </c>
      <c r="D308" s="1">
        <v>43300</v>
      </c>
      <c r="E308" s="1">
        <v>43392</v>
      </c>
      <c r="F308" s="1">
        <v>43400</v>
      </c>
      <c r="G308" s="1">
        <v>43262</v>
      </c>
      <c r="H308">
        <v>21</v>
      </c>
      <c r="I308">
        <v>45</v>
      </c>
      <c r="J308">
        <v>181</v>
      </c>
      <c r="K308">
        <v>14</v>
      </c>
      <c r="L308">
        <v>7</v>
      </c>
      <c r="M308">
        <v>0.05</v>
      </c>
      <c r="N308" s="2">
        <v>3264.91</v>
      </c>
      <c r="O308" s="2">
        <v>5936.2</v>
      </c>
      <c r="P308" s="2">
        <f>(Table1[[#This Row],[Unit Price]]-Table1[[#This Row],[Discount Applied]])*Table1[[#This Row],[Order Quantity]]</f>
        <v>41553.049999999996</v>
      </c>
      <c r="Q308">
        <f>Table1[[#This Row],[Revenue]]-(Table1[[#This Row],[Unit Cost]]*Table1[[#This Row],[Order Quantity]])</f>
        <v>18698.679999999997</v>
      </c>
    </row>
    <row r="309" spans="1:17" x14ac:dyDescent="0.25">
      <c r="A309" t="s">
        <v>334</v>
      </c>
      <c r="B309" t="s">
        <v>18</v>
      </c>
      <c r="C309" t="s">
        <v>26</v>
      </c>
      <c r="D309" s="1">
        <v>43100</v>
      </c>
      <c r="E309" s="1">
        <v>43137</v>
      </c>
      <c r="F309" s="1">
        <v>43271</v>
      </c>
      <c r="G309" s="1">
        <v>43280</v>
      </c>
      <c r="H309">
        <v>9</v>
      </c>
      <c r="I309">
        <v>32</v>
      </c>
      <c r="J309">
        <v>238</v>
      </c>
      <c r="K309">
        <v>36</v>
      </c>
      <c r="L309">
        <v>4</v>
      </c>
      <c r="M309">
        <v>0.05</v>
      </c>
      <c r="N309" s="2">
        <v>2679.93</v>
      </c>
      <c r="O309" s="2">
        <v>3999.9</v>
      </c>
      <c r="P309" s="2">
        <f>(Table1[[#This Row],[Unit Price]]-Table1[[#This Row],[Discount Applied]])*Table1[[#This Row],[Order Quantity]]</f>
        <v>15999.4</v>
      </c>
      <c r="Q309">
        <f>Table1[[#This Row],[Revenue]]-(Table1[[#This Row],[Unit Cost]]*Table1[[#This Row],[Order Quantity]])</f>
        <v>5279.68</v>
      </c>
    </row>
    <row r="310" spans="1:17" x14ac:dyDescent="0.25">
      <c r="A310" t="s">
        <v>335</v>
      </c>
      <c r="B310" t="s">
        <v>21</v>
      </c>
      <c r="C310" t="s">
        <v>34</v>
      </c>
      <c r="D310" s="1">
        <v>43300</v>
      </c>
      <c r="E310" s="1">
        <v>43392</v>
      </c>
      <c r="F310" s="1">
        <v>43415</v>
      </c>
      <c r="G310" s="1">
        <v>43419</v>
      </c>
      <c r="H310">
        <v>18</v>
      </c>
      <c r="I310">
        <v>23</v>
      </c>
      <c r="J310">
        <v>306</v>
      </c>
      <c r="K310">
        <v>3</v>
      </c>
      <c r="L310">
        <v>6</v>
      </c>
      <c r="M310">
        <v>7.4999999999999997E-2</v>
      </c>
      <c r="N310">
        <v>391.15</v>
      </c>
      <c r="O310">
        <v>931.3</v>
      </c>
      <c r="P310" s="2">
        <f>(Table1[[#This Row],[Unit Price]]-Table1[[#This Row],[Discount Applied]])*Table1[[#This Row],[Order Quantity]]</f>
        <v>5587.3499999999995</v>
      </c>
      <c r="Q310">
        <f>Table1[[#This Row],[Revenue]]-(Table1[[#This Row],[Unit Cost]]*Table1[[#This Row],[Order Quantity]])</f>
        <v>3240.45</v>
      </c>
    </row>
    <row r="311" spans="1:17" x14ac:dyDescent="0.25">
      <c r="A311" t="s">
        <v>336</v>
      </c>
      <c r="B311" t="s">
        <v>18</v>
      </c>
      <c r="C311" t="s">
        <v>19</v>
      </c>
      <c r="D311" s="1">
        <v>43300</v>
      </c>
      <c r="E311" s="1">
        <v>43392</v>
      </c>
      <c r="F311" s="1">
        <v>43292</v>
      </c>
      <c r="G311" s="1">
        <v>43415</v>
      </c>
      <c r="H311">
        <v>7</v>
      </c>
      <c r="I311">
        <v>9</v>
      </c>
      <c r="J311">
        <v>125</v>
      </c>
      <c r="K311">
        <v>6</v>
      </c>
      <c r="L311">
        <v>4</v>
      </c>
      <c r="M311">
        <v>0.05</v>
      </c>
      <c r="N311">
        <v>623.9</v>
      </c>
      <c r="O311" s="2">
        <v>1299.8</v>
      </c>
      <c r="P311" s="2">
        <f>(Table1[[#This Row],[Unit Price]]-Table1[[#This Row],[Discount Applied]])*Table1[[#This Row],[Order Quantity]]</f>
        <v>5199</v>
      </c>
      <c r="Q311">
        <f>Table1[[#This Row],[Revenue]]-(Table1[[#This Row],[Unit Cost]]*Table1[[#This Row],[Order Quantity]])</f>
        <v>2703.4</v>
      </c>
    </row>
    <row r="312" spans="1:17" x14ac:dyDescent="0.25">
      <c r="A312" t="s">
        <v>337</v>
      </c>
      <c r="B312" t="s">
        <v>18</v>
      </c>
      <c r="C312" t="s">
        <v>29</v>
      </c>
      <c r="D312" s="1">
        <v>43300</v>
      </c>
      <c r="E312" s="1">
        <v>43392</v>
      </c>
      <c r="F312" s="1">
        <v>43418</v>
      </c>
      <c r="G312" s="1">
        <v>43423</v>
      </c>
      <c r="H312">
        <v>1</v>
      </c>
      <c r="I312">
        <v>15</v>
      </c>
      <c r="J312">
        <v>56</v>
      </c>
      <c r="K312">
        <v>47</v>
      </c>
      <c r="L312">
        <v>2</v>
      </c>
      <c r="M312">
        <v>0.05</v>
      </c>
      <c r="N312" s="2">
        <v>2364.3000000000002</v>
      </c>
      <c r="O312" s="2">
        <v>5373.4</v>
      </c>
      <c r="P312" s="2">
        <f>(Table1[[#This Row],[Unit Price]]-Table1[[#This Row],[Discount Applied]])*Table1[[#This Row],[Order Quantity]]</f>
        <v>10746.699999999999</v>
      </c>
      <c r="Q312">
        <f>Table1[[#This Row],[Revenue]]-(Table1[[#This Row],[Unit Cost]]*Table1[[#This Row],[Order Quantity]])</f>
        <v>6018.0999999999985</v>
      </c>
    </row>
    <row r="313" spans="1:17" x14ac:dyDescent="0.25">
      <c r="A313" t="s">
        <v>338</v>
      </c>
      <c r="B313" t="s">
        <v>23</v>
      </c>
      <c r="C313" t="s">
        <v>24</v>
      </c>
      <c r="D313" s="1">
        <v>43300</v>
      </c>
      <c r="E313" s="1">
        <v>43392</v>
      </c>
      <c r="F313" s="1">
        <v>43111</v>
      </c>
      <c r="G313" s="1">
        <v>43231</v>
      </c>
      <c r="H313">
        <v>23</v>
      </c>
      <c r="I313">
        <v>38</v>
      </c>
      <c r="J313">
        <v>333</v>
      </c>
      <c r="K313">
        <v>26</v>
      </c>
      <c r="L313">
        <v>2</v>
      </c>
      <c r="M313">
        <v>0.3</v>
      </c>
      <c r="N313" s="2">
        <v>1801.76</v>
      </c>
      <c r="O313" s="2">
        <v>2224.4</v>
      </c>
      <c r="P313" s="2">
        <f>(Table1[[#This Row],[Unit Price]]-Table1[[#This Row],[Discount Applied]])*Table1[[#This Row],[Order Quantity]]</f>
        <v>4448.2</v>
      </c>
      <c r="Q313">
        <f>Table1[[#This Row],[Revenue]]-(Table1[[#This Row],[Unit Cost]]*Table1[[#This Row],[Order Quantity]])</f>
        <v>844.67999999999984</v>
      </c>
    </row>
    <row r="314" spans="1:17" x14ac:dyDescent="0.25">
      <c r="A314" t="s">
        <v>339</v>
      </c>
      <c r="B314" t="s">
        <v>18</v>
      </c>
      <c r="C314" t="s">
        <v>19</v>
      </c>
      <c r="D314" s="1">
        <v>43300</v>
      </c>
      <c r="E314" s="1">
        <v>43393</v>
      </c>
      <c r="F314" s="1">
        <v>43421</v>
      </c>
      <c r="G314" s="1">
        <v>43428</v>
      </c>
      <c r="H314">
        <v>9</v>
      </c>
      <c r="I314">
        <v>43</v>
      </c>
      <c r="J314">
        <v>188</v>
      </c>
      <c r="K314">
        <v>45</v>
      </c>
      <c r="L314">
        <v>5</v>
      </c>
      <c r="M314">
        <v>7.4999999999999997E-2</v>
      </c>
      <c r="N314" s="2">
        <v>1684.18</v>
      </c>
      <c r="O314" s="2">
        <v>2673.3</v>
      </c>
      <c r="P314" s="2">
        <f>(Table1[[#This Row],[Unit Price]]-Table1[[#This Row],[Discount Applied]])*Table1[[#This Row],[Order Quantity]]</f>
        <v>13366.125000000002</v>
      </c>
      <c r="Q314">
        <f>Table1[[#This Row],[Revenue]]-(Table1[[#This Row],[Unit Cost]]*Table1[[#This Row],[Order Quantity]])</f>
        <v>4945.2250000000022</v>
      </c>
    </row>
    <row r="315" spans="1:17" x14ac:dyDescent="0.25">
      <c r="A315" t="s">
        <v>340</v>
      </c>
      <c r="B315" t="s">
        <v>23</v>
      </c>
      <c r="C315" t="s">
        <v>34</v>
      </c>
      <c r="D315" s="1">
        <v>43300</v>
      </c>
      <c r="E315" s="1">
        <v>43393</v>
      </c>
      <c r="F315" s="1">
        <v>43400</v>
      </c>
      <c r="G315" s="1">
        <v>43111</v>
      </c>
      <c r="H315">
        <v>21</v>
      </c>
      <c r="I315">
        <v>13</v>
      </c>
      <c r="J315">
        <v>290</v>
      </c>
      <c r="K315">
        <v>24</v>
      </c>
      <c r="L315">
        <v>6</v>
      </c>
      <c r="M315">
        <v>0.1</v>
      </c>
      <c r="N315" s="2">
        <v>2559.94</v>
      </c>
      <c r="O315" s="2">
        <v>3999.9</v>
      </c>
      <c r="P315" s="2">
        <f>(Table1[[#This Row],[Unit Price]]-Table1[[#This Row],[Discount Applied]])*Table1[[#This Row],[Order Quantity]]</f>
        <v>23998.800000000003</v>
      </c>
      <c r="Q315">
        <f>Table1[[#This Row],[Revenue]]-(Table1[[#This Row],[Unit Cost]]*Table1[[#This Row],[Order Quantity]])</f>
        <v>8639.1600000000035</v>
      </c>
    </row>
    <row r="316" spans="1:17" x14ac:dyDescent="0.25">
      <c r="A316" t="s">
        <v>341</v>
      </c>
      <c r="B316" t="s">
        <v>21</v>
      </c>
      <c r="C316" t="s">
        <v>26</v>
      </c>
      <c r="D316" s="1">
        <v>43300</v>
      </c>
      <c r="E316" s="1">
        <v>43393</v>
      </c>
      <c r="F316" s="1">
        <v>43323</v>
      </c>
      <c r="G316" s="1">
        <v>43415</v>
      </c>
      <c r="H316">
        <v>12</v>
      </c>
      <c r="I316">
        <v>18</v>
      </c>
      <c r="J316">
        <v>226</v>
      </c>
      <c r="K316">
        <v>40</v>
      </c>
      <c r="L316">
        <v>2</v>
      </c>
      <c r="M316">
        <v>0.05</v>
      </c>
      <c r="N316" s="2">
        <v>3268.93</v>
      </c>
      <c r="O316" s="2">
        <v>3845.8</v>
      </c>
      <c r="P316" s="2">
        <f>(Table1[[#This Row],[Unit Price]]-Table1[[#This Row],[Discount Applied]])*Table1[[#This Row],[Order Quantity]]</f>
        <v>7691.5</v>
      </c>
      <c r="Q316">
        <f>Table1[[#This Row],[Revenue]]-(Table1[[#This Row],[Unit Cost]]*Table1[[#This Row],[Order Quantity]])</f>
        <v>1153.6400000000003</v>
      </c>
    </row>
    <row r="317" spans="1:17" x14ac:dyDescent="0.25">
      <c r="A317" t="s">
        <v>342</v>
      </c>
      <c r="B317" t="s">
        <v>21</v>
      </c>
      <c r="C317" t="s">
        <v>19</v>
      </c>
      <c r="D317" s="1">
        <v>43300</v>
      </c>
      <c r="E317" s="1">
        <v>43393</v>
      </c>
      <c r="F317" s="1">
        <v>43395</v>
      </c>
      <c r="G317" s="1">
        <v>43399</v>
      </c>
      <c r="H317">
        <v>13</v>
      </c>
      <c r="I317">
        <v>44</v>
      </c>
      <c r="J317">
        <v>127</v>
      </c>
      <c r="K317">
        <v>18</v>
      </c>
      <c r="L317">
        <v>2</v>
      </c>
      <c r="M317">
        <v>0.15</v>
      </c>
      <c r="N317" s="2">
        <v>1433.13</v>
      </c>
      <c r="O317" s="2">
        <v>2311.5</v>
      </c>
      <c r="P317" s="2">
        <f>(Table1[[#This Row],[Unit Price]]-Table1[[#This Row],[Discount Applied]])*Table1[[#This Row],[Order Quantity]]</f>
        <v>4622.7</v>
      </c>
      <c r="Q317">
        <f>Table1[[#This Row],[Revenue]]-(Table1[[#This Row],[Unit Cost]]*Table1[[#This Row],[Order Quantity]])</f>
        <v>1756.4399999999996</v>
      </c>
    </row>
    <row r="318" spans="1:17" x14ac:dyDescent="0.25">
      <c r="A318" t="s">
        <v>343</v>
      </c>
      <c r="B318" t="s">
        <v>18</v>
      </c>
      <c r="C318" t="s">
        <v>24</v>
      </c>
      <c r="D318" s="1">
        <v>43300</v>
      </c>
      <c r="E318" s="1">
        <v>43393</v>
      </c>
      <c r="F318" s="1">
        <v>43420</v>
      </c>
      <c r="G318" s="1">
        <v>43424</v>
      </c>
      <c r="H318">
        <v>8</v>
      </c>
      <c r="I318">
        <v>43</v>
      </c>
      <c r="J318">
        <v>354</v>
      </c>
      <c r="K318">
        <v>34</v>
      </c>
      <c r="L318">
        <v>3</v>
      </c>
      <c r="M318">
        <v>0.15</v>
      </c>
      <c r="N318">
        <v>444.88</v>
      </c>
      <c r="O318" s="2">
        <v>1112.2</v>
      </c>
      <c r="P318" s="2">
        <f>(Table1[[#This Row],[Unit Price]]-Table1[[#This Row],[Discount Applied]])*Table1[[#This Row],[Order Quantity]]</f>
        <v>3336.1499999999996</v>
      </c>
      <c r="Q318">
        <f>Table1[[#This Row],[Revenue]]-(Table1[[#This Row],[Unit Cost]]*Table1[[#This Row],[Order Quantity]])</f>
        <v>2001.5099999999998</v>
      </c>
    </row>
    <row r="319" spans="1:17" x14ac:dyDescent="0.25">
      <c r="A319" t="s">
        <v>344</v>
      </c>
      <c r="B319" t="s">
        <v>21</v>
      </c>
      <c r="C319" t="s">
        <v>19</v>
      </c>
      <c r="D319" s="1">
        <v>43300</v>
      </c>
      <c r="E319" s="1">
        <v>43393</v>
      </c>
      <c r="F319" s="1">
        <v>43415</v>
      </c>
      <c r="G319" s="1">
        <v>43421</v>
      </c>
      <c r="H319">
        <v>16</v>
      </c>
      <c r="I319">
        <v>21</v>
      </c>
      <c r="J319">
        <v>137</v>
      </c>
      <c r="K319">
        <v>35</v>
      </c>
      <c r="L319">
        <v>8</v>
      </c>
      <c r="M319">
        <v>0.05</v>
      </c>
      <c r="N319">
        <v>588.13</v>
      </c>
      <c r="O319" s="2">
        <v>1031.8</v>
      </c>
      <c r="P319" s="2">
        <f>(Table1[[#This Row],[Unit Price]]-Table1[[#This Row],[Discount Applied]])*Table1[[#This Row],[Order Quantity]]</f>
        <v>8254</v>
      </c>
      <c r="Q319">
        <f>Table1[[#This Row],[Revenue]]-(Table1[[#This Row],[Unit Cost]]*Table1[[#This Row],[Order Quantity]])</f>
        <v>3548.96</v>
      </c>
    </row>
    <row r="320" spans="1:17" x14ac:dyDescent="0.25">
      <c r="A320" t="s">
        <v>345</v>
      </c>
      <c r="B320" t="s">
        <v>23</v>
      </c>
      <c r="C320" t="s">
        <v>19</v>
      </c>
      <c r="D320" s="1">
        <v>43377</v>
      </c>
      <c r="E320" s="1">
        <v>43137</v>
      </c>
      <c r="F320" s="1">
        <v>43272</v>
      </c>
      <c r="G320" s="1">
        <v>43273</v>
      </c>
      <c r="H320">
        <v>20</v>
      </c>
      <c r="I320">
        <v>22</v>
      </c>
      <c r="J320">
        <v>97</v>
      </c>
      <c r="K320">
        <v>37</v>
      </c>
      <c r="L320">
        <v>3</v>
      </c>
      <c r="M320">
        <v>0.05</v>
      </c>
      <c r="N320" s="2">
        <v>2450.3200000000002</v>
      </c>
      <c r="O320" s="2">
        <v>5976.4</v>
      </c>
      <c r="P320" s="2">
        <f>(Table1[[#This Row],[Unit Price]]-Table1[[#This Row],[Discount Applied]])*Table1[[#This Row],[Order Quantity]]</f>
        <v>17929.05</v>
      </c>
      <c r="Q320">
        <f>Table1[[#This Row],[Revenue]]-(Table1[[#This Row],[Unit Cost]]*Table1[[#This Row],[Order Quantity]])</f>
        <v>10578.089999999998</v>
      </c>
    </row>
    <row r="321" spans="1:17" x14ac:dyDescent="0.25">
      <c r="A321" t="s">
        <v>346</v>
      </c>
      <c r="B321" t="s">
        <v>18</v>
      </c>
      <c r="C321" t="s">
        <v>19</v>
      </c>
      <c r="D321" s="1">
        <v>43300</v>
      </c>
      <c r="E321" s="1">
        <v>43393</v>
      </c>
      <c r="F321" s="1">
        <v>43399</v>
      </c>
      <c r="G321" s="1">
        <v>43400</v>
      </c>
      <c r="H321">
        <v>2</v>
      </c>
      <c r="I321">
        <v>30</v>
      </c>
      <c r="J321">
        <v>112</v>
      </c>
      <c r="K321">
        <v>36</v>
      </c>
      <c r="L321">
        <v>4</v>
      </c>
      <c r="M321">
        <v>0.3</v>
      </c>
      <c r="N321">
        <v>650.5</v>
      </c>
      <c r="O321">
        <v>891.1</v>
      </c>
      <c r="P321" s="2">
        <f>(Table1[[#This Row],[Unit Price]]-Table1[[#This Row],[Discount Applied]])*Table1[[#This Row],[Order Quantity]]</f>
        <v>3563.2000000000003</v>
      </c>
      <c r="Q321">
        <f>Table1[[#This Row],[Revenue]]-(Table1[[#This Row],[Unit Cost]]*Table1[[#This Row],[Order Quantity]])</f>
        <v>961.20000000000027</v>
      </c>
    </row>
    <row r="322" spans="1:17" x14ac:dyDescent="0.25">
      <c r="A322" t="s">
        <v>347</v>
      </c>
      <c r="B322" t="s">
        <v>18</v>
      </c>
      <c r="C322" t="s">
        <v>43</v>
      </c>
      <c r="D322" s="1">
        <v>43300</v>
      </c>
      <c r="E322" s="1">
        <v>43393</v>
      </c>
      <c r="F322" s="1">
        <v>43399</v>
      </c>
      <c r="G322" s="1">
        <v>43142</v>
      </c>
      <c r="H322">
        <v>9</v>
      </c>
      <c r="I322">
        <v>10</v>
      </c>
      <c r="J322">
        <v>81</v>
      </c>
      <c r="K322">
        <v>45</v>
      </c>
      <c r="L322">
        <v>4</v>
      </c>
      <c r="M322">
        <v>0.1</v>
      </c>
      <c r="N322" s="2">
        <v>4394.66</v>
      </c>
      <c r="O322" s="2">
        <v>6103.7</v>
      </c>
      <c r="P322" s="2">
        <f>(Table1[[#This Row],[Unit Price]]-Table1[[#This Row],[Discount Applied]])*Table1[[#This Row],[Order Quantity]]</f>
        <v>24414.399999999998</v>
      </c>
      <c r="Q322">
        <f>Table1[[#This Row],[Revenue]]-(Table1[[#This Row],[Unit Cost]]*Table1[[#This Row],[Order Quantity]])</f>
        <v>6835.7599999999984</v>
      </c>
    </row>
    <row r="323" spans="1:17" x14ac:dyDescent="0.25">
      <c r="A323" t="s">
        <v>348</v>
      </c>
      <c r="B323" t="s">
        <v>21</v>
      </c>
      <c r="C323" t="s">
        <v>34</v>
      </c>
      <c r="D323" s="1">
        <v>43300</v>
      </c>
      <c r="E323" s="1">
        <v>43394</v>
      </c>
      <c r="F323" s="1">
        <v>43292</v>
      </c>
      <c r="G323" s="1">
        <v>43420</v>
      </c>
      <c r="H323">
        <v>16</v>
      </c>
      <c r="I323">
        <v>48</v>
      </c>
      <c r="J323">
        <v>285</v>
      </c>
      <c r="K323">
        <v>17</v>
      </c>
      <c r="L323">
        <v>3</v>
      </c>
      <c r="M323">
        <v>0.1</v>
      </c>
      <c r="N323" s="2">
        <v>3217.61</v>
      </c>
      <c r="O323" s="2">
        <v>5547.6</v>
      </c>
      <c r="P323" s="2">
        <f>(Table1[[#This Row],[Unit Price]]-Table1[[#This Row],[Discount Applied]])*Table1[[#This Row],[Order Quantity]]</f>
        <v>16642.5</v>
      </c>
      <c r="Q323">
        <f>Table1[[#This Row],[Revenue]]-(Table1[[#This Row],[Unit Cost]]*Table1[[#This Row],[Order Quantity]])</f>
        <v>6989.67</v>
      </c>
    </row>
    <row r="324" spans="1:17" x14ac:dyDescent="0.25">
      <c r="A324" t="s">
        <v>349</v>
      </c>
      <c r="B324" t="s">
        <v>21</v>
      </c>
      <c r="C324" t="s">
        <v>34</v>
      </c>
      <c r="D324" s="1">
        <v>43300</v>
      </c>
      <c r="E324" s="1">
        <v>43394</v>
      </c>
      <c r="F324" s="1">
        <v>43418</v>
      </c>
      <c r="G324" s="1">
        <v>43422</v>
      </c>
      <c r="H324">
        <v>13</v>
      </c>
      <c r="I324">
        <v>13</v>
      </c>
      <c r="J324">
        <v>329</v>
      </c>
      <c r="K324">
        <v>6</v>
      </c>
      <c r="L324">
        <v>3</v>
      </c>
      <c r="M324">
        <v>0.05</v>
      </c>
      <c r="N324">
        <v>396.37</v>
      </c>
      <c r="O324">
        <v>683.4</v>
      </c>
      <c r="P324" s="2">
        <f>(Table1[[#This Row],[Unit Price]]-Table1[[#This Row],[Discount Applied]])*Table1[[#This Row],[Order Quantity]]</f>
        <v>2050.0500000000002</v>
      </c>
      <c r="Q324">
        <f>Table1[[#This Row],[Revenue]]-(Table1[[#This Row],[Unit Cost]]*Table1[[#This Row],[Order Quantity]])</f>
        <v>860.94</v>
      </c>
    </row>
    <row r="325" spans="1:17" x14ac:dyDescent="0.25">
      <c r="A325" t="s">
        <v>350</v>
      </c>
      <c r="B325" t="s">
        <v>18</v>
      </c>
      <c r="C325" t="s">
        <v>29</v>
      </c>
      <c r="D325" s="1">
        <v>43300</v>
      </c>
      <c r="E325" s="1">
        <v>43394</v>
      </c>
      <c r="F325" s="1">
        <v>43415</v>
      </c>
      <c r="G325" s="1">
        <v>43445</v>
      </c>
      <c r="H325">
        <v>11</v>
      </c>
      <c r="I325">
        <v>1</v>
      </c>
      <c r="J325">
        <v>42</v>
      </c>
      <c r="K325">
        <v>46</v>
      </c>
      <c r="L325">
        <v>6</v>
      </c>
      <c r="M325">
        <v>0.15</v>
      </c>
      <c r="N325" s="2">
        <v>2782.18</v>
      </c>
      <c r="O325" s="2">
        <v>5058.5</v>
      </c>
      <c r="P325" s="2">
        <f>(Table1[[#This Row],[Unit Price]]-Table1[[#This Row],[Discount Applied]])*Table1[[#This Row],[Order Quantity]]</f>
        <v>30350.100000000002</v>
      </c>
      <c r="Q325">
        <f>Table1[[#This Row],[Revenue]]-(Table1[[#This Row],[Unit Cost]]*Table1[[#This Row],[Order Quantity]])</f>
        <v>13657.020000000004</v>
      </c>
    </row>
    <row r="326" spans="1:17" x14ac:dyDescent="0.25">
      <c r="A326" t="s">
        <v>351</v>
      </c>
      <c r="B326" t="s">
        <v>21</v>
      </c>
      <c r="C326" t="s">
        <v>24</v>
      </c>
      <c r="D326" s="1">
        <v>43300</v>
      </c>
      <c r="E326" s="1">
        <v>43394</v>
      </c>
      <c r="F326" s="1">
        <v>43384</v>
      </c>
      <c r="G326" s="1">
        <v>43422</v>
      </c>
      <c r="H326">
        <v>13</v>
      </c>
      <c r="I326">
        <v>17</v>
      </c>
      <c r="J326">
        <v>332</v>
      </c>
      <c r="K326">
        <v>20</v>
      </c>
      <c r="L326">
        <v>8</v>
      </c>
      <c r="M326">
        <v>7.4999999999999997E-2</v>
      </c>
      <c r="N326" s="2">
        <v>1217.99</v>
      </c>
      <c r="O326" s="2">
        <v>2485.6999999999998</v>
      </c>
      <c r="P326" s="2">
        <f>(Table1[[#This Row],[Unit Price]]-Table1[[#This Row],[Discount Applied]])*Table1[[#This Row],[Order Quantity]]</f>
        <v>19885</v>
      </c>
      <c r="Q326">
        <f>Table1[[#This Row],[Revenue]]-(Table1[[#This Row],[Unit Cost]]*Table1[[#This Row],[Order Quantity]])</f>
        <v>10141.08</v>
      </c>
    </row>
    <row r="327" spans="1:17" x14ac:dyDescent="0.25">
      <c r="A327" t="s">
        <v>352</v>
      </c>
      <c r="B327" t="s">
        <v>33</v>
      </c>
      <c r="C327" t="s">
        <v>26</v>
      </c>
      <c r="D327" s="1">
        <v>43300</v>
      </c>
      <c r="E327" s="1">
        <v>43394</v>
      </c>
      <c r="F327" s="1">
        <v>43397</v>
      </c>
      <c r="G327" s="1">
        <v>43403</v>
      </c>
      <c r="H327">
        <v>28</v>
      </c>
      <c r="I327">
        <v>31</v>
      </c>
      <c r="J327">
        <v>229</v>
      </c>
      <c r="K327">
        <v>44</v>
      </c>
      <c r="L327">
        <v>8</v>
      </c>
      <c r="M327">
        <v>7.4999999999999997E-2</v>
      </c>
      <c r="N327" s="2">
        <v>2907.26</v>
      </c>
      <c r="O327" s="2">
        <v>6056.8</v>
      </c>
      <c r="P327" s="2">
        <f>(Table1[[#This Row],[Unit Price]]-Table1[[#This Row],[Discount Applied]])*Table1[[#This Row],[Order Quantity]]</f>
        <v>48453.8</v>
      </c>
      <c r="Q327">
        <f>Table1[[#This Row],[Revenue]]-(Table1[[#This Row],[Unit Cost]]*Table1[[#This Row],[Order Quantity]])</f>
        <v>25195.72</v>
      </c>
    </row>
    <row r="328" spans="1:17" x14ac:dyDescent="0.25">
      <c r="A328" t="s">
        <v>353</v>
      </c>
      <c r="B328" t="s">
        <v>23</v>
      </c>
      <c r="C328" t="s">
        <v>34</v>
      </c>
      <c r="D328" s="1">
        <v>43300</v>
      </c>
      <c r="E328" s="1">
        <v>43394</v>
      </c>
      <c r="F328" s="1">
        <v>43404</v>
      </c>
      <c r="G328" s="1">
        <v>43111</v>
      </c>
      <c r="H328">
        <v>21</v>
      </c>
      <c r="I328">
        <v>19</v>
      </c>
      <c r="J328">
        <v>327</v>
      </c>
      <c r="K328">
        <v>37</v>
      </c>
      <c r="L328">
        <v>8</v>
      </c>
      <c r="M328">
        <v>0.1</v>
      </c>
      <c r="N328" s="2">
        <v>2367.7800000000002</v>
      </c>
      <c r="O328" s="2">
        <v>3819</v>
      </c>
      <c r="P328" s="2">
        <f>(Table1[[#This Row],[Unit Price]]-Table1[[#This Row],[Discount Applied]])*Table1[[#This Row],[Order Quantity]]</f>
        <v>30551.200000000001</v>
      </c>
      <c r="Q328">
        <f>Table1[[#This Row],[Revenue]]-(Table1[[#This Row],[Unit Cost]]*Table1[[#This Row],[Order Quantity]])</f>
        <v>11608.96</v>
      </c>
    </row>
    <row r="329" spans="1:17" x14ac:dyDescent="0.25">
      <c r="A329" t="s">
        <v>354</v>
      </c>
      <c r="B329" t="s">
        <v>18</v>
      </c>
      <c r="C329" t="s">
        <v>34</v>
      </c>
      <c r="D329" s="1">
        <v>43300</v>
      </c>
      <c r="E329" s="1">
        <v>43394</v>
      </c>
      <c r="F329" s="1">
        <v>43111</v>
      </c>
      <c r="G329" s="1">
        <v>43262</v>
      </c>
      <c r="H329">
        <v>4</v>
      </c>
      <c r="I329">
        <v>33</v>
      </c>
      <c r="J329">
        <v>278</v>
      </c>
      <c r="K329">
        <v>9</v>
      </c>
      <c r="L329">
        <v>6</v>
      </c>
      <c r="M329">
        <v>0.1</v>
      </c>
      <c r="N329">
        <v>437.64</v>
      </c>
      <c r="O329">
        <v>951.4</v>
      </c>
      <c r="P329" s="2">
        <f>(Table1[[#This Row],[Unit Price]]-Table1[[#This Row],[Discount Applied]])*Table1[[#This Row],[Order Quantity]]</f>
        <v>5707.7999999999993</v>
      </c>
      <c r="Q329">
        <f>Table1[[#This Row],[Revenue]]-(Table1[[#This Row],[Unit Cost]]*Table1[[#This Row],[Order Quantity]])</f>
        <v>3081.9599999999991</v>
      </c>
    </row>
    <row r="330" spans="1:17" x14ac:dyDescent="0.25">
      <c r="A330" t="s">
        <v>355</v>
      </c>
      <c r="B330" t="s">
        <v>33</v>
      </c>
      <c r="C330" t="s">
        <v>19</v>
      </c>
      <c r="D330" s="1">
        <v>43300</v>
      </c>
      <c r="E330" s="1">
        <v>43394</v>
      </c>
      <c r="F330" s="1">
        <v>43397</v>
      </c>
      <c r="G330" s="1">
        <v>43402</v>
      </c>
      <c r="H330">
        <v>28</v>
      </c>
      <c r="I330">
        <v>38</v>
      </c>
      <c r="J330">
        <v>121</v>
      </c>
      <c r="K330">
        <v>21</v>
      </c>
      <c r="L330">
        <v>6</v>
      </c>
      <c r="M330">
        <v>0.2</v>
      </c>
      <c r="N330">
        <v>926.28</v>
      </c>
      <c r="O330" s="2">
        <v>1172.5</v>
      </c>
      <c r="P330" s="2">
        <f>(Table1[[#This Row],[Unit Price]]-Table1[[#This Row],[Discount Applied]])*Table1[[#This Row],[Order Quantity]]</f>
        <v>7033.7999999999993</v>
      </c>
      <c r="Q330">
        <f>Table1[[#This Row],[Revenue]]-(Table1[[#This Row],[Unit Cost]]*Table1[[#This Row],[Order Quantity]])</f>
        <v>1476.119999999999</v>
      </c>
    </row>
    <row r="331" spans="1:17" x14ac:dyDescent="0.25">
      <c r="A331" t="s">
        <v>356</v>
      </c>
      <c r="B331" t="s">
        <v>18</v>
      </c>
      <c r="C331" t="s">
        <v>19</v>
      </c>
      <c r="D331" s="1">
        <v>43377</v>
      </c>
      <c r="E331" s="1">
        <v>43137</v>
      </c>
      <c r="F331" s="1">
        <v>43278</v>
      </c>
      <c r="G331" s="1">
        <v>43280</v>
      </c>
      <c r="H331">
        <v>8</v>
      </c>
      <c r="I331">
        <v>5</v>
      </c>
      <c r="J331">
        <v>103</v>
      </c>
      <c r="K331">
        <v>32</v>
      </c>
      <c r="L331">
        <v>5</v>
      </c>
      <c r="M331">
        <v>0.1</v>
      </c>
      <c r="N331" s="2">
        <v>2378.9</v>
      </c>
      <c r="O331" s="2">
        <v>2901.1</v>
      </c>
      <c r="P331" s="2">
        <f>(Table1[[#This Row],[Unit Price]]-Table1[[#This Row],[Discount Applied]])*Table1[[#This Row],[Order Quantity]]</f>
        <v>14505</v>
      </c>
      <c r="Q331">
        <f>Table1[[#This Row],[Revenue]]-(Table1[[#This Row],[Unit Cost]]*Table1[[#This Row],[Order Quantity]])</f>
        <v>2610.5</v>
      </c>
    </row>
    <row r="332" spans="1:17" x14ac:dyDescent="0.25">
      <c r="A332" t="s">
        <v>357</v>
      </c>
      <c r="B332" t="s">
        <v>18</v>
      </c>
      <c r="C332" t="s">
        <v>19</v>
      </c>
      <c r="D332" s="1">
        <v>43300</v>
      </c>
      <c r="E332" s="1">
        <v>43394</v>
      </c>
      <c r="F332" s="1">
        <v>43420</v>
      </c>
      <c r="G332" s="1">
        <v>43426</v>
      </c>
      <c r="H332">
        <v>10</v>
      </c>
      <c r="I332">
        <v>36</v>
      </c>
      <c r="J332">
        <v>198</v>
      </c>
      <c r="K332">
        <v>47</v>
      </c>
      <c r="L332">
        <v>8</v>
      </c>
      <c r="M332">
        <v>0.05</v>
      </c>
      <c r="N332" s="2">
        <v>1396.55</v>
      </c>
      <c r="O332" s="2">
        <v>2586.1999999999998</v>
      </c>
      <c r="P332" s="2">
        <f>(Table1[[#This Row],[Unit Price]]-Table1[[#This Row],[Discount Applied]])*Table1[[#This Row],[Order Quantity]]</f>
        <v>20689.199999999997</v>
      </c>
      <c r="Q332">
        <f>Table1[[#This Row],[Revenue]]-(Table1[[#This Row],[Unit Cost]]*Table1[[#This Row],[Order Quantity]])</f>
        <v>9516.7999999999975</v>
      </c>
    </row>
    <row r="333" spans="1:17" x14ac:dyDescent="0.25">
      <c r="A333" t="s">
        <v>358</v>
      </c>
      <c r="B333" t="s">
        <v>33</v>
      </c>
      <c r="C333" t="s">
        <v>34</v>
      </c>
      <c r="D333" s="1">
        <v>43300</v>
      </c>
      <c r="E333" s="1">
        <v>43395</v>
      </c>
      <c r="F333" s="1">
        <v>43403</v>
      </c>
      <c r="G333" s="1">
        <v>43323</v>
      </c>
      <c r="H333">
        <v>26</v>
      </c>
      <c r="I333">
        <v>10</v>
      </c>
      <c r="J333">
        <v>303</v>
      </c>
      <c r="K333">
        <v>14</v>
      </c>
      <c r="L333">
        <v>1</v>
      </c>
      <c r="M333">
        <v>0.15</v>
      </c>
      <c r="N333">
        <v>194.64</v>
      </c>
      <c r="O333">
        <v>234.5</v>
      </c>
      <c r="P333" s="2">
        <f>(Table1[[#This Row],[Unit Price]]-Table1[[#This Row],[Discount Applied]])*Table1[[#This Row],[Order Quantity]]</f>
        <v>234.35</v>
      </c>
      <c r="Q333">
        <f>Table1[[#This Row],[Revenue]]-(Table1[[#This Row],[Unit Cost]]*Table1[[#This Row],[Order Quantity]])</f>
        <v>39.710000000000008</v>
      </c>
    </row>
    <row r="334" spans="1:17" x14ac:dyDescent="0.25">
      <c r="A334" t="s">
        <v>359</v>
      </c>
      <c r="B334" t="s">
        <v>18</v>
      </c>
      <c r="C334" t="s">
        <v>29</v>
      </c>
      <c r="D334" s="1">
        <v>43300</v>
      </c>
      <c r="E334" s="1">
        <v>43395</v>
      </c>
      <c r="F334" s="1">
        <v>43421</v>
      </c>
      <c r="G334" s="1">
        <v>43431</v>
      </c>
      <c r="H334">
        <v>1</v>
      </c>
      <c r="I334">
        <v>3</v>
      </c>
      <c r="J334">
        <v>57</v>
      </c>
      <c r="K334">
        <v>34</v>
      </c>
      <c r="L334">
        <v>2</v>
      </c>
      <c r="M334">
        <v>7.4999999999999997E-2</v>
      </c>
      <c r="N334">
        <v>632.08000000000004</v>
      </c>
      <c r="O334" s="2">
        <v>1192.5999999999999</v>
      </c>
      <c r="P334" s="2">
        <f>(Table1[[#This Row],[Unit Price]]-Table1[[#This Row],[Discount Applied]])*Table1[[#This Row],[Order Quantity]]</f>
        <v>2385.0499999999997</v>
      </c>
      <c r="Q334">
        <f>Table1[[#This Row],[Revenue]]-(Table1[[#This Row],[Unit Cost]]*Table1[[#This Row],[Order Quantity]])</f>
        <v>1120.8899999999996</v>
      </c>
    </row>
    <row r="335" spans="1:17" x14ac:dyDescent="0.25">
      <c r="A335" t="s">
        <v>360</v>
      </c>
      <c r="B335" t="s">
        <v>33</v>
      </c>
      <c r="C335" t="s">
        <v>34</v>
      </c>
      <c r="D335" s="1">
        <v>43300</v>
      </c>
      <c r="E335" s="1">
        <v>43395</v>
      </c>
      <c r="F335" s="1">
        <v>43415</v>
      </c>
      <c r="G335" s="1">
        <v>43423</v>
      </c>
      <c r="H335">
        <v>28</v>
      </c>
      <c r="I335">
        <v>13</v>
      </c>
      <c r="J335">
        <v>292</v>
      </c>
      <c r="K335">
        <v>46</v>
      </c>
      <c r="L335">
        <v>6</v>
      </c>
      <c r="M335">
        <v>0.15</v>
      </c>
      <c r="N335" s="2">
        <v>2697.09</v>
      </c>
      <c r="O335" s="2">
        <v>3249.5</v>
      </c>
      <c r="P335" s="2">
        <f>(Table1[[#This Row],[Unit Price]]-Table1[[#This Row],[Discount Applied]])*Table1[[#This Row],[Order Quantity]]</f>
        <v>19496.099999999999</v>
      </c>
      <c r="Q335">
        <f>Table1[[#This Row],[Revenue]]-(Table1[[#This Row],[Unit Cost]]*Table1[[#This Row],[Order Quantity]])</f>
        <v>3313.5599999999977</v>
      </c>
    </row>
    <row r="336" spans="1:17" x14ac:dyDescent="0.25">
      <c r="A336" t="s">
        <v>361</v>
      </c>
      <c r="B336" t="s">
        <v>21</v>
      </c>
      <c r="C336" t="s">
        <v>19</v>
      </c>
      <c r="D336" s="1">
        <v>43300</v>
      </c>
      <c r="E336" s="1">
        <v>43395</v>
      </c>
      <c r="F336" s="1">
        <v>43292</v>
      </c>
      <c r="G336" s="1">
        <v>43417</v>
      </c>
      <c r="H336">
        <v>15</v>
      </c>
      <c r="I336">
        <v>10</v>
      </c>
      <c r="J336">
        <v>158</v>
      </c>
      <c r="K336">
        <v>18</v>
      </c>
      <c r="L336">
        <v>7</v>
      </c>
      <c r="M336">
        <v>0.3</v>
      </c>
      <c r="N336" s="2">
        <v>3757.29</v>
      </c>
      <c r="O336" s="2">
        <v>5607.9</v>
      </c>
      <c r="P336" s="2">
        <f>(Table1[[#This Row],[Unit Price]]-Table1[[#This Row],[Discount Applied]])*Table1[[#This Row],[Order Quantity]]</f>
        <v>39253.199999999997</v>
      </c>
      <c r="Q336">
        <f>Table1[[#This Row],[Revenue]]-(Table1[[#This Row],[Unit Cost]]*Table1[[#This Row],[Order Quantity]])</f>
        <v>12952.169999999998</v>
      </c>
    </row>
    <row r="337" spans="1:17" x14ac:dyDescent="0.25">
      <c r="A337" t="s">
        <v>362</v>
      </c>
      <c r="B337" t="s">
        <v>18</v>
      </c>
      <c r="C337" t="s">
        <v>19</v>
      </c>
      <c r="D337" s="1">
        <v>43300</v>
      </c>
      <c r="E337" s="1">
        <v>43395</v>
      </c>
      <c r="F337" s="1">
        <v>43292</v>
      </c>
      <c r="G337" s="1">
        <v>43354</v>
      </c>
      <c r="H337">
        <v>1</v>
      </c>
      <c r="I337">
        <v>49</v>
      </c>
      <c r="J337">
        <v>200</v>
      </c>
      <c r="K337">
        <v>29</v>
      </c>
      <c r="L337">
        <v>1</v>
      </c>
      <c r="M337">
        <v>0.1</v>
      </c>
      <c r="N337">
        <v>868.05</v>
      </c>
      <c r="O337" s="2">
        <v>1098.8</v>
      </c>
      <c r="P337" s="2">
        <f>(Table1[[#This Row],[Unit Price]]-Table1[[#This Row],[Discount Applied]])*Table1[[#This Row],[Order Quantity]]</f>
        <v>1098.7</v>
      </c>
      <c r="Q337">
        <f>Table1[[#This Row],[Revenue]]-(Table1[[#This Row],[Unit Cost]]*Table1[[#This Row],[Order Quantity]])</f>
        <v>230.65000000000009</v>
      </c>
    </row>
    <row r="338" spans="1:17" x14ac:dyDescent="0.25">
      <c r="A338" t="s">
        <v>363</v>
      </c>
      <c r="B338" t="s">
        <v>23</v>
      </c>
      <c r="C338" t="s">
        <v>29</v>
      </c>
      <c r="D338" s="1">
        <v>43300</v>
      </c>
      <c r="E338" s="1">
        <v>43395</v>
      </c>
      <c r="F338" s="1">
        <v>43231</v>
      </c>
      <c r="G338" s="1">
        <v>43415</v>
      </c>
      <c r="H338">
        <v>24</v>
      </c>
      <c r="I338">
        <v>9</v>
      </c>
      <c r="J338">
        <v>27</v>
      </c>
      <c r="K338">
        <v>35</v>
      </c>
      <c r="L338">
        <v>7</v>
      </c>
      <c r="M338">
        <v>0.1</v>
      </c>
      <c r="N338" s="2">
        <v>1394.14</v>
      </c>
      <c r="O338" s="2">
        <v>1936.3</v>
      </c>
      <c r="P338" s="2">
        <f>(Table1[[#This Row],[Unit Price]]-Table1[[#This Row],[Discount Applied]])*Table1[[#This Row],[Order Quantity]]</f>
        <v>13553.4</v>
      </c>
      <c r="Q338">
        <f>Table1[[#This Row],[Revenue]]-(Table1[[#This Row],[Unit Cost]]*Table1[[#This Row],[Order Quantity]])</f>
        <v>3794.4199999999983</v>
      </c>
    </row>
    <row r="339" spans="1:17" x14ac:dyDescent="0.25">
      <c r="A339" t="s">
        <v>364</v>
      </c>
      <c r="B339" t="s">
        <v>21</v>
      </c>
      <c r="C339" t="s">
        <v>29</v>
      </c>
      <c r="D339" s="1">
        <v>43300</v>
      </c>
      <c r="E339" s="1">
        <v>43395</v>
      </c>
      <c r="F339" s="1">
        <v>43419</v>
      </c>
      <c r="G339" s="1">
        <v>43426</v>
      </c>
      <c r="H339">
        <v>15</v>
      </c>
      <c r="I339">
        <v>33</v>
      </c>
      <c r="J339">
        <v>21</v>
      </c>
      <c r="K339">
        <v>9</v>
      </c>
      <c r="L339">
        <v>7</v>
      </c>
      <c r="M339">
        <v>0.1</v>
      </c>
      <c r="N339" s="2">
        <v>4460.1899999999996</v>
      </c>
      <c r="O339" s="2">
        <v>6371.7</v>
      </c>
      <c r="P339" s="2">
        <f>(Table1[[#This Row],[Unit Price]]-Table1[[#This Row],[Discount Applied]])*Table1[[#This Row],[Order Quantity]]</f>
        <v>44601.2</v>
      </c>
      <c r="Q339">
        <f>Table1[[#This Row],[Revenue]]-(Table1[[#This Row],[Unit Cost]]*Table1[[#This Row],[Order Quantity]])</f>
        <v>13379.869999999999</v>
      </c>
    </row>
    <row r="340" spans="1:17" x14ac:dyDescent="0.25">
      <c r="A340" t="s">
        <v>365</v>
      </c>
      <c r="B340" t="s">
        <v>18</v>
      </c>
      <c r="C340" t="s">
        <v>34</v>
      </c>
      <c r="D340" s="1">
        <v>43300</v>
      </c>
      <c r="E340" s="1">
        <v>43395</v>
      </c>
      <c r="F340" s="1">
        <v>43420</v>
      </c>
      <c r="G340" s="1">
        <v>43425</v>
      </c>
      <c r="H340">
        <v>10</v>
      </c>
      <c r="I340">
        <v>46</v>
      </c>
      <c r="J340">
        <v>307</v>
      </c>
      <c r="K340">
        <v>47</v>
      </c>
      <c r="L340">
        <v>8</v>
      </c>
      <c r="M340">
        <v>7.4999999999999997E-2</v>
      </c>
      <c r="N340">
        <v>736.2</v>
      </c>
      <c r="O340">
        <v>897.8</v>
      </c>
      <c r="P340" s="2">
        <f>(Table1[[#This Row],[Unit Price]]-Table1[[#This Row],[Discount Applied]])*Table1[[#This Row],[Order Quantity]]</f>
        <v>7181.7999999999993</v>
      </c>
      <c r="Q340">
        <f>Table1[[#This Row],[Revenue]]-(Table1[[#This Row],[Unit Cost]]*Table1[[#This Row],[Order Quantity]])</f>
        <v>1292.1999999999989</v>
      </c>
    </row>
    <row r="341" spans="1:17" x14ac:dyDescent="0.25">
      <c r="A341" t="s">
        <v>366</v>
      </c>
      <c r="B341" t="s">
        <v>21</v>
      </c>
      <c r="C341" t="s">
        <v>24</v>
      </c>
      <c r="D341" s="1">
        <v>43300</v>
      </c>
      <c r="E341" s="1">
        <v>43395</v>
      </c>
      <c r="F341" s="1">
        <v>43422</v>
      </c>
      <c r="G341" s="1">
        <v>43429</v>
      </c>
      <c r="H341">
        <v>16</v>
      </c>
      <c r="I341">
        <v>14</v>
      </c>
      <c r="J341">
        <v>362</v>
      </c>
      <c r="K341">
        <v>9</v>
      </c>
      <c r="L341">
        <v>2</v>
      </c>
      <c r="M341">
        <v>0.4</v>
      </c>
      <c r="N341">
        <v>586.25</v>
      </c>
      <c r="O341">
        <v>837.5</v>
      </c>
      <c r="P341" s="2">
        <f>(Table1[[#This Row],[Unit Price]]-Table1[[#This Row],[Discount Applied]])*Table1[[#This Row],[Order Quantity]]</f>
        <v>1674.2</v>
      </c>
      <c r="Q341">
        <f>Table1[[#This Row],[Revenue]]-(Table1[[#This Row],[Unit Cost]]*Table1[[#This Row],[Order Quantity]])</f>
        <v>501.70000000000005</v>
      </c>
    </row>
    <row r="342" spans="1:17" x14ac:dyDescent="0.25">
      <c r="A342" t="s">
        <v>367</v>
      </c>
      <c r="B342" t="s">
        <v>18</v>
      </c>
      <c r="C342" t="s">
        <v>34</v>
      </c>
      <c r="D342" s="1">
        <v>43377</v>
      </c>
      <c r="E342" s="1">
        <v>43165</v>
      </c>
      <c r="F342" s="1">
        <v>43277</v>
      </c>
      <c r="G342" s="1">
        <v>43227</v>
      </c>
      <c r="H342">
        <v>8</v>
      </c>
      <c r="I342">
        <v>29</v>
      </c>
      <c r="J342">
        <v>305</v>
      </c>
      <c r="K342">
        <v>23</v>
      </c>
      <c r="L342">
        <v>7</v>
      </c>
      <c r="M342">
        <v>7.4999999999999997E-2</v>
      </c>
      <c r="N342" s="2">
        <v>2734.61</v>
      </c>
      <c r="O342" s="2">
        <v>6076.9</v>
      </c>
      <c r="P342" s="2">
        <f>(Table1[[#This Row],[Unit Price]]-Table1[[#This Row],[Discount Applied]])*Table1[[#This Row],[Order Quantity]]</f>
        <v>42537.775000000001</v>
      </c>
      <c r="Q342">
        <f>Table1[[#This Row],[Revenue]]-(Table1[[#This Row],[Unit Cost]]*Table1[[#This Row],[Order Quantity]])</f>
        <v>23395.505000000001</v>
      </c>
    </row>
    <row r="343" spans="1:17" x14ac:dyDescent="0.25">
      <c r="A343" t="s">
        <v>368</v>
      </c>
      <c r="B343" t="s">
        <v>21</v>
      </c>
      <c r="C343" t="s">
        <v>29</v>
      </c>
      <c r="D343" s="1">
        <v>43300</v>
      </c>
      <c r="E343" s="1">
        <v>43395</v>
      </c>
      <c r="F343" s="1">
        <v>43262</v>
      </c>
      <c r="G343" s="1">
        <v>43384</v>
      </c>
      <c r="H343">
        <v>13</v>
      </c>
      <c r="I343">
        <v>13</v>
      </c>
      <c r="J343">
        <v>8</v>
      </c>
      <c r="K343">
        <v>46</v>
      </c>
      <c r="L343">
        <v>3</v>
      </c>
      <c r="M343">
        <v>7.4999999999999997E-2</v>
      </c>
      <c r="N343">
        <v>626.45000000000005</v>
      </c>
      <c r="O343">
        <v>737</v>
      </c>
      <c r="P343" s="2">
        <f>(Table1[[#This Row],[Unit Price]]-Table1[[#This Row],[Discount Applied]])*Table1[[#This Row],[Order Quantity]]</f>
        <v>2210.7749999999996</v>
      </c>
      <c r="Q343">
        <f>Table1[[#This Row],[Revenue]]-(Table1[[#This Row],[Unit Cost]]*Table1[[#This Row],[Order Quantity]])</f>
        <v>331.4249999999995</v>
      </c>
    </row>
    <row r="344" spans="1:17" x14ac:dyDescent="0.25">
      <c r="A344" t="s">
        <v>369</v>
      </c>
      <c r="B344" t="s">
        <v>18</v>
      </c>
      <c r="C344" t="s">
        <v>26</v>
      </c>
      <c r="D344" s="1">
        <v>43300</v>
      </c>
      <c r="E344" s="1">
        <v>43396</v>
      </c>
      <c r="F344" s="1">
        <v>43292</v>
      </c>
      <c r="G344" s="1">
        <v>43415</v>
      </c>
      <c r="H344">
        <v>5</v>
      </c>
      <c r="I344">
        <v>39</v>
      </c>
      <c r="J344">
        <v>241</v>
      </c>
      <c r="K344">
        <v>40</v>
      </c>
      <c r="L344">
        <v>6</v>
      </c>
      <c r="M344">
        <v>0.05</v>
      </c>
      <c r="N344">
        <v>146.53</v>
      </c>
      <c r="O344">
        <v>180.9</v>
      </c>
      <c r="P344" s="2">
        <f>(Table1[[#This Row],[Unit Price]]-Table1[[#This Row],[Discount Applied]])*Table1[[#This Row],[Order Quantity]]</f>
        <v>1085.0999999999999</v>
      </c>
      <c r="Q344">
        <f>Table1[[#This Row],[Revenue]]-(Table1[[#This Row],[Unit Cost]]*Table1[[#This Row],[Order Quantity]])</f>
        <v>205.91999999999985</v>
      </c>
    </row>
    <row r="345" spans="1:17" x14ac:dyDescent="0.25">
      <c r="A345" t="s">
        <v>370</v>
      </c>
      <c r="B345" t="s">
        <v>18</v>
      </c>
      <c r="C345" t="s">
        <v>24</v>
      </c>
      <c r="D345" s="1">
        <v>43300</v>
      </c>
      <c r="E345" s="1">
        <v>43396</v>
      </c>
      <c r="F345" s="1">
        <v>43399</v>
      </c>
      <c r="G345" s="1">
        <v>43142</v>
      </c>
      <c r="H345">
        <v>5</v>
      </c>
      <c r="I345">
        <v>38</v>
      </c>
      <c r="J345">
        <v>351</v>
      </c>
      <c r="K345">
        <v>8</v>
      </c>
      <c r="L345">
        <v>4</v>
      </c>
      <c r="M345">
        <v>0.05</v>
      </c>
      <c r="N345" s="2">
        <v>1662.67</v>
      </c>
      <c r="O345" s="2">
        <v>3463.9</v>
      </c>
      <c r="P345" s="2">
        <f>(Table1[[#This Row],[Unit Price]]-Table1[[#This Row],[Discount Applied]])*Table1[[#This Row],[Order Quantity]]</f>
        <v>13855.4</v>
      </c>
      <c r="Q345">
        <f>Table1[[#This Row],[Revenue]]-(Table1[[#This Row],[Unit Cost]]*Table1[[#This Row],[Order Quantity]])</f>
        <v>7204.7199999999993</v>
      </c>
    </row>
    <row r="346" spans="1:17" x14ac:dyDescent="0.25">
      <c r="A346" t="s">
        <v>371</v>
      </c>
      <c r="B346" t="s">
        <v>18</v>
      </c>
      <c r="C346" t="s">
        <v>29</v>
      </c>
      <c r="D346" s="1">
        <v>43300</v>
      </c>
      <c r="E346" s="1">
        <v>43396</v>
      </c>
      <c r="F346" s="1">
        <v>43201</v>
      </c>
      <c r="G346" s="1">
        <v>43292</v>
      </c>
      <c r="H346">
        <v>7</v>
      </c>
      <c r="I346">
        <v>20</v>
      </c>
      <c r="J346">
        <v>45</v>
      </c>
      <c r="K346">
        <v>18</v>
      </c>
      <c r="L346">
        <v>4</v>
      </c>
      <c r="M346">
        <v>7.4999999999999997E-2</v>
      </c>
      <c r="N346">
        <v>85.02</v>
      </c>
      <c r="O346">
        <v>180.9</v>
      </c>
      <c r="P346" s="2">
        <f>(Table1[[#This Row],[Unit Price]]-Table1[[#This Row],[Discount Applied]])*Table1[[#This Row],[Order Quantity]]</f>
        <v>723.30000000000007</v>
      </c>
      <c r="Q346">
        <f>Table1[[#This Row],[Revenue]]-(Table1[[#This Row],[Unit Cost]]*Table1[[#This Row],[Order Quantity]])</f>
        <v>383.22000000000008</v>
      </c>
    </row>
    <row r="347" spans="1:17" x14ac:dyDescent="0.25">
      <c r="A347" t="s">
        <v>372</v>
      </c>
      <c r="B347" t="s">
        <v>21</v>
      </c>
      <c r="C347" t="s">
        <v>19</v>
      </c>
      <c r="D347" s="1">
        <v>43300</v>
      </c>
      <c r="E347" s="1">
        <v>43396</v>
      </c>
      <c r="F347" s="1">
        <v>43170</v>
      </c>
      <c r="G347" s="1">
        <v>43354</v>
      </c>
      <c r="H347">
        <v>13</v>
      </c>
      <c r="I347">
        <v>8</v>
      </c>
      <c r="J347">
        <v>142</v>
      </c>
      <c r="K347">
        <v>20</v>
      </c>
      <c r="L347">
        <v>5</v>
      </c>
      <c r="M347">
        <v>7.4999999999999997E-2</v>
      </c>
      <c r="N347">
        <v>777.2</v>
      </c>
      <c r="O347">
        <v>971.5</v>
      </c>
      <c r="P347" s="2">
        <f>(Table1[[#This Row],[Unit Price]]-Table1[[#This Row],[Discount Applied]])*Table1[[#This Row],[Order Quantity]]</f>
        <v>4857.125</v>
      </c>
      <c r="Q347">
        <f>Table1[[#This Row],[Revenue]]-(Table1[[#This Row],[Unit Cost]]*Table1[[#This Row],[Order Quantity]])</f>
        <v>971.125</v>
      </c>
    </row>
    <row r="348" spans="1:17" x14ac:dyDescent="0.25">
      <c r="A348" t="s">
        <v>373</v>
      </c>
      <c r="B348" t="s">
        <v>21</v>
      </c>
      <c r="C348" t="s">
        <v>19</v>
      </c>
      <c r="D348" s="1">
        <v>43300</v>
      </c>
      <c r="E348" s="1">
        <v>43397</v>
      </c>
      <c r="F348" s="1">
        <v>43417</v>
      </c>
      <c r="G348" s="1">
        <v>43426</v>
      </c>
      <c r="H348">
        <v>16</v>
      </c>
      <c r="I348">
        <v>29</v>
      </c>
      <c r="J348">
        <v>181</v>
      </c>
      <c r="K348">
        <v>36</v>
      </c>
      <c r="L348">
        <v>8</v>
      </c>
      <c r="M348">
        <v>0.05</v>
      </c>
      <c r="N348" s="2">
        <v>1310.32</v>
      </c>
      <c r="O348" s="2">
        <v>2472.3000000000002</v>
      </c>
      <c r="P348" s="2">
        <f>(Table1[[#This Row],[Unit Price]]-Table1[[#This Row],[Discount Applied]])*Table1[[#This Row],[Order Quantity]]</f>
        <v>19778</v>
      </c>
      <c r="Q348">
        <f>Table1[[#This Row],[Revenue]]-(Table1[[#This Row],[Unit Cost]]*Table1[[#This Row],[Order Quantity]])</f>
        <v>9295.44</v>
      </c>
    </row>
    <row r="349" spans="1:17" x14ac:dyDescent="0.25">
      <c r="A349" t="s">
        <v>374</v>
      </c>
      <c r="B349" t="s">
        <v>18</v>
      </c>
      <c r="C349" t="s">
        <v>24</v>
      </c>
      <c r="D349" s="1">
        <v>43300</v>
      </c>
      <c r="E349" s="1">
        <v>43397</v>
      </c>
      <c r="F349" s="1">
        <v>43231</v>
      </c>
      <c r="G349" s="1">
        <v>43323</v>
      </c>
      <c r="H349">
        <v>2</v>
      </c>
      <c r="I349">
        <v>7</v>
      </c>
      <c r="J349">
        <v>331</v>
      </c>
      <c r="K349">
        <v>3</v>
      </c>
      <c r="L349">
        <v>5</v>
      </c>
      <c r="M349">
        <v>0.05</v>
      </c>
      <c r="N349" s="2">
        <v>1025.6400000000001</v>
      </c>
      <c r="O349" s="2">
        <v>2385.1999999999998</v>
      </c>
      <c r="P349" s="2">
        <f>(Table1[[#This Row],[Unit Price]]-Table1[[#This Row],[Discount Applied]])*Table1[[#This Row],[Order Quantity]]</f>
        <v>11925.749999999998</v>
      </c>
      <c r="Q349">
        <f>Table1[[#This Row],[Revenue]]-(Table1[[#This Row],[Unit Cost]]*Table1[[#This Row],[Order Quantity]])</f>
        <v>6797.5499999999975</v>
      </c>
    </row>
    <row r="350" spans="1:17" x14ac:dyDescent="0.25">
      <c r="A350" t="s">
        <v>375</v>
      </c>
      <c r="B350" t="s">
        <v>21</v>
      </c>
      <c r="C350" t="s">
        <v>43</v>
      </c>
      <c r="D350" s="1">
        <v>43300</v>
      </c>
      <c r="E350" s="1">
        <v>43397</v>
      </c>
      <c r="F350" s="1">
        <v>43323</v>
      </c>
      <c r="G350" s="1">
        <v>43418</v>
      </c>
      <c r="H350">
        <v>16</v>
      </c>
      <c r="I350">
        <v>14</v>
      </c>
      <c r="J350">
        <v>63</v>
      </c>
      <c r="K350">
        <v>4</v>
      </c>
      <c r="L350">
        <v>6</v>
      </c>
      <c r="M350">
        <v>0.15</v>
      </c>
      <c r="N350">
        <v>150.35</v>
      </c>
      <c r="O350">
        <v>227.8</v>
      </c>
      <c r="P350" s="2">
        <f>(Table1[[#This Row],[Unit Price]]-Table1[[#This Row],[Discount Applied]])*Table1[[#This Row],[Order Quantity]]</f>
        <v>1365.9</v>
      </c>
      <c r="Q350">
        <f>Table1[[#This Row],[Revenue]]-(Table1[[#This Row],[Unit Cost]]*Table1[[#This Row],[Order Quantity]])</f>
        <v>463.80000000000018</v>
      </c>
    </row>
    <row r="351" spans="1:17" x14ac:dyDescent="0.25">
      <c r="A351" t="s">
        <v>376</v>
      </c>
      <c r="B351" t="s">
        <v>23</v>
      </c>
      <c r="C351" t="s">
        <v>34</v>
      </c>
      <c r="D351" s="1">
        <v>43300</v>
      </c>
      <c r="E351" s="1">
        <v>43397</v>
      </c>
      <c r="F351" s="1">
        <v>43422</v>
      </c>
      <c r="G351" s="1">
        <v>43430</v>
      </c>
      <c r="H351">
        <v>20</v>
      </c>
      <c r="I351">
        <v>43</v>
      </c>
      <c r="J351">
        <v>303</v>
      </c>
      <c r="K351">
        <v>21</v>
      </c>
      <c r="L351">
        <v>4</v>
      </c>
      <c r="M351">
        <v>0.05</v>
      </c>
      <c r="N351" s="2">
        <v>1487.4</v>
      </c>
      <c r="O351" s="2">
        <v>1983.2</v>
      </c>
      <c r="P351" s="2">
        <f>(Table1[[#This Row],[Unit Price]]-Table1[[#This Row],[Discount Applied]])*Table1[[#This Row],[Order Quantity]]</f>
        <v>7932.6</v>
      </c>
      <c r="Q351">
        <f>Table1[[#This Row],[Revenue]]-(Table1[[#This Row],[Unit Cost]]*Table1[[#This Row],[Order Quantity]])</f>
        <v>1983</v>
      </c>
    </row>
    <row r="352" spans="1:17" x14ac:dyDescent="0.25">
      <c r="A352" t="s">
        <v>377</v>
      </c>
      <c r="B352" t="s">
        <v>18</v>
      </c>
      <c r="C352" t="s">
        <v>26</v>
      </c>
      <c r="D352" s="1">
        <v>43300</v>
      </c>
      <c r="E352" s="1">
        <v>43397</v>
      </c>
      <c r="F352" s="1">
        <v>43422</v>
      </c>
      <c r="G352" s="1">
        <v>43424</v>
      </c>
      <c r="H352">
        <v>10</v>
      </c>
      <c r="I352">
        <v>34</v>
      </c>
      <c r="J352">
        <v>240</v>
      </c>
      <c r="K352">
        <v>26</v>
      </c>
      <c r="L352">
        <v>3</v>
      </c>
      <c r="M352">
        <v>0.05</v>
      </c>
      <c r="N352" s="2">
        <v>2423.59</v>
      </c>
      <c r="O352" s="2">
        <v>3973.1</v>
      </c>
      <c r="P352" s="2">
        <f>(Table1[[#This Row],[Unit Price]]-Table1[[#This Row],[Discount Applied]])*Table1[[#This Row],[Order Quantity]]</f>
        <v>11919.15</v>
      </c>
      <c r="Q352">
        <f>Table1[[#This Row],[Revenue]]-(Table1[[#This Row],[Unit Cost]]*Table1[[#This Row],[Order Quantity]])</f>
        <v>4648.3799999999992</v>
      </c>
    </row>
    <row r="353" spans="1:17" x14ac:dyDescent="0.25">
      <c r="A353" t="s">
        <v>378</v>
      </c>
      <c r="B353" t="s">
        <v>21</v>
      </c>
      <c r="C353" t="s">
        <v>34</v>
      </c>
      <c r="D353" s="1">
        <v>43100</v>
      </c>
      <c r="E353" s="1">
        <v>43165</v>
      </c>
      <c r="F353" s="1">
        <v>43226</v>
      </c>
      <c r="G353" s="1">
        <v>43379</v>
      </c>
      <c r="H353">
        <v>13</v>
      </c>
      <c r="I353">
        <v>35</v>
      </c>
      <c r="J353">
        <v>303</v>
      </c>
      <c r="K353">
        <v>14</v>
      </c>
      <c r="L353">
        <v>7</v>
      </c>
      <c r="M353">
        <v>0.2</v>
      </c>
      <c r="N353" s="2">
        <v>4186.7</v>
      </c>
      <c r="O353" s="2">
        <v>5735.2</v>
      </c>
      <c r="P353" s="2">
        <f>(Table1[[#This Row],[Unit Price]]-Table1[[#This Row],[Discount Applied]])*Table1[[#This Row],[Order Quantity]]</f>
        <v>40145</v>
      </c>
      <c r="Q353">
        <f>Table1[[#This Row],[Revenue]]-(Table1[[#This Row],[Unit Cost]]*Table1[[#This Row],[Order Quantity]])</f>
        <v>10838.100000000002</v>
      </c>
    </row>
    <row r="354" spans="1:17" x14ac:dyDescent="0.25">
      <c r="A354" t="s">
        <v>379</v>
      </c>
      <c r="B354" t="s">
        <v>18</v>
      </c>
      <c r="C354" t="s">
        <v>43</v>
      </c>
      <c r="D354" s="1">
        <v>43300</v>
      </c>
      <c r="E354" s="1">
        <v>43397</v>
      </c>
      <c r="F354" s="1">
        <v>43111</v>
      </c>
      <c r="G354" s="1">
        <v>43201</v>
      </c>
      <c r="H354">
        <v>5</v>
      </c>
      <c r="I354">
        <v>24</v>
      </c>
      <c r="J354">
        <v>82</v>
      </c>
      <c r="K354">
        <v>16</v>
      </c>
      <c r="L354">
        <v>7</v>
      </c>
      <c r="M354">
        <v>0.2</v>
      </c>
      <c r="N354" s="2">
        <v>2120.15</v>
      </c>
      <c r="O354" s="2">
        <v>3926.2</v>
      </c>
      <c r="P354" s="2">
        <f>(Table1[[#This Row],[Unit Price]]-Table1[[#This Row],[Discount Applied]])*Table1[[#This Row],[Order Quantity]]</f>
        <v>27482</v>
      </c>
      <c r="Q354">
        <f>Table1[[#This Row],[Revenue]]-(Table1[[#This Row],[Unit Cost]]*Table1[[#This Row],[Order Quantity]])</f>
        <v>12640.949999999999</v>
      </c>
    </row>
    <row r="355" spans="1:17" x14ac:dyDescent="0.25">
      <c r="A355" t="s">
        <v>380</v>
      </c>
      <c r="B355" t="s">
        <v>33</v>
      </c>
      <c r="C355" t="s">
        <v>29</v>
      </c>
      <c r="D355" s="1">
        <v>43300</v>
      </c>
      <c r="E355" s="1">
        <v>43397</v>
      </c>
      <c r="F355" s="1">
        <v>43420</v>
      </c>
      <c r="G355" s="1">
        <v>43430</v>
      </c>
      <c r="H355">
        <v>28</v>
      </c>
      <c r="I355">
        <v>29</v>
      </c>
      <c r="J355">
        <v>18</v>
      </c>
      <c r="K355">
        <v>29</v>
      </c>
      <c r="L355">
        <v>7</v>
      </c>
      <c r="M355">
        <v>7.4999999999999997E-2</v>
      </c>
      <c r="N355" s="2">
        <v>2001.96</v>
      </c>
      <c r="O355" s="2">
        <v>2412</v>
      </c>
      <c r="P355" s="2">
        <f>(Table1[[#This Row],[Unit Price]]-Table1[[#This Row],[Discount Applied]])*Table1[[#This Row],[Order Quantity]]</f>
        <v>16883.475000000002</v>
      </c>
      <c r="Q355">
        <f>Table1[[#This Row],[Revenue]]-(Table1[[#This Row],[Unit Cost]]*Table1[[#This Row],[Order Quantity]])</f>
        <v>2869.755000000001</v>
      </c>
    </row>
    <row r="356" spans="1:17" x14ac:dyDescent="0.25">
      <c r="A356" t="s">
        <v>381</v>
      </c>
      <c r="B356" t="s">
        <v>18</v>
      </c>
      <c r="C356" t="s">
        <v>24</v>
      </c>
      <c r="D356" s="1">
        <v>43300</v>
      </c>
      <c r="E356" s="1">
        <v>43397</v>
      </c>
      <c r="F356" s="1">
        <v>43419</v>
      </c>
      <c r="G356" s="1">
        <v>43427</v>
      </c>
      <c r="H356">
        <v>12</v>
      </c>
      <c r="I356">
        <v>12</v>
      </c>
      <c r="J356">
        <v>335</v>
      </c>
      <c r="K356">
        <v>8</v>
      </c>
      <c r="L356">
        <v>8</v>
      </c>
      <c r="M356">
        <v>0.1</v>
      </c>
      <c r="N356">
        <v>137.08000000000001</v>
      </c>
      <c r="O356">
        <v>207.7</v>
      </c>
      <c r="P356" s="2">
        <f>(Table1[[#This Row],[Unit Price]]-Table1[[#This Row],[Discount Applied]])*Table1[[#This Row],[Order Quantity]]</f>
        <v>1660.8</v>
      </c>
      <c r="Q356">
        <f>Table1[[#This Row],[Revenue]]-(Table1[[#This Row],[Unit Cost]]*Table1[[#This Row],[Order Quantity]])</f>
        <v>564.15999999999985</v>
      </c>
    </row>
    <row r="357" spans="1:17" x14ac:dyDescent="0.25">
      <c r="A357" t="s">
        <v>382</v>
      </c>
      <c r="B357" t="s">
        <v>18</v>
      </c>
      <c r="C357" t="s">
        <v>19</v>
      </c>
      <c r="D357" s="1">
        <v>43300</v>
      </c>
      <c r="E357" s="1">
        <v>43397</v>
      </c>
      <c r="F357" s="1">
        <v>43399</v>
      </c>
      <c r="G357" s="1">
        <v>43201</v>
      </c>
      <c r="H357">
        <v>10</v>
      </c>
      <c r="I357">
        <v>1</v>
      </c>
      <c r="J357">
        <v>181</v>
      </c>
      <c r="K357">
        <v>33</v>
      </c>
      <c r="L357">
        <v>6</v>
      </c>
      <c r="M357">
        <v>7.4999999999999997E-2</v>
      </c>
      <c r="N357" s="2">
        <v>1924.98</v>
      </c>
      <c r="O357" s="2">
        <v>3155.7</v>
      </c>
      <c r="P357" s="2">
        <f>(Table1[[#This Row],[Unit Price]]-Table1[[#This Row],[Discount Applied]])*Table1[[#This Row],[Order Quantity]]</f>
        <v>18933.75</v>
      </c>
      <c r="Q357">
        <f>Table1[[#This Row],[Revenue]]-(Table1[[#This Row],[Unit Cost]]*Table1[[#This Row],[Order Quantity]])</f>
        <v>7383.869999999999</v>
      </c>
    </row>
    <row r="358" spans="1:17" x14ac:dyDescent="0.25">
      <c r="A358" t="s">
        <v>383</v>
      </c>
      <c r="B358" t="s">
        <v>18</v>
      </c>
      <c r="C358" t="s">
        <v>26</v>
      </c>
      <c r="D358" s="1">
        <v>43300</v>
      </c>
      <c r="E358" s="1">
        <v>43398</v>
      </c>
      <c r="F358" s="1">
        <v>43201</v>
      </c>
      <c r="G358" s="1">
        <v>43384</v>
      </c>
      <c r="H358">
        <v>5</v>
      </c>
      <c r="I358">
        <v>13</v>
      </c>
      <c r="J358">
        <v>247</v>
      </c>
      <c r="K358">
        <v>5</v>
      </c>
      <c r="L358">
        <v>5</v>
      </c>
      <c r="M358">
        <v>0.2</v>
      </c>
      <c r="N358">
        <v>475.97</v>
      </c>
      <c r="O358">
        <v>991.6</v>
      </c>
      <c r="P358" s="2">
        <f>(Table1[[#This Row],[Unit Price]]-Table1[[#This Row],[Discount Applied]])*Table1[[#This Row],[Order Quantity]]</f>
        <v>4957</v>
      </c>
      <c r="Q358">
        <f>Table1[[#This Row],[Revenue]]-(Table1[[#This Row],[Unit Cost]]*Table1[[#This Row],[Order Quantity]])</f>
        <v>2577.1499999999996</v>
      </c>
    </row>
    <row r="359" spans="1:17" x14ac:dyDescent="0.25">
      <c r="A359" t="s">
        <v>384</v>
      </c>
      <c r="B359" t="s">
        <v>18</v>
      </c>
      <c r="C359" t="s">
        <v>29</v>
      </c>
      <c r="D359" s="1">
        <v>43300</v>
      </c>
      <c r="E359" s="1">
        <v>43398</v>
      </c>
      <c r="F359" s="1">
        <v>43424</v>
      </c>
      <c r="G359" s="1">
        <v>43431</v>
      </c>
      <c r="H359">
        <v>6</v>
      </c>
      <c r="I359">
        <v>48</v>
      </c>
      <c r="J359">
        <v>25</v>
      </c>
      <c r="K359">
        <v>40</v>
      </c>
      <c r="L359">
        <v>6</v>
      </c>
      <c r="M359">
        <v>7.4999999999999997E-2</v>
      </c>
      <c r="N359">
        <v>913.14</v>
      </c>
      <c r="O359" s="2">
        <v>1185.9000000000001</v>
      </c>
      <c r="P359" s="2">
        <f>(Table1[[#This Row],[Unit Price]]-Table1[[#This Row],[Discount Applied]])*Table1[[#This Row],[Order Quantity]]</f>
        <v>7114.9500000000007</v>
      </c>
      <c r="Q359">
        <f>Table1[[#This Row],[Revenue]]-(Table1[[#This Row],[Unit Cost]]*Table1[[#This Row],[Order Quantity]])</f>
        <v>1636.1100000000006</v>
      </c>
    </row>
    <row r="360" spans="1:17" x14ac:dyDescent="0.25">
      <c r="A360" t="s">
        <v>385</v>
      </c>
      <c r="B360" t="s">
        <v>18</v>
      </c>
      <c r="C360" t="s">
        <v>29</v>
      </c>
      <c r="D360" s="1">
        <v>43300</v>
      </c>
      <c r="E360" s="1">
        <v>43398</v>
      </c>
      <c r="F360" s="1">
        <v>43402</v>
      </c>
      <c r="G360" s="1">
        <v>43201</v>
      </c>
      <c r="H360">
        <v>6</v>
      </c>
      <c r="I360">
        <v>3</v>
      </c>
      <c r="J360">
        <v>5</v>
      </c>
      <c r="K360">
        <v>1</v>
      </c>
      <c r="L360">
        <v>8</v>
      </c>
      <c r="M360">
        <v>0.05</v>
      </c>
      <c r="N360">
        <v>152.76</v>
      </c>
      <c r="O360">
        <v>201</v>
      </c>
      <c r="P360" s="2">
        <f>(Table1[[#This Row],[Unit Price]]-Table1[[#This Row],[Discount Applied]])*Table1[[#This Row],[Order Quantity]]</f>
        <v>1607.6</v>
      </c>
      <c r="Q360">
        <f>Table1[[#This Row],[Revenue]]-(Table1[[#This Row],[Unit Cost]]*Table1[[#This Row],[Order Quantity]])</f>
        <v>385.52</v>
      </c>
    </row>
    <row r="361" spans="1:17" x14ac:dyDescent="0.25">
      <c r="A361" t="s">
        <v>386</v>
      </c>
      <c r="B361" t="s">
        <v>23</v>
      </c>
      <c r="C361" t="s">
        <v>24</v>
      </c>
      <c r="D361" s="1">
        <v>43300</v>
      </c>
      <c r="E361" s="1">
        <v>43398</v>
      </c>
      <c r="F361" s="1">
        <v>43402</v>
      </c>
      <c r="G361" s="1">
        <v>43403</v>
      </c>
      <c r="H361">
        <v>23</v>
      </c>
      <c r="I361">
        <v>43</v>
      </c>
      <c r="J361">
        <v>351</v>
      </c>
      <c r="K361">
        <v>37</v>
      </c>
      <c r="L361">
        <v>8</v>
      </c>
      <c r="M361">
        <v>0.1</v>
      </c>
      <c r="N361">
        <v>834.55</v>
      </c>
      <c r="O361" s="2">
        <v>1159.0999999999999</v>
      </c>
      <c r="P361" s="2">
        <f>(Table1[[#This Row],[Unit Price]]-Table1[[#This Row],[Discount Applied]])*Table1[[#This Row],[Order Quantity]]</f>
        <v>9272</v>
      </c>
      <c r="Q361">
        <f>Table1[[#This Row],[Revenue]]-(Table1[[#This Row],[Unit Cost]]*Table1[[#This Row],[Order Quantity]])</f>
        <v>2595.6000000000004</v>
      </c>
    </row>
    <row r="362" spans="1:17" x14ac:dyDescent="0.25">
      <c r="A362" t="s">
        <v>387</v>
      </c>
      <c r="B362" t="s">
        <v>18</v>
      </c>
      <c r="C362" t="s">
        <v>43</v>
      </c>
      <c r="D362" s="1">
        <v>43300</v>
      </c>
      <c r="E362" s="1">
        <v>43398</v>
      </c>
      <c r="F362" s="1">
        <v>43420</v>
      </c>
      <c r="G362" s="1">
        <v>43424</v>
      </c>
      <c r="H362">
        <v>8</v>
      </c>
      <c r="I362">
        <v>5</v>
      </c>
      <c r="J362">
        <v>78</v>
      </c>
      <c r="K362">
        <v>11</v>
      </c>
      <c r="L362">
        <v>5</v>
      </c>
      <c r="M362">
        <v>0.3</v>
      </c>
      <c r="N362" s="2">
        <v>1247</v>
      </c>
      <c r="O362" s="2">
        <v>2653.2</v>
      </c>
      <c r="P362" s="2">
        <f>(Table1[[#This Row],[Unit Price]]-Table1[[#This Row],[Discount Applied]])*Table1[[#This Row],[Order Quantity]]</f>
        <v>13264.499999999998</v>
      </c>
      <c r="Q362">
        <f>Table1[[#This Row],[Revenue]]-(Table1[[#This Row],[Unit Cost]]*Table1[[#This Row],[Order Quantity]])</f>
        <v>7029.4999999999982</v>
      </c>
    </row>
    <row r="363" spans="1:17" x14ac:dyDescent="0.25">
      <c r="A363" t="s">
        <v>388</v>
      </c>
      <c r="B363" t="s">
        <v>21</v>
      </c>
      <c r="C363" t="s">
        <v>34</v>
      </c>
      <c r="D363" s="1">
        <v>43300</v>
      </c>
      <c r="E363" s="1">
        <v>43398</v>
      </c>
      <c r="F363" s="1">
        <v>43404</v>
      </c>
      <c r="G363" s="1">
        <v>43323</v>
      </c>
      <c r="H363">
        <v>14</v>
      </c>
      <c r="I363">
        <v>37</v>
      </c>
      <c r="J363">
        <v>328</v>
      </c>
      <c r="K363">
        <v>29</v>
      </c>
      <c r="L363">
        <v>8</v>
      </c>
      <c r="M363">
        <v>0.2</v>
      </c>
      <c r="N363" s="2">
        <v>1691.15</v>
      </c>
      <c r="O363" s="2">
        <v>3932.9</v>
      </c>
      <c r="P363" s="2">
        <f>(Table1[[#This Row],[Unit Price]]-Table1[[#This Row],[Discount Applied]])*Table1[[#This Row],[Order Quantity]]</f>
        <v>31461.600000000002</v>
      </c>
      <c r="Q363">
        <f>Table1[[#This Row],[Revenue]]-(Table1[[#This Row],[Unit Cost]]*Table1[[#This Row],[Order Quantity]])</f>
        <v>17932.400000000001</v>
      </c>
    </row>
    <row r="364" spans="1:17" x14ac:dyDescent="0.25">
      <c r="A364" t="s">
        <v>389</v>
      </c>
      <c r="B364" t="s">
        <v>21</v>
      </c>
      <c r="C364" t="s">
        <v>26</v>
      </c>
      <c r="D364" s="1">
        <v>43100</v>
      </c>
      <c r="E364" s="1">
        <v>43165</v>
      </c>
      <c r="F364" s="1">
        <v>43281</v>
      </c>
      <c r="G364" s="1">
        <v>43380</v>
      </c>
      <c r="H364">
        <v>19</v>
      </c>
      <c r="I364">
        <v>46</v>
      </c>
      <c r="J364">
        <v>217</v>
      </c>
      <c r="K364">
        <v>7</v>
      </c>
      <c r="L364">
        <v>3</v>
      </c>
      <c r="M364">
        <v>0.1</v>
      </c>
      <c r="N364" s="2">
        <v>2077.34</v>
      </c>
      <c r="O364" s="2">
        <v>3919.5</v>
      </c>
      <c r="P364" s="2">
        <f>(Table1[[#This Row],[Unit Price]]-Table1[[#This Row],[Discount Applied]])*Table1[[#This Row],[Order Quantity]]</f>
        <v>11758.2</v>
      </c>
      <c r="Q364">
        <f>Table1[[#This Row],[Revenue]]-(Table1[[#This Row],[Unit Cost]]*Table1[[#This Row],[Order Quantity]])</f>
        <v>5526.18</v>
      </c>
    </row>
    <row r="365" spans="1:17" x14ac:dyDescent="0.25">
      <c r="A365" t="s">
        <v>390</v>
      </c>
      <c r="B365" t="s">
        <v>23</v>
      </c>
      <c r="C365" t="s">
        <v>19</v>
      </c>
      <c r="D365" s="1">
        <v>43300</v>
      </c>
      <c r="E365" s="1">
        <v>43398</v>
      </c>
      <c r="F365" s="1">
        <v>43424</v>
      </c>
      <c r="G365" s="1">
        <v>43434</v>
      </c>
      <c r="H365">
        <v>21</v>
      </c>
      <c r="I365">
        <v>14</v>
      </c>
      <c r="J365">
        <v>164</v>
      </c>
      <c r="K365">
        <v>25</v>
      </c>
      <c r="L365">
        <v>7</v>
      </c>
      <c r="M365">
        <v>7.4999999999999997E-2</v>
      </c>
      <c r="N365" s="2">
        <v>2010</v>
      </c>
      <c r="O365" s="2">
        <v>2680</v>
      </c>
      <c r="P365" s="2">
        <f>(Table1[[#This Row],[Unit Price]]-Table1[[#This Row],[Discount Applied]])*Table1[[#This Row],[Order Quantity]]</f>
        <v>18759.475000000002</v>
      </c>
      <c r="Q365">
        <f>Table1[[#This Row],[Revenue]]-(Table1[[#This Row],[Unit Cost]]*Table1[[#This Row],[Order Quantity]])</f>
        <v>4689.4750000000022</v>
      </c>
    </row>
    <row r="366" spans="1:17" x14ac:dyDescent="0.25">
      <c r="A366" t="s">
        <v>391</v>
      </c>
      <c r="B366" t="s">
        <v>18</v>
      </c>
      <c r="C366" t="s">
        <v>43</v>
      </c>
      <c r="D366" s="1">
        <v>43300</v>
      </c>
      <c r="E366" s="1">
        <v>43398</v>
      </c>
      <c r="F366" s="1">
        <v>43292</v>
      </c>
      <c r="G366" s="1">
        <v>43417</v>
      </c>
      <c r="H366">
        <v>7</v>
      </c>
      <c r="I366">
        <v>46</v>
      </c>
      <c r="J366">
        <v>63</v>
      </c>
      <c r="K366">
        <v>1</v>
      </c>
      <c r="L366">
        <v>6</v>
      </c>
      <c r="M366">
        <v>7.4999999999999997E-2</v>
      </c>
      <c r="N366" s="2">
        <v>1836.6</v>
      </c>
      <c r="O366" s="2">
        <v>2385.1999999999998</v>
      </c>
      <c r="P366" s="2">
        <f>(Table1[[#This Row],[Unit Price]]-Table1[[#This Row],[Discount Applied]])*Table1[[#This Row],[Order Quantity]]</f>
        <v>14310.75</v>
      </c>
      <c r="Q366">
        <f>Table1[[#This Row],[Revenue]]-(Table1[[#This Row],[Unit Cost]]*Table1[[#This Row],[Order Quantity]])</f>
        <v>3291.1500000000015</v>
      </c>
    </row>
    <row r="367" spans="1:17" x14ac:dyDescent="0.25">
      <c r="A367" t="s">
        <v>392</v>
      </c>
      <c r="B367" t="s">
        <v>18</v>
      </c>
      <c r="C367" t="s">
        <v>19</v>
      </c>
      <c r="D367" s="1">
        <v>43300</v>
      </c>
      <c r="E367" s="1">
        <v>43398</v>
      </c>
      <c r="F367" s="1">
        <v>43422</v>
      </c>
      <c r="G367" s="1">
        <v>43428</v>
      </c>
      <c r="H367">
        <v>5</v>
      </c>
      <c r="I367">
        <v>3</v>
      </c>
      <c r="J367">
        <v>106</v>
      </c>
      <c r="K367">
        <v>30</v>
      </c>
      <c r="L367">
        <v>4</v>
      </c>
      <c r="M367">
        <v>0.05</v>
      </c>
      <c r="N367" s="2">
        <v>1559.76</v>
      </c>
      <c r="O367" s="2">
        <v>1949.7</v>
      </c>
      <c r="P367" s="2">
        <f>(Table1[[#This Row],[Unit Price]]-Table1[[#This Row],[Discount Applied]])*Table1[[#This Row],[Order Quantity]]</f>
        <v>7798.6</v>
      </c>
      <c r="Q367">
        <f>Table1[[#This Row],[Revenue]]-(Table1[[#This Row],[Unit Cost]]*Table1[[#This Row],[Order Quantity]])</f>
        <v>1559.5600000000004</v>
      </c>
    </row>
    <row r="368" spans="1:17" x14ac:dyDescent="0.25">
      <c r="A368" t="s">
        <v>393</v>
      </c>
      <c r="B368" t="s">
        <v>21</v>
      </c>
      <c r="C368" t="s">
        <v>34</v>
      </c>
      <c r="D368" s="1">
        <v>43300</v>
      </c>
      <c r="E368" s="1">
        <v>43398</v>
      </c>
      <c r="F368" s="1">
        <v>43262</v>
      </c>
      <c r="G368" s="1">
        <v>43420</v>
      </c>
      <c r="H368">
        <v>18</v>
      </c>
      <c r="I368">
        <v>30</v>
      </c>
      <c r="J368">
        <v>276</v>
      </c>
      <c r="K368">
        <v>18</v>
      </c>
      <c r="L368">
        <v>8</v>
      </c>
      <c r="M368">
        <v>0.05</v>
      </c>
      <c r="N368">
        <v>489.77</v>
      </c>
      <c r="O368" s="2">
        <v>1139</v>
      </c>
      <c r="P368" s="2">
        <f>(Table1[[#This Row],[Unit Price]]-Table1[[#This Row],[Discount Applied]])*Table1[[#This Row],[Order Quantity]]</f>
        <v>9111.6</v>
      </c>
      <c r="Q368">
        <f>Table1[[#This Row],[Revenue]]-(Table1[[#This Row],[Unit Cost]]*Table1[[#This Row],[Order Quantity]])</f>
        <v>5193.4400000000005</v>
      </c>
    </row>
    <row r="369" spans="1:17" x14ac:dyDescent="0.25">
      <c r="A369" t="s">
        <v>394</v>
      </c>
      <c r="B369" t="s">
        <v>18</v>
      </c>
      <c r="C369" t="s">
        <v>34</v>
      </c>
      <c r="D369" s="1">
        <v>43300</v>
      </c>
      <c r="E369" s="1">
        <v>43398</v>
      </c>
      <c r="F369" s="1">
        <v>43425</v>
      </c>
      <c r="G369" s="1">
        <v>43112</v>
      </c>
      <c r="H369">
        <v>8</v>
      </c>
      <c r="I369">
        <v>25</v>
      </c>
      <c r="J369">
        <v>314</v>
      </c>
      <c r="K369">
        <v>20</v>
      </c>
      <c r="L369">
        <v>8</v>
      </c>
      <c r="M369">
        <v>0.15</v>
      </c>
      <c r="N369" s="2">
        <v>1561.44</v>
      </c>
      <c r="O369" s="2">
        <v>2646.5</v>
      </c>
      <c r="P369" s="2">
        <f>(Table1[[#This Row],[Unit Price]]-Table1[[#This Row],[Discount Applied]])*Table1[[#This Row],[Order Quantity]]</f>
        <v>21170.799999999999</v>
      </c>
      <c r="Q369">
        <f>Table1[[#This Row],[Revenue]]-(Table1[[#This Row],[Unit Cost]]*Table1[[#This Row],[Order Quantity]])</f>
        <v>8679.2799999999988</v>
      </c>
    </row>
    <row r="370" spans="1:17" x14ac:dyDescent="0.25">
      <c r="A370" t="s">
        <v>395</v>
      </c>
      <c r="B370" t="s">
        <v>18</v>
      </c>
      <c r="C370" t="s">
        <v>19</v>
      </c>
      <c r="D370" s="1">
        <v>43300</v>
      </c>
      <c r="E370" s="1">
        <v>43399</v>
      </c>
      <c r="F370" s="1">
        <v>43419</v>
      </c>
      <c r="G370" s="1">
        <v>43429</v>
      </c>
      <c r="H370">
        <v>4</v>
      </c>
      <c r="I370">
        <v>44</v>
      </c>
      <c r="J370">
        <v>94</v>
      </c>
      <c r="K370">
        <v>45</v>
      </c>
      <c r="L370">
        <v>2</v>
      </c>
      <c r="M370">
        <v>0.1</v>
      </c>
      <c r="N370">
        <v>185.72</v>
      </c>
      <c r="O370">
        <v>221.1</v>
      </c>
      <c r="P370" s="2">
        <f>(Table1[[#This Row],[Unit Price]]-Table1[[#This Row],[Discount Applied]])*Table1[[#This Row],[Order Quantity]]</f>
        <v>442</v>
      </c>
      <c r="Q370">
        <f>Table1[[#This Row],[Revenue]]-(Table1[[#This Row],[Unit Cost]]*Table1[[#This Row],[Order Quantity]])</f>
        <v>70.56</v>
      </c>
    </row>
    <row r="371" spans="1:17" x14ac:dyDescent="0.25">
      <c r="A371" t="s">
        <v>396</v>
      </c>
      <c r="B371" t="s">
        <v>18</v>
      </c>
      <c r="C371" t="s">
        <v>19</v>
      </c>
      <c r="D371" s="1">
        <v>43300</v>
      </c>
      <c r="E371" s="1">
        <v>43399</v>
      </c>
      <c r="F371" s="1">
        <v>43201</v>
      </c>
      <c r="G371" s="1">
        <v>43415</v>
      </c>
      <c r="H371">
        <v>10</v>
      </c>
      <c r="I371">
        <v>23</v>
      </c>
      <c r="J371">
        <v>128</v>
      </c>
      <c r="K371">
        <v>7</v>
      </c>
      <c r="L371">
        <v>4</v>
      </c>
      <c r="M371">
        <v>0.1</v>
      </c>
      <c r="N371">
        <v>574.05999999999995</v>
      </c>
      <c r="O371" s="2">
        <v>1025.0999999999999</v>
      </c>
      <c r="P371" s="2">
        <f>(Table1[[#This Row],[Unit Price]]-Table1[[#This Row],[Discount Applied]])*Table1[[#This Row],[Order Quantity]]</f>
        <v>4100</v>
      </c>
      <c r="Q371">
        <f>Table1[[#This Row],[Revenue]]-(Table1[[#This Row],[Unit Cost]]*Table1[[#This Row],[Order Quantity]])</f>
        <v>1803.7600000000002</v>
      </c>
    </row>
    <row r="372" spans="1:17" x14ac:dyDescent="0.25">
      <c r="A372" t="s">
        <v>397</v>
      </c>
      <c r="B372" t="s">
        <v>23</v>
      </c>
      <c r="C372" t="s">
        <v>34</v>
      </c>
      <c r="D372" s="1">
        <v>43300</v>
      </c>
      <c r="E372" s="1">
        <v>43399</v>
      </c>
      <c r="F372" s="1">
        <v>43292</v>
      </c>
      <c r="G372" s="1">
        <v>43420</v>
      </c>
      <c r="H372">
        <v>24</v>
      </c>
      <c r="I372">
        <v>42</v>
      </c>
      <c r="J372">
        <v>319</v>
      </c>
      <c r="K372">
        <v>4</v>
      </c>
      <c r="L372">
        <v>7</v>
      </c>
      <c r="M372">
        <v>7.4999999999999997E-2</v>
      </c>
      <c r="N372">
        <v>125.96</v>
      </c>
      <c r="O372">
        <v>268</v>
      </c>
      <c r="P372" s="2">
        <f>(Table1[[#This Row],[Unit Price]]-Table1[[#This Row],[Discount Applied]])*Table1[[#This Row],[Order Quantity]]</f>
        <v>1875.4750000000001</v>
      </c>
      <c r="Q372">
        <f>Table1[[#This Row],[Revenue]]-(Table1[[#This Row],[Unit Cost]]*Table1[[#This Row],[Order Quantity]])</f>
        <v>993.75500000000022</v>
      </c>
    </row>
    <row r="373" spans="1:17" x14ac:dyDescent="0.25">
      <c r="A373" t="s">
        <v>398</v>
      </c>
      <c r="B373" t="s">
        <v>21</v>
      </c>
      <c r="C373" t="s">
        <v>34</v>
      </c>
      <c r="D373" s="1">
        <v>43300</v>
      </c>
      <c r="E373" s="1">
        <v>43399</v>
      </c>
      <c r="F373" s="1">
        <v>43401</v>
      </c>
      <c r="G373" s="1">
        <v>43142</v>
      </c>
      <c r="H373">
        <v>19</v>
      </c>
      <c r="I373">
        <v>42</v>
      </c>
      <c r="J373">
        <v>316</v>
      </c>
      <c r="K373">
        <v>46</v>
      </c>
      <c r="L373">
        <v>5</v>
      </c>
      <c r="M373">
        <v>0.4</v>
      </c>
      <c r="N373">
        <v>912</v>
      </c>
      <c r="O373" s="2">
        <v>1098.8</v>
      </c>
      <c r="P373" s="2">
        <f>(Table1[[#This Row],[Unit Price]]-Table1[[#This Row],[Discount Applied]])*Table1[[#This Row],[Order Quantity]]</f>
        <v>5491.9999999999991</v>
      </c>
      <c r="Q373">
        <f>Table1[[#This Row],[Revenue]]-(Table1[[#This Row],[Unit Cost]]*Table1[[#This Row],[Order Quantity]])</f>
        <v>931.99999999999909</v>
      </c>
    </row>
    <row r="374" spans="1:17" x14ac:dyDescent="0.25">
      <c r="A374" t="s">
        <v>399</v>
      </c>
      <c r="B374" t="s">
        <v>18</v>
      </c>
      <c r="C374" t="s">
        <v>19</v>
      </c>
      <c r="D374" s="1">
        <v>43300</v>
      </c>
      <c r="E374" s="1">
        <v>43399</v>
      </c>
      <c r="F374" s="1">
        <v>43262</v>
      </c>
      <c r="G374" s="1">
        <v>43415</v>
      </c>
      <c r="H374">
        <v>5</v>
      </c>
      <c r="I374">
        <v>4</v>
      </c>
      <c r="J374">
        <v>153</v>
      </c>
      <c r="K374">
        <v>29</v>
      </c>
      <c r="L374">
        <v>8</v>
      </c>
      <c r="M374">
        <v>0.15</v>
      </c>
      <c r="N374" s="2">
        <v>1538.86</v>
      </c>
      <c r="O374" s="2">
        <v>2653.2</v>
      </c>
      <c r="P374" s="2">
        <f>(Table1[[#This Row],[Unit Price]]-Table1[[#This Row],[Discount Applied]])*Table1[[#This Row],[Order Quantity]]</f>
        <v>21224.399999999998</v>
      </c>
      <c r="Q374">
        <f>Table1[[#This Row],[Revenue]]-(Table1[[#This Row],[Unit Cost]]*Table1[[#This Row],[Order Quantity]])</f>
        <v>8913.5199999999986</v>
      </c>
    </row>
    <row r="375" spans="1:17" x14ac:dyDescent="0.25">
      <c r="A375" t="s">
        <v>400</v>
      </c>
      <c r="B375" t="s">
        <v>21</v>
      </c>
      <c r="C375" t="s">
        <v>24</v>
      </c>
      <c r="D375" s="1">
        <v>43100</v>
      </c>
      <c r="E375" s="1">
        <v>43165</v>
      </c>
      <c r="F375" s="1">
        <v>43281</v>
      </c>
      <c r="G375" s="1">
        <v>43227</v>
      </c>
      <c r="H375">
        <v>17</v>
      </c>
      <c r="I375">
        <v>42</v>
      </c>
      <c r="J375">
        <v>362</v>
      </c>
      <c r="K375">
        <v>46</v>
      </c>
      <c r="L375">
        <v>1</v>
      </c>
      <c r="M375">
        <v>0.05</v>
      </c>
      <c r="N375" s="2">
        <v>3832.67</v>
      </c>
      <c r="O375" s="2">
        <v>6083.6</v>
      </c>
      <c r="P375" s="2">
        <f>(Table1[[#This Row],[Unit Price]]-Table1[[#This Row],[Discount Applied]])*Table1[[#This Row],[Order Quantity]]</f>
        <v>6083.55</v>
      </c>
      <c r="Q375">
        <f>Table1[[#This Row],[Revenue]]-(Table1[[#This Row],[Unit Cost]]*Table1[[#This Row],[Order Quantity]])</f>
        <v>2250.88</v>
      </c>
    </row>
    <row r="376" spans="1:17" x14ac:dyDescent="0.25">
      <c r="A376" t="s">
        <v>401</v>
      </c>
      <c r="B376" t="s">
        <v>23</v>
      </c>
      <c r="C376" t="s">
        <v>26</v>
      </c>
      <c r="D376" s="1">
        <v>43300</v>
      </c>
      <c r="E376" s="1">
        <v>43399</v>
      </c>
      <c r="F376" s="1">
        <v>43419</v>
      </c>
      <c r="G376" s="1">
        <v>43423</v>
      </c>
      <c r="H376">
        <v>22</v>
      </c>
      <c r="I376">
        <v>30</v>
      </c>
      <c r="J376">
        <v>219</v>
      </c>
      <c r="K376">
        <v>15</v>
      </c>
      <c r="L376">
        <v>4</v>
      </c>
      <c r="M376">
        <v>7.4999999999999997E-2</v>
      </c>
      <c r="N376" s="2">
        <v>1297.92</v>
      </c>
      <c r="O376" s="2">
        <v>2237.8000000000002</v>
      </c>
      <c r="P376" s="2">
        <f>(Table1[[#This Row],[Unit Price]]-Table1[[#This Row],[Discount Applied]])*Table1[[#This Row],[Order Quantity]]</f>
        <v>8950.9000000000015</v>
      </c>
      <c r="Q376">
        <f>Table1[[#This Row],[Revenue]]-(Table1[[#This Row],[Unit Cost]]*Table1[[#This Row],[Order Quantity]])</f>
        <v>3759.2200000000012</v>
      </c>
    </row>
    <row r="377" spans="1:17" x14ac:dyDescent="0.25">
      <c r="A377" t="s">
        <v>402</v>
      </c>
      <c r="B377" t="s">
        <v>18</v>
      </c>
      <c r="C377" t="s">
        <v>43</v>
      </c>
      <c r="D377" s="1">
        <v>43300</v>
      </c>
      <c r="E377" s="1">
        <v>43400</v>
      </c>
      <c r="F377" s="1">
        <v>43424</v>
      </c>
      <c r="G377" s="1">
        <v>43434</v>
      </c>
      <c r="H377">
        <v>3</v>
      </c>
      <c r="I377">
        <v>26</v>
      </c>
      <c r="J377">
        <v>70</v>
      </c>
      <c r="K377">
        <v>12</v>
      </c>
      <c r="L377">
        <v>4</v>
      </c>
      <c r="M377">
        <v>0.05</v>
      </c>
      <c r="N377">
        <v>884.53</v>
      </c>
      <c r="O377" s="2">
        <v>1922.9</v>
      </c>
      <c r="P377" s="2">
        <f>(Table1[[#This Row],[Unit Price]]-Table1[[#This Row],[Discount Applied]])*Table1[[#This Row],[Order Quantity]]</f>
        <v>7691.4000000000005</v>
      </c>
      <c r="Q377">
        <f>Table1[[#This Row],[Revenue]]-(Table1[[#This Row],[Unit Cost]]*Table1[[#This Row],[Order Quantity]])</f>
        <v>4153.2800000000007</v>
      </c>
    </row>
    <row r="378" spans="1:17" x14ac:dyDescent="0.25">
      <c r="A378" t="s">
        <v>403</v>
      </c>
      <c r="B378" t="s">
        <v>21</v>
      </c>
      <c r="C378" t="s">
        <v>24</v>
      </c>
      <c r="D378" s="1">
        <v>43300</v>
      </c>
      <c r="E378" s="1">
        <v>43400</v>
      </c>
      <c r="F378" s="1">
        <v>43419</v>
      </c>
      <c r="G378" s="1">
        <v>43429</v>
      </c>
      <c r="H378">
        <v>17</v>
      </c>
      <c r="I378">
        <v>40</v>
      </c>
      <c r="J378">
        <v>347</v>
      </c>
      <c r="K378">
        <v>28</v>
      </c>
      <c r="L378">
        <v>2</v>
      </c>
      <c r="M378">
        <v>0.05</v>
      </c>
      <c r="N378" s="2">
        <v>4304.08</v>
      </c>
      <c r="O378" s="2">
        <v>5380.1</v>
      </c>
      <c r="P378" s="2">
        <f>(Table1[[#This Row],[Unit Price]]-Table1[[#This Row],[Discount Applied]])*Table1[[#This Row],[Order Quantity]]</f>
        <v>10760.1</v>
      </c>
      <c r="Q378">
        <f>Table1[[#This Row],[Revenue]]-(Table1[[#This Row],[Unit Cost]]*Table1[[#This Row],[Order Quantity]])</f>
        <v>2151.9400000000005</v>
      </c>
    </row>
    <row r="379" spans="1:17" x14ac:dyDescent="0.25">
      <c r="A379" t="s">
        <v>404</v>
      </c>
      <c r="B379" t="s">
        <v>21</v>
      </c>
      <c r="C379" t="s">
        <v>19</v>
      </c>
      <c r="D379" s="1">
        <v>43300</v>
      </c>
      <c r="E379" s="1">
        <v>43400</v>
      </c>
      <c r="F379" s="1">
        <v>43384</v>
      </c>
      <c r="G379" s="1">
        <v>43423</v>
      </c>
      <c r="H379">
        <v>19</v>
      </c>
      <c r="I379">
        <v>22</v>
      </c>
      <c r="J379">
        <v>95</v>
      </c>
      <c r="K379">
        <v>32</v>
      </c>
      <c r="L379">
        <v>2</v>
      </c>
      <c r="M379">
        <v>0.05</v>
      </c>
      <c r="N379">
        <v>528.55999999999995</v>
      </c>
      <c r="O379" s="2">
        <v>1078.7</v>
      </c>
      <c r="P379" s="2">
        <f>(Table1[[#This Row],[Unit Price]]-Table1[[#This Row],[Discount Applied]])*Table1[[#This Row],[Order Quantity]]</f>
        <v>2157.3000000000002</v>
      </c>
      <c r="Q379">
        <f>Table1[[#This Row],[Revenue]]-(Table1[[#This Row],[Unit Cost]]*Table1[[#This Row],[Order Quantity]])</f>
        <v>1100.1800000000003</v>
      </c>
    </row>
    <row r="380" spans="1:17" x14ac:dyDescent="0.25">
      <c r="A380" t="s">
        <v>405</v>
      </c>
      <c r="B380" t="s">
        <v>21</v>
      </c>
      <c r="C380" t="s">
        <v>29</v>
      </c>
      <c r="D380" s="1">
        <v>43300</v>
      </c>
      <c r="E380" s="1">
        <v>43400</v>
      </c>
      <c r="F380" s="1">
        <v>43403</v>
      </c>
      <c r="G380" s="1">
        <v>43170</v>
      </c>
      <c r="H380">
        <v>19</v>
      </c>
      <c r="I380">
        <v>49</v>
      </c>
      <c r="J380">
        <v>7</v>
      </c>
      <c r="K380">
        <v>36</v>
      </c>
      <c r="L380">
        <v>2</v>
      </c>
      <c r="M380">
        <v>0.1</v>
      </c>
      <c r="N380" s="2">
        <v>1294.6400000000001</v>
      </c>
      <c r="O380" s="2">
        <v>2271.3000000000002</v>
      </c>
      <c r="P380" s="2">
        <f>(Table1[[#This Row],[Unit Price]]-Table1[[#This Row],[Discount Applied]])*Table1[[#This Row],[Order Quantity]]</f>
        <v>4542.4000000000005</v>
      </c>
      <c r="Q380">
        <f>Table1[[#This Row],[Revenue]]-(Table1[[#This Row],[Unit Cost]]*Table1[[#This Row],[Order Quantity]])</f>
        <v>1953.1200000000003</v>
      </c>
    </row>
    <row r="381" spans="1:17" x14ac:dyDescent="0.25">
      <c r="A381" t="s">
        <v>406</v>
      </c>
      <c r="B381" t="s">
        <v>21</v>
      </c>
      <c r="C381" t="s">
        <v>19</v>
      </c>
      <c r="D381" s="1">
        <v>43300</v>
      </c>
      <c r="E381" s="1">
        <v>43400</v>
      </c>
      <c r="F381" s="1">
        <v>43445</v>
      </c>
      <c r="G381" s="1">
        <v>43419</v>
      </c>
      <c r="H381">
        <v>16</v>
      </c>
      <c r="I381">
        <v>8</v>
      </c>
      <c r="J381">
        <v>119</v>
      </c>
      <c r="K381">
        <v>22</v>
      </c>
      <c r="L381">
        <v>3</v>
      </c>
      <c r="M381">
        <v>0.15</v>
      </c>
      <c r="N381" s="2">
        <v>2846.43</v>
      </c>
      <c r="O381" s="2">
        <v>5473.9</v>
      </c>
      <c r="P381" s="2">
        <f>(Table1[[#This Row],[Unit Price]]-Table1[[#This Row],[Discount Applied]])*Table1[[#This Row],[Order Quantity]]</f>
        <v>16421.25</v>
      </c>
      <c r="Q381">
        <f>Table1[[#This Row],[Revenue]]-(Table1[[#This Row],[Unit Cost]]*Table1[[#This Row],[Order Quantity]])</f>
        <v>7881.9600000000009</v>
      </c>
    </row>
    <row r="382" spans="1:17" x14ac:dyDescent="0.25">
      <c r="A382" t="s">
        <v>407</v>
      </c>
      <c r="B382" t="s">
        <v>18</v>
      </c>
      <c r="C382" t="s">
        <v>26</v>
      </c>
      <c r="D382" s="1">
        <v>43300</v>
      </c>
      <c r="E382" s="1">
        <v>43400</v>
      </c>
      <c r="F382" s="1">
        <v>43425</v>
      </c>
      <c r="G382" s="1">
        <v>43427</v>
      </c>
      <c r="H382">
        <v>1</v>
      </c>
      <c r="I382">
        <v>34</v>
      </c>
      <c r="J382">
        <v>221</v>
      </c>
      <c r="K382">
        <v>28</v>
      </c>
      <c r="L382">
        <v>8</v>
      </c>
      <c r="M382">
        <v>7.4999999999999997E-2</v>
      </c>
      <c r="N382" s="2">
        <v>1541.67</v>
      </c>
      <c r="O382" s="2">
        <v>2371.8000000000002</v>
      </c>
      <c r="P382" s="2">
        <f>(Table1[[#This Row],[Unit Price]]-Table1[[#This Row],[Discount Applied]])*Table1[[#This Row],[Order Quantity]]</f>
        <v>18973.800000000003</v>
      </c>
      <c r="Q382">
        <f>Table1[[#This Row],[Revenue]]-(Table1[[#This Row],[Unit Cost]]*Table1[[#This Row],[Order Quantity]])</f>
        <v>6640.4400000000023</v>
      </c>
    </row>
    <row r="383" spans="1:17" x14ac:dyDescent="0.25">
      <c r="A383" t="s">
        <v>408</v>
      </c>
      <c r="B383" t="s">
        <v>18</v>
      </c>
      <c r="C383" t="s">
        <v>19</v>
      </c>
      <c r="D383" s="1">
        <v>43300</v>
      </c>
      <c r="E383" s="1">
        <v>43400</v>
      </c>
      <c r="F383" s="1">
        <v>43201</v>
      </c>
      <c r="G383" s="1">
        <v>43231</v>
      </c>
      <c r="H383">
        <v>4</v>
      </c>
      <c r="I383">
        <v>35</v>
      </c>
      <c r="J383">
        <v>140</v>
      </c>
      <c r="K383">
        <v>45</v>
      </c>
      <c r="L383">
        <v>7</v>
      </c>
      <c r="M383">
        <v>7.4999999999999997E-2</v>
      </c>
      <c r="N383">
        <v>465.18</v>
      </c>
      <c r="O383">
        <v>877.7</v>
      </c>
      <c r="P383" s="2">
        <f>(Table1[[#This Row],[Unit Price]]-Table1[[#This Row],[Discount Applied]])*Table1[[#This Row],[Order Quantity]]</f>
        <v>6143.375</v>
      </c>
      <c r="Q383">
        <f>Table1[[#This Row],[Revenue]]-(Table1[[#This Row],[Unit Cost]]*Table1[[#This Row],[Order Quantity]])</f>
        <v>2887.1149999999998</v>
      </c>
    </row>
    <row r="384" spans="1:17" x14ac:dyDescent="0.25">
      <c r="A384" t="s">
        <v>409</v>
      </c>
      <c r="B384" t="s">
        <v>21</v>
      </c>
      <c r="C384" t="s">
        <v>26</v>
      </c>
      <c r="D384" s="1">
        <v>43300</v>
      </c>
      <c r="E384" s="1">
        <v>43400</v>
      </c>
      <c r="F384" s="1">
        <v>43415</v>
      </c>
      <c r="G384" s="1">
        <v>43423</v>
      </c>
      <c r="H384">
        <v>15</v>
      </c>
      <c r="I384">
        <v>37</v>
      </c>
      <c r="J384">
        <v>236</v>
      </c>
      <c r="K384">
        <v>22</v>
      </c>
      <c r="L384">
        <v>6</v>
      </c>
      <c r="M384">
        <v>0.2</v>
      </c>
      <c r="N384">
        <v>759.78</v>
      </c>
      <c r="O384" s="2">
        <v>1688.4</v>
      </c>
      <c r="P384" s="2">
        <f>(Table1[[#This Row],[Unit Price]]-Table1[[#This Row],[Discount Applied]])*Table1[[#This Row],[Order Quantity]]</f>
        <v>10129.200000000001</v>
      </c>
      <c r="Q384">
        <f>Table1[[#This Row],[Revenue]]-(Table1[[#This Row],[Unit Cost]]*Table1[[#This Row],[Order Quantity]])</f>
        <v>5570.52</v>
      </c>
    </row>
    <row r="385" spans="1:17" x14ac:dyDescent="0.25">
      <c r="A385" t="s">
        <v>410</v>
      </c>
      <c r="B385" t="s">
        <v>21</v>
      </c>
      <c r="C385" t="s">
        <v>34</v>
      </c>
      <c r="D385" s="1">
        <v>43300</v>
      </c>
      <c r="E385" s="1">
        <v>43400</v>
      </c>
      <c r="F385" s="1">
        <v>43354</v>
      </c>
      <c r="G385" s="1">
        <v>43422</v>
      </c>
      <c r="H385">
        <v>15</v>
      </c>
      <c r="I385">
        <v>25</v>
      </c>
      <c r="J385">
        <v>273</v>
      </c>
      <c r="K385">
        <v>47</v>
      </c>
      <c r="L385">
        <v>4</v>
      </c>
      <c r="M385">
        <v>7.4999999999999997E-2</v>
      </c>
      <c r="N385">
        <v>710.33</v>
      </c>
      <c r="O385" s="2">
        <v>1246.2</v>
      </c>
      <c r="P385" s="2">
        <f>(Table1[[#This Row],[Unit Price]]-Table1[[#This Row],[Discount Applied]])*Table1[[#This Row],[Order Quantity]]</f>
        <v>4984.5</v>
      </c>
      <c r="Q385">
        <f>Table1[[#This Row],[Revenue]]-(Table1[[#This Row],[Unit Cost]]*Table1[[#This Row],[Order Quantity]])</f>
        <v>2143.1799999999998</v>
      </c>
    </row>
    <row r="386" spans="1:17" x14ac:dyDescent="0.25">
      <c r="A386" t="s">
        <v>411</v>
      </c>
      <c r="B386" t="s">
        <v>33</v>
      </c>
      <c r="C386" t="s">
        <v>24</v>
      </c>
      <c r="D386" s="1">
        <v>43377</v>
      </c>
      <c r="E386" s="1">
        <v>43165</v>
      </c>
      <c r="F386" s="1">
        <v>43265</v>
      </c>
      <c r="G386" s="1">
        <v>43266</v>
      </c>
      <c r="H386">
        <v>26</v>
      </c>
      <c r="I386">
        <v>2</v>
      </c>
      <c r="J386">
        <v>335</v>
      </c>
      <c r="K386">
        <v>40</v>
      </c>
      <c r="L386">
        <v>5</v>
      </c>
      <c r="M386">
        <v>7.4999999999999997E-2</v>
      </c>
      <c r="N386" s="2">
        <v>1642.3</v>
      </c>
      <c r="O386" s="2">
        <v>2566.1</v>
      </c>
      <c r="P386" s="2">
        <f>(Table1[[#This Row],[Unit Price]]-Table1[[#This Row],[Discount Applied]])*Table1[[#This Row],[Order Quantity]]</f>
        <v>12830.125</v>
      </c>
      <c r="Q386">
        <f>Table1[[#This Row],[Revenue]]-(Table1[[#This Row],[Unit Cost]]*Table1[[#This Row],[Order Quantity]])</f>
        <v>4618.625</v>
      </c>
    </row>
    <row r="387" spans="1:17" x14ac:dyDescent="0.25">
      <c r="A387" t="s">
        <v>412</v>
      </c>
      <c r="B387" t="s">
        <v>23</v>
      </c>
      <c r="C387" t="s">
        <v>34</v>
      </c>
      <c r="D387" s="1">
        <v>43300</v>
      </c>
      <c r="E387" s="1">
        <v>43401</v>
      </c>
      <c r="F387" s="1">
        <v>43415</v>
      </c>
      <c r="G387" s="1">
        <v>43424</v>
      </c>
      <c r="H387">
        <v>22</v>
      </c>
      <c r="I387">
        <v>50</v>
      </c>
      <c r="J387">
        <v>262</v>
      </c>
      <c r="K387">
        <v>13</v>
      </c>
      <c r="L387">
        <v>6</v>
      </c>
      <c r="M387">
        <v>0.1</v>
      </c>
      <c r="N387">
        <v>121.94</v>
      </c>
      <c r="O387">
        <v>187.6</v>
      </c>
      <c r="P387" s="2">
        <f>(Table1[[#This Row],[Unit Price]]-Table1[[#This Row],[Discount Applied]])*Table1[[#This Row],[Order Quantity]]</f>
        <v>1125</v>
      </c>
      <c r="Q387">
        <f>Table1[[#This Row],[Revenue]]-(Table1[[#This Row],[Unit Cost]]*Table1[[#This Row],[Order Quantity]])</f>
        <v>393.36</v>
      </c>
    </row>
    <row r="388" spans="1:17" x14ac:dyDescent="0.25">
      <c r="A388" t="s">
        <v>413</v>
      </c>
      <c r="B388" t="s">
        <v>18</v>
      </c>
      <c r="C388" t="s">
        <v>43</v>
      </c>
      <c r="D388" s="1">
        <v>43300</v>
      </c>
      <c r="E388" s="1">
        <v>43401</v>
      </c>
      <c r="F388" s="1">
        <v>43417</v>
      </c>
      <c r="G388" s="1">
        <v>43422</v>
      </c>
      <c r="H388">
        <v>5</v>
      </c>
      <c r="I388">
        <v>43</v>
      </c>
      <c r="J388">
        <v>68</v>
      </c>
      <c r="K388">
        <v>12</v>
      </c>
      <c r="L388">
        <v>7</v>
      </c>
      <c r="M388">
        <v>0.05</v>
      </c>
      <c r="N388">
        <v>712.88</v>
      </c>
      <c r="O388" s="2">
        <v>1018.4</v>
      </c>
      <c r="P388" s="2">
        <f>(Table1[[#This Row],[Unit Price]]-Table1[[#This Row],[Discount Applied]])*Table1[[#This Row],[Order Quantity]]</f>
        <v>7128.45</v>
      </c>
      <c r="Q388">
        <f>Table1[[#This Row],[Revenue]]-(Table1[[#This Row],[Unit Cost]]*Table1[[#This Row],[Order Quantity]])</f>
        <v>2138.29</v>
      </c>
    </row>
    <row r="389" spans="1:17" x14ac:dyDescent="0.25">
      <c r="A389" t="s">
        <v>414</v>
      </c>
      <c r="B389" t="s">
        <v>21</v>
      </c>
      <c r="C389" t="s">
        <v>29</v>
      </c>
      <c r="D389" s="1">
        <v>43300</v>
      </c>
      <c r="E389" s="1">
        <v>43401</v>
      </c>
      <c r="F389" s="1">
        <v>43424</v>
      </c>
      <c r="G389" s="1">
        <v>43431</v>
      </c>
      <c r="H389">
        <v>16</v>
      </c>
      <c r="I389">
        <v>9</v>
      </c>
      <c r="J389">
        <v>22</v>
      </c>
      <c r="K389">
        <v>30</v>
      </c>
      <c r="L389">
        <v>3</v>
      </c>
      <c r="M389">
        <v>7.4999999999999997E-2</v>
      </c>
      <c r="N389">
        <v>792.07</v>
      </c>
      <c r="O389" s="2">
        <v>1721.9</v>
      </c>
      <c r="P389" s="2">
        <f>(Table1[[#This Row],[Unit Price]]-Table1[[#This Row],[Discount Applied]])*Table1[[#This Row],[Order Quantity]]</f>
        <v>5165.4750000000004</v>
      </c>
      <c r="Q389">
        <f>Table1[[#This Row],[Revenue]]-(Table1[[#This Row],[Unit Cost]]*Table1[[#This Row],[Order Quantity]])</f>
        <v>2789.2650000000003</v>
      </c>
    </row>
    <row r="390" spans="1:17" x14ac:dyDescent="0.25">
      <c r="A390" t="s">
        <v>415</v>
      </c>
      <c r="B390" t="s">
        <v>18</v>
      </c>
      <c r="C390" t="s">
        <v>19</v>
      </c>
      <c r="D390" s="1">
        <v>43300</v>
      </c>
      <c r="E390" s="1">
        <v>43401</v>
      </c>
      <c r="F390" s="1">
        <v>43425</v>
      </c>
      <c r="G390" s="1">
        <v>43430</v>
      </c>
      <c r="H390">
        <v>6</v>
      </c>
      <c r="I390">
        <v>34</v>
      </c>
      <c r="J390">
        <v>91</v>
      </c>
      <c r="K390">
        <v>29</v>
      </c>
      <c r="L390">
        <v>6</v>
      </c>
      <c r="M390">
        <v>7.4999999999999997E-2</v>
      </c>
      <c r="N390" s="2">
        <v>1541</v>
      </c>
      <c r="O390" s="2">
        <v>3082</v>
      </c>
      <c r="P390" s="2">
        <f>(Table1[[#This Row],[Unit Price]]-Table1[[#This Row],[Discount Applied]])*Table1[[#This Row],[Order Quantity]]</f>
        <v>18491.550000000003</v>
      </c>
      <c r="Q390">
        <f>Table1[[#This Row],[Revenue]]-(Table1[[#This Row],[Unit Cost]]*Table1[[#This Row],[Order Quantity]])</f>
        <v>9245.5500000000029</v>
      </c>
    </row>
    <row r="391" spans="1:17" x14ac:dyDescent="0.25">
      <c r="A391" t="s">
        <v>416</v>
      </c>
      <c r="B391" t="s">
        <v>23</v>
      </c>
      <c r="C391" t="s">
        <v>43</v>
      </c>
      <c r="D391" s="1">
        <v>43300</v>
      </c>
      <c r="E391" s="1">
        <v>43401</v>
      </c>
      <c r="F391" s="1">
        <v>43417</v>
      </c>
      <c r="G391" s="1">
        <v>43420</v>
      </c>
      <c r="H391">
        <v>21</v>
      </c>
      <c r="I391">
        <v>14</v>
      </c>
      <c r="J391">
        <v>73</v>
      </c>
      <c r="K391">
        <v>18</v>
      </c>
      <c r="L391">
        <v>5</v>
      </c>
      <c r="M391">
        <v>0.1</v>
      </c>
      <c r="N391" s="2">
        <v>1346.7</v>
      </c>
      <c r="O391" s="2">
        <v>2010</v>
      </c>
      <c r="P391" s="2">
        <f>(Table1[[#This Row],[Unit Price]]-Table1[[#This Row],[Discount Applied]])*Table1[[#This Row],[Order Quantity]]</f>
        <v>10049.5</v>
      </c>
      <c r="Q391">
        <f>Table1[[#This Row],[Revenue]]-(Table1[[#This Row],[Unit Cost]]*Table1[[#This Row],[Order Quantity]])</f>
        <v>3316</v>
      </c>
    </row>
    <row r="392" spans="1:17" x14ac:dyDescent="0.25">
      <c r="A392" t="s">
        <v>417</v>
      </c>
      <c r="B392" t="s">
        <v>21</v>
      </c>
      <c r="C392" t="s">
        <v>24</v>
      </c>
      <c r="D392" s="1">
        <v>43300</v>
      </c>
      <c r="E392" s="1">
        <v>43402</v>
      </c>
      <c r="F392" s="1">
        <v>43430</v>
      </c>
      <c r="G392" s="1">
        <v>43434</v>
      </c>
      <c r="H392">
        <v>20</v>
      </c>
      <c r="I392">
        <v>44</v>
      </c>
      <c r="J392">
        <v>359</v>
      </c>
      <c r="K392">
        <v>15</v>
      </c>
      <c r="L392">
        <v>6</v>
      </c>
      <c r="M392">
        <v>0.15</v>
      </c>
      <c r="N392" s="2">
        <v>3314.89</v>
      </c>
      <c r="O392" s="2">
        <v>3946.3</v>
      </c>
      <c r="P392" s="2">
        <f>(Table1[[#This Row],[Unit Price]]-Table1[[#This Row],[Discount Applied]])*Table1[[#This Row],[Order Quantity]]</f>
        <v>23676.9</v>
      </c>
      <c r="Q392">
        <f>Table1[[#This Row],[Revenue]]-(Table1[[#This Row],[Unit Cost]]*Table1[[#This Row],[Order Quantity]])</f>
        <v>3787.5600000000013</v>
      </c>
    </row>
    <row r="393" spans="1:17" x14ac:dyDescent="0.25">
      <c r="A393" t="s">
        <v>418</v>
      </c>
      <c r="B393" t="s">
        <v>18</v>
      </c>
      <c r="C393" t="s">
        <v>43</v>
      </c>
      <c r="D393" s="1">
        <v>43300</v>
      </c>
      <c r="E393" s="1">
        <v>43402</v>
      </c>
      <c r="F393" s="1">
        <v>43384</v>
      </c>
      <c r="G393" s="1">
        <v>43420</v>
      </c>
      <c r="H393">
        <v>5</v>
      </c>
      <c r="I393">
        <v>37</v>
      </c>
      <c r="J393">
        <v>66</v>
      </c>
      <c r="K393">
        <v>24</v>
      </c>
      <c r="L393">
        <v>5</v>
      </c>
      <c r="M393">
        <v>7.4999999999999997E-2</v>
      </c>
      <c r="N393" s="2">
        <v>1132.23</v>
      </c>
      <c r="O393" s="2">
        <v>2633.1</v>
      </c>
      <c r="P393" s="2">
        <f>(Table1[[#This Row],[Unit Price]]-Table1[[#This Row],[Discount Applied]])*Table1[[#This Row],[Order Quantity]]</f>
        <v>13165.125</v>
      </c>
      <c r="Q393">
        <f>Table1[[#This Row],[Revenue]]-(Table1[[#This Row],[Unit Cost]]*Table1[[#This Row],[Order Quantity]])</f>
        <v>7503.9750000000004</v>
      </c>
    </row>
    <row r="394" spans="1:17" x14ac:dyDescent="0.25">
      <c r="A394" t="s">
        <v>419</v>
      </c>
      <c r="B394" t="s">
        <v>18</v>
      </c>
      <c r="C394" t="s">
        <v>26</v>
      </c>
      <c r="D394" s="1">
        <v>43300</v>
      </c>
      <c r="E394" s="1">
        <v>43402</v>
      </c>
      <c r="F394" s="1">
        <v>43417</v>
      </c>
      <c r="G394" s="1">
        <v>43421</v>
      </c>
      <c r="H394">
        <v>4</v>
      </c>
      <c r="I394">
        <v>20</v>
      </c>
      <c r="J394">
        <v>241</v>
      </c>
      <c r="K394">
        <v>39</v>
      </c>
      <c r="L394">
        <v>8</v>
      </c>
      <c r="M394">
        <v>0.1</v>
      </c>
      <c r="N394" s="2">
        <v>1389.31</v>
      </c>
      <c r="O394" s="2">
        <v>2894.4</v>
      </c>
      <c r="P394" s="2">
        <f>(Table1[[#This Row],[Unit Price]]-Table1[[#This Row],[Discount Applied]])*Table1[[#This Row],[Order Quantity]]</f>
        <v>23154.400000000001</v>
      </c>
      <c r="Q394">
        <f>Table1[[#This Row],[Revenue]]-(Table1[[#This Row],[Unit Cost]]*Table1[[#This Row],[Order Quantity]])</f>
        <v>12039.920000000002</v>
      </c>
    </row>
    <row r="395" spans="1:17" x14ac:dyDescent="0.25">
      <c r="A395" t="s">
        <v>420</v>
      </c>
      <c r="B395" t="s">
        <v>23</v>
      </c>
      <c r="C395" t="s">
        <v>24</v>
      </c>
      <c r="D395" s="1">
        <v>43300</v>
      </c>
      <c r="E395" s="1">
        <v>43402</v>
      </c>
      <c r="F395" s="1">
        <v>43292</v>
      </c>
      <c r="G395" s="1">
        <v>43420</v>
      </c>
      <c r="H395">
        <v>23</v>
      </c>
      <c r="I395">
        <v>5</v>
      </c>
      <c r="J395">
        <v>334</v>
      </c>
      <c r="K395">
        <v>23</v>
      </c>
      <c r="L395">
        <v>8</v>
      </c>
      <c r="M395">
        <v>7.4999999999999997E-2</v>
      </c>
      <c r="N395">
        <v>600.99</v>
      </c>
      <c r="O395">
        <v>871</v>
      </c>
      <c r="P395" s="2">
        <f>(Table1[[#This Row],[Unit Price]]-Table1[[#This Row],[Discount Applied]])*Table1[[#This Row],[Order Quantity]]</f>
        <v>6967.4</v>
      </c>
      <c r="Q395">
        <f>Table1[[#This Row],[Revenue]]-(Table1[[#This Row],[Unit Cost]]*Table1[[#This Row],[Order Quantity]])</f>
        <v>2159.4799999999996</v>
      </c>
    </row>
    <row r="396" spans="1:17" x14ac:dyDescent="0.25">
      <c r="A396" t="s">
        <v>421</v>
      </c>
      <c r="B396" t="s">
        <v>18</v>
      </c>
      <c r="C396" t="s">
        <v>19</v>
      </c>
      <c r="D396" s="1">
        <v>43300</v>
      </c>
      <c r="E396" s="1">
        <v>43402</v>
      </c>
      <c r="F396" s="1">
        <v>43142</v>
      </c>
      <c r="G396" s="1">
        <v>43354</v>
      </c>
      <c r="H396">
        <v>6</v>
      </c>
      <c r="I396">
        <v>31</v>
      </c>
      <c r="J396">
        <v>100</v>
      </c>
      <c r="K396">
        <v>9</v>
      </c>
      <c r="L396">
        <v>2</v>
      </c>
      <c r="M396">
        <v>0.05</v>
      </c>
      <c r="N396">
        <v>548.26</v>
      </c>
      <c r="O396" s="2">
        <v>1118.9000000000001</v>
      </c>
      <c r="P396" s="2">
        <f>(Table1[[#This Row],[Unit Price]]-Table1[[#This Row],[Discount Applied]])*Table1[[#This Row],[Order Quantity]]</f>
        <v>2237.7000000000003</v>
      </c>
      <c r="Q396">
        <f>Table1[[#This Row],[Revenue]]-(Table1[[#This Row],[Unit Cost]]*Table1[[#This Row],[Order Quantity]])</f>
        <v>1141.1800000000003</v>
      </c>
    </row>
    <row r="397" spans="1:17" x14ac:dyDescent="0.25">
      <c r="A397" t="s">
        <v>422</v>
      </c>
      <c r="B397" t="s">
        <v>23</v>
      </c>
      <c r="C397" t="s">
        <v>43</v>
      </c>
      <c r="D397" s="1">
        <v>43100</v>
      </c>
      <c r="E397" s="1">
        <v>43165</v>
      </c>
      <c r="F397" s="1">
        <v>43287</v>
      </c>
      <c r="G397" s="1">
        <v>43264</v>
      </c>
      <c r="H397">
        <v>22</v>
      </c>
      <c r="I397">
        <v>28</v>
      </c>
      <c r="J397">
        <v>84</v>
      </c>
      <c r="K397">
        <v>38</v>
      </c>
      <c r="L397">
        <v>2</v>
      </c>
      <c r="M397">
        <v>7.4999999999999997E-2</v>
      </c>
      <c r="N397" s="2">
        <v>1093.44</v>
      </c>
      <c r="O397" s="2">
        <v>2278</v>
      </c>
      <c r="P397" s="2">
        <f>(Table1[[#This Row],[Unit Price]]-Table1[[#This Row],[Discount Applied]])*Table1[[#This Row],[Order Quantity]]</f>
        <v>4555.8500000000004</v>
      </c>
      <c r="Q397">
        <f>Table1[[#This Row],[Revenue]]-(Table1[[#This Row],[Unit Cost]]*Table1[[#This Row],[Order Quantity]])</f>
        <v>2368.9700000000003</v>
      </c>
    </row>
    <row r="398" spans="1:17" x14ac:dyDescent="0.25">
      <c r="A398" t="s">
        <v>423</v>
      </c>
      <c r="B398" t="s">
        <v>23</v>
      </c>
      <c r="C398" t="s">
        <v>19</v>
      </c>
      <c r="D398" s="1">
        <v>43300</v>
      </c>
      <c r="E398" s="1">
        <v>43402</v>
      </c>
      <c r="F398" s="1">
        <v>43428</v>
      </c>
      <c r="G398" s="1">
        <v>43434</v>
      </c>
      <c r="H398">
        <v>25</v>
      </c>
      <c r="I398">
        <v>6</v>
      </c>
      <c r="J398">
        <v>95</v>
      </c>
      <c r="K398">
        <v>33</v>
      </c>
      <c r="L398">
        <v>4</v>
      </c>
      <c r="M398">
        <v>0.15</v>
      </c>
      <c r="N398" s="2">
        <v>1768.13</v>
      </c>
      <c r="O398" s="2">
        <v>3048.5</v>
      </c>
      <c r="P398" s="2">
        <f>(Table1[[#This Row],[Unit Price]]-Table1[[#This Row],[Discount Applied]])*Table1[[#This Row],[Order Quantity]]</f>
        <v>12193.4</v>
      </c>
      <c r="Q398">
        <f>Table1[[#This Row],[Revenue]]-(Table1[[#This Row],[Unit Cost]]*Table1[[#This Row],[Order Quantity]])</f>
        <v>5120.8799999999992</v>
      </c>
    </row>
    <row r="399" spans="1:17" x14ac:dyDescent="0.25">
      <c r="A399" t="s">
        <v>424</v>
      </c>
      <c r="B399" t="s">
        <v>21</v>
      </c>
      <c r="C399" t="s">
        <v>34</v>
      </c>
      <c r="D399" s="1">
        <v>43300</v>
      </c>
      <c r="E399" s="1">
        <v>43402</v>
      </c>
      <c r="F399" s="1">
        <v>43170</v>
      </c>
      <c r="G399" s="1">
        <v>43292</v>
      </c>
      <c r="H399">
        <v>19</v>
      </c>
      <c r="I399">
        <v>34</v>
      </c>
      <c r="J399">
        <v>283</v>
      </c>
      <c r="K399">
        <v>8</v>
      </c>
      <c r="L399">
        <v>2</v>
      </c>
      <c r="M399">
        <v>0.1</v>
      </c>
      <c r="N399" s="2">
        <v>1539.86</v>
      </c>
      <c r="O399" s="2">
        <v>3276.3</v>
      </c>
      <c r="P399" s="2">
        <f>(Table1[[#This Row],[Unit Price]]-Table1[[#This Row],[Discount Applied]])*Table1[[#This Row],[Order Quantity]]</f>
        <v>6552.4000000000005</v>
      </c>
      <c r="Q399">
        <f>Table1[[#This Row],[Revenue]]-(Table1[[#This Row],[Unit Cost]]*Table1[[#This Row],[Order Quantity]])</f>
        <v>3472.6800000000007</v>
      </c>
    </row>
    <row r="400" spans="1:17" x14ac:dyDescent="0.25">
      <c r="A400" t="s">
        <v>425</v>
      </c>
      <c r="B400" t="s">
        <v>21</v>
      </c>
      <c r="C400" t="s">
        <v>34</v>
      </c>
      <c r="D400" s="1">
        <v>43300</v>
      </c>
      <c r="E400" s="1">
        <v>43402</v>
      </c>
      <c r="F400" s="1">
        <v>43420</v>
      </c>
      <c r="G400" s="1">
        <v>43424</v>
      </c>
      <c r="H400">
        <v>13</v>
      </c>
      <c r="I400">
        <v>16</v>
      </c>
      <c r="J400">
        <v>279</v>
      </c>
      <c r="K400">
        <v>44</v>
      </c>
      <c r="L400">
        <v>4</v>
      </c>
      <c r="M400">
        <v>0.2</v>
      </c>
      <c r="N400">
        <v>520.86</v>
      </c>
      <c r="O400" s="2">
        <v>1132.3</v>
      </c>
      <c r="P400" s="2">
        <f>(Table1[[#This Row],[Unit Price]]-Table1[[#This Row],[Discount Applied]])*Table1[[#This Row],[Order Quantity]]</f>
        <v>4528.3999999999996</v>
      </c>
      <c r="Q400">
        <f>Table1[[#This Row],[Revenue]]-(Table1[[#This Row],[Unit Cost]]*Table1[[#This Row],[Order Quantity]])</f>
        <v>2444.9599999999996</v>
      </c>
    </row>
    <row r="401" spans="1:17" x14ac:dyDescent="0.25">
      <c r="A401" t="s">
        <v>426</v>
      </c>
      <c r="B401" t="s">
        <v>21</v>
      </c>
      <c r="C401" t="s">
        <v>19</v>
      </c>
      <c r="D401" s="1">
        <v>43300</v>
      </c>
      <c r="E401" s="1">
        <v>43402</v>
      </c>
      <c r="F401" s="1">
        <v>43417</v>
      </c>
      <c r="G401" s="1">
        <v>43423</v>
      </c>
      <c r="H401">
        <v>14</v>
      </c>
      <c r="I401">
        <v>5</v>
      </c>
      <c r="J401">
        <v>143</v>
      </c>
      <c r="K401">
        <v>27</v>
      </c>
      <c r="L401">
        <v>5</v>
      </c>
      <c r="M401">
        <v>7.4999999999999997E-2</v>
      </c>
      <c r="N401">
        <v>762.19</v>
      </c>
      <c r="O401">
        <v>964.8</v>
      </c>
      <c r="P401" s="2">
        <f>(Table1[[#This Row],[Unit Price]]-Table1[[#This Row],[Discount Applied]])*Table1[[#This Row],[Order Quantity]]</f>
        <v>4823.625</v>
      </c>
      <c r="Q401">
        <f>Table1[[#This Row],[Revenue]]-(Table1[[#This Row],[Unit Cost]]*Table1[[#This Row],[Order Quantity]])</f>
        <v>1012.6749999999997</v>
      </c>
    </row>
    <row r="402" spans="1:17" x14ac:dyDescent="0.25">
      <c r="A402" t="s">
        <v>427</v>
      </c>
      <c r="B402" t="s">
        <v>18</v>
      </c>
      <c r="C402" t="s">
        <v>29</v>
      </c>
      <c r="D402" s="1">
        <v>43300</v>
      </c>
      <c r="E402" s="1">
        <v>43402</v>
      </c>
      <c r="F402" s="1">
        <v>43427</v>
      </c>
      <c r="G402" s="1">
        <v>43171</v>
      </c>
      <c r="H402">
        <v>8</v>
      </c>
      <c r="I402">
        <v>32</v>
      </c>
      <c r="J402">
        <v>57</v>
      </c>
      <c r="K402">
        <v>25</v>
      </c>
      <c r="L402">
        <v>6</v>
      </c>
      <c r="M402">
        <v>0.15</v>
      </c>
      <c r="N402">
        <v>155.44</v>
      </c>
      <c r="O402">
        <v>268</v>
      </c>
      <c r="P402" s="2">
        <f>(Table1[[#This Row],[Unit Price]]-Table1[[#This Row],[Discount Applied]])*Table1[[#This Row],[Order Quantity]]</f>
        <v>1607.1000000000001</v>
      </c>
      <c r="Q402">
        <f>Table1[[#This Row],[Revenue]]-(Table1[[#This Row],[Unit Cost]]*Table1[[#This Row],[Order Quantity]])</f>
        <v>674.46000000000015</v>
      </c>
    </row>
    <row r="403" spans="1:17" x14ac:dyDescent="0.25">
      <c r="A403" t="s">
        <v>428</v>
      </c>
      <c r="B403" t="s">
        <v>23</v>
      </c>
      <c r="C403" t="s">
        <v>26</v>
      </c>
      <c r="D403" s="1">
        <v>43300</v>
      </c>
      <c r="E403" s="1">
        <v>43402</v>
      </c>
      <c r="F403" s="1">
        <v>43415</v>
      </c>
      <c r="G403" s="1">
        <v>43445</v>
      </c>
      <c r="H403">
        <v>22</v>
      </c>
      <c r="I403">
        <v>28</v>
      </c>
      <c r="J403">
        <v>210</v>
      </c>
      <c r="K403">
        <v>45</v>
      </c>
      <c r="L403">
        <v>1</v>
      </c>
      <c r="M403">
        <v>0.2</v>
      </c>
      <c r="N403">
        <v>665.18</v>
      </c>
      <c r="O403">
        <v>978.2</v>
      </c>
      <c r="P403" s="2">
        <f>(Table1[[#This Row],[Unit Price]]-Table1[[#This Row],[Discount Applied]])*Table1[[#This Row],[Order Quantity]]</f>
        <v>978</v>
      </c>
      <c r="Q403">
        <f>Table1[[#This Row],[Revenue]]-(Table1[[#This Row],[Unit Cost]]*Table1[[#This Row],[Order Quantity]])</f>
        <v>312.82000000000005</v>
      </c>
    </row>
    <row r="404" spans="1:17" x14ac:dyDescent="0.25">
      <c r="A404" t="s">
        <v>429</v>
      </c>
      <c r="B404" t="s">
        <v>21</v>
      </c>
      <c r="C404" t="s">
        <v>29</v>
      </c>
      <c r="D404" s="1">
        <v>43300</v>
      </c>
      <c r="E404" s="1">
        <v>43402</v>
      </c>
      <c r="F404" s="1">
        <v>43231</v>
      </c>
      <c r="G404" s="1">
        <v>43323</v>
      </c>
      <c r="H404">
        <v>15</v>
      </c>
      <c r="I404">
        <v>29</v>
      </c>
      <c r="J404">
        <v>45</v>
      </c>
      <c r="K404">
        <v>44</v>
      </c>
      <c r="L404">
        <v>2</v>
      </c>
      <c r="M404">
        <v>0.2</v>
      </c>
      <c r="N404" s="2">
        <v>2672.09</v>
      </c>
      <c r="O404" s="2">
        <v>3872.6</v>
      </c>
      <c r="P404" s="2">
        <f>(Table1[[#This Row],[Unit Price]]-Table1[[#This Row],[Discount Applied]])*Table1[[#This Row],[Order Quantity]]</f>
        <v>7744.8</v>
      </c>
      <c r="Q404">
        <f>Table1[[#This Row],[Revenue]]-(Table1[[#This Row],[Unit Cost]]*Table1[[#This Row],[Order Quantity]])</f>
        <v>2400.62</v>
      </c>
    </row>
    <row r="405" spans="1:17" x14ac:dyDescent="0.25">
      <c r="A405" t="s">
        <v>430</v>
      </c>
      <c r="B405" t="s">
        <v>21</v>
      </c>
      <c r="C405" t="s">
        <v>19</v>
      </c>
      <c r="D405" s="1">
        <v>43300</v>
      </c>
      <c r="E405" s="1">
        <v>43403</v>
      </c>
      <c r="F405" s="1">
        <v>43426</v>
      </c>
      <c r="G405" s="1">
        <v>43429</v>
      </c>
      <c r="H405">
        <v>17</v>
      </c>
      <c r="I405">
        <v>43</v>
      </c>
      <c r="J405">
        <v>100</v>
      </c>
      <c r="K405">
        <v>34</v>
      </c>
      <c r="L405">
        <v>1</v>
      </c>
      <c r="M405">
        <v>0.2</v>
      </c>
      <c r="N405" s="2">
        <v>2511.5</v>
      </c>
      <c r="O405" s="2">
        <v>2954.7</v>
      </c>
      <c r="P405" s="2">
        <f>(Table1[[#This Row],[Unit Price]]-Table1[[#This Row],[Discount Applied]])*Table1[[#This Row],[Order Quantity]]</f>
        <v>2954.5</v>
      </c>
      <c r="Q405">
        <f>Table1[[#This Row],[Revenue]]-(Table1[[#This Row],[Unit Cost]]*Table1[[#This Row],[Order Quantity]])</f>
        <v>443</v>
      </c>
    </row>
    <row r="406" spans="1:17" x14ac:dyDescent="0.25">
      <c r="A406" t="s">
        <v>431</v>
      </c>
      <c r="B406" t="s">
        <v>21</v>
      </c>
      <c r="C406" t="s">
        <v>34</v>
      </c>
      <c r="D406" s="1">
        <v>43300</v>
      </c>
      <c r="E406" s="1">
        <v>43403</v>
      </c>
      <c r="F406" s="1">
        <v>43201</v>
      </c>
      <c r="G406" s="1">
        <v>43415</v>
      </c>
      <c r="H406">
        <v>14</v>
      </c>
      <c r="I406">
        <v>47</v>
      </c>
      <c r="J406">
        <v>315</v>
      </c>
      <c r="K406">
        <v>39</v>
      </c>
      <c r="L406">
        <v>1</v>
      </c>
      <c r="M406">
        <v>0.1</v>
      </c>
      <c r="N406" s="2">
        <v>1330.29</v>
      </c>
      <c r="O406" s="2">
        <v>2418.6999999999998</v>
      </c>
      <c r="P406" s="2">
        <f>(Table1[[#This Row],[Unit Price]]-Table1[[#This Row],[Discount Applied]])*Table1[[#This Row],[Order Quantity]]</f>
        <v>2418.6</v>
      </c>
      <c r="Q406">
        <f>Table1[[#This Row],[Revenue]]-(Table1[[#This Row],[Unit Cost]]*Table1[[#This Row],[Order Quantity]])</f>
        <v>1088.31</v>
      </c>
    </row>
    <row r="407" spans="1:17" x14ac:dyDescent="0.25">
      <c r="A407" t="s">
        <v>432</v>
      </c>
      <c r="B407" t="s">
        <v>33</v>
      </c>
      <c r="C407" t="s">
        <v>26</v>
      </c>
      <c r="D407" s="1">
        <v>43300</v>
      </c>
      <c r="E407" s="1">
        <v>43403</v>
      </c>
      <c r="F407" s="1">
        <v>43417</v>
      </c>
      <c r="G407" s="1">
        <v>43420</v>
      </c>
      <c r="H407">
        <v>26</v>
      </c>
      <c r="I407">
        <v>11</v>
      </c>
      <c r="J407">
        <v>246</v>
      </c>
      <c r="K407">
        <v>4</v>
      </c>
      <c r="L407">
        <v>4</v>
      </c>
      <c r="M407">
        <v>0.15</v>
      </c>
      <c r="N407">
        <v>953.61</v>
      </c>
      <c r="O407" s="2">
        <v>2217.6999999999998</v>
      </c>
      <c r="P407" s="2">
        <f>(Table1[[#This Row],[Unit Price]]-Table1[[#This Row],[Discount Applied]])*Table1[[#This Row],[Order Quantity]]</f>
        <v>8870.1999999999989</v>
      </c>
      <c r="Q407">
        <f>Table1[[#This Row],[Revenue]]-(Table1[[#This Row],[Unit Cost]]*Table1[[#This Row],[Order Quantity]])</f>
        <v>5055.7599999999984</v>
      </c>
    </row>
    <row r="408" spans="1:17" x14ac:dyDescent="0.25">
      <c r="A408" t="s">
        <v>433</v>
      </c>
      <c r="B408" t="s">
        <v>18</v>
      </c>
      <c r="C408" t="s">
        <v>26</v>
      </c>
      <c r="D408" s="1">
        <v>43100</v>
      </c>
      <c r="E408" s="1">
        <v>43165</v>
      </c>
      <c r="F408" s="1">
        <v>43265</v>
      </c>
      <c r="G408" s="1">
        <v>43272</v>
      </c>
      <c r="H408">
        <v>7</v>
      </c>
      <c r="I408">
        <v>46</v>
      </c>
      <c r="J408">
        <v>256</v>
      </c>
      <c r="K408">
        <v>1</v>
      </c>
      <c r="L408">
        <v>1</v>
      </c>
      <c r="M408">
        <v>7.4999999999999997E-2</v>
      </c>
      <c r="N408">
        <v>120.2</v>
      </c>
      <c r="O408">
        <v>261.3</v>
      </c>
      <c r="P408" s="2">
        <f>(Table1[[#This Row],[Unit Price]]-Table1[[#This Row],[Discount Applied]])*Table1[[#This Row],[Order Quantity]]</f>
        <v>261.22500000000002</v>
      </c>
      <c r="Q408">
        <f>Table1[[#This Row],[Revenue]]-(Table1[[#This Row],[Unit Cost]]*Table1[[#This Row],[Order Quantity]])</f>
        <v>141.02500000000003</v>
      </c>
    </row>
    <row r="409" spans="1:17" x14ac:dyDescent="0.25">
      <c r="A409" t="s">
        <v>434</v>
      </c>
      <c r="B409" t="s">
        <v>33</v>
      </c>
      <c r="C409" t="s">
        <v>19</v>
      </c>
      <c r="D409" s="1">
        <v>43300</v>
      </c>
      <c r="E409" s="1">
        <v>43403</v>
      </c>
      <c r="F409" s="1">
        <v>43422</v>
      </c>
      <c r="G409" s="1">
        <v>43432</v>
      </c>
      <c r="H409">
        <v>27</v>
      </c>
      <c r="I409">
        <v>8</v>
      </c>
      <c r="J409">
        <v>171</v>
      </c>
      <c r="K409">
        <v>39</v>
      </c>
      <c r="L409">
        <v>3</v>
      </c>
      <c r="M409">
        <v>0.1</v>
      </c>
      <c r="N409" s="2">
        <v>2495.08</v>
      </c>
      <c r="O409" s="2">
        <v>3564.4</v>
      </c>
      <c r="P409" s="2">
        <f>(Table1[[#This Row],[Unit Price]]-Table1[[#This Row],[Discount Applied]])*Table1[[#This Row],[Order Quantity]]</f>
        <v>10692.900000000001</v>
      </c>
      <c r="Q409">
        <f>Table1[[#This Row],[Revenue]]-(Table1[[#This Row],[Unit Cost]]*Table1[[#This Row],[Order Quantity]])</f>
        <v>3207.6600000000017</v>
      </c>
    </row>
    <row r="410" spans="1:17" x14ac:dyDescent="0.25">
      <c r="A410" t="s">
        <v>435</v>
      </c>
      <c r="B410" t="s">
        <v>23</v>
      </c>
      <c r="C410" t="s">
        <v>26</v>
      </c>
      <c r="D410" s="1">
        <v>43300</v>
      </c>
      <c r="E410" s="1">
        <v>43404</v>
      </c>
      <c r="F410" s="1">
        <v>43262</v>
      </c>
      <c r="G410" s="1">
        <v>43384</v>
      </c>
      <c r="H410">
        <v>22</v>
      </c>
      <c r="I410">
        <v>36</v>
      </c>
      <c r="J410">
        <v>208</v>
      </c>
      <c r="K410">
        <v>21</v>
      </c>
      <c r="L410">
        <v>3</v>
      </c>
      <c r="M410">
        <v>0.1</v>
      </c>
      <c r="N410" s="2">
        <v>1468.64</v>
      </c>
      <c r="O410" s="2">
        <v>1835.8</v>
      </c>
      <c r="P410" s="2">
        <f>(Table1[[#This Row],[Unit Price]]-Table1[[#This Row],[Discount Applied]])*Table1[[#This Row],[Order Quantity]]</f>
        <v>5507.1</v>
      </c>
      <c r="Q410">
        <f>Table1[[#This Row],[Revenue]]-(Table1[[#This Row],[Unit Cost]]*Table1[[#This Row],[Order Quantity]])</f>
        <v>1101.1800000000003</v>
      </c>
    </row>
    <row r="411" spans="1:17" x14ac:dyDescent="0.25">
      <c r="A411" t="s">
        <v>436</v>
      </c>
      <c r="B411" t="s">
        <v>21</v>
      </c>
      <c r="C411" t="s">
        <v>43</v>
      </c>
      <c r="D411" s="1">
        <v>43300</v>
      </c>
      <c r="E411" s="1">
        <v>43404</v>
      </c>
      <c r="F411" s="1">
        <v>43431</v>
      </c>
      <c r="G411" s="1">
        <v>43433</v>
      </c>
      <c r="H411">
        <v>18</v>
      </c>
      <c r="I411">
        <v>41</v>
      </c>
      <c r="J411">
        <v>86</v>
      </c>
      <c r="K411">
        <v>37</v>
      </c>
      <c r="L411">
        <v>7</v>
      </c>
      <c r="M411">
        <v>0.2</v>
      </c>
      <c r="N411" s="2">
        <v>2153.65</v>
      </c>
      <c r="O411" s="2">
        <v>2626.4</v>
      </c>
      <c r="P411" s="2">
        <f>(Table1[[#This Row],[Unit Price]]-Table1[[#This Row],[Discount Applied]])*Table1[[#This Row],[Order Quantity]]</f>
        <v>18383.400000000001</v>
      </c>
      <c r="Q411">
        <f>Table1[[#This Row],[Revenue]]-(Table1[[#This Row],[Unit Cost]]*Table1[[#This Row],[Order Quantity]])</f>
        <v>3307.8500000000004</v>
      </c>
    </row>
    <row r="412" spans="1:17" x14ac:dyDescent="0.25">
      <c r="A412" t="s">
        <v>437</v>
      </c>
      <c r="B412" t="s">
        <v>21</v>
      </c>
      <c r="C412" t="s">
        <v>29</v>
      </c>
      <c r="D412" s="1">
        <v>43300</v>
      </c>
      <c r="E412" s="1">
        <v>43404</v>
      </c>
      <c r="F412" s="1">
        <v>43201</v>
      </c>
      <c r="G412" s="1">
        <v>43354</v>
      </c>
      <c r="H412">
        <v>15</v>
      </c>
      <c r="I412">
        <v>17</v>
      </c>
      <c r="J412">
        <v>6</v>
      </c>
      <c r="K412">
        <v>11</v>
      </c>
      <c r="L412">
        <v>4</v>
      </c>
      <c r="M412">
        <v>7.4999999999999997E-2</v>
      </c>
      <c r="N412" s="2">
        <v>1848.8</v>
      </c>
      <c r="O412" s="2">
        <v>2532.6</v>
      </c>
      <c r="P412" s="2">
        <f>(Table1[[#This Row],[Unit Price]]-Table1[[#This Row],[Discount Applied]])*Table1[[#This Row],[Order Quantity]]</f>
        <v>10130.1</v>
      </c>
      <c r="Q412">
        <f>Table1[[#This Row],[Revenue]]-(Table1[[#This Row],[Unit Cost]]*Table1[[#This Row],[Order Quantity]])</f>
        <v>2734.9000000000005</v>
      </c>
    </row>
    <row r="413" spans="1:17" x14ac:dyDescent="0.25">
      <c r="A413" t="s">
        <v>438</v>
      </c>
      <c r="B413" t="s">
        <v>18</v>
      </c>
      <c r="C413" t="s">
        <v>19</v>
      </c>
      <c r="D413" s="1">
        <v>43300</v>
      </c>
      <c r="E413" s="1">
        <v>43404</v>
      </c>
      <c r="F413" s="1">
        <v>43421</v>
      </c>
      <c r="G413" s="1">
        <v>43425</v>
      </c>
      <c r="H413">
        <v>6</v>
      </c>
      <c r="I413">
        <v>43</v>
      </c>
      <c r="J413">
        <v>94</v>
      </c>
      <c r="K413">
        <v>33</v>
      </c>
      <c r="L413">
        <v>8</v>
      </c>
      <c r="M413">
        <v>0.3</v>
      </c>
      <c r="N413" s="2">
        <v>1770.01</v>
      </c>
      <c r="O413" s="2">
        <v>2391.9</v>
      </c>
      <c r="P413" s="2">
        <f>(Table1[[#This Row],[Unit Price]]-Table1[[#This Row],[Discount Applied]])*Table1[[#This Row],[Order Quantity]]</f>
        <v>19132.8</v>
      </c>
      <c r="Q413">
        <f>Table1[[#This Row],[Revenue]]-(Table1[[#This Row],[Unit Cost]]*Table1[[#This Row],[Order Quantity]])</f>
        <v>4972.7199999999993</v>
      </c>
    </row>
    <row r="414" spans="1:17" x14ac:dyDescent="0.25">
      <c r="A414" t="s">
        <v>439</v>
      </c>
      <c r="B414" t="s">
        <v>18</v>
      </c>
      <c r="C414" t="s">
        <v>24</v>
      </c>
      <c r="D414" s="1">
        <v>43300</v>
      </c>
      <c r="E414" s="1">
        <v>43404</v>
      </c>
      <c r="F414" s="1">
        <v>43432</v>
      </c>
      <c r="G414" s="1">
        <v>43232</v>
      </c>
      <c r="H414">
        <v>3</v>
      </c>
      <c r="I414">
        <v>39</v>
      </c>
      <c r="J414">
        <v>350</v>
      </c>
      <c r="K414">
        <v>13</v>
      </c>
      <c r="L414">
        <v>6</v>
      </c>
      <c r="M414">
        <v>0.1</v>
      </c>
      <c r="N414">
        <v>621.22</v>
      </c>
      <c r="O414">
        <v>817.4</v>
      </c>
      <c r="P414" s="2">
        <f>(Table1[[#This Row],[Unit Price]]-Table1[[#This Row],[Discount Applied]])*Table1[[#This Row],[Order Quantity]]</f>
        <v>4903.7999999999993</v>
      </c>
      <c r="Q414">
        <f>Table1[[#This Row],[Revenue]]-(Table1[[#This Row],[Unit Cost]]*Table1[[#This Row],[Order Quantity]])</f>
        <v>1176.4799999999991</v>
      </c>
    </row>
    <row r="415" spans="1:17" x14ac:dyDescent="0.25">
      <c r="A415" t="s">
        <v>440</v>
      </c>
      <c r="B415" t="s">
        <v>23</v>
      </c>
      <c r="C415" t="s">
        <v>29</v>
      </c>
      <c r="D415" s="1">
        <v>43300</v>
      </c>
      <c r="E415" s="1">
        <v>43404</v>
      </c>
      <c r="F415" s="1">
        <v>43201</v>
      </c>
      <c r="G415" s="1">
        <v>43417</v>
      </c>
      <c r="H415">
        <v>22</v>
      </c>
      <c r="I415">
        <v>20</v>
      </c>
      <c r="J415">
        <v>21</v>
      </c>
      <c r="K415">
        <v>11</v>
      </c>
      <c r="L415">
        <v>5</v>
      </c>
      <c r="M415">
        <v>0.15</v>
      </c>
      <c r="N415" s="2">
        <v>1575.84</v>
      </c>
      <c r="O415" s="2">
        <v>3939.6</v>
      </c>
      <c r="P415" s="2">
        <f>(Table1[[#This Row],[Unit Price]]-Table1[[#This Row],[Discount Applied]])*Table1[[#This Row],[Order Quantity]]</f>
        <v>19697.25</v>
      </c>
      <c r="Q415">
        <f>Table1[[#This Row],[Revenue]]-(Table1[[#This Row],[Unit Cost]]*Table1[[#This Row],[Order Quantity]])</f>
        <v>11818.05</v>
      </c>
    </row>
    <row r="416" spans="1:17" x14ac:dyDescent="0.25">
      <c r="A416" t="s">
        <v>441</v>
      </c>
      <c r="B416" t="s">
        <v>18</v>
      </c>
      <c r="C416" t="s">
        <v>34</v>
      </c>
      <c r="D416" s="1">
        <v>43300</v>
      </c>
      <c r="E416" s="1">
        <v>43404</v>
      </c>
      <c r="F416" s="1">
        <v>43431</v>
      </c>
      <c r="G416" s="1">
        <v>43143</v>
      </c>
      <c r="H416">
        <v>9</v>
      </c>
      <c r="I416">
        <v>30</v>
      </c>
      <c r="J416">
        <v>313</v>
      </c>
      <c r="K416">
        <v>8</v>
      </c>
      <c r="L416">
        <v>7</v>
      </c>
      <c r="M416">
        <v>7.4999999999999997E-2</v>
      </c>
      <c r="N416" s="2">
        <v>1686.73</v>
      </c>
      <c r="O416" s="2">
        <v>3182.5</v>
      </c>
      <c r="P416" s="2">
        <f>(Table1[[#This Row],[Unit Price]]-Table1[[#This Row],[Discount Applied]])*Table1[[#This Row],[Order Quantity]]</f>
        <v>22276.975000000002</v>
      </c>
      <c r="Q416">
        <f>Table1[[#This Row],[Revenue]]-(Table1[[#This Row],[Unit Cost]]*Table1[[#This Row],[Order Quantity]])</f>
        <v>10469.865000000002</v>
      </c>
    </row>
    <row r="417" spans="1:17" x14ac:dyDescent="0.25">
      <c r="A417" t="s">
        <v>442</v>
      </c>
      <c r="B417" t="s">
        <v>21</v>
      </c>
      <c r="C417" t="s">
        <v>29</v>
      </c>
      <c r="D417" s="1">
        <v>43300</v>
      </c>
      <c r="E417" s="1">
        <v>43404</v>
      </c>
      <c r="F417" s="1">
        <v>43292</v>
      </c>
      <c r="G417" s="1">
        <v>43415</v>
      </c>
      <c r="H417">
        <v>17</v>
      </c>
      <c r="I417">
        <v>19</v>
      </c>
      <c r="J417">
        <v>30</v>
      </c>
      <c r="K417">
        <v>8</v>
      </c>
      <c r="L417">
        <v>2</v>
      </c>
      <c r="M417">
        <v>0.1</v>
      </c>
      <c r="N417" s="2">
        <v>1279.1600000000001</v>
      </c>
      <c r="O417" s="2">
        <v>1728.6</v>
      </c>
      <c r="P417" s="2">
        <f>(Table1[[#This Row],[Unit Price]]-Table1[[#This Row],[Discount Applied]])*Table1[[#This Row],[Order Quantity]]</f>
        <v>3457</v>
      </c>
      <c r="Q417">
        <f>Table1[[#This Row],[Revenue]]-(Table1[[#This Row],[Unit Cost]]*Table1[[#This Row],[Order Quantity]])</f>
        <v>898.67999999999984</v>
      </c>
    </row>
    <row r="418" spans="1:17" x14ac:dyDescent="0.25">
      <c r="A418" t="s">
        <v>443</v>
      </c>
      <c r="B418" t="s">
        <v>23</v>
      </c>
      <c r="C418" t="s">
        <v>34</v>
      </c>
      <c r="D418" s="1">
        <v>43300</v>
      </c>
      <c r="E418" s="1">
        <v>43404</v>
      </c>
      <c r="F418" s="1">
        <v>43354</v>
      </c>
      <c r="G418" s="1">
        <v>43421</v>
      </c>
      <c r="H418">
        <v>24</v>
      </c>
      <c r="I418">
        <v>27</v>
      </c>
      <c r="J418">
        <v>265</v>
      </c>
      <c r="K418">
        <v>7</v>
      </c>
      <c r="L418">
        <v>3</v>
      </c>
      <c r="M418">
        <v>0.15</v>
      </c>
      <c r="N418" s="2">
        <v>2170.8000000000002</v>
      </c>
      <c r="O418" s="2">
        <v>2680</v>
      </c>
      <c r="P418" s="2">
        <f>(Table1[[#This Row],[Unit Price]]-Table1[[#This Row],[Discount Applied]])*Table1[[#This Row],[Order Quantity]]</f>
        <v>8039.5499999999993</v>
      </c>
      <c r="Q418">
        <f>Table1[[#This Row],[Revenue]]-(Table1[[#This Row],[Unit Cost]]*Table1[[#This Row],[Order Quantity]])</f>
        <v>1527.1499999999987</v>
      </c>
    </row>
    <row r="419" spans="1:17" x14ac:dyDescent="0.25">
      <c r="A419" t="s">
        <v>444</v>
      </c>
      <c r="B419" t="s">
        <v>21</v>
      </c>
      <c r="C419" t="s">
        <v>24</v>
      </c>
      <c r="D419" s="1">
        <v>43100</v>
      </c>
      <c r="E419" s="1">
        <v>43165</v>
      </c>
      <c r="F419" s="1">
        <v>43279</v>
      </c>
      <c r="G419" s="1">
        <v>43319</v>
      </c>
      <c r="H419">
        <v>12</v>
      </c>
      <c r="I419">
        <v>22</v>
      </c>
      <c r="J419">
        <v>360</v>
      </c>
      <c r="K419">
        <v>17</v>
      </c>
      <c r="L419">
        <v>8</v>
      </c>
      <c r="M419">
        <v>0.05</v>
      </c>
      <c r="N419">
        <v>698.81</v>
      </c>
      <c r="O419">
        <v>998.3</v>
      </c>
      <c r="P419" s="2">
        <f>(Table1[[#This Row],[Unit Price]]-Table1[[#This Row],[Discount Applied]])*Table1[[#This Row],[Order Quantity]]</f>
        <v>7986</v>
      </c>
      <c r="Q419">
        <f>Table1[[#This Row],[Revenue]]-(Table1[[#This Row],[Unit Cost]]*Table1[[#This Row],[Order Quantity]])</f>
        <v>2395.5200000000004</v>
      </c>
    </row>
    <row r="420" spans="1:17" x14ac:dyDescent="0.25">
      <c r="A420" t="s">
        <v>445</v>
      </c>
      <c r="B420" t="s">
        <v>23</v>
      </c>
      <c r="C420" t="s">
        <v>19</v>
      </c>
      <c r="D420" s="1">
        <v>43300</v>
      </c>
      <c r="E420" s="1">
        <v>43404</v>
      </c>
      <c r="F420" s="1">
        <v>43142</v>
      </c>
      <c r="G420" s="1">
        <v>43231</v>
      </c>
      <c r="H420">
        <v>24</v>
      </c>
      <c r="I420">
        <v>24</v>
      </c>
      <c r="J420">
        <v>99</v>
      </c>
      <c r="K420">
        <v>4</v>
      </c>
      <c r="L420">
        <v>1</v>
      </c>
      <c r="M420">
        <v>0.2</v>
      </c>
      <c r="N420">
        <v>654.46</v>
      </c>
      <c r="O420">
        <v>991.6</v>
      </c>
      <c r="P420" s="2">
        <f>(Table1[[#This Row],[Unit Price]]-Table1[[#This Row],[Discount Applied]])*Table1[[#This Row],[Order Quantity]]</f>
        <v>991.4</v>
      </c>
      <c r="Q420">
        <f>Table1[[#This Row],[Revenue]]-(Table1[[#This Row],[Unit Cost]]*Table1[[#This Row],[Order Quantity]])</f>
        <v>336.93999999999994</v>
      </c>
    </row>
    <row r="421" spans="1:17" x14ac:dyDescent="0.25">
      <c r="A421" t="s">
        <v>446</v>
      </c>
      <c r="B421" t="s">
        <v>18</v>
      </c>
      <c r="C421" t="s">
        <v>24</v>
      </c>
      <c r="D421" s="1">
        <v>43300</v>
      </c>
      <c r="E421" s="1">
        <v>43404</v>
      </c>
      <c r="F421" s="1">
        <v>43445</v>
      </c>
      <c r="G421" s="1">
        <v>43421</v>
      </c>
      <c r="H421">
        <v>5</v>
      </c>
      <c r="I421">
        <v>30</v>
      </c>
      <c r="J421">
        <v>335</v>
      </c>
      <c r="K421">
        <v>25</v>
      </c>
      <c r="L421">
        <v>8</v>
      </c>
      <c r="M421">
        <v>0.1</v>
      </c>
      <c r="N421">
        <v>124.75</v>
      </c>
      <c r="O421">
        <v>254.6</v>
      </c>
      <c r="P421" s="2">
        <f>(Table1[[#This Row],[Unit Price]]-Table1[[#This Row],[Discount Applied]])*Table1[[#This Row],[Order Quantity]]</f>
        <v>2036</v>
      </c>
      <c r="Q421">
        <f>Table1[[#This Row],[Revenue]]-(Table1[[#This Row],[Unit Cost]]*Table1[[#This Row],[Order Quantity]])</f>
        <v>1038</v>
      </c>
    </row>
    <row r="422" spans="1:17" x14ac:dyDescent="0.25">
      <c r="A422" t="s">
        <v>447</v>
      </c>
      <c r="B422" t="s">
        <v>18</v>
      </c>
      <c r="C422" t="s">
        <v>29</v>
      </c>
      <c r="D422" s="1">
        <v>43300</v>
      </c>
      <c r="E422" s="1">
        <v>43404</v>
      </c>
      <c r="F422" s="1">
        <v>43415</v>
      </c>
      <c r="G422" s="1">
        <v>43419</v>
      </c>
      <c r="H422">
        <v>1</v>
      </c>
      <c r="I422">
        <v>39</v>
      </c>
      <c r="J422">
        <v>20</v>
      </c>
      <c r="K422">
        <v>25</v>
      </c>
      <c r="L422">
        <v>2</v>
      </c>
      <c r="M422">
        <v>0.15</v>
      </c>
      <c r="N422" s="2">
        <v>2417.63</v>
      </c>
      <c r="O422" s="2">
        <v>3899.4</v>
      </c>
      <c r="P422" s="2">
        <f>(Table1[[#This Row],[Unit Price]]-Table1[[#This Row],[Discount Applied]])*Table1[[#This Row],[Order Quantity]]</f>
        <v>7798.5</v>
      </c>
      <c r="Q422">
        <f>Table1[[#This Row],[Revenue]]-(Table1[[#This Row],[Unit Cost]]*Table1[[#This Row],[Order Quantity]])</f>
        <v>2963.24</v>
      </c>
    </row>
    <row r="423" spans="1:17" x14ac:dyDescent="0.25">
      <c r="A423" t="s">
        <v>448</v>
      </c>
      <c r="B423" t="s">
        <v>21</v>
      </c>
      <c r="C423" t="s">
        <v>26</v>
      </c>
      <c r="D423" s="1">
        <v>43300</v>
      </c>
      <c r="E423" s="1">
        <v>43111</v>
      </c>
      <c r="F423" s="1">
        <v>43421</v>
      </c>
      <c r="G423" s="1">
        <v>43422</v>
      </c>
      <c r="H423">
        <v>20</v>
      </c>
      <c r="I423">
        <v>17</v>
      </c>
      <c r="J423">
        <v>220</v>
      </c>
      <c r="K423">
        <v>46</v>
      </c>
      <c r="L423">
        <v>8</v>
      </c>
      <c r="M423">
        <v>0.05</v>
      </c>
      <c r="N423" s="2">
        <v>2736.82</v>
      </c>
      <c r="O423" s="2">
        <v>3966.4</v>
      </c>
      <c r="P423" s="2">
        <f>(Table1[[#This Row],[Unit Price]]-Table1[[#This Row],[Discount Applied]])*Table1[[#This Row],[Order Quantity]]</f>
        <v>31730.799999999999</v>
      </c>
      <c r="Q423">
        <f>Table1[[#This Row],[Revenue]]-(Table1[[#This Row],[Unit Cost]]*Table1[[#This Row],[Order Quantity]])</f>
        <v>9836.239999999998</v>
      </c>
    </row>
    <row r="424" spans="1:17" x14ac:dyDescent="0.25">
      <c r="A424" t="s">
        <v>449</v>
      </c>
      <c r="B424" t="s">
        <v>18</v>
      </c>
      <c r="C424" t="s">
        <v>19</v>
      </c>
      <c r="D424" s="1">
        <v>43300</v>
      </c>
      <c r="E424" s="1">
        <v>43111</v>
      </c>
      <c r="F424" s="1">
        <v>43417</v>
      </c>
      <c r="G424" s="1">
        <v>43419</v>
      </c>
      <c r="H424">
        <v>3</v>
      </c>
      <c r="I424">
        <v>14</v>
      </c>
      <c r="J424">
        <v>184</v>
      </c>
      <c r="K424">
        <v>2</v>
      </c>
      <c r="L424">
        <v>4</v>
      </c>
      <c r="M424">
        <v>0.05</v>
      </c>
      <c r="N424" s="2">
        <v>1039.8399999999999</v>
      </c>
      <c r="O424" s="2">
        <v>1299.8</v>
      </c>
      <c r="P424" s="2">
        <f>(Table1[[#This Row],[Unit Price]]-Table1[[#This Row],[Discount Applied]])*Table1[[#This Row],[Order Quantity]]</f>
        <v>5199</v>
      </c>
      <c r="Q424">
        <f>Table1[[#This Row],[Revenue]]-(Table1[[#This Row],[Unit Cost]]*Table1[[#This Row],[Order Quantity]])</f>
        <v>1039.6400000000003</v>
      </c>
    </row>
    <row r="425" spans="1:17" x14ac:dyDescent="0.25">
      <c r="A425" t="s">
        <v>450</v>
      </c>
      <c r="B425" t="s">
        <v>18</v>
      </c>
      <c r="C425" t="s">
        <v>34</v>
      </c>
      <c r="D425" s="1">
        <v>43300</v>
      </c>
      <c r="E425" s="1">
        <v>43111</v>
      </c>
      <c r="F425" s="1">
        <v>43420</v>
      </c>
      <c r="G425" s="1">
        <v>43430</v>
      </c>
      <c r="H425">
        <v>5</v>
      </c>
      <c r="I425">
        <v>44</v>
      </c>
      <c r="J425">
        <v>322</v>
      </c>
      <c r="K425">
        <v>27</v>
      </c>
      <c r="L425">
        <v>1</v>
      </c>
      <c r="M425">
        <v>0.05</v>
      </c>
      <c r="N425" s="2">
        <v>3158.65</v>
      </c>
      <c r="O425" s="2">
        <v>3805.6</v>
      </c>
      <c r="P425" s="2">
        <f>(Table1[[#This Row],[Unit Price]]-Table1[[#This Row],[Discount Applied]])*Table1[[#This Row],[Order Quantity]]</f>
        <v>3805.5499999999997</v>
      </c>
      <c r="Q425">
        <f>Table1[[#This Row],[Revenue]]-(Table1[[#This Row],[Unit Cost]]*Table1[[#This Row],[Order Quantity]])</f>
        <v>646.89999999999964</v>
      </c>
    </row>
    <row r="426" spans="1:17" x14ac:dyDescent="0.25">
      <c r="A426" t="s">
        <v>451</v>
      </c>
      <c r="B426" t="s">
        <v>33</v>
      </c>
      <c r="C426" t="s">
        <v>19</v>
      </c>
      <c r="D426" s="1">
        <v>43300</v>
      </c>
      <c r="E426" s="1">
        <v>43111</v>
      </c>
      <c r="F426" s="1">
        <v>43431</v>
      </c>
      <c r="G426" s="1">
        <v>43293</v>
      </c>
      <c r="H426">
        <v>27</v>
      </c>
      <c r="I426">
        <v>13</v>
      </c>
      <c r="J426">
        <v>164</v>
      </c>
      <c r="K426">
        <v>2</v>
      </c>
      <c r="L426">
        <v>2</v>
      </c>
      <c r="M426">
        <v>0.1</v>
      </c>
      <c r="N426">
        <v>637.57000000000005</v>
      </c>
      <c r="O426" s="2">
        <v>1045.2</v>
      </c>
      <c r="P426" s="2">
        <f>(Table1[[#This Row],[Unit Price]]-Table1[[#This Row],[Discount Applied]])*Table1[[#This Row],[Order Quantity]]</f>
        <v>2090.2000000000003</v>
      </c>
      <c r="Q426">
        <f>Table1[[#This Row],[Revenue]]-(Table1[[#This Row],[Unit Cost]]*Table1[[#This Row],[Order Quantity]])</f>
        <v>815.06000000000017</v>
      </c>
    </row>
    <row r="427" spans="1:17" x14ac:dyDescent="0.25">
      <c r="A427" t="s">
        <v>452</v>
      </c>
      <c r="B427" t="s">
        <v>21</v>
      </c>
      <c r="C427" t="s">
        <v>34</v>
      </c>
      <c r="D427" s="1">
        <v>43300</v>
      </c>
      <c r="E427" s="1">
        <v>43111</v>
      </c>
      <c r="F427" s="1">
        <v>43170</v>
      </c>
      <c r="G427" s="1">
        <v>43262</v>
      </c>
      <c r="H427">
        <v>18</v>
      </c>
      <c r="I427">
        <v>8</v>
      </c>
      <c r="J427">
        <v>305</v>
      </c>
      <c r="K427">
        <v>40</v>
      </c>
      <c r="L427">
        <v>2</v>
      </c>
      <c r="M427">
        <v>0.15</v>
      </c>
      <c r="N427" s="2">
        <v>1450.42</v>
      </c>
      <c r="O427" s="2">
        <v>3021.7</v>
      </c>
      <c r="P427" s="2">
        <f>(Table1[[#This Row],[Unit Price]]-Table1[[#This Row],[Discount Applied]])*Table1[[#This Row],[Order Quantity]]</f>
        <v>6043.0999999999995</v>
      </c>
      <c r="Q427">
        <f>Table1[[#This Row],[Revenue]]-(Table1[[#This Row],[Unit Cost]]*Table1[[#This Row],[Order Quantity]])</f>
        <v>3142.2599999999993</v>
      </c>
    </row>
    <row r="428" spans="1:17" x14ac:dyDescent="0.25">
      <c r="A428" t="s">
        <v>453</v>
      </c>
      <c r="B428" t="s">
        <v>21</v>
      </c>
      <c r="C428" t="s">
        <v>34</v>
      </c>
      <c r="D428" s="1">
        <v>43300</v>
      </c>
      <c r="E428" s="1">
        <v>43111</v>
      </c>
      <c r="F428" s="1">
        <v>43354</v>
      </c>
      <c r="G428" s="1">
        <v>43445</v>
      </c>
      <c r="H428">
        <v>20</v>
      </c>
      <c r="I428">
        <v>9</v>
      </c>
      <c r="J428">
        <v>304</v>
      </c>
      <c r="K428">
        <v>23</v>
      </c>
      <c r="L428">
        <v>5</v>
      </c>
      <c r="M428">
        <v>7.4999999999999997E-2</v>
      </c>
      <c r="N428">
        <v>216.88</v>
      </c>
      <c r="O428">
        <v>261.3</v>
      </c>
      <c r="P428" s="2">
        <f>(Table1[[#This Row],[Unit Price]]-Table1[[#This Row],[Discount Applied]])*Table1[[#This Row],[Order Quantity]]</f>
        <v>1306.125</v>
      </c>
      <c r="Q428">
        <f>Table1[[#This Row],[Revenue]]-(Table1[[#This Row],[Unit Cost]]*Table1[[#This Row],[Order Quantity]])</f>
        <v>221.72499999999991</v>
      </c>
    </row>
    <row r="429" spans="1:17" x14ac:dyDescent="0.25">
      <c r="A429" t="s">
        <v>454</v>
      </c>
      <c r="B429" t="s">
        <v>23</v>
      </c>
      <c r="C429" t="s">
        <v>29</v>
      </c>
      <c r="D429" s="1">
        <v>43300</v>
      </c>
      <c r="E429" s="1">
        <v>43111</v>
      </c>
      <c r="F429" s="1">
        <v>43418</v>
      </c>
      <c r="G429" s="1">
        <v>43428</v>
      </c>
      <c r="H429">
        <v>20</v>
      </c>
      <c r="I429">
        <v>13</v>
      </c>
      <c r="J429">
        <v>26</v>
      </c>
      <c r="K429">
        <v>17</v>
      </c>
      <c r="L429">
        <v>8</v>
      </c>
      <c r="M429">
        <v>0.1</v>
      </c>
      <c r="N429" s="2">
        <v>4944.33</v>
      </c>
      <c r="O429" s="2">
        <v>6505.7</v>
      </c>
      <c r="P429" s="2">
        <f>(Table1[[#This Row],[Unit Price]]-Table1[[#This Row],[Discount Applied]])*Table1[[#This Row],[Order Quantity]]</f>
        <v>52044.799999999996</v>
      </c>
      <c r="Q429">
        <f>Table1[[#This Row],[Revenue]]-(Table1[[#This Row],[Unit Cost]]*Table1[[#This Row],[Order Quantity]])</f>
        <v>12490.159999999996</v>
      </c>
    </row>
    <row r="430" spans="1:17" x14ac:dyDescent="0.25">
      <c r="A430" t="s">
        <v>455</v>
      </c>
      <c r="B430" t="s">
        <v>18</v>
      </c>
      <c r="C430" t="s">
        <v>19</v>
      </c>
      <c r="D430" s="1">
        <v>43100</v>
      </c>
      <c r="E430" s="1">
        <v>43165</v>
      </c>
      <c r="F430" s="1">
        <v>43264</v>
      </c>
      <c r="G430" s="1">
        <v>43272</v>
      </c>
      <c r="H430">
        <v>4</v>
      </c>
      <c r="I430">
        <v>34</v>
      </c>
      <c r="J430">
        <v>90</v>
      </c>
      <c r="K430">
        <v>40</v>
      </c>
      <c r="L430">
        <v>6</v>
      </c>
      <c r="M430">
        <v>0.2</v>
      </c>
      <c r="N430" s="2">
        <v>1958.54</v>
      </c>
      <c r="O430" s="2">
        <v>3497.4</v>
      </c>
      <c r="P430" s="2">
        <f>(Table1[[#This Row],[Unit Price]]-Table1[[#This Row],[Discount Applied]])*Table1[[#This Row],[Order Quantity]]</f>
        <v>20983.200000000001</v>
      </c>
      <c r="Q430">
        <f>Table1[[#This Row],[Revenue]]-(Table1[[#This Row],[Unit Cost]]*Table1[[#This Row],[Order Quantity]])</f>
        <v>9231.9600000000009</v>
      </c>
    </row>
    <row r="431" spans="1:17" x14ac:dyDescent="0.25">
      <c r="A431" t="s">
        <v>456</v>
      </c>
      <c r="B431" t="s">
        <v>21</v>
      </c>
      <c r="C431" t="s">
        <v>26</v>
      </c>
      <c r="D431" s="1">
        <v>43300</v>
      </c>
      <c r="E431" s="1">
        <v>43111</v>
      </c>
      <c r="F431" s="1">
        <v>43354</v>
      </c>
      <c r="G431" s="1">
        <v>43417</v>
      </c>
      <c r="H431">
        <v>15</v>
      </c>
      <c r="I431">
        <v>9</v>
      </c>
      <c r="J431">
        <v>214</v>
      </c>
      <c r="K431">
        <v>24</v>
      </c>
      <c r="L431">
        <v>7</v>
      </c>
      <c r="M431">
        <v>0.05</v>
      </c>
      <c r="N431">
        <v>789.39</v>
      </c>
      <c r="O431" s="2">
        <v>1835.8</v>
      </c>
      <c r="P431" s="2">
        <f>(Table1[[#This Row],[Unit Price]]-Table1[[#This Row],[Discount Applied]])*Table1[[#This Row],[Order Quantity]]</f>
        <v>12850.25</v>
      </c>
      <c r="Q431">
        <f>Table1[[#This Row],[Revenue]]-(Table1[[#This Row],[Unit Cost]]*Table1[[#This Row],[Order Quantity]])</f>
        <v>7324.52</v>
      </c>
    </row>
    <row r="432" spans="1:17" x14ac:dyDescent="0.25">
      <c r="A432" t="s">
        <v>457</v>
      </c>
      <c r="B432" t="s">
        <v>18</v>
      </c>
      <c r="C432" t="s">
        <v>19</v>
      </c>
      <c r="D432" s="1">
        <v>43300</v>
      </c>
      <c r="E432" s="1">
        <v>43111</v>
      </c>
      <c r="F432" s="1">
        <v>43170</v>
      </c>
      <c r="G432" s="1">
        <v>43201</v>
      </c>
      <c r="H432">
        <v>10</v>
      </c>
      <c r="I432">
        <v>27</v>
      </c>
      <c r="J432">
        <v>187</v>
      </c>
      <c r="K432">
        <v>7</v>
      </c>
      <c r="L432">
        <v>8</v>
      </c>
      <c r="M432">
        <v>0.1</v>
      </c>
      <c r="N432" s="2">
        <v>1995.53</v>
      </c>
      <c r="O432" s="2">
        <v>3912.8</v>
      </c>
      <c r="P432" s="2">
        <f>(Table1[[#This Row],[Unit Price]]-Table1[[#This Row],[Discount Applied]])*Table1[[#This Row],[Order Quantity]]</f>
        <v>31301.600000000002</v>
      </c>
      <c r="Q432">
        <f>Table1[[#This Row],[Revenue]]-(Table1[[#This Row],[Unit Cost]]*Table1[[#This Row],[Order Quantity]])</f>
        <v>15337.360000000002</v>
      </c>
    </row>
    <row r="433" spans="1:17" x14ac:dyDescent="0.25">
      <c r="A433" t="s">
        <v>458</v>
      </c>
      <c r="B433" t="s">
        <v>18</v>
      </c>
      <c r="C433" t="s">
        <v>34</v>
      </c>
      <c r="D433" s="1">
        <v>43300</v>
      </c>
      <c r="E433" s="1">
        <v>43111</v>
      </c>
      <c r="F433" s="1">
        <v>43323</v>
      </c>
      <c r="G433" s="1">
        <v>43422</v>
      </c>
      <c r="H433">
        <v>12</v>
      </c>
      <c r="I433">
        <v>49</v>
      </c>
      <c r="J433">
        <v>291</v>
      </c>
      <c r="K433">
        <v>36</v>
      </c>
      <c r="L433">
        <v>1</v>
      </c>
      <c r="M433">
        <v>0.1</v>
      </c>
      <c r="N433" s="2">
        <v>1303.02</v>
      </c>
      <c r="O433" s="2">
        <v>2505.8000000000002</v>
      </c>
      <c r="P433" s="2">
        <f>(Table1[[#This Row],[Unit Price]]-Table1[[#This Row],[Discount Applied]])*Table1[[#This Row],[Order Quantity]]</f>
        <v>2505.7000000000003</v>
      </c>
      <c r="Q433">
        <f>Table1[[#This Row],[Revenue]]-(Table1[[#This Row],[Unit Cost]]*Table1[[#This Row],[Order Quantity]])</f>
        <v>1202.6800000000003</v>
      </c>
    </row>
    <row r="434" spans="1:17" x14ac:dyDescent="0.25">
      <c r="A434" t="s">
        <v>459</v>
      </c>
      <c r="B434" t="s">
        <v>18</v>
      </c>
      <c r="C434" t="s">
        <v>19</v>
      </c>
      <c r="D434" s="1">
        <v>43300</v>
      </c>
      <c r="E434" s="1">
        <v>43111</v>
      </c>
      <c r="F434" s="1">
        <v>43433</v>
      </c>
      <c r="G434" s="1">
        <v>43171</v>
      </c>
      <c r="H434">
        <v>7</v>
      </c>
      <c r="I434">
        <v>20</v>
      </c>
      <c r="J434">
        <v>159</v>
      </c>
      <c r="K434">
        <v>11</v>
      </c>
      <c r="L434">
        <v>2</v>
      </c>
      <c r="M434">
        <v>0.1</v>
      </c>
      <c r="N434">
        <v>548.86</v>
      </c>
      <c r="O434">
        <v>857.6</v>
      </c>
      <c r="P434" s="2">
        <f>(Table1[[#This Row],[Unit Price]]-Table1[[#This Row],[Discount Applied]])*Table1[[#This Row],[Order Quantity]]</f>
        <v>1715</v>
      </c>
      <c r="Q434">
        <f>Table1[[#This Row],[Revenue]]-(Table1[[#This Row],[Unit Cost]]*Table1[[#This Row],[Order Quantity]])</f>
        <v>617.28</v>
      </c>
    </row>
    <row r="435" spans="1:17" x14ac:dyDescent="0.25">
      <c r="A435" t="s">
        <v>460</v>
      </c>
      <c r="B435" t="s">
        <v>18</v>
      </c>
      <c r="C435" t="s">
        <v>24</v>
      </c>
      <c r="D435" s="1">
        <v>43300</v>
      </c>
      <c r="E435" s="1">
        <v>43111</v>
      </c>
      <c r="F435" s="1">
        <v>43426</v>
      </c>
      <c r="G435" s="1">
        <v>43430</v>
      </c>
      <c r="H435">
        <v>5</v>
      </c>
      <c r="I435">
        <v>15</v>
      </c>
      <c r="J435">
        <v>359</v>
      </c>
      <c r="K435">
        <v>4</v>
      </c>
      <c r="L435">
        <v>3</v>
      </c>
      <c r="M435">
        <v>0.3</v>
      </c>
      <c r="N435">
        <v>762.19</v>
      </c>
      <c r="O435">
        <v>964.8</v>
      </c>
      <c r="P435" s="2">
        <f>(Table1[[#This Row],[Unit Price]]-Table1[[#This Row],[Discount Applied]])*Table1[[#This Row],[Order Quantity]]</f>
        <v>2893.5</v>
      </c>
      <c r="Q435">
        <f>Table1[[#This Row],[Revenue]]-(Table1[[#This Row],[Unit Cost]]*Table1[[#This Row],[Order Quantity]])</f>
        <v>606.92999999999984</v>
      </c>
    </row>
    <row r="436" spans="1:17" x14ac:dyDescent="0.25">
      <c r="A436" t="s">
        <v>461</v>
      </c>
      <c r="B436" t="s">
        <v>18</v>
      </c>
      <c r="C436" t="s">
        <v>29</v>
      </c>
      <c r="D436" s="1">
        <v>43300</v>
      </c>
      <c r="E436" s="1">
        <v>43111</v>
      </c>
      <c r="F436" s="1">
        <v>43418</v>
      </c>
      <c r="G436" s="1">
        <v>43422</v>
      </c>
      <c r="H436">
        <v>1</v>
      </c>
      <c r="I436">
        <v>34</v>
      </c>
      <c r="J436">
        <v>53</v>
      </c>
      <c r="K436">
        <v>8</v>
      </c>
      <c r="L436">
        <v>7</v>
      </c>
      <c r="M436">
        <v>0.4</v>
      </c>
      <c r="N436" s="2">
        <v>2334.9499999999998</v>
      </c>
      <c r="O436" s="2">
        <v>5695</v>
      </c>
      <c r="P436" s="2">
        <f>(Table1[[#This Row],[Unit Price]]-Table1[[#This Row],[Discount Applied]])*Table1[[#This Row],[Order Quantity]]</f>
        <v>39862.200000000004</v>
      </c>
      <c r="Q436">
        <f>Table1[[#This Row],[Revenue]]-(Table1[[#This Row],[Unit Cost]]*Table1[[#This Row],[Order Quantity]])</f>
        <v>23517.550000000007</v>
      </c>
    </row>
    <row r="437" spans="1:17" x14ac:dyDescent="0.25">
      <c r="A437" t="s">
        <v>462</v>
      </c>
      <c r="B437" t="s">
        <v>23</v>
      </c>
      <c r="C437" t="s">
        <v>26</v>
      </c>
      <c r="D437" s="1">
        <v>43300</v>
      </c>
      <c r="E437" s="1">
        <v>43142</v>
      </c>
      <c r="F437" s="1">
        <v>43429</v>
      </c>
      <c r="G437" s="1">
        <v>43431</v>
      </c>
      <c r="H437">
        <v>23</v>
      </c>
      <c r="I437">
        <v>12</v>
      </c>
      <c r="J437">
        <v>247</v>
      </c>
      <c r="K437">
        <v>28</v>
      </c>
      <c r="L437">
        <v>5</v>
      </c>
      <c r="M437">
        <v>7.4999999999999997E-2</v>
      </c>
      <c r="N437">
        <v>753.75</v>
      </c>
      <c r="O437" s="2">
        <v>1005</v>
      </c>
      <c r="P437" s="2">
        <f>(Table1[[#This Row],[Unit Price]]-Table1[[#This Row],[Discount Applied]])*Table1[[#This Row],[Order Quantity]]</f>
        <v>5024.625</v>
      </c>
      <c r="Q437">
        <f>Table1[[#This Row],[Revenue]]-(Table1[[#This Row],[Unit Cost]]*Table1[[#This Row],[Order Quantity]])</f>
        <v>1255.875</v>
      </c>
    </row>
    <row r="438" spans="1:17" x14ac:dyDescent="0.25">
      <c r="A438" t="s">
        <v>463</v>
      </c>
      <c r="B438" t="s">
        <v>23</v>
      </c>
      <c r="C438" t="s">
        <v>26</v>
      </c>
      <c r="D438" s="1">
        <v>43300</v>
      </c>
      <c r="E438" s="1">
        <v>43142</v>
      </c>
      <c r="F438" s="1">
        <v>43262</v>
      </c>
      <c r="G438" s="1">
        <v>43417</v>
      </c>
      <c r="H438">
        <v>24</v>
      </c>
      <c r="I438">
        <v>35</v>
      </c>
      <c r="J438">
        <v>255</v>
      </c>
      <c r="K438">
        <v>13</v>
      </c>
      <c r="L438">
        <v>3</v>
      </c>
      <c r="M438">
        <v>0.05</v>
      </c>
      <c r="N438" s="2">
        <v>1800.49</v>
      </c>
      <c r="O438" s="2">
        <v>2338.3000000000002</v>
      </c>
      <c r="P438" s="2">
        <f>(Table1[[#This Row],[Unit Price]]-Table1[[#This Row],[Discount Applied]])*Table1[[#This Row],[Order Quantity]]</f>
        <v>7014.75</v>
      </c>
      <c r="Q438">
        <f>Table1[[#This Row],[Revenue]]-(Table1[[#This Row],[Unit Cost]]*Table1[[#This Row],[Order Quantity]])</f>
        <v>1613.2799999999997</v>
      </c>
    </row>
    <row r="439" spans="1:17" x14ac:dyDescent="0.25">
      <c r="A439" t="s">
        <v>464</v>
      </c>
      <c r="B439" t="s">
        <v>18</v>
      </c>
      <c r="C439" t="s">
        <v>34</v>
      </c>
      <c r="D439" s="1">
        <v>43300</v>
      </c>
      <c r="E439" s="1">
        <v>43142</v>
      </c>
      <c r="F439" s="1">
        <v>43419</v>
      </c>
      <c r="G439" s="1">
        <v>43428</v>
      </c>
      <c r="H439">
        <v>4</v>
      </c>
      <c r="I439">
        <v>17</v>
      </c>
      <c r="J439">
        <v>270</v>
      </c>
      <c r="K439">
        <v>21</v>
      </c>
      <c r="L439">
        <v>4</v>
      </c>
      <c r="M439">
        <v>0.1</v>
      </c>
      <c r="N439">
        <v>435.03</v>
      </c>
      <c r="O439" s="2">
        <v>1011.7</v>
      </c>
      <c r="P439" s="2">
        <f>(Table1[[#This Row],[Unit Price]]-Table1[[#This Row],[Discount Applied]])*Table1[[#This Row],[Order Quantity]]</f>
        <v>4046.4</v>
      </c>
      <c r="Q439">
        <f>Table1[[#This Row],[Revenue]]-(Table1[[#This Row],[Unit Cost]]*Table1[[#This Row],[Order Quantity]])</f>
        <v>2306.2800000000002</v>
      </c>
    </row>
    <row r="440" spans="1:17" x14ac:dyDescent="0.25">
      <c r="A440" t="s">
        <v>465</v>
      </c>
      <c r="B440" t="s">
        <v>18</v>
      </c>
      <c r="C440" t="s">
        <v>19</v>
      </c>
      <c r="D440" s="1">
        <v>43300</v>
      </c>
      <c r="E440" s="1">
        <v>43142</v>
      </c>
      <c r="F440" s="1">
        <v>43384</v>
      </c>
      <c r="G440" s="1">
        <v>43418</v>
      </c>
      <c r="H440">
        <v>4</v>
      </c>
      <c r="I440">
        <v>3</v>
      </c>
      <c r="J440">
        <v>183</v>
      </c>
      <c r="K440">
        <v>38</v>
      </c>
      <c r="L440">
        <v>5</v>
      </c>
      <c r="M440">
        <v>0.15</v>
      </c>
      <c r="N440">
        <v>557.44000000000005</v>
      </c>
      <c r="O440">
        <v>857.6</v>
      </c>
      <c r="P440" s="2">
        <f>(Table1[[#This Row],[Unit Price]]-Table1[[#This Row],[Discount Applied]])*Table1[[#This Row],[Order Quantity]]</f>
        <v>4287.25</v>
      </c>
      <c r="Q440">
        <f>Table1[[#This Row],[Revenue]]-(Table1[[#This Row],[Unit Cost]]*Table1[[#This Row],[Order Quantity]])</f>
        <v>1500.0499999999997</v>
      </c>
    </row>
    <row r="441" spans="1:17" x14ac:dyDescent="0.25">
      <c r="A441" t="s">
        <v>466</v>
      </c>
      <c r="B441" t="s">
        <v>18</v>
      </c>
      <c r="C441" t="s">
        <v>19</v>
      </c>
      <c r="D441" s="1">
        <v>43100</v>
      </c>
      <c r="E441" s="1">
        <v>43165</v>
      </c>
      <c r="F441" s="1">
        <v>43269</v>
      </c>
      <c r="G441" s="1">
        <v>43279</v>
      </c>
      <c r="H441">
        <v>9</v>
      </c>
      <c r="I441">
        <v>26</v>
      </c>
      <c r="J441">
        <v>196</v>
      </c>
      <c r="K441">
        <v>25</v>
      </c>
      <c r="L441">
        <v>4</v>
      </c>
      <c r="M441">
        <v>0.05</v>
      </c>
      <c r="N441">
        <v>486.89</v>
      </c>
      <c r="O441" s="2">
        <v>1132.3</v>
      </c>
      <c r="P441" s="2">
        <f>(Table1[[#This Row],[Unit Price]]-Table1[[#This Row],[Discount Applied]])*Table1[[#This Row],[Order Quantity]]</f>
        <v>4529</v>
      </c>
      <c r="Q441">
        <f>Table1[[#This Row],[Revenue]]-(Table1[[#This Row],[Unit Cost]]*Table1[[#This Row],[Order Quantity]])</f>
        <v>2581.44</v>
      </c>
    </row>
    <row r="442" spans="1:17" x14ac:dyDescent="0.25">
      <c r="A442" t="s">
        <v>467</v>
      </c>
      <c r="B442" t="s">
        <v>21</v>
      </c>
      <c r="C442" t="s">
        <v>24</v>
      </c>
      <c r="D442" s="1">
        <v>43300</v>
      </c>
      <c r="E442" s="1">
        <v>43142</v>
      </c>
      <c r="F442" s="1">
        <v>43430</v>
      </c>
      <c r="G442" s="1">
        <v>43431</v>
      </c>
      <c r="H442">
        <v>17</v>
      </c>
      <c r="I442">
        <v>48</v>
      </c>
      <c r="J442">
        <v>363</v>
      </c>
      <c r="K442">
        <v>38</v>
      </c>
      <c r="L442">
        <v>8</v>
      </c>
      <c r="M442">
        <v>0.1</v>
      </c>
      <c r="N442">
        <v>183.51</v>
      </c>
      <c r="O442">
        <v>221.1</v>
      </c>
      <c r="P442" s="2">
        <f>(Table1[[#This Row],[Unit Price]]-Table1[[#This Row],[Discount Applied]])*Table1[[#This Row],[Order Quantity]]</f>
        <v>1768</v>
      </c>
      <c r="Q442">
        <f>Table1[[#This Row],[Revenue]]-(Table1[[#This Row],[Unit Cost]]*Table1[[#This Row],[Order Quantity]])</f>
        <v>299.92000000000007</v>
      </c>
    </row>
    <row r="443" spans="1:17" x14ac:dyDescent="0.25">
      <c r="A443" t="s">
        <v>468</v>
      </c>
      <c r="B443" t="s">
        <v>18</v>
      </c>
      <c r="C443" t="s">
        <v>34</v>
      </c>
      <c r="D443" s="1">
        <v>43300</v>
      </c>
      <c r="E443" s="1">
        <v>43142</v>
      </c>
      <c r="F443" s="1">
        <v>43434</v>
      </c>
      <c r="G443" s="1">
        <v>43112</v>
      </c>
      <c r="H443">
        <v>9</v>
      </c>
      <c r="I443">
        <v>14</v>
      </c>
      <c r="J443">
        <v>314</v>
      </c>
      <c r="K443">
        <v>20</v>
      </c>
      <c r="L443">
        <v>2</v>
      </c>
      <c r="M443">
        <v>0.05</v>
      </c>
      <c r="N443">
        <v>943.36</v>
      </c>
      <c r="O443" s="2">
        <v>1715.2</v>
      </c>
      <c r="P443" s="2">
        <f>(Table1[[#This Row],[Unit Price]]-Table1[[#This Row],[Discount Applied]])*Table1[[#This Row],[Order Quantity]]</f>
        <v>3430.3</v>
      </c>
      <c r="Q443">
        <f>Table1[[#This Row],[Revenue]]-(Table1[[#This Row],[Unit Cost]]*Table1[[#This Row],[Order Quantity]])</f>
        <v>1543.5800000000002</v>
      </c>
    </row>
    <row r="444" spans="1:17" x14ac:dyDescent="0.25">
      <c r="A444" t="s">
        <v>469</v>
      </c>
      <c r="B444" t="s">
        <v>21</v>
      </c>
      <c r="C444" t="s">
        <v>43</v>
      </c>
      <c r="D444" s="1">
        <v>43300</v>
      </c>
      <c r="E444" s="1">
        <v>43142</v>
      </c>
      <c r="F444" s="1">
        <v>43262</v>
      </c>
      <c r="G444" s="1">
        <v>43445</v>
      </c>
      <c r="H444">
        <v>17</v>
      </c>
      <c r="I444">
        <v>34</v>
      </c>
      <c r="J444">
        <v>64</v>
      </c>
      <c r="K444">
        <v>45</v>
      </c>
      <c r="L444">
        <v>8</v>
      </c>
      <c r="M444">
        <v>7.4999999999999997E-2</v>
      </c>
      <c r="N444" s="2">
        <v>1494.64</v>
      </c>
      <c r="O444" s="2">
        <v>2264.6</v>
      </c>
      <c r="P444" s="2">
        <f>(Table1[[#This Row],[Unit Price]]-Table1[[#This Row],[Discount Applied]])*Table1[[#This Row],[Order Quantity]]</f>
        <v>18116.2</v>
      </c>
      <c r="Q444">
        <f>Table1[[#This Row],[Revenue]]-(Table1[[#This Row],[Unit Cost]]*Table1[[#This Row],[Order Quantity]])</f>
        <v>6159.08</v>
      </c>
    </row>
    <row r="445" spans="1:17" x14ac:dyDescent="0.25">
      <c r="A445" t="s">
        <v>470</v>
      </c>
      <c r="B445" t="s">
        <v>21</v>
      </c>
      <c r="C445" t="s">
        <v>26</v>
      </c>
      <c r="D445" s="1">
        <v>43300</v>
      </c>
      <c r="E445" s="1">
        <v>43142</v>
      </c>
      <c r="F445" s="1">
        <v>43417</v>
      </c>
      <c r="G445" s="1">
        <v>43427</v>
      </c>
      <c r="H445">
        <v>17</v>
      </c>
      <c r="I445">
        <v>50</v>
      </c>
      <c r="J445">
        <v>244</v>
      </c>
      <c r="K445">
        <v>31</v>
      </c>
      <c r="L445">
        <v>4</v>
      </c>
      <c r="M445">
        <v>0.05</v>
      </c>
      <c r="N445">
        <v>452.25</v>
      </c>
      <c r="O445" s="2">
        <v>1005</v>
      </c>
      <c r="P445" s="2">
        <f>(Table1[[#This Row],[Unit Price]]-Table1[[#This Row],[Discount Applied]])*Table1[[#This Row],[Order Quantity]]</f>
        <v>4019.8</v>
      </c>
      <c r="Q445">
        <f>Table1[[#This Row],[Revenue]]-(Table1[[#This Row],[Unit Cost]]*Table1[[#This Row],[Order Quantity]])</f>
        <v>2210.8000000000002</v>
      </c>
    </row>
    <row r="446" spans="1:17" x14ac:dyDescent="0.25">
      <c r="A446" t="s">
        <v>471</v>
      </c>
      <c r="B446" t="s">
        <v>18</v>
      </c>
      <c r="C446" t="s">
        <v>19</v>
      </c>
      <c r="D446" s="1">
        <v>43300</v>
      </c>
      <c r="E446" s="1">
        <v>43170</v>
      </c>
      <c r="F446" s="1">
        <v>43433</v>
      </c>
      <c r="G446" s="1">
        <v>43232</v>
      </c>
      <c r="H446">
        <v>3</v>
      </c>
      <c r="I446">
        <v>19</v>
      </c>
      <c r="J446">
        <v>102</v>
      </c>
      <c r="K446">
        <v>11</v>
      </c>
      <c r="L446">
        <v>1</v>
      </c>
      <c r="M446">
        <v>0.15</v>
      </c>
      <c r="N446" s="2">
        <v>2211.13</v>
      </c>
      <c r="O446" s="2">
        <v>3812.3</v>
      </c>
      <c r="P446" s="2">
        <f>(Table1[[#This Row],[Unit Price]]-Table1[[#This Row],[Discount Applied]])*Table1[[#This Row],[Order Quantity]]</f>
        <v>3812.15</v>
      </c>
      <c r="Q446">
        <f>Table1[[#This Row],[Revenue]]-(Table1[[#This Row],[Unit Cost]]*Table1[[#This Row],[Order Quantity]])</f>
        <v>1601.02</v>
      </c>
    </row>
    <row r="447" spans="1:17" x14ac:dyDescent="0.25">
      <c r="A447" t="s">
        <v>472</v>
      </c>
      <c r="B447" t="s">
        <v>18</v>
      </c>
      <c r="C447" t="s">
        <v>34</v>
      </c>
      <c r="D447" s="1">
        <v>43300</v>
      </c>
      <c r="E447" s="1">
        <v>43170</v>
      </c>
      <c r="F447" s="1">
        <v>43424</v>
      </c>
      <c r="G447" s="1">
        <v>43434</v>
      </c>
      <c r="H447">
        <v>12</v>
      </c>
      <c r="I447">
        <v>19</v>
      </c>
      <c r="J447">
        <v>320</v>
      </c>
      <c r="K447">
        <v>19</v>
      </c>
      <c r="L447">
        <v>2</v>
      </c>
      <c r="M447">
        <v>0.05</v>
      </c>
      <c r="N447">
        <v>661.29</v>
      </c>
      <c r="O447">
        <v>944.7</v>
      </c>
      <c r="P447" s="2">
        <f>(Table1[[#This Row],[Unit Price]]-Table1[[#This Row],[Discount Applied]])*Table1[[#This Row],[Order Quantity]]</f>
        <v>1889.3000000000002</v>
      </c>
      <c r="Q447">
        <f>Table1[[#This Row],[Revenue]]-(Table1[[#This Row],[Unit Cost]]*Table1[[#This Row],[Order Quantity]])</f>
        <v>566.72000000000025</v>
      </c>
    </row>
    <row r="448" spans="1:17" x14ac:dyDescent="0.25">
      <c r="A448" t="s">
        <v>473</v>
      </c>
      <c r="B448" t="s">
        <v>21</v>
      </c>
      <c r="C448" t="s">
        <v>34</v>
      </c>
      <c r="D448" s="1">
        <v>43300</v>
      </c>
      <c r="E448" s="1">
        <v>43170</v>
      </c>
      <c r="F448" s="1">
        <v>43231</v>
      </c>
      <c r="G448" s="1">
        <v>43418</v>
      </c>
      <c r="H448">
        <v>20</v>
      </c>
      <c r="I448">
        <v>23</v>
      </c>
      <c r="J448">
        <v>270</v>
      </c>
      <c r="K448">
        <v>20</v>
      </c>
      <c r="L448">
        <v>7</v>
      </c>
      <c r="M448">
        <v>0.1</v>
      </c>
      <c r="N448">
        <v>916.56</v>
      </c>
      <c r="O448" s="2">
        <v>1206</v>
      </c>
      <c r="P448" s="2">
        <f>(Table1[[#This Row],[Unit Price]]-Table1[[#This Row],[Discount Applied]])*Table1[[#This Row],[Order Quantity]]</f>
        <v>8441.3000000000011</v>
      </c>
      <c r="Q448">
        <f>Table1[[#This Row],[Revenue]]-(Table1[[#This Row],[Unit Cost]]*Table1[[#This Row],[Order Quantity]])</f>
        <v>2025.380000000001</v>
      </c>
    </row>
    <row r="449" spans="1:17" x14ac:dyDescent="0.25">
      <c r="A449" t="s">
        <v>474</v>
      </c>
      <c r="B449" t="s">
        <v>18</v>
      </c>
      <c r="C449" t="s">
        <v>19</v>
      </c>
      <c r="D449" s="1">
        <v>43300</v>
      </c>
      <c r="E449" s="1">
        <v>43170</v>
      </c>
      <c r="F449" s="1">
        <v>43430</v>
      </c>
      <c r="G449" s="1">
        <v>43434</v>
      </c>
      <c r="H449">
        <v>4</v>
      </c>
      <c r="I449">
        <v>36</v>
      </c>
      <c r="J449">
        <v>145</v>
      </c>
      <c r="K449">
        <v>10</v>
      </c>
      <c r="L449">
        <v>3</v>
      </c>
      <c r="M449">
        <v>0.05</v>
      </c>
      <c r="N449" s="2">
        <v>1816.97</v>
      </c>
      <c r="O449" s="2">
        <v>3865.9</v>
      </c>
      <c r="P449" s="2">
        <f>(Table1[[#This Row],[Unit Price]]-Table1[[#This Row],[Discount Applied]])*Table1[[#This Row],[Order Quantity]]</f>
        <v>11597.55</v>
      </c>
      <c r="Q449">
        <f>Table1[[#This Row],[Revenue]]-(Table1[[#This Row],[Unit Cost]]*Table1[[#This Row],[Order Quantity]])</f>
        <v>6146.6399999999994</v>
      </c>
    </row>
    <row r="450" spans="1:17" x14ac:dyDescent="0.25">
      <c r="A450" t="s">
        <v>475</v>
      </c>
      <c r="B450" t="s">
        <v>18</v>
      </c>
      <c r="C450" t="s">
        <v>29</v>
      </c>
      <c r="D450" s="1">
        <v>43300</v>
      </c>
      <c r="E450" s="1">
        <v>43170</v>
      </c>
      <c r="F450" s="1">
        <v>43417</v>
      </c>
      <c r="G450" s="1">
        <v>43425</v>
      </c>
      <c r="H450">
        <v>4</v>
      </c>
      <c r="I450">
        <v>13</v>
      </c>
      <c r="J450">
        <v>36</v>
      </c>
      <c r="K450">
        <v>46</v>
      </c>
      <c r="L450">
        <v>8</v>
      </c>
      <c r="M450">
        <v>0.05</v>
      </c>
      <c r="N450" s="2">
        <v>2452.4</v>
      </c>
      <c r="O450" s="2">
        <v>3892.7</v>
      </c>
      <c r="P450" s="2">
        <f>(Table1[[#This Row],[Unit Price]]-Table1[[#This Row],[Discount Applied]])*Table1[[#This Row],[Order Quantity]]</f>
        <v>31141.199999999997</v>
      </c>
      <c r="Q450">
        <f>Table1[[#This Row],[Revenue]]-(Table1[[#This Row],[Unit Cost]]*Table1[[#This Row],[Order Quantity]])</f>
        <v>11521.999999999996</v>
      </c>
    </row>
    <row r="451" spans="1:17" x14ac:dyDescent="0.25">
      <c r="A451" t="s">
        <v>476</v>
      </c>
      <c r="B451" t="s">
        <v>21</v>
      </c>
      <c r="C451" t="s">
        <v>26</v>
      </c>
      <c r="D451" s="1">
        <v>43300</v>
      </c>
      <c r="E451" s="1">
        <v>43170</v>
      </c>
      <c r="F451" s="1">
        <v>43432</v>
      </c>
      <c r="G451" s="1">
        <v>43433</v>
      </c>
      <c r="H451">
        <v>14</v>
      </c>
      <c r="I451">
        <v>44</v>
      </c>
      <c r="J451">
        <v>227</v>
      </c>
      <c r="K451">
        <v>13</v>
      </c>
      <c r="L451">
        <v>1</v>
      </c>
      <c r="M451">
        <v>0.3</v>
      </c>
      <c r="N451">
        <v>142.38</v>
      </c>
      <c r="O451">
        <v>167.5</v>
      </c>
      <c r="P451" s="2">
        <f>(Table1[[#This Row],[Unit Price]]-Table1[[#This Row],[Discount Applied]])*Table1[[#This Row],[Order Quantity]]</f>
        <v>167.2</v>
      </c>
      <c r="Q451">
        <f>Table1[[#This Row],[Revenue]]-(Table1[[#This Row],[Unit Cost]]*Table1[[#This Row],[Order Quantity]])</f>
        <v>24.819999999999993</v>
      </c>
    </row>
    <row r="452" spans="1:17" x14ac:dyDescent="0.25">
      <c r="A452" t="s">
        <v>477</v>
      </c>
      <c r="B452" t="s">
        <v>18</v>
      </c>
      <c r="C452" t="s">
        <v>29</v>
      </c>
      <c r="D452" s="1">
        <v>43100</v>
      </c>
      <c r="E452" s="1">
        <v>43165</v>
      </c>
      <c r="F452" s="1">
        <v>43266</v>
      </c>
      <c r="G452" s="1">
        <v>43268</v>
      </c>
      <c r="H452">
        <v>7</v>
      </c>
      <c r="I452">
        <v>26</v>
      </c>
      <c r="J452">
        <v>40</v>
      </c>
      <c r="K452">
        <v>2</v>
      </c>
      <c r="L452">
        <v>7</v>
      </c>
      <c r="M452">
        <v>0.05</v>
      </c>
      <c r="N452" s="2">
        <v>1587.5</v>
      </c>
      <c r="O452" s="2">
        <v>2405.3000000000002</v>
      </c>
      <c r="P452" s="2">
        <f>(Table1[[#This Row],[Unit Price]]-Table1[[#This Row],[Discount Applied]])*Table1[[#This Row],[Order Quantity]]</f>
        <v>16836.75</v>
      </c>
      <c r="Q452">
        <f>Table1[[#This Row],[Revenue]]-(Table1[[#This Row],[Unit Cost]]*Table1[[#This Row],[Order Quantity]])</f>
        <v>5724.25</v>
      </c>
    </row>
    <row r="453" spans="1:17" x14ac:dyDescent="0.25">
      <c r="A453" t="s">
        <v>478</v>
      </c>
      <c r="B453" t="s">
        <v>18</v>
      </c>
      <c r="C453" t="s">
        <v>29</v>
      </c>
      <c r="D453" s="1">
        <v>43300</v>
      </c>
      <c r="E453" s="1">
        <v>43170</v>
      </c>
      <c r="F453" s="1">
        <v>43419</v>
      </c>
      <c r="G453" s="1">
        <v>43429</v>
      </c>
      <c r="H453">
        <v>5</v>
      </c>
      <c r="I453">
        <v>40</v>
      </c>
      <c r="J453">
        <v>40</v>
      </c>
      <c r="K453">
        <v>38</v>
      </c>
      <c r="L453">
        <v>2</v>
      </c>
      <c r="M453">
        <v>0.05</v>
      </c>
      <c r="N453">
        <v>85.02</v>
      </c>
      <c r="O453">
        <v>180.9</v>
      </c>
      <c r="P453" s="2">
        <f>(Table1[[#This Row],[Unit Price]]-Table1[[#This Row],[Discount Applied]])*Table1[[#This Row],[Order Quantity]]</f>
        <v>361.7</v>
      </c>
      <c r="Q453">
        <f>Table1[[#This Row],[Revenue]]-(Table1[[#This Row],[Unit Cost]]*Table1[[#This Row],[Order Quantity]])</f>
        <v>191.66</v>
      </c>
    </row>
    <row r="454" spans="1:17" x14ac:dyDescent="0.25">
      <c r="A454" t="s">
        <v>479</v>
      </c>
      <c r="B454" t="s">
        <v>33</v>
      </c>
      <c r="C454" t="s">
        <v>26</v>
      </c>
      <c r="D454" s="1">
        <v>43300</v>
      </c>
      <c r="E454" s="1">
        <v>43170</v>
      </c>
      <c r="F454" s="1">
        <v>43112</v>
      </c>
      <c r="G454" s="1">
        <v>43232</v>
      </c>
      <c r="H454">
        <v>28</v>
      </c>
      <c r="I454">
        <v>24</v>
      </c>
      <c r="J454">
        <v>248</v>
      </c>
      <c r="K454">
        <v>18</v>
      </c>
      <c r="L454">
        <v>2</v>
      </c>
      <c r="M454">
        <v>0.4</v>
      </c>
      <c r="N454">
        <v>835.22</v>
      </c>
      <c r="O454" s="2">
        <v>1815.7</v>
      </c>
      <c r="P454" s="2">
        <f>(Table1[[#This Row],[Unit Price]]-Table1[[#This Row],[Discount Applied]])*Table1[[#This Row],[Order Quantity]]</f>
        <v>3630.6</v>
      </c>
      <c r="Q454">
        <f>Table1[[#This Row],[Revenue]]-(Table1[[#This Row],[Unit Cost]]*Table1[[#This Row],[Order Quantity]])</f>
        <v>1960.1599999999999</v>
      </c>
    </row>
    <row r="455" spans="1:17" x14ac:dyDescent="0.25">
      <c r="A455" t="s">
        <v>480</v>
      </c>
      <c r="B455" t="s">
        <v>18</v>
      </c>
      <c r="C455" t="s">
        <v>19</v>
      </c>
      <c r="D455" s="1">
        <v>43300</v>
      </c>
      <c r="E455" s="1">
        <v>43170</v>
      </c>
      <c r="F455" s="1">
        <v>43262</v>
      </c>
      <c r="G455" s="1">
        <v>43417</v>
      </c>
      <c r="H455">
        <v>5</v>
      </c>
      <c r="I455">
        <v>7</v>
      </c>
      <c r="J455">
        <v>114</v>
      </c>
      <c r="K455">
        <v>39</v>
      </c>
      <c r="L455">
        <v>5</v>
      </c>
      <c r="M455">
        <v>7.4999999999999997E-2</v>
      </c>
      <c r="N455">
        <v>143.72</v>
      </c>
      <c r="O455">
        <v>261.3</v>
      </c>
      <c r="P455" s="2">
        <f>(Table1[[#This Row],[Unit Price]]-Table1[[#This Row],[Discount Applied]])*Table1[[#This Row],[Order Quantity]]</f>
        <v>1306.125</v>
      </c>
      <c r="Q455">
        <f>Table1[[#This Row],[Revenue]]-(Table1[[#This Row],[Unit Cost]]*Table1[[#This Row],[Order Quantity]])</f>
        <v>587.52499999999998</v>
      </c>
    </row>
    <row r="456" spans="1:17" x14ac:dyDescent="0.25">
      <c r="A456" t="s">
        <v>481</v>
      </c>
      <c r="B456" t="s">
        <v>18</v>
      </c>
      <c r="C456" t="s">
        <v>29</v>
      </c>
      <c r="D456" s="1">
        <v>43300</v>
      </c>
      <c r="E456" s="1">
        <v>43170</v>
      </c>
      <c r="F456" s="1">
        <v>43422</v>
      </c>
      <c r="G456" s="1">
        <v>43431</v>
      </c>
      <c r="H456">
        <v>2</v>
      </c>
      <c r="I456">
        <v>10</v>
      </c>
      <c r="J456">
        <v>32</v>
      </c>
      <c r="K456">
        <v>46</v>
      </c>
      <c r="L456">
        <v>8</v>
      </c>
      <c r="M456">
        <v>7.4999999999999997E-2</v>
      </c>
      <c r="N456">
        <v>619.08000000000004</v>
      </c>
      <c r="O456" s="2">
        <v>1125.5999999999999</v>
      </c>
      <c r="P456" s="2">
        <f>(Table1[[#This Row],[Unit Price]]-Table1[[#This Row],[Discount Applied]])*Table1[[#This Row],[Order Quantity]]</f>
        <v>9004.1999999999989</v>
      </c>
      <c r="Q456">
        <f>Table1[[#This Row],[Revenue]]-(Table1[[#This Row],[Unit Cost]]*Table1[[#This Row],[Order Quantity]])</f>
        <v>4051.5599999999986</v>
      </c>
    </row>
    <row r="457" spans="1:17" x14ac:dyDescent="0.25">
      <c r="A457" t="s">
        <v>482</v>
      </c>
      <c r="B457" t="s">
        <v>23</v>
      </c>
      <c r="C457" t="s">
        <v>26</v>
      </c>
      <c r="D457" s="1">
        <v>43300</v>
      </c>
      <c r="E457" s="1">
        <v>43201</v>
      </c>
      <c r="F457" s="1">
        <v>43384</v>
      </c>
      <c r="G457" s="1">
        <v>43417</v>
      </c>
      <c r="H457">
        <v>25</v>
      </c>
      <c r="I457">
        <v>13</v>
      </c>
      <c r="J457">
        <v>233</v>
      </c>
      <c r="K457">
        <v>15</v>
      </c>
      <c r="L457">
        <v>2</v>
      </c>
      <c r="M457">
        <v>0.05</v>
      </c>
      <c r="N457">
        <v>797.23</v>
      </c>
      <c r="O457" s="2">
        <v>1092.0999999999999</v>
      </c>
      <c r="P457" s="2">
        <f>(Table1[[#This Row],[Unit Price]]-Table1[[#This Row],[Discount Applied]])*Table1[[#This Row],[Order Quantity]]</f>
        <v>2184.1</v>
      </c>
      <c r="Q457">
        <f>Table1[[#This Row],[Revenue]]-(Table1[[#This Row],[Unit Cost]]*Table1[[#This Row],[Order Quantity]])</f>
        <v>589.63999999999987</v>
      </c>
    </row>
    <row r="458" spans="1:17" x14ac:dyDescent="0.25">
      <c r="A458" t="s">
        <v>483</v>
      </c>
      <c r="B458" t="s">
        <v>23</v>
      </c>
      <c r="C458" t="s">
        <v>19</v>
      </c>
      <c r="D458" s="1">
        <v>43300</v>
      </c>
      <c r="E458" s="1">
        <v>43201</v>
      </c>
      <c r="F458" s="1">
        <v>43427</v>
      </c>
      <c r="G458" s="1">
        <v>43434</v>
      </c>
      <c r="H458">
        <v>20</v>
      </c>
      <c r="I458">
        <v>50</v>
      </c>
      <c r="J458">
        <v>202</v>
      </c>
      <c r="K458">
        <v>14</v>
      </c>
      <c r="L458">
        <v>6</v>
      </c>
      <c r="M458">
        <v>0.1</v>
      </c>
      <c r="N458" s="2">
        <v>3241.46</v>
      </c>
      <c r="O458" s="2">
        <v>3953</v>
      </c>
      <c r="P458" s="2">
        <f>(Table1[[#This Row],[Unit Price]]-Table1[[#This Row],[Discount Applied]])*Table1[[#This Row],[Order Quantity]]</f>
        <v>23717.4</v>
      </c>
      <c r="Q458">
        <f>Table1[[#This Row],[Revenue]]-(Table1[[#This Row],[Unit Cost]]*Table1[[#This Row],[Order Quantity]])</f>
        <v>4268.6399999999994</v>
      </c>
    </row>
    <row r="459" spans="1:17" x14ac:dyDescent="0.25">
      <c r="A459" t="s">
        <v>484</v>
      </c>
      <c r="B459" t="s">
        <v>21</v>
      </c>
      <c r="C459" t="s">
        <v>26</v>
      </c>
      <c r="D459" s="1">
        <v>43300</v>
      </c>
      <c r="E459" s="1">
        <v>43201</v>
      </c>
      <c r="F459" s="1">
        <v>43427</v>
      </c>
      <c r="G459" s="1">
        <v>43429</v>
      </c>
      <c r="H459">
        <v>13</v>
      </c>
      <c r="I459">
        <v>1</v>
      </c>
      <c r="J459">
        <v>213</v>
      </c>
      <c r="K459">
        <v>45</v>
      </c>
      <c r="L459">
        <v>7</v>
      </c>
      <c r="M459">
        <v>0.1</v>
      </c>
      <c r="N459" s="2">
        <v>4372.96</v>
      </c>
      <c r="O459" s="2">
        <v>5205.8999999999996</v>
      </c>
      <c r="P459" s="2">
        <f>(Table1[[#This Row],[Unit Price]]-Table1[[#This Row],[Discount Applied]])*Table1[[#This Row],[Order Quantity]]</f>
        <v>36440.599999999991</v>
      </c>
      <c r="Q459">
        <f>Table1[[#This Row],[Revenue]]-(Table1[[#This Row],[Unit Cost]]*Table1[[#This Row],[Order Quantity]])</f>
        <v>5829.8799999999901</v>
      </c>
    </row>
    <row r="460" spans="1:17" x14ac:dyDescent="0.25">
      <c r="A460" t="s">
        <v>485</v>
      </c>
      <c r="B460" t="s">
        <v>33</v>
      </c>
      <c r="C460" t="s">
        <v>34</v>
      </c>
      <c r="D460" s="1">
        <v>43300</v>
      </c>
      <c r="E460" s="1">
        <v>43201</v>
      </c>
      <c r="F460" s="1">
        <v>43423</v>
      </c>
      <c r="G460" s="1">
        <v>43432</v>
      </c>
      <c r="H460">
        <v>27</v>
      </c>
      <c r="I460">
        <v>17</v>
      </c>
      <c r="J460">
        <v>309</v>
      </c>
      <c r="K460">
        <v>11</v>
      </c>
      <c r="L460">
        <v>3</v>
      </c>
      <c r="M460">
        <v>7.4999999999999997E-2</v>
      </c>
      <c r="N460" s="2">
        <v>2213.2800000000002</v>
      </c>
      <c r="O460" s="2">
        <v>2666.6</v>
      </c>
      <c r="P460" s="2">
        <f>(Table1[[#This Row],[Unit Price]]-Table1[[#This Row],[Discount Applied]])*Table1[[#This Row],[Order Quantity]]</f>
        <v>7999.5750000000007</v>
      </c>
      <c r="Q460">
        <f>Table1[[#This Row],[Revenue]]-(Table1[[#This Row],[Unit Cost]]*Table1[[#This Row],[Order Quantity]])</f>
        <v>1359.7350000000006</v>
      </c>
    </row>
    <row r="461" spans="1:17" x14ac:dyDescent="0.25">
      <c r="A461" t="s">
        <v>486</v>
      </c>
      <c r="B461" t="s">
        <v>33</v>
      </c>
      <c r="C461" t="s">
        <v>24</v>
      </c>
      <c r="D461" s="1">
        <v>43300</v>
      </c>
      <c r="E461" s="1">
        <v>43201</v>
      </c>
      <c r="F461" s="1">
        <v>43323</v>
      </c>
      <c r="G461" s="1">
        <v>43415</v>
      </c>
      <c r="H461">
        <v>27</v>
      </c>
      <c r="I461">
        <v>36</v>
      </c>
      <c r="J461">
        <v>343</v>
      </c>
      <c r="K461">
        <v>38</v>
      </c>
      <c r="L461">
        <v>4</v>
      </c>
      <c r="M461">
        <v>0.05</v>
      </c>
      <c r="N461" s="2">
        <v>4576.03</v>
      </c>
      <c r="O461" s="2">
        <v>5942.9</v>
      </c>
      <c r="P461" s="2">
        <f>(Table1[[#This Row],[Unit Price]]-Table1[[#This Row],[Discount Applied]])*Table1[[#This Row],[Order Quantity]]</f>
        <v>23771.399999999998</v>
      </c>
      <c r="Q461">
        <f>Table1[[#This Row],[Revenue]]-(Table1[[#This Row],[Unit Cost]]*Table1[[#This Row],[Order Quantity]])</f>
        <v>5467.2799999999988</v>
      </c>
    </row>
    <row r="462" spans="1:17" x14ac:dyDescent="0.25">
      <c r="A462" t="s">
        <v>487</v>
      </c>
      <c r="B462" t="s">
        <v>18</v>
      </c>
      <c r="C462" t="s">
        <v>43</v>
      </c>
      <c r="D462" s="1">
        <v>43300</v>
      </c>
      <c r="E462" s="1">
        <v>43201</v>
      </c>
      <c r="F462" s="1">
        <v>43292</v>
      </c>
      <c r="G462" s="1">
        <v>43384</v>
      </c>
      <c r="H462">
        <v>11</v>
      </c>
      <c r="I462">
        <v>15</v>
      </c>
      <c r="J462">
        <v>78</v>
      </c>
      <c r="K462">
        <v>14</v>
      </c>
      <c r="L462">
        <v>8</v>
      </c>
      <c r="M462">
        <v>7.4999999999999997E-2</v>
      </c>
      <c r="N462" s="2">
        <v>1181.8800000000001</v>
      </c>
      <c r="O462" s="2">
        <v>2412</v>
      </c>
      <c r="P462" s="2">
        <f>(Table1[[#This Row],[Unit Price]]-Table1[[#This Row],[Discount Applied]])*Table1[[#This Row],[Order Quantity]]</f>
        <v>19295.400000000001</v>
      </c>
      <c r="Q462">
        <f>Table1[[#This Row],[Revenue]]-(Table1[[#This Row],[Unit Cost]]*Table1[[#This Row],[Order Quantity]])</f>
        <v>9840.36</v>
      </c>
    </row>
    <row r="463" spans="1:17" x14ac:dyDescent="0.25">
      <c r="A463" t="s">
        <v>488</v>
      </c>
      <c r="B463" t="s">
        <v>23</v>
      </c>
      <c r="C463" t="s">
        <v>24</v>
      </c>
      <c r="D463" s="1">
        <v>43100</v>
      </c>
      <c r="E463" s="1">
        <v>43165</v>
      </c>
      <c r="F463" s="1">
        <v>43275</v>
      </c>
      <c r="G463" s="1">
        <v>43166</v>
      </c>
      <c r="H463">
        <v>24</v>
      </c>
      <c r="I463">
        <v>24</v>
      </c>
      <c r="J463">
        <v>367</v>
      </c>
      <c r="K463">
        <v>3</v>
      </c>
      <c r="L463">
        <v>8</v>
      </c>
      <c r="M463">
        <v>0.05</v>
      </c>
      <c r="N463" s="2">
        <v>3249.97</v>
      </c>
      <c r="O463" s="2">
        <v>5701.7</v>
      </c>
      <c r="P463" s="2">
        <f>(Table1[[#This Row],[Unit Price]]-Table1[[#This Row],[Discount Applied]])*Table1[[#This Row],[Order Quantity]]</f>
        <v>45613.2</v>
      </c>
      <c r="Q463">
        <f>Table1[[#This Row],[Revenue]]-(Table1[[#This Row],[Unit Cost]]*Table1[[#This Row],[Order Quantity]])</f>
        <v>19613.439999999999</v>
      </c>
    </row>
    <row r="464" spans="1:17" x14ac:dyDescent="0.25">
      <c r="A464" t="s">
        <v>489</v>
      </c>
      <c r="B464" t="s">
        <v>23</v>
      </c>
      <c r="C464" t="s">
        <v>29</v>
      </c>
      <c r="D464" s="1">
        <v>43300</v>
      </c>
      <c r="E464" s="1">
        <v>43201</v>
      </c>
      <c r="F464" s="1">
        <v>43433</v>
      </c>
      <c r="G464" s="1">
        <v>43232</v>
      </c>
      <c r="H464">
        <v>25</v>
      </c>
      <c r="I464">
        <v>16</v>
      </c>
      <c r="J464">
        <v>55</v>
      </c>
      <c r="K464">
        <v>43</v>
      </c>
      <c r="L464">
        <v>3</v>
      </c>
      <c r="M464">
        <v>0.05</v>
      </c>
      <c r="N464">
        <v>813.11</v>
      </c>
      <c r="O464" s="2">
        <v>1098.8</v>
      </c>
      <c r="P464" s="2">
        <f>(Table1[[#This Row],[Unit Price]]-Table1[[#This Row],[Discount Applied]])*Table1[[#This Row],[Order Quantity]]</f>
        <v>3296.25</v>
      </c>
      <c r="Q464">
        <f>Table1[[#This Row],[Revenue]]-(Table1[[#This Row],[Unit Cost]]*Table1[[#This Row],[Order Quantity]])</f>
        <v>856.92000000000007</v>
      </c>
    </row>
    <row r="465" spans="1:17" x14ac:dyDescent="0.25">
      <c r="A465" t="s">
        <v>490</v>
      </c>
      <c r="B465" t="s">
        <v>21</v>
      </c>
      <c r="C465" t="s">
        <v>34</v>
      </c>
      <c r="D465" s="1">
        <v>43300</v>
      </c>
      <c r="E465" s="1">
        <v>43231</v>
      </c>
      <c r="F465" s="1">
        <v>43434</v>
      </c>
      <c r="G465" s="1">
        <v>43385</v>
      </c>
      <c r="H465">
        <v>16</v>
      </c>
      <c r="I465">
        <v>8</v>
      </c>
      <c r="J465">
        <v>263</v>
      </c>
      <c r="K465">
        <v>36</v>
      </c>
      <c r="L465">
        <v>6</v>
      </c>
      <c r="M465">
        <v>0.2</v>
      </c>
      <c r="N465">
        <v>905.84</v>
      </c>
      <c r="O465" s="2">
        <v>1132.3</v>
      </c>
      <c r="P465" s="2">
        <f>(Table1[[#This Row],[Unit Price]]-Table1[[#This Row],[Discount Applied]])*Table1[[#This Row],[Order Quantity]]</f>
        <v>6792.5999999999995</v>
      </c>
      <c r="Q465">
        <f>Table1[[#This Row],[Revenue]]-(Table1[[#This Row],[Unit Cost]]*Table1[[#This Row],[Order Quantity]])</f>
        <v>1357.5599999999995</v>
      </c>
    </row>
    <row r="466" spans="1:17" x14ac:dyDescent="0.25">
      <c r="A466" t="s">
        <v>491</v>
      </c>
      <c r="B466" t="s">
        <v>23</v>
      </c>
      <c r="C466" t="s">
        <v>34</v>
      </c>
      <c r="D466" s="1">
        <v>43300</v>
      </c>
      <c r="E466" s="1">
        <v>43231</v>
      </c>
      <c r="F466" s="1">
        <v>43426</v>
      </c>
      <c r="G466" s="1">
        <v>43428</v>
      </c>
      <c r="H466">
        <v>24</v>
      </c>
      <c r="I466">
        <v>17</v>
      </c>
      <c r="J466">
        <v>298</v>
      </c>
      <c r="K466">
        <v>12</v>
      </c>
      <c r="L466">
        <v>7</v>
      </c>
      <c r="M466">
        <v>0.05</v>
      </c>
      <c r="N466" s="2">
        <v>1838.35</v>
      </c>
      <c r="O466" s="2">
        <v>3604.6</v>
      </c>
      <c r="P466" s="2">
        <f>(Table1[[#This Row],[Unit Price]]-Table1[[#This Row],[Discount Applied]])*Table1[[#This Row],[Order Quantity]]</f>
        <v>25231.85</v>
      </c>
      <c r="Q466">
        <f>Table1[[#This Row],[Revenue]]-(Table1[[#This Row],[Unit Cost]]*Table1[[#This Row],[Order Quantity]])</f>
        <v>12363.4</v>
      </c>
    </row>
    <row r="467" spans="1:17" x14ac:dyDescent="0.25">
      <c r="A467" t="s">
        <v>492</v>
      </c>
      <c r="B467" t="s">
        <v>18</v>
      </c>
      <c r="C467" t="s">
        <v>19</v>
      </c>
      <c r="D467" s="1">
        <v>43300</v>
      </c>
      <c r="E467" s="1">
        <v>43231</v>
      </c>
      <c r="F467" s="1">
        <v>43420</v>
      </c>
      <c r="G467" s="1">
        <v>43424</v>
      </c>
      <c r="H467">
        <v>1</v>
      </c>
      <c r="I467">
        <v>24</v>
      </c>
      <c r="J467">
        <v>118</v>
      </c>
      <c r="K467">
        <v>9</v>
      </c>
      <c r="L467">
        <v>3</v>
      </c>
      <c r="M467">
        <v>0.05</v>
      </c>
      <c r="N467">
        <v>563.80999999999995</v>
      </c>
      <c r="O467" s="2">
        <v>1025.0999999999999</v>
      </c>
      <c r="P467" s="2">
        <f>(Table1[[#This Row],[Unit Price]]-Table1[[#This Row],[Discount Applied]])*Table1[[#This Row],[Order Quantity]]</f>
        <v>3075.1499999999996</v>
      </c>
      <c r="Q467">
        <f>Table1[[#This Row],[Revenue]]-(Table1[[#This Row],[Unit Cost]]*Table1[[#This Row],[Order Quantity]])</f>
        <v>1383.7199999999998</v>
      </c>
    </row>
    <row r="468" spans="1:17" x14ac:dyDescent="0.25">
      <c r="A468" t="s">
        <v>493</v>
      </c>
      <c r="B468" t="s">
        <v>21</v>
      </c>
      <c r="C468" t="s">
        <v>34</v>
      </c>
      <c r="D468" s="1">
        <v>43300</v>
      </c>
      <c r="E468" s="1">
        <v>43262</v>
      </c>
      <c r="F468" s="1">
        <v>43432</v>
      </c>
      <c r="G468" s="1">
        <v>43293</v>
      </c>
      <c r="H468">
        <v>16</v>
      </c>
      <c r="I468">
        <v>47</v>
      </c>
      <c r="J468">
        <v>312</v>
      </c>
      <c r="K468">
        <v>38</v>
      </c>
      <c r="L468">
        <v>2</v>
      </c>
      <c r="M468">
        <v>7.4999999999999997E-2</v>
      </c>
      <c r="N468">
        <v>844.2</v>
      </c>
      <c r="O468" s="2">
        <v>1688.4</v>
      </c>
      <c r="P468" s="2">
        <f>(Table1[[#This Row],[Unit Price]]-Table1[[#This Row],[Discount Applied]])*Table1[[#This Row],[Order Quantity]]</f>
        <v>3376.65</v>
      </c>
      <c r="Q468">
        <f>Table1[[#This Row],[Revenue]]-(Table1[[#This Row],[Unit Cost]]*Table1[[#This Row],[Order Quantity]])</f>
        <v>1688.25</v>
      </c>
    </row>
    <row r="469" spans="1:17" x14ac:dyDescent="0.25">
      <c r="A469" t="s">
        <v>494</v>
      </c>
      <c r="B469" t="s">
        <v>18</v>
      </c>
      <c r="C469" t="s">
        <v>34</v>
      </c>
      <c r="D469" s="1">
        <v>43300</v>
      </c>
      <c r="E469" s="1">
        <v>43262</v>
      </c>
      <c r="F469" s="1">
        <v>43112</v>
      </c>
      <c r="G469" s="1">
        <v>43202</v>
      </c>
      <c r="H469">
        <v>8</v>
      </c>
      <c r="I469">
        <v>2</v>
      </c>
      <c r="J469">
        <v>286</v>
      </c>
      <c r="K469">
        <v>26</v>
      </c>
      <c r="L469">
        <v>2</v>
      </c>
      <c r="M469">
        <v>0.1</v>
      </c>
      <c r="N469" s="2">
        <v>3417</v>
      </c>
      <c r="O469" s="2">
        <v>4020</v>
      </c>
      <c r="P469" s="2">
        <f>(Table1[[#This Row],[Unit Price]]-Table1[[#This Row],[Discount Applied]])*Table1[[#This Row],[Order Quantity]]</f>
        <v>8039.8</v>
      </c>
      <c r="Q469">
        <f>Table1[[#This Row],[Revenue]]-(Table1[[#This Row],[Unit Cost]]*Table1[[#This Row],[Order Quantity]])</f>
        <v>1205.8000000000002</v>
      </c>
    </row>
    <row r="470" spans="1:17" x14ac:dyDescent="0.25">
      <c r="A470" t="s">
        <v>495</v>
      </c>
      <c r="B470" t="s">
        <v>23</v>
      </c>
      <c r="C470" t="s">
        <v>19</v>
      </c>
      <c r="D470" s="1">
        <v>43300</v>
      </c>
      <c r="E470" s="1">
        <v>43262</v>
      </c>
      <c r="F470" s="1">
        <v>43384</v>
      </c>
      <c r="G470" s="1">
        <v>43445</v>
      </c>
      <c r="H470">
        <v>22</v>
      </c>
      <c r="I470">
        <v>39</v>
      </c>
      <c r="J470">
        <v>141</v>
      </c>
      <c r="K470">
        <v>30</v>
      </c>
      <c r="L470">
        <v>3</v>
      </c>
      <c r="M470">
        <v>0.1</v>
      </c>
      <c r="N470" s="2">
        <v>4186.96</v>
      </c>
      <c r="O470" s="2">
        <v>6157.3</v>
      </c>
      <c r="P470" s="2">
        <f>(Table1[[#This Row],[Unit Price]]-Table1[[#This Row],[Discount Applied]])*Table1[[#This Row],[Order Quantity]]</f>
        <v>18471.599999999999</v>
      </c>
      <c r="Q470">
        <f>Table1[[#This Row],[Revenue]]-(Table1[[#This Row],[Unit Cost]]*Table1[[#This Row],[Order Quantity]])</f>
        <v>5910.7199999999975</v>
      </c>
    </row>
    <row r="471" spans="1:17" x14ac:dyDescent="0.25">
      <c r="A471" t="s">
        <v>496</v>
      </c>
      <c r="B471" t="s">
        <v>18</v>
      </c>
      <c r="C471" t="s">
        <v>26</v>
      </c>
      <c r="D471" s="1">
        <v>43300</v>
      </c>
      <c r="E471" s="1">
        <v>43262</v>
      </c>
      <c r="F471" s="1">
        <v>43432</v>
      </c>
      <c r="G471" s="1">
        <v>43433</v>
      </c>
      <c r="H471">
        <v>3</v>
      </c>
      <c r="I471">
        <v>4</v>
      </c>
      <c r="J471">
        <v>215</v>
      </c>
      <c r="K471">
        <v>38</v>
      </c>
      <c r="L471">
        <v>4</v>
      </c>
      <c r="M471">
        <v>0.2</v>
      </c>
      <c r="N471" s="2">
        <v>1399.5</v>
      </c>
      <c r="O471" s="2">
        <v>2499.1</v>
      </c>
      <c r="P471" s="2">
        <f>(Table1[[#This Row],[Unit Price]]-Table1[[#This Row],[Discount Applied]])*Table1[[#This Row],[Order Quantity]]</f>
        <v>9995.6</v>
      </c>
      <c r="Q471">
        <f>Table1[[#This Row],[Revenue]]-(Table1[[#This Row],[Unit Cost]]*Table1[[#This Row],[Order Quantity]])</f>
        <v>4397.6000000000004</v>
      </c>
    </row>
    <row r="472" spans="1:17" x14ac:dyDescent="0.25">
      <c r="A472" t="s">
        <v>497</v>
      </c>
      <c r="B472" t="s">
        <v>33</v>
      </c>
      <c r="C472" t="s">
        <v>19</v>
      </c>
      <c r="D472" s="1">
        <v>43300</v>
      </c>
      <c r="E472" s="1">
        <v>43262</v>
      </c>
      <c r="F472" s="1">
        <v>43323</v>
      </c>
      <c r="G472" s="1">
        <v>43422</v>
      </c>
      <c r="H472">
        <v>27</v>
      </c>
      <c r="I472">
        <v>32</v>
      </c>
      <c r="J472">
        <v>137</v>
      </c>
      <c r="K472">
        <v>35</v>
      </c>
      <c r="L472">
        <v>3</v>
      </c>
      <c r="M472">
        <v>0.3</v>
      </c>
      <c r="N472" s="2">
        <v>2060.25</v>
      </c>
      <c r="O472" s="2">
        <v>2512.5</v>
      </c>
      <c r="P472" s="2">
        <f>(Table1[[#This Row],[Unit Price]]-Table1[[#This Row],[Discount Applied]])*Table1[[#This Row],[Order Quantity]]</f>
        <v>7536.5999999999995</v>
      </c>
      <c r="Q472">
        <f>Table1[[#This Row],[Revenue]]-(Table1[[#This Row],[Unit Cost]]*Table1[[#This Row],[Order Quantity]])</f>
        <v>1355.8499999999995</v>
      </c>
    </row>
    <row r="473" spans="1:17" x14ac:dyDescent="0.25">
      <c r="A473" t="s">
        <v>498</v>
      </c>
      <c r="B473" t="s">
        <v>18</v>
      </c>
      <c r="C473" t="s">
        <v>19</v>
      </c>
      <c r="D473" s="1">
        <v>43300</v>
      </c>
      <c r="E473" s="1">
        <v>43262</v>
      </c>
      <c r="F473" s="1">
        <v>43429</v>
      </c>
      <c r="G473" s="1">
        <v>43232</v>
      </c>
      <c r="H473">
        <v>12</v>
      </c>
      <c r="I473">
        <v>35</v>
      </c>
      <c r="J473">
        <v>192</v>
      </c>
      <c r="K473">
        <v>30</v>
      </c>
      <c r="L473">
        <v>5</v>
      </c>
      <c r="M473">
        <v>0.05</v>
      </c>
      <c r="N473">
        <v>978.74</v>
      </c>
      <c r="O473" s="2">
        <v>1179.2</v>
      </c>
      <c r="P473" s="2">
        <f>(Table1[[#This Row],[Unit Price]]-Table1[[#This Row],[Discount Applied]])*Table1[[#This Row],[Order Quantity]]</f>
        <v>5895.75</v>
      </c>
      <c r="Q473">
        <f>Table1[[#This Row],[Revenue]]-(Table1[[#This Row],[Unit Cost]]*Table1[[#This Row],[Order Quantity]])</f>
        <v>1002.0500000000002</v>
      </c>
    </row>
    <row r="474" spans="1:17" x14ac:dyDescent="0.25">
      <c r="A474" t="s">
        <v>499</v>
      </c>
      <c r="B474" t="s">
        <v>23</v>
      </c>
      <c r="C474" t="s">
        <v>26</v>
      </c>
      <c r="D474" s="1">
        <v>43100</v>
      </c>
      <c r="E474" s="1">
        <v>43196</v>
      </c>
      <c r="F474" s="1">
        <v>43349</v>
      </c>
      <c r="G474" s="1">
        <v>43267</v>
      </c>
      <c r="H474">
        <v>25</v>
      </c>
      <c r="I474">
        <v>18</v>
      </c>
      <c r="J474">
        <v>249</v>
      </c>
      <c r="K474">
        <v>34</v>
      </c>
      <c r="L474">
        <v>1</v>
      </c>
      <c r="M474">
        <v>0.2</v>
      </c>
      <c r="N474" s="2">
        <v>1446.8</v>
      </c>
      <c r="O474" s="2">
        <v>2452.1999999999998</v>
      </c>
      <c r="P474" s="2">
        <f>(Table1[[#This Row],[Unit Price]]-Table1[[#This Row],[Discount Applied]])*Table1[[#This Row],[Order Quantity]]</f>
        <v>2452</v>
      </c>
      <c r="Q474">
        <f>Table1[[#This Row],[Revenue]]-(Table1[[#This Row],[Unit Cost]]*Table1[[#This Row],[Order Quantity]])</f>
        <v>1005.2</v>
      </c>
    </row>
    <row r="475" spans="1:17" x14ac:dyDescent="0.25">
      <c r="A475" t="s">
        <v>500</v>
      </c>
      <c r="B475" t="s">
        <v>21</v>
      </c>
      <c r="C475" t="s">
        <v>19</v>
      </c>
      <c r="D475" s="1">
        <v>43300</v>
      </c>
      <c r="E475" s="1">
        <v>43262</v>
      </c>
      <c r="F475" s="1">
        <v>43419</v>
      </c>
      <c r="G475" s="1">
        <v>43421</v>
      </c>
      <c r="H475">
        <v>16</v>
      </c>
      <c r="I475">
        <v>39</v>
      </c>
      <c r="J475">
        <v>175</v>
      </c>
      <c r="K475">
        <v>4</v>
      </c>
      <c r="L475">
        <v>7</v>
      </c>
      <c r="M475">
        <v>7.4999999999999997E-2</v>
      </c>
      <c r="N475">
        <v>181.3</v>
      </c>
      <c r="O475">
        <v>221.1</v>
      </c>
      <c r="P475" s="2">
        <f>(Table1[[#This Row],[Unit Price]]-Table1[[#This Row],[Discount Applied]])*Table1[[#This Row],[Order Quantity]]</f>
        <v>1547.175</v>
      </c>
      <c r="Q475">
        <f>Table1[[#This Row],[Revenue]]-(Table1[[#This Row],[Unit Cost]]*Table1[[#This Row],[Order Quantity]])</f>
        <v>278.07499999999982</v>
      </c>
    </row>
    <row r="476" spans="1:17" x14ac:dyDescent="0.25">
      <c r="A476" t="s">
        <v>501</v>
      </c>
      <c r="B476" t="s">
        <v>21</v>
      </c>
      <c r="C476" t="s">
        <v>26</v>
      </c>
      <c r="D476" s="1">
        <v>43300</v>
      </c>
      <c r="E476" s="1">
        <v>43292</v>
      </c>
      <c r="F476" s="1">
        <v>43420</v>
      </c>
      <c r="G476" s="1">
        <v>43427</v>
      </c>
      <c r="H476">
        <v>16</v>
      </c>
      <c r="I476">
        <v>21</v>
      </c>
      <c r="J476">
        <v>216</v>
      </c>
      <c r="K476">
        <v>35</v>
      </c>
      <c r="L476">
        <v>8</v>
      </c>
      <c r="M476">
        <v>0.2</v>
      </c>
      <c r="N476">
        <v>488.83</v>
      </c>
      <c r="O476" s="2">
        <v>1018.4</v>
      </c>
      <c r="P476" s="2">
        <f>(Table1[[#This Row],[Unit Price]]-Table1[[#This Row],[Discount Applied]])*Table1[[#This Row],[Order Quantity]]</f>
        <v>8145.5999999999995</v>
      </c>
      <c r="Q476">
        <f>Table1[[#This Row],[Revenue]]-(Table1[[#This Row],[Unit Cost]]*Table1[[#This Row],[Order Quantity]])</f>
        <v>4234.9599999999991</v>
      </c>
    </row>
    <row r="477" spans="1:17" x14ac:dyDescent="0.25">
      <c r="A477" t="s">
        <v>502</v>
      </c>
      <c r="B477" t="s">
        <v>18</v>
      </c>
      <c r="C477" t="s">
        <v>34</v>
      </c>
      <c r="D477" s="1">
        <v>43300</v>
      </c>
      <c r="E477" s="1">
        <v>43292</v>
      </c>
      <c r="F477" s="1">
        <v>43434</v>
      </c>
      <c r="G477" s="1">
        <v>43112</v>
      </c>
      <c r="H477">
        <v>11</v>
      </c>
      <c r="I477">
        <v>38</v>
      </c>
      <c r="J477">
        <v>285</v>
      </c>
      <c r="K477">
        <v>24</v>
      </c>
      <c r="L477">
        <v>6</v>
      </c>
      <c r="M477">
        <v>0.1</v>
      </c>
      <c r="N477">
        <v>736.2</v>
      </c>
      <c r="O477" s="2">
        <v>1098.8</v>
      </c>
      <c r="P477" s="2">
        <f>(Table1[[#This Row],[Unit Price]]-Table1[[#This Row],[Discount Applied]])*Table1[[#This Row],[Order Quantity]]</f>
        <v>6592.2000000000007</v>
      </c>
      <c r="Q477">
        <f>Table1[[#This Row],[Revenue]]-(Table1[[#This Row],[Unit Cost]]*Table1[[#This Row],[Order Quantity]])</f>
        <v>2175</v>
      </c>
    </row>
    <row r="478" spans="1:17" x14ac:dyDescent="0.25">
      <c r="A478" t="s">
        <v>503</v>
      </c>
      <c r="B478" t="s">
        <v>18</v>
      </c>
      <c r="C478" t="s">
        <v>19</v>
      </c>
      <c r="D478" s="1">
        <v>43300</v>
      </c>
      <c r="E478" s="1">
        <v>43292</v>
      </c>
      <c r="F478" s="1">
        <v>43431</v>
      </c>
      <c r="G478" s="1">
        <v>43112</v>
      </c>
      <c r="H478">
        <v>1</v>
      </c>
      <c r="I478">
        <v>9</v>
      </c>
      <c r="J478">
        <v>120</v>
      </c>
      <c r="K478">
        <v>40</v>
      </c>
      <c r="L478">
        <v>4</v>
      </c>
      <c r="M478">
        <v>0.4</v>
      </c>
      <c r="N478" s="2">
        <v>1819.59</v>
      </c>
      <c r="O478" s="2">
        <v>2458.9</v>
      </c>
      <c r="P478" s="2">
        <f>(Table1[[#This Row],[Unit Price]]-Table1[[#This Row],[Discount Applied]])*Table1[[#This Row],[Order Quantity]]</f>
        <v>9834</v>
      </c>
      <c r="Q478">
        <f>Table1[[#This Row],[Revenue]]-(Table1[[#This Row],[Unit Cost]]*Table1[[#This Row],[Order Quantity]])</f>
        <v>2555.6400000000003</v>
      </c>
    </row>
    <row r="479" spans="1:17" x14ac:dyDescent="0.25">
      <c r="A479" t="s">
        <v>504</v>
      </c>
      <c r="B479" t="s">
        <v>21</v>
      </c>
      <c r="C479" t="s">
        <v>19</v>
      </c>
      <c r="D479" s="1">
        <v>43300</v>
      </c>
      <c r="E479" s="1">
        <v>43292</v>
      </c>
      <c r="F479" s="1">
        <v>43426</v>
      </c>
      <c r="G479" s="1">
        <v>43427</v>
      </c>
      <c r="H479">
        <v>13</v>
      </c>
      <c r="I479">
        <v>47</v>
      </c>
      <c r="J479">
        <v>97</v>
      </c>
      <c r="K479">
        <v>1</v>
      </c>
      <c r="L479">
        <v>1</v>
      </c>
      <c r="M479">
        <v>0.1</v>
      </c>
      <c r="N479">
        <v>539.75</v>
      </c>
      <c r="O479" s="2">
        <v>1018.4</v>
      </c>
      <c r="P479" s="2">
        <f>(Table1[[#This Row],[Unit Price]]-Table1[[#This Row],[Discount Applied]])*Table1[[#This Row],[Order Quantity]]</f>
        <v>1018.3</v>
      </c>
      <c r="Q479">
        <f>Table1[[#This Row],[Revenue]]-(Table1[[#This Row],[Unit Cost]]*Table1[[#This Row],[Order Quantity]])</f>
        <v>478.54999999999995</v>
      </c>
    </row>
    <row r="480" spans="1:17" x14ac:dyDescent="0.25">
      <c r="A480" t="s">
        <v>505</v>
      </c>
      <c r="B480" t="s">
        <v>33</v>
      </c>
      <c r="C480" t="s">
        <v>34</v>
      </c>
      <c r="D480" s="1">
        <v>43300</v>
      </c>
      <c r="E480" s="1">
        <v>43292</v>
      </c>
      <c r="F480" s="1">
        <v>43426</v>
      </c>
      <c r="G480" s="1">
        <v>43434</v>
      </c>
      <c r="H480">
        <v>26</v>
      </c>
      <c r="I480">
        <v>17</v>
      </c>
      <c r="J480">
        <v>318</v>
      </c>
      <c r="K480">
        <v>16</v>
      </c>
      <c r="L480">
        <v>8</v>
      </c>
      <c r="M480">
        <v>0.3</v>
      </c>
      <c r="N480" s="2">
        <v>1054.92</v>
      </c>
      <c r="O480" s="2">
        <v>2244.5</v>
      </c>
      <c r="P480" s="2">
        <f>(Table1[[#This Row],[Unit Price]]-Table1[[#This Row],[Discount Applied]])*Table1[[#This Row],[Order Quantity]]</f>
        <v>17953.599999999999</v>
      </c>
      <c r="Q480">
        <f>Table1[[#This Row],[Revenue]]-(Table1[[#This Row],[Unit Cost]]*Table1[[#This Row],[Order Quantity]])</f>
        <v>9514.239999999998</v>
      </c>
    </row>
    <row r="481" spans="1:17" x14ac:dyDescent="0.25">
      <c r="A481" t="s">
        <v>506</v>
      </c>
      <c r="B481" t="s">
        <v>18</v>
      </c>
      <c r="C481" t="s">
        <v>19</v>
      </c>
      <c r="D481" s="1">
        <v>43300</v>
      </c>
      <c r="E481" s="1">
        <v>43292</v>
      </c>
      <c r="F481" s="1">
        <v>43424</v>
      </c>
      <c r="G481" s="1">
        <v>43428</v>
      </c>
      <c r="H481">
        <v>9</v>
      </c>
      <c r="I481">
        <v>4</v>
      </c>
      <c r="J481">
        <v>96</v>
      </c>
      <c r="K481">
        <v>29</v>
      </c>
      <c r="L481">
        <v>2</v>
      </c>
      <c r="M481">
        <v>7.4999999999999997E-2</v>
      </c>
      <c r="N481">
        <v>649.5</v>
      </c>
      <c r="O481">
        <v>877.7</v>
      </c>
      <c r="P481" s="2">
        <f>(Table1[[#This Row],[Unit Price]]-Table1[[#This Row],[Discount Applied]])*Table1[[#This Row],[Order Quantity]]</f>
        <v>1755.25</v>
      </c>
      <c r="Q481">
        <f>Table1[[#This Row],[Revenue]]-(Table1[[#This Row],[Unit Cost]]*Table1[[#This Row],[Order Quantity]])</f>
        <v>456.25</v>
      </c>
    </row>
    <row r="482" spans="1:17" x14ac:dyDescent="0.25">
      <c r="A482" t="s">
        <v>507</v>
      </c>
      <c r="B482" t="s">
        <v>18</v>
      </c>
      <c r="C482" t="s">
        <v>43</v>
      </c>
      <c r="D482" s="1">
        <v>43300</v>
      </c>
      <c r="E482" s="1">
        <v>43292</v>
      </c>
      <c r="F482" s="1">
        <v>43425</v>
      </c>
      <c r="G482" s="1">
        <v>43433</v>
      </c>
      <c r="H482">
        <v>9</v>
      </c>
      <c r="I482">
        <v>15</v>
      </c>
      <c r="J482">
        <v>59</v>
      </c>
      <c r="K482">
        <v>3</v>
      </c>
      <c r="L482">
        <v>5</v>
      </c>
      <c r="M482">
        <v>0.15</v>
      </c>
      <c r="N482" s="2">
        <v>2039.95</v>
      </c>
      <c r="O482" s="2">
        <v>3999.9</v>
      </c>
      <c r="P482" s="2">
        <f>(Table1[[#This Row],[Unit Price]]-Table1[[#This Row],[Discount Applied]])*Table1[[#This Row],[Order Quantity]]</f>
        <v>19998.75</v>
      </c>
      <c r="Q482">
        <f>Table1[[#This Row],[Revenue]]-(Table1[[#This Row],[Unit Cost]]*Table1[[#This Row],[Order Quantity]])</f>
        <v>9799</v>
      </c>
    </row>
    <row r="483" spans="1:17" x14ac:dyDescent="0.25">
      <c r="A483" t="s">
        <v>508</v>
      </c>
      <c r="B483" t="s">
        <v>21</v>
      </c>
      <c r="C483" t="s">
        <v>43</v>
      </c>
      <c r="D483" s="1">
        <v>43300</v>
      </c>
      <c r="E483" s="1">
        <v>43292</v>
      </c>
      <c r="F483" s="1">
        <v>43434</v>
      </c>
      <c r="G483" s="1">
        <v>43171</v>
      </c>
      <c r="H483">
        <v>12</v>
      </c>
      <c r="I483">
        <v>33</v>
      </c>
      <c r="J483">
        <v>59</v>
      </c>
      <c r="K483">
        <v>46</v>
      </c>
      <c r="L483">
        <v>8</v>
      </c>
      <c r="M483">
        <v>7.4999999999999997E-2</v>
      </c>
      <c r="N483" s="2">
        <v>1784.88</v>
      </c>
      <c r="O483" s="2">
        <v>3966.4</v>
      </c>
      <c r="P483" s="2">
        <f>(Table1[[#This Row],[Unit Price]]-Table1[[#This Row],[Discount Applied]])*Table1[[#This Row],[Order Quantity]]</f>
        <v>31730.600000000002</v>
      </c>
      <c r="Q483">
        <f>Table1[[#This Row],[Revenue]]-(Table1[[#This Row],[Unit Cost]]*Table1[[#This Row],[Order Quantity]])</f>
        <v>17451.560000000001</v>
      </c>
    </row>
    <row r="484" spans="1:17" x14ac:dyDescent="0.25">
      <c r="A484" t="s">
        <v>509</v>
      </c>
      <c r="B484" t="s">
        <v>21</v>
      </c>
      <c r="C484" t="s">
        <v>19</v>
      </c>
      <c r="D484" s="1">
        <v>43300</v>
      </c>
      <c r="E484" s="1">
        <v>43292</v>
      </c>
      <c r="F484" s="1">
        <v>43417</v>
      </c>
      <c r="G484" s="1">
        <v>43424</v>
      </c>
      <c r="H484">
        <v>19</v>
      </c>
      <c r="I484">
        <v>9</v>
      </c>
      <c r="J484">
        <v>89</v>
      </c>
      <c r="K484">
        <v>47</v>
      </c>
      <c r="L484">
        <v>1</v>
      </c>
      <c r="M484">
        <v>0.15</v>
      </c>
      <c r="N484" s="2">
        <v>2080.15</v>
      </c>
      <c r="O484" s="2">
        <v>2633.1</v>
      </c>
      <c r="P484" s="2">
        <f>(Table1[[#This Row],[Unit Price]]-Table1[[#This Row],[Discount Applied]])*Table1[[#This Row],[Order Quantity]]</f>
        <v>2632.95</v>
      </c>
      <c r="Q484">
        <f>Table1[[#This Row],[Revenue]]-(Table1[[#This Row],[Unit Cost]]*Table1[[#This Row],[Order Quantity]])</f>
        <v>552.79999999999973</v>
      </c>
    </row>
    <row r="485" spans="1:17" x14ac:dyDescent="0.25">
      <c r="A485" t="s">
        <v>510</v>
      </c>
      <c r="B485" t="s">
        <v>18</v>
      </c>
      <c r="C485" t="s">
        <v>29</v>
      </c>
      <c r="D485" s="1">
        <v>43100</v>
      </c>
      <c r="E485" s="1">
        <v>43196</v>
      </c>
      <c r="F485" s="1">
        <v>43281</v>
      </c>
      <c r="G485" s="1">
        <v>43197</v>
      </c>
      <c r="H485">
        <v>11</v>
      </c>
      <c r="I485">
        <v>21</v>
      </c>
      <c r="J485">
        <v>6</v>
      </c>
      <c r="K485">
        <v>11</v>
      </c>
      <c r="L485">
        <v>3</v>
      </c>
      <c r="M485">
        <v>0.05</v>
      </c>
      <c r="N485" s="2">
        <v>2012.01</v>
      </c>
      <c r="O485" s="2">
        <v>3095.4</v>
      </c>
      <c r="P485" s="2">
        <f>(Table1[[#This Row],[Unit Price]]-Table1[[#This Row],[Discount Applied]])*Table1[[#This Row],[Order Quantity]]</f>
        <v>9286.0499999999993</v>
      </c>
      <c r="Q485">
        <f>Table1[[#This Row],[Revenue]]-(Table1[[#This Row],[Unit Cost]]*Table1[[#This Row],[Order Quantity]])</f>
        <v>3250.0199999999995</v>
      </c>
    </row>
    <row r="486" spans="1:17" x14ac:dyDescent="0.25">
      <c r="A486" t="s">
        <v>511</v>
      </c>
      <c r="B486" t="s">
        <v>21</v>
      </c>
      <c r="C486" t="s">
        <v>43</v>
      </c>
      <c r="D486" s="1">
        <v>43300</v>
      </c>
      <c r="E486" s="1">
        <v>43292</v>
      </c>
      <c r="F486" s="1">
        <v>43384</v>
      </c>
      <c r="G486" s="1">
        <v>43419</v>
      </c>
      <c r="H486">
        <v>13</v>
      </c>
      <c r="I486">
        <v>44</v>
      </c>
      <c r="J486">
        <v>65</v>
      </c>
      <c r="K486">
        <v>20</v>
      </c>
      <c r="L486">
        <v>2</v>
      </c>
      <c r="M486">
        <v>0.4</v>
      </c>
      <c r="N486">
        <v>960.18</v>
      </c>
      <c r="O486" s="2">
        <v>1882.7</v>
      </c>
      <c r="P486" s="2">
        <f>(Table1[[#This Row],[Unit Price]]-Table1[[#This Row],[Discount Applied]])*Table1[[#This Row],[Order Quantity]]</f>
        <v>3764.6</v>
      </c>
      <c r="Q486">
        <f>Table1[[#This Row],[Revenue]]-(Table1[[#This Row],[Unit Cost]]*Table1[[#This Row],[Order Quantity]])</f>
        <v>1844.24</v>
      </c>
    </row>
    <row r="487" spans="1:17" x14ac:dyDescent="0.25">
      <c r="A487" t="s">
        <v>512</v>
      </c>
      <c r="B487" t="s">
        <v>18</v>
      </c>
      <c r="C487" t="s">
        <v>19</v>
      </c>
      <c r="D487" s="1">
        <v>43300</v>
      </c>
      <c r="E487" s="1">
        <v>43292</v>
      </c>
      <c r="F487" s="1">
        <v>43143</v>
      </c>
      <c r="G487" s="1">
        <v>43293</v>
      </c>
      <c r="H487">
        <v>4</v>
      </c>
      <c r="I487">
        <v>9</v>
      </c>
      <c r="J487">
        <v>193</v>
      </c>
      <c r="K487">
        <v>26</v>
      </c>
      <c r="L487">
        <v>5</v>
      </c>
      <c r="M487">
        <v>0.05</v>
      </c>
      <c r="N487" s="2">
        <v>1251.29</v>
      </c>
      <c r="O487" s="2">
        <v>2720.2</v>
      </c>
      <c r="P487" s="2">
        <f>(Table1[[#This Row],[Unit Price]]-Table1[[#This Row],[Discount Applied]])*Table1[[#This Row],[Order Quantity]]</f>
        <v>13600.749999999998</v>
      </c>
      <c r="Q487">
        <f>Table1[[#This Row],[Revenue]]-(Table1[[#This Row],[Unit Cost]]*Table1[[#This Row],[Order Quantity]])</f>
        <v>7344.2999999999984</v>
      </c>
    </row>
    <row r="488" spans="1:17" x14ac:dyDescent="0.25">
      <c r="A488" t="s">
        <v>513</v>
      </c>
      <c r="B488" t="s">
        <v>21</v>
      </c>
      <c r="C488" t="s">
        <v>24</v>
      </c>
      <c r="D488" s="1">
        <v>43300</v>
      </c>
      <c r="E488" s="1">
        <v>43292</v>
      </c>
      <c r="F488" s="1">
        <v>43202</v>
      </c>
      <c r="G488" s="1">
        <v>43446</v>
      </c>
      <c r="H488">
        <v>16</v>
      </c>
      <c r="I488">
        <v>22</v>
      </c>
      <c r="J488">
        <v>353</v>
      </c>
      <c r="K488">
        <v>9</v>
      </c>
      <c r="L488">
        <v>5</v>
      </c>
      <c r="M488">
        <v>7.4999999999999997E-2</v>
      </c>
      <c r="N488" s="2">
        <v>3541.62</v>
      </c>
      <c r="O488" s="2">
        <v>5902.7</v>
      </c>
      <c r="P488" s="2">
        <f>(Table1[[#This Row],[Unit Price]]-Table1[[#This Row],[Discount Applied]])*Table1[[#This Row],[Order Quantity]]</f>
        <v>29513.125</v>
      </c>
      <c r="Q488">
        <f>Table1[[#This Row],[Revenue]]-(Table1[[#This Row],[Unit Cost]]*Table1[[#This Row],[Order Quantity]])</f>
        <v>11805.025000000001</v>
      </c>
    </row>
    <row r="489" spans="1:17" x14ac:dyDescent="0.25">
      <c r="A489" t="s">
        <v>514</v>
      </c>
      <c r="B489" t="s">
        <v>23</v>
      </c>
      <c r="C489" t="s">
        <v>19</v>
      </c>
      <c r="D489" s="1">
        <v>43300</v>
      </c>
      <c r="E489" s="1">
        <v>43323</v>
      </c>
      <c r="F489" s="1">
        <v>43431</v>
      </c>
      <c r="G489" s="1">
        <v>43433</v>
      </c>
      <c r="H489">
        <v>23</v>
      </c>
      <c r="I489">
        <v>47</v>
      </c>
      <c r="J489">
        <v>145</v>
      </c>
      <c r="K489">
        <v>33</v>
      </c>
      <c r="L489">
        <v>1</v>
      </c>
      <c r="M489">
        <v>0.05</v>
      </c>
      <c r="N489">
        <v>455.2</v>
      </c>
      <c r="O489" s="2">
        <v>1058.5999999999999</v>
      </c>
      <c r="P489" s="2">
        <f>(Table1[[#This Row],[Unit Price]]-Table1[[#This Row],[Discount Applied]])*Table1[[#This Row],[Order Quantity]]</f>
        <v>1058.55</v>
      </c>
      <c r="Q489">
        <f>Table1[[#This Row],[Revenue]]-(Table1[[#This Row],[Unit Cost]]*Table1[[#This Row],[Order Quantity]])</f>
        <v>603.34999999999991</v>
      </c>
    </row>
    <row r="490" spans="1:17" x14ac:dyDescent="0.25">
      <c r="A490" t="s">
        <v>515</v>
      </c>
      <c r="B490" t="s">
        <v>21</v>
      </c>
      <c r="C490" t="s">
        <v>19</v>
      </c>
      <c r="D490" s="1">
        <v>43300</v>
      </c>
      <c r="E490" s="1">
        <v>43323</v>
      </c>
      <c r="F490" s="1">
        <v>43384</v>
      </c>
      <c r="G490" s="1">
        <v>43419</v>
      </c>
      <c r="H490">
        <v>18</v>
      </c>
      <c r="I490">
        <v>24</v>
      </c>
      <c r="J490">
        <v>110</v>
      </c>
      <c r="K490">
        <v>27</v>
      </c>
      <c r="L490">
        <v>3</v>
      </c>
      <c r="M490">
        <v>0.15</v>
      </c>
      <c r="N490">
        <v>596.97</v>
      </c>
      <c r="O490" s="2">
        <v>1085.4000000000001</v>
      </c>
      <c r="P490" s="2">
        <f>(Table1[[#This Row],[Unit Price]]-Table1[[#This Row],[Discount Applied]])*Table1[[#This Row],[Order Quantity]]</f>
        <v>3255.75</v>
      </c>
      <c r="Q490">
        <f>Table1[[#This Row],[Revenue]]-(Table1[[#This Row],[Unit Cost]]*Table1[[#This Row],[Order Quantity]])</f>
        <v>1464.84</v>
      </c>
    </row>
    <row r="491" spans="1:17" x14ac:dyDescent="0.25">
      <c r="A491" t="s">
        <v>516</v>
      </c>
      <c r="B491" t="s">
        <v>21</v>
      </c>
      <c r="C491" t="s">
        <v>26</v>
      </c>
      <c r="D491" s="1">
        <v>43300</v>
      </c>
      <c r="E491" s="1">
        <v>43323</v>
      </c>
      <c r="F491" s="1">
        <v>43171</v>
      </c>
      <c r="G491" s="1">
        <v>43202</v>
      </c>
      <c r="H491">
        <v>20</v>
      </c>
      <c r="I491">
        <v>50</v>
      </c>
      <c r="J491">
        <v>247</v>
      </c>
      <c r="K491">
        <v>27</v>
      </c>
      <c r="L491">
        <v>4</v>
      </c>
      <c r="M491">
        <v>0.4</v>
      </c>
      <c r="N491">
        <v>973.78</v>
      </c>
      <c r="O491" s="2">
        <v>2264.6</v>
      </c>
      <c r="P491" s="2">
        <f>(Table1[[#This Row],[Unit Price]]-Table1[[#This Row],[Discount Applied]])*Table1[[#This Row],[Order Quantity]]</f>
        <v>9056.7999999999993</v>
      </c>
      <c r="Q491">
        <f>Table1[[#This Row],[Revenue]]-(Table1[[#This Row],[Unit Cost]]*Table1[[#This Row],[Order Quantity]])</f>
        <v>5161.6799999999994</v>
      </c>
    </row>
    <row r="492" spans="1:17" x14ac:dyDescent="0.25">
      <c r="A492" t="s">
        <v>517</v>
      </c>
      <c r="B492" t="s">
        <v>23</v>
      </c>
      <c r="C492" t="s">
        <v>43</v>
      </c>
      <c r="D492" s="1">
        <v>43300</v>
      </c>
      <c r="E492" s="1">
        <v>43323</v>
      </c>
      <c r="F492" s="1">
        <v>43427</v>
      </c>
      <c r="G492" s="1">
        <v>43430</v>
      </c>
      <c r="H492">
        <v>21</v>
      </c>
      <c r="I492">
        <v>22</v>
      </c>
      <c r="J492">
        <v>85</v>
      </c>
      <c r="K492">
        <v>40</v>
      </c>
      <c r="L492">
        <v>8</v>
      </c>
      <c r="M492">
        <v>7.4999999999999997E-2</v>
      </c>
      <c r="N492">
        <v>486.42</v>
      </c>
      <c r="O492">
        <v>810.7</v>
      </c>
      <c r="P492" s="2">
        <f>(Table1[[#This Row],[Unit Price]]-Table1[[#This Row],[Discount Applied]])*Table1[[#This Row],[Order Quantity]]</f>
        <v>6485</v>
      </c>
      <c r="Q492">
        <f>Table1[[#This Row],[Revenue]]-(Table1[[#This Row],[Unit Cost]]*Table1[[#This Row],[Order Quantity]])</f>
        <v>2593.64</v>
      </c>
    </row>
    <row r="493" spans="1:17" x14ac:dyDescent="0.25">
      <c r="A493" t="s">
        <v>518</v>
      </c>
      <c r="B493" t="s">
        <v>33</v>
      </c>
      <c r="C493" t="s">
        <v>26</v>
      </c>
      <c r="D493" s="1">
        <v>43300</v>
      </c>
      <c r="E493" s="1">
        <v>43323</v>
      </c>
      <c r="F493" s="1">
        <v>43427</v>
      </c>
      <c r="G493" s="1">
        <v>43434</v>
      </c>
      <c r="H493">
        <v>28</v>
      </c>
      <c r="I493">
        <v>39</v>
      </c>
      <c r="J493">
        <v>255</v>
      </c>
      <c r="K493">
        <v>34</v>
      </c>
      <c r="L493">
        <v>3</v>
      </c>
      <c r="M493">
        <v>0.2</v>
      </c>
      <c r="N493" s="2">
        <v>1612.49</v>
      </c>
      <c r="O493" s="2">
        <v>3932.9</v>
      </c>
      <c r="P493" s="2">
        <f>(Table1[[#This Row],[Unit Price]]-Table1[[#This Row],[Discount Applied]])*Table1[[#This Row],[Order Quantity]]</f>
        <v>11798.1</v>
      </c>
      <c r="Q493">
        <f>Table1[[#This Row],[Revenue]]-(Table1[[#This Row],[Unit Cost]]*Table1[[#This Row],[Order Quantity]])</f>
        <v>6960.63</v>
      </c>
    </row>
    <row r="494" spans="1:17" x14ac:dyDescent="0.25">
      <c r="A494" t="s">
        <v>519</v>
      </c>
      <c r="B494" t="s">
        <v>18</v>
      </c>
      <c r="C494" t="s">
        <v>19</v>
      </c>
      <c r="D494" s="1">
        <v>43300</v>
      </c>
      <c r="E494" s="1">
        <v>43323</v>
      </c>
      <c r="F494" s="1">
        <v>43430</v>
      </c>
      <c r="G494" s="1">
        <v>43171</v>
      </c>
      <c r="H494">
        <v>8</v>
      </c>
      <c r="I494">
        <v>36</v>
      </c>
      <c r="J494">
        <v>121</v>
      </c>
      <c r="K494">
        <v>37</v>
      </c>
      <c r="L494">
        <v>6</v>
      </c>
      <c r="M494">
        <v>0.05</v>
      </c>
      <c r="N494" s="2">
        <v>3015</v>
      </c>
      <c r="O494" s="2">
        <v>4020</v>
      </c>
      <c r="P494" s="2">
        <f>(Table1[[#This Row],[Unit Price]]-Table1[[#This Row],[Discount Applied]])*Table1[[#This Row],[Order Quantity]]</f>
        <v>24119.699999999997</v>
      </c>
      <c r="Q494">
        <f>Table1[[#This Row],[Revenue]]-(Table1[[#This Row],[Unit Cost]]*Table1[[#This Row],[Order Quantity]])</f>
        <v>6029.6999999999971</v>
      </c>
    </row>
    <row r="495" spans="1:17" x14ac:dyDescent="0.25">
      <c r="A495" t="s">
        <v>520</v>
      </c>
      <c r="B495" t="s">
        <v>21</v>
      </c>
      <c r="C495" t="s">
        <v>29</v>
      </c>
      <c r="D495" s="1">
        <v>43300</v>
      </c>
      <c r="E495" s="1">
        <v>43323</v>
      </c>
      <c r="F495" s="1">
        <v>43422</v>
      </c>
      <c r="G495" s="1">
        <v>43430</v>
      </c>
      <c r="H495">
        <v>17</v>
      </c>
      <c r="I495">
        <v>11</v>
      </c>
      <c r="J495">
        <v>18</v>
      </c>
      <c r="K495">
        <v>18</v>
      </c>
      <c r="L495">
        <v>6</v>
      </c>
      <c r="M495">
        <v>0.1</v>
      </c>
      <c r="N495" s="2">
        <v>5487.3</v>
      </c>
      <c r="O495" s="2">
        <v>6532.5</v>
      </c>
      <c r="P495" s="2">
        <f>(Table1[[#This Row],[Unit Price]]-Table1[[#This Row],[Discount Applied]])*Table1[[#This Row],[Order Quantity]]</f>
        <v>39194.399999999994</v>
      </c>
      <c r="Q495">
        <f>Table1[[#This Row],[Revenue]]-(Table1[[#This Row],[Unit Cost]]*Table1[[#This Row],[Order Quantity]])</f>
        <v>6270.5999999999913</v>
      </c>
    </row>
    <row r="496" spans="1:17" x14ac:dyDescent="0.25">
      <c r="A496" t="s">
        <v>521</v>
      </c>
      <c r="B496" t="s">
        <v>21</v>
      </c>
      <c r="C496" t="s">
        <v>26</v>
      </c>
      <c r="D496" s="1">
        <v>43100</v>
      </c>
      <c r="E496" s="1">
        <v>43196</v>
      </c>
      <c r="F496" s="1">
        <v>43440</v>
      </c>
      <c r="G496" s="1">
        <v>43265</v>
      </c>
      <c r="H496">
        <v>15</v>
      </c>
      <c r="I496">
        <v>14</v>
      </c>
      <c r="J496">
        <v>212</v>
      </c>
      <c r="K496">
        <v>8</v>
      </c>
      <c r="L496">
        <v>4</v>
      </c>
      <c r="M496">
        <v>0.4</v>
      </c>
      <c r="N496" s="2">
        <v>2164.9</v>
      </c>
      <c r="O496" s="2">
        <v>3865.9</v>
      </c>
      <c r="P496" s="2">
        <f>(Table1[[#This Row],[Unit Price]]-Table1[[#This Row],[Discount Applied]])*Table1[[#This Row],[Order Quantity]]</f>
        <v>15462</v>
      </c>
      <c r="Q496">
        <f>Table1[[#This Row],[Revenue]]-(Table1[[#This Row],[Unit Cost]]*Table1[[#This Row],[Order Quantity]])</f>
        <v>6802.4</v>
      </c>
    </row>
    <row r="497" spans="1:17" x14ac:dyDescent="0.25">
      <c r="A497" t="s">
        <v>522</v>
      </c>
      <c r="B497" t="s">
        <v>21</v>
      </c>
      <c r="C497" t="s">
        <v>24</v>
      </c>
      <c r="D497" s="1">
        <v>43300</v>
      </c>
      <c r="E497" s="1">
        <v>43323</v>
      </c>
      <c r="F497" s="1">
        <v>43171</v>
      </c>
      <c r="G497" s="1">
        <v>43202</v>
      </c>
      <c r="H497">
        <v>20</v>
      </c>
      <c r="I497">
        <v>9</v>
      </c>
      <c r="J497">
        <v>347</v>
      </c>
      <c r="K497">
        <v>16</v>
      </c>
      <c r="L497">
        <v>2</v>
      </c>
      <c r="M497">
        <v>0.1</v>
      </c>
      <c r="N497">
        <v>405.22</v>
      </c>
      <c r="O497">
        <v>750.4</v>
      </c>
      <c r="P497" s="2">
        <f>(Table1[[#This Row],[Unit Price]]-Table1[[#This Row],[Discount Applied]])*Table1[[#This Row],[Order Quantity]]</f>
        <v>1500.6</v>
      </c>
      <c r="Q497">
        <f>Table1[[#This Row],[Revenue]]-(Table1[[#This Row],[Unit Cost]]*Table1[[#This Row],[Order Quantity]])</f>
        <v>690.15999999999985</v>
      </c>
    </row>
    <row r="498" spans="1:17" x14ac:dyDescent="0.25">
      <c r="A498" t="s">
        <v>523</v>
      </c>
      <c r="B498" t="s">
        <v>18</v>
      </c>
      <c r="C498" t="s">
        <v>19</v>
      </c>
      <c r="D498" s="1">
        <v>43300</v>
      </c>
      <c r="E498" s="1">
        <v>43323</v>
      </c>
      <c r="F498" s="1">
        <v>43419</v>
      </c>
      <c r="G498" s="1">
        <v>43425</v>
      </c>
      <c r="H498">
        <v>9</v>
      </c>
      <c r="I498">
        <v>34</v>
      </c>
      <c r="J498">
        <v>101</v>
      </c>
      <c r="K498">
        <v>32</v>
      </c>
      <c r="L498">
        <v>3</v>
      </c>
      <c r="M498">
        <v>7.4999999999999997E-2</v>
      </c>
      <c r="N498">
        <v>777.2</v>
      </c>
      <c r="O498" s="2">
        <v>1943</v>
      </c>
      <c r="P498" s="2">
        <f>(Table1[[#This Row],[Unit Price]]-Table1[[#This Row],[Discount Applied]])*Table1[[#This Row],[Order Quantity]]</f>
        <v>5828.7749999999996</v>
      </c>
      <c r="Q498">
        <f>Table1[[#This Row],[Revenue]]-(Table1[[#This Row],[Unit Cost]]*Table1[[#This Row],[Order Quantity]])</f>
        <v>3497.1749999999993</v>
      </c>
    </row>
    <row r="499" spans="1:17" x14ac:dyDescent="0.25">
      <c r="A499" t="s">
        <v>524</v>
      </c>
      <c r="B499" t="s">
        <v>33</v>
      </c>
      <c r="C499" t="s">
        <v>26</v>
      </c>
      <c r="D499" s="1">
        <v>43300</v>
      </c>
      <c r="E499" s="1">
        <v>43323</v>
      </c>
      <c r="F499" s="1">
        <v>43434</v>
      </c>
      <c r="G499" s="1">
        <v>43143</v>
      </c>
      <c r="H499">
        <v>26</v>
      </c>
      <c r="I499">
        <v>50</v>
      </c>
      <c r="J499">
        <v>248</v>
      </c>
      <c r="K499">
        <v>34</v>
      </c>
      <c r="L499">
        <v>8</v>
      </c>
      <c r="M499">
        <v>0.15</v>
      </c>
      <c r="N499">
        <v>591.95000000000005</v>
      </c>
      <c r="O499" s="2">
        <v>1038.5</v>
      </c>
      <c r="P499" s="2">
        <f>(Table1[[#This Row],[Unit Price]]-Table1[[#This Row],[Discount Applied]])*Table1[[#This Row],[Order Quantity]]</f>
        <v>8306.7999999999993</v>
      </c>
      <c r="Q499">
        <f>Table1[[#This Row],[Revenue]]-(Table1[[#This Row],[Unit Cost]]*Table1[[#This Row],[Order Quantity]])</f>
        <v>3571.1999999999989</v>
      </c>
    </row>
    <row r="500" spans="1:17" x14ac:dyDescent="0.25">
      <c r="A500" t="s">
        <v>525</v>
      </c>
      <c r="B500" t="s">
        <v>18</v>
      </c>
      <c r="C500" t="s">
        <v>24</v>
      </c>
      <c r="D500" s="1">
        <v>43300</v>
      </c>
      <c r="E500" s="1">
        <v>43354</v>
      </c>
      <c r="F500" s="1">
        <v>43421</v>
      </c>
      <c r="G500" s="1">
        <v>43425</v>
      </c>
      <c r="H500">
        <v>4</v>
      </c>
      <c r="I500">
        <v>39</v>
      </c>
      <c r="J500">
        <v>367</v>
      </c>
      <c r="K500">
        <v>13</v>
      </c>
      <c r="L500">
        <v>8</v>
      </c>
      <c r="M500">
        <v>0.05</v>
      </c>
      <c r="N500" s="2">
        <v>2929.58</v>
      </c>
      <c r="O500" s="2">
        <v>3906.1</v>
      </c>
      <c r="P500" s="2">
        <f>(Table1[[#This Row],[Unit Price]]-Table1[[#This Row],[Discount Applied]])*Table1[[#This Row],[Order Quantity]]</f>
        <v>31248.399999999998</v>
      </c>
      <c r="Q500">
        <f>Table1[[#This Row],[Revenue]]-(Table1[[#This Row],[Unit Cost]]*Table1[[#This Row],[Order Quantity]])</f>
        <v>7811.7599999999984</v>
      </c>
    </row>
    <row r="501" spans="1:17" x14ac:dyDescent="0.25">
      <c r="A501" t="s">
        <v>526</v>
      </c>
      <c r="B501" t="s">
        <v>18</v>
      </c>
      <c r="C501" t="s">
        <v>19</v>
      </c>
      <c r="D501" s="1">
        <v>43300</v>
      </c>
      <c r="E501" s="1">
        <v>43354</v>
      </c>
      <c r="F501" s="1">
        <v>43434</v>
      </c>
      <c r="G501" s="1">
        <v>43293</v>
      </c>
      <c r="H501">
        <v>4</v>
      </c>
      <c r="I501">
        <v>29</v>
      </c>
      <c r="J501">
        <v>140</v>
      </c>
      <c r="K501">
        <v>41</v>
      </c>
      <c r="L501">
        <v>4</v>
      </c>
      <c r="M501">
        <v>7.4999999999999997E-2</v>
      </c>
      <c r="N501">
        <v>411.92</v>
      </c>
      <c r="O501">
        <v>777.2</v>
      </c>
      <c r="P501" s="2">
        <f>(Table1[[#This Row],[Unit Price]]-Table1[[#This Row],[Discount Applied]])*Table1[[#This Row],[Order Quantity]]</f>
        <v>3108.5</v>
      </c>
      <c r="Q501">
        <f>Table1[[#This Row],[Revenue]]-(Table1[[#This Row],[Unit Cost]]*Table1[[#This Row],[Order Quantity]])</f>
        <v>1460.82</v>
      </c>
    </row>
    <row r="502" spans="1:17" x14ac:dyDescent="0.25">
      <c r="A502" t="s">
        <v>527</v>
      </c>
      <c r="B502" t="s">
        <v>18</v>
      </c>
      <c r="C502" t="s">
        <v>19</v>
      </c>
      <c r="D502" s="1">
        <v>43300</v>
      </c>
      <c r="E502" s="1">
        <v>43354</v>
      </c>
      <c r="F502" s="1">
        <v>43425</v>
      </c>
      <c r="G502" s="1">
        <v>43434</v>
      </c>
      <c r="H502">
        <v>1</v>
      </c>
      <c r="I502">
        <v>20</v>
      </c>
      <c r="J502">
        <v>135</v>
      </c>
      <c r="K502">
        <v>40</v>
      </c>
      <c r="L502">
        <v>4</v>
      </c>
      <c r="M502">
        <v>0.05</v>
      </c>
      <c r="N502" s="2">
        <v>1032.8699999999999</v>
      </c>
      <c r="O502" s="2">
        <v>2519.1999999999998</v>
      </c>
      <c r="P502" s="2">
        <f>(Table1[[#This Row],[Unit Price]]-Table1[[#This Row],[Discount Applied]])*Table1[[#This Row],[Order Quantity]]</f>
        <v>10076.599999999999</v>
      </c>
      <c r="Q502">
        <f>Table1[[#This Row],[Revenue]]-(Table1[[#This Row],[Unit Cost]]*Table1[[#This Row],[Order Quantity]])</f>
        <v>5945.119999999999</v>
      </c>
    </row>
    <row r="503" spans="1:17" x14ac:dyDescent="0.25">
      <c r="A503" t="s">
        <v>528</v>
      </c>
      <c r="B503" t="s">
        <v>33</v>
      </c>
      <c r="C503" t="s">
        <v>19</v>
      </c>
      <c r="D503" s="1">
        <v>43300</v>
      </c>
      <c r="E503" s="1">
        <v>43354</v>
      </c>
      <c r="F503" s="1">
        <v>43422</v>
      </c>
      <c r="G503" s="1">
        <v>43431</v>
      </c>
      <c r="H503">
        <v>26</v>
      </c>
      <c r="I503">
        <v>14</v>
      </c>
      <c r="J503">
        <v>169</v>
      </c>
      <c r="K503">
        <v>12</v>
      </c>
      <c r="L503">
        <v>3</v>
      </c>
      <c r="M503">
        <v>0.1</v>
      </c>
      <c r="N503" s="2">
        <v>2713.7</v>
      </c>
      <c r="O503" s="2">
        <v>3932.9</v>
      </c>
      <c r="P503" s="2">
        <f>(Table1[[#This Row],[Unit Price]]-Table1[[#This Row],[Discount Applied]])*Table1[[#This Row],[Order Quantity]]</f>
        <v>11798.400000000001</v>
      </c>
      <c r="Q503">
        <f>Table1[[#This Row],[Revenue]]-(Table1[[#This Row],[Unit Cost]]*Table1[[#This Row],[Order Quantity]])</f>
        <v>3657.300000000002</v>
      </c>
    </row>
    <row r="504" spans="1:17" x14ac:dyDescent="0.25">
      <c r="A504" t="s">
        <v>529</v>
      </c>
      <c r="B504" t="s">
        <v>23</v>
      </c>
      <c r="C504" t="s">
        <v>34</v>
      </c>
      <c r="D504" s="1">
        <v>43300</v>
      </c>
      <c r="E504" s="1">
        <v>43354</v>
      </c>
      <c r="F504" s="1">
        <v>43431</v>
      </c>
      <c r="G504" s="1">
        <v>43433</v>
      </c>
      <c r="H504">
        <v>23</v>
      </c>
      <c r="I504">
        <v>39</v>
      </c>
      <c r="J504">
        <v>264</v>
      </c>
      <c r="K504">
        <v>45</v>
      </c>
      <c r="L504">
        <v>6</v>
      </c>
      <c r="M504">
        <v>0.05</v>
      </c>
      <c r="N504">
        <v>685.34</v>
      </c>
      <c r="O504" s="2">
        <v>1293.0999999999999</v>
      </c>
      <c r="P504" s="2">
        <f>(Table1[[#This Row],[Unit Price]]-Table1[[#This Row],[Discount Applied]])*Table1[[#This Row],[Order Quantity]]</f>
        <v>7758.2999999999993</v>
      </c>
      <c r="Q504">
        <f>Table1[[#This Row],[Revenue]]-(Table1[[#This Row],[Unit Cost]]*Table1[[#This Row],[Order Quantity]])</f>
        <v>3646.2599999999993</v>
      </c>
    </row>
    <row r="505" spans="1:17" x14ac:dyDescent="0.25">
      <c r="A505" t="s">
        <v>530</v>
      </c>
      <c r="B505" t="s">
        <v>18</v>
      </c>
      <c r="C505" t="s">
        <v>19</v>
      </c>
      <c r="D505" s="1">
        <v>43300</v>
      </c>
      <c r="E505" s="1">
        <v>43354</v>
      </c>
      <c r="F505" s="1">
        <v>43415</v>
      </c>
      <c r="G505" s="1">
        <v>43421</v>
      </c>
      <c r="H505">
        <v>6</v>
      </c>
      <c r="I505">
        <v>12</v>
      </c>
      <c r="J505">
        <v>94</v>
      </c>
      <c r="K505">
        <v>12</v>
      </c>
      <c r="L505">
        <v>8</v>
      </c>
      <c r="M505">
        <v>0.3</v>
      </c>
      <c r="N505">
        <v>435.03</v>
      </c>
      <c r="O505" s="2">
        <v>1011.7</v>
      </c>
      <c r="P505" s="2">
        <f>(Table1[[#This Row],[Unit Price]]-Table1[[#This Row],[Discount Applied]])*Table1[[#This Row],[Order Quantity]]</f>
        <v>8091.2000000000007</v>
      </c>
      <c r="Q505">
        <f>Table1[[#This Row],[Revenue]]-(Table1[[#This Row],[Unit Cost]]*Table1[[#This Row],[Order Quantity]])</f>
        <v>4610.9600000000009</v>
      </c>
    </row>
    <row r="506" spans="1:17" x14ac:dyDescent="0.25">
      <c r="A506" t="s">
        <v>531</v>
      </c>
      <c r="B506" t="s">
        <v>33</v>
      </c>
      <c r="C506" t="s">
        <v>34</v>
      </c>
      <c r="D506" s="1">
        <v>43300</v>
      </c>
      <c r="E506" s="1">
        <v>43354</v>
      </c>
      <c r="F506" s="1">
        <v>43445</v>
      </c>
      <c r="G506" s="1">
        <v>43426</v>
      </c>
      <c r="H506">
        <v>28</v>
      </c>
      <c r="I506">
        <v>35</v>
      </c>
      <c r="J506">
        <v>321</v>
      </c>
      <c r="K506">
        <v>26</v>
      </c>
      <c r="L506">
        <v>6</v>
      </c>
      <c r="M506">
        <v>0.05</v>
      </c>
      <c r="N506">
        <v>150.08000000000001</v>
      </c>
      <c r="O506">
        <v>187.6</v>
      </c>
      <c r="P506" s="2">
        <f>(Table1[[#This Row],[Unit Price]]-Table1[[#This Row],[Discount Applied]])*Table1[[#This Row],[Order Quantity]]</f>
        <v>1125.3</v>
      </c>
      <c r="Q506">
        <f>Table1[[#This Row],[Revenue]]-(Table1[[#This Row],[Unit Cost]]*Table1[[#This Row],[Order Quantity]])</f>
        <v>224.81999999999994</v>
      </c>
    </row>
    <row r="507" spans="1:17" x14ac:dyDescent="0.25">
      <c r="A507" t="s">
        <v>532</v>
      </c>
      <c r="B507" t="s">
        <v>23</v>
      </c>
      <c r="C507" t="s">
        <v>29</v>
      </c>
      <c r="D507" s="1">
        <v>43100</v>
      </c>
      <c r="E507" s="1">
        <v>43196</v>
      </c>
      <c r="F507" s="1">
        <v>43379</v>
      </c>
      <c r="G507" s="1">
        <v>43266</v>
      </c>
      <c r="H507">
        <v>23</v>
      </c>
      <c r="I507">
        <v>3</v>
      </c>
      <c r="J507">
        <v>37</v>
      </c>
      <c r="K507">
        <v>11</v>
      </c>
      <c r="L507">
        <v>8</v>
      </c>
      <c r="M507">
        <v>0.1</v>
      </c>
      <c r="N507" s="2">
        <v>1382.88</v>
      </c>
      <c r="O507" s="2">
        <v>2304.8000000000002</v>
      </c>
      <c r="P507" s="2">
        <f>(Table1[[#This Row],[Unit Price]]-Table1[[#This Row],[Discount Applied]])*Table1[[#This Row],[Order Quantity]]</f>
        <v>18437.600000000002</v>
      </c>
      <c r="Q507">
        <f>Table1[[#This Row],[Revenue]]-(Table1[[#This Row],[Unit Cost]]*Table1[[#This Row],[Order Quantity]])</f>
        <v>7374.5600000000013</v>
      </c>
    </row>
    <row r="508" spans="1:17" x14ac:dyDescent="0.25">
      <c r="A508" t="s">
        <v>533</v>
      </c>
      <c r="B508" t="s">
        <v>23</v>
      </c>
      <c r="C508" t="s">
        <v>34</v>
      </c>
      <c r="D508" s="1">
        <v>43300</v>
      </c>
      <c r="E508" s="1">
        <v>43354</v>
      </c>
      <c r="F508" s="1">
        <v>43432</v>
      </c>
      <c r="G508" s="1">
        <v>43263</v>
      </c>
      <c r="H508">
        <v>24</v>
      </c>
      <c r="I508">
        <v>31</v>
      </c>
      <c r="J508">
        <v>287</v>
      </c>
      <c r="K508">
        <v>40</v>
      </c>
      <c r="L508">
        <v>6</v>
      </c>
      <c r="M508">
        <v>0.05</v>
      </c>
      <c r="N508" s="2">
        <v>1843.91</v>
      </c>
      <c r="O508" s="2">
        <v>2525.9</v>
      </c>
      <c r="P508" s="2">
        <f>(Table1[[#This Row],[Unit Price]]-Table1[[#This Row],[Discount Applied]])*Table1[[#This Row],[Order Quantity]]</f>
        <v>15155.099999999999</v>
      </c>
      <c r="Q508">
        <f>Table1[[#This Row],[Revenue]]-(Table1[[#This Row],[Unit Cost]]*Table1[[#This Row],[Order Quantity]])</f>
        <v>4091.6399999999976</v>
      </c>
    </row>
    <row r="509" spans="1:17" x14ac:dyDescent="0.25">
      <c r="A509" t="s">
        <v>534</v>
      </c>
      <c r="B509" t="s">
        <v>33</v>
      </c>
      <c r="C509" t="s">
        <v>19</v>
      </c>
      <c r="D509" s="1">
        <v>43300</v>
      </c>
      <c r="E509" s="1">
        <v>43384</v>
      </c>
      <c r="F509" s="1">
        <v>43432</v>
      </c>
      <c r="G509" s="1">
        <v>43202</v>
      </c>
      <c r="H509">
        <v>28</v>
      </c>
      <c r="I509">
        <v>10</v>
      </c>
      <c r="J509">
        <v>171</v>
      </c>
      <c r="K509">
        <v>15</v>
      </c>
      <c r="L509">
        <v>7</v>
      </c>
      <c r="M509">
        <v>0.05</v>
      </c>
      <c r="N509" s="2">
        <v>2859.56</v>
      </c>
      <c r="O509" s="2">
        <v>5199.2</v>
      </c>
      <c r="P509" s="2">
        <f>(Table1[[#This Row],[Unit Price]]-Table1[[#This Row],[Discount Applied]])*Table1[[#This Row],[Order Quantity]]</f>
        <v>36394.049999999996</v>
      </c>
      <c r="Q509">
        <f>Table1[[#This Row],[Revenue]]-(Table1[[#This Row],[Unit Cost]]*Table1[[#This Row],[Order Quantity]])</f>
        <v>16377.129999999997</v>
      </c>
    </row>
    <row r="510" spans="1:17" x14ac:dyDescent="0.25">
      <c r="A510" t="s">
        <v>535</v>
      </c>
      <c r="B510" t="s">
        <v>18</v>
      </c>
      <c r="C510" t="s">
        <v>29</v>
      </c>
      <c r="D510" s="1">
        <v>43300</v>
      </c>
      <c r="E510" s="1">
        <v>43384</v>
      </c>
      <c r="F510" s="1">
        <v>43429</v>
      </c>
      <c r="G510" s="1">
        <v>43112</v>
      </c>
      <c r="H510">
        <v>5</v>
      </c>
      <c r="I510">
        <v>48</v>
      </c>
      <c r="J510">
        <v>47</v>
      </c>
      <c r="K510">
        <v>47</v>
      </c>
      <c r="L510">
        <v>5</v>
      </c>
      <c r="M510">
        <v>0.1</v>
      </c>
      <c r="N510" s="2">
        <v>2720.74</v>
      </c>
      <c r="O510" s="2">
        <v>5038.3999999999996</v>
      </c>
      <c r="P510" s="2">
        <f>(Table1[[#This Row],[Unit Price]]-Table1[[#This Row],[Discount Applied]])*Table1[[#This Row],[Order Quantity]]</f>
        <v>25191.499999999996</v>
      </c>
      <c r="Q510">
        <f>Table1[[#This Row],[Revenue]]-(Table1[[#This Row],[Unit Cost]]*Table1[[#This Row],[Order Quantity]])</f>
        <v>11587.799999999997</v>
      </c>
    </row>
    <row r="511" spans="1:17" x14ac:dyDescent="0.25">
      <c r="A511" t="s">
        <v>536</v>
      </c>
      <c r="B511" t="s">
        <v>21</v>
      </c>
      <c r="C511" t="s">
        <v>43</v>
      </c>
      <c r="D511" s="1">
        <v>43300</v>
      </c>
      <c r="E511" s="1">
        <v>43384</v>
      </c>
      <c r="F511" s="1">
        <v>43425</v>
      </c>
      <c r="G511" s="1">
        <v>43428</v>
      </c>
      <c r="H511">
        <v>18</v>
      </c>
      <c r="I511">
        <v>41</v>
      </c>
      <c r="J511">
        <v>73</v>
      </c>
      <c r="K511">
        <v>2</v>
      </c>
      <c r="L511">
        <v>2</v>
      </c>
      <c r="M511">
        <v>7.4999999999999997E-2</v>
      </c>
      <c r="N511">
        <v>620.62</v>
      </c>
      <c r="O511" s="2">
        <v>1051.9000000000001</v>
      </c>
      <c r="P511" s="2">
        <f>(Table1[[#This Row],[Unit Price]]-Table1[[#This Row],[Discount Applied]])*Table1[[#This Row],[Order Quantity]]</f>
        <v>2103.65</v>
      </c>
      <c r="Q511">
        <f>Table1[[#This Row],[Revenue]]-(Table1[[#This Row],[Unit Cost]]*Table1[[#This Row],[Order Quantity]])</f>
        <v>862.41000000000008</v>
      </c>
    </row>
    <row r="512" spans="1:17" x14ac:dyDescent="0.25">
      <c r="A512" t="s">
        <v>537</v>
      </c>
      <c r="B512" t="s">
        <v>21</v>
      </c>
      <c r="C512" t="s">
        <v>19</v>
      </c>
      <c r="D512" s="1">
        <v>43300</v>
      </c>
      <c r="E512" s="1">
        <v>43384</v>
      </c>
      <c r="F512" s="1">
        <v>43423</v>
      </c>
      <c r="G512" s="1">
        <v>43428</v>
      </c>
      <c r="H512">
        <v>12</v>
      </c>
      <c r="I512">
        <v>34</v>
      </c>
      <c r="J512">
        <v>90</v>
      </c>
      <c r="K512">
        <v>16</v>
      </c>
      <c r="L512">
        <v>8</v>
      </c>
      <c r="M512">
        <v>0.05</v>
      </c>
      <c r="N512" s="2">
        <v>1194.01</v>
      </c>
      <c r="O512" s="2">
        <v>1681.7</v>
      </c>
      <c r="P512" s="2">
        <f>(Table1[[#This Row],[Unit Price]]-Table1[[#This Row],[Discount Applied]])*Table1[[#This Row],[Order Quantity]]</f>
        <v>13453.2</v>
      </c>
      <c r="Q512">
        <f>Table1[[#This Row],[Revenue]]-(Table1[[#This Row],[Unit Cost]]*Table1[[#This Row],[Order Quantity]])</f>
        <v>3901.1200000000008</v>
      </c>
    </row>
    <row r="513" spans="1:17" x14ac:dyDescent="0.25">
      <c r="A513" t="s">
        <v>538</v>
      </c>
      <c r="B513" t="s">
        <v>18</v>
      </c>
      <c r="C513" t="s">
        <v>24</v>
      </c>
      <c r="D513" s="1">
        <v>43300</v>
      </c>
      <c r="E513" s="1">
        <v>43384</v>
      </c>
      <c r="F513" s="1">
        <v>43434</v>
      </c>
      <c r="G513" s="1">
        <v>43202</v>
      </c>
      <c r="H513">
        <v>3</v>
      </c>
      <c r="I513">
        <v>4</v>
      </c>
      <c r="J513">
        <v>366</v>
      </c>
      <c r="K513">
        <v>8</v>
      </c>
      <c r="L513">
        <v>6</v>
      </c>
      <c r="M513">
        <v>0.05</v>
      </c>
      <c r="N513">
        <v>786.51</v>
      </c>
      <c r="O513" s="2">
        <v>1829.1</v>
      </c>
      <c r="P513" s="2">
        <f>(Table1[[#This Row],[Unit Price]]-Table1[[#This Row],[Discount Applied]])*Table1[[#This Row],[Order Quantity]]</f>
        <v>10974.3</v>
      </c>
      <c r="Q513">
        <f>Table1[[#This Row],[Revenue]]-(Table1[[#This Row],[Unit Cost]]*Table1[[#This Row],[Order Quantity]])</f>
        <v>6255.24</v>
      </c>
    </row>
    <row r="514" spans="1:17" x14ac:dyDescent="0.25">
      <c r="A514" t="s">
        <v>539</v>
      </c>
      <c r="B514" t="s">
        <v>21</v>
      </c>
      <c r="C514" t="s">
        <v>29</v>
      </c>
      <c r="D514" s="1">
        <v>43300</v>
      </c>
      <c r="E514" s="1">
        <v>43384</v>
      </c>
      <c r="F514" s="1">
        <v>43425</v>
      </c>
      <c r="G514" s="1">
        <v>43430</v>
      </c>
      <c r="H514">
        <v>14</v>
      </c>
      <c r="I514">
        <v>24</v>
      </c>
      <c r="J514">
        <v>6</v>
      </c>
      <c r="K514">
        <v>32</v>
      </c>
      <c r="L514">
        <v>5</v>
      </c>
      <c r="M514">
        <v>0.4</v>
      </c>
      <c r="N514">
        <v>715.23</v>
      </c>
      <c r="O514" s="2">
        <v>1172.5</v>
      </c>
      <c r="P514" s="2">
        <f>(Table1[[#This Row],[Unit Price]]-Table1[[#This Row],[Discount Applied]])*Table1[[#This Row],[Order Quantity]]</f>
        <v>5860.5</v>
      </c>
      <c r="Q514">
        <f>Table1[[#This Row],[Revenue]]-(Table1[[#This Row],[Unit Cost]]*Table1[[#This Row],[Order Quantity]])</f>
        <v>2284.35</v>
      </c>
    </row>
    <row r="515" spans="1:17" x14ac:dyDescent="0.25">
      <c r="A515" t="s">
        <v>540</v>
      </c>
      <c r="B515" t="s">
        <v>18</v>
      </c>
      <c r="C515" t="s">
        <v>19</v>
      </c>
      <c r="D515" s="1">
        <v>43300</v>
      </c>
      <c r="E515" s="1">
        <v>43384</v>
      </c>
      <c r="F515" s="1">
        <v>43425</v>
      </c>
      <c r="G515" s="1">
        <v>43427</v>
      </c>
      <c r="H515">
        <v>1</v>
      </c>
      <c r="I515">
        <v>5</v>
      </c>
      <c r="J515">
        <v>121</v>
      </c>
      <c r="K515">
        <v>23</v>
      </c>
      <c r="L515">
        <v>6</v>
      </c>
      <c r="M515">
        <v>0.05</v>
      </c>
      <c r="N515" s="2">
        <v>2543.3200000000002</v>
      </c>
      <c r="O515" s="2">
        <v>6358.3</v>
      </c>
      <c r="P515" s="2">
        <f>(Table1[[#This Row],[Unit Price]]-Table1[[#This Row],[Discount Applied]])*Table1[[#This Row],[Order Quantity]]</f>
        <v>38149.5</v>
      </c>
      <c r="Q515">
        <f>Table1[[#This Row],[Revenue]]-(Table1[[#This Row],[Unit Cost]]*Table1[[#This Row],[Order Quantity]])</f>
        <v>22889.579999999998</v>
      </c>
    </row>
    <row r="516" spans="1:17" x14ac:dyDescent="0.25">
      <c r="A516" t="s">
        <v>541</v>
      </c>
      <c r="B516" t="s">
        <v>21</v>
      </c>
      <c r="C516" t="s">
        <v>34</v>
      </c>
      <c r="D516" s="1">
        <v>43300</v>
      </c>
      <c r="E516" s="1">
        <v>43384</v>
      </c>
      <c r="F516" s="1">
        <v>43426</v>
      </c>
      <c r="G516" s="1">
        <v>43428</v>
      </c>
      <c r="H516">
        <v>12</v>
      </c>
      <c r="I516">
        <v>33</v>
      </c>
      <c r="J516">
        <v>262</v>
      </c>
      <c r="K516">
        <v>40</v>
      </c>
      <c r="L516">
        <v>1</v>
      </c>
      <c r="M516">
        <v>7.4999999999999997E-2</v>
      </c>
      <c r="N516">
        <v>787.92</v>
      </c>
      <c r="O516">
        <v>984.9</v>
      </c>
      <c r="P516" s="2">
        <f>(Table1[[#This Row],[Unit Price]]-Table1[[#This Row],[Discount Applied]])*Table1[[#This Row],[Order Quantity]]</f>
        <v>984.82499999999993</v>
      </c>
      <c r="Q516">
        <f>Table1[[#This Row],[Revenue]]-(Table1[[#This Row],[Unit Cost]]*Table1[[#This Row],[Order Quantity]])</f>
        <v>196.90499999999997</v>
      </c>
    </row>
    <row r="517" spans="1:17" x14ac:dyDescent="0.25">
      <c r="A517" t="s">
        <v>542</v>
      </c>
      <c r="B517" t="s">
        <v>23</v>
      </c>
      <c r="C517" t="s">
        <v>19</v>
      </c>
      <c r="D517" s="1">
        <v>43300</v>
      </c>
      <c r="E517" s="1">
        <v>43384</v>
      </c>
      <c r="F517" s="1">
        <v>43419</v>
      </c>
      <c r="G517" s="1">
        <v>43427</v>
      </c>
      <c r="H517">
        <v>21</v>
      </c>
      <c r="I517">
        <v>39</v>
      </c>
      <c r="J517">
        <v>106</v>
      </c>
      <c r="K517">
        <v>24</v>
      </c>
      <c r="L517">
        <v>4</v>
      </c>
      <c r="M517">
        <v>0.05</v>
      </c>
      <c r="N517" s="2">
        <v>1899.45</v>
      </c>
      <c r="O517" s="2">
        <v>2532.6</v>
      </c>
      <c r="P517" s="2">
        <f>(Table1[[#This Row],[Unit Price]]-Table1[[#This Row],[Discount Applied]])*Table1[[#This Row],[Order Quantity]]</f>
        <v>10130.199999999999</v>
      </c>
      <c r="Q517">
        <f>Table1[[#This Row],[Revenue]]-(Table1[[#This Row],[Unit Cost]]*Table1[[#This Row],[Order Quantity]])</f>
        <v>2532.3999999999987</v>
      </c>
    </row>
    <row r="518" spans="1:17" x14ac:dyDescent="0.25">
      <c r="A518" t="s">
        <v>543</v>
      </c>
      <c r="B518" t="s">
        <v>21</v>
      </c>
      <c r="C518" t="s">
        <v>29</v>
      </c>
      <c r="D518" s="1">
        <v>43100</v>
      </c>
      <c r="E518" s="1">
        <v>43196</v>
      </c>
      <c r="F518" s="1">
        <v>43272</v>
      </c>
      <c r="G518" s="1">
        <v>43275</v>
      </c>
      <c r="H518">
        <v>17</v>
      </c>
      <c r="I518">
        <v>13</v>
      </c>
      <c r="J518">
        <v>38</v>
      </c>
      <c r="K518">
        <v>35</v>
      </c>
      <c r="L518">
        <v>3</v>
      </c>
      <c r="M518">
        <v>0.05</v>
      </c>
      <c r="N518" s="2">
        <v>1470.11</v>
      </c>
      <c r="O518" s="2">
        <v>3195.9</v>
      </c>
      <c r="P518" s="2">
        <f>(Table1[[#This Row],[Unit Price]]-Table1[[#This Row],[Discount Applied]])*Table1[[#This Row],[Order Quantity]]</f>
        <v>9587.5499999999993</v>
      </c>
      <c r="Q518">
        <f>Table1[[#This Row],[Revenue]]-(Table1[[#This Row],[Unit Cost]]*Table1[[#This Row],[Order Quantity]])</f>
        <v>5177.2199999999993</v>
      </c>
    </row>
    <row r="519" spans="1:17" x14ac:dyDescent="0.25">
      <c r="A519" t="s">
        <v>544</v>
      </c>
      <c r="B519" t="s">
        <v>23</v>
      </c>
      <c r="C519" t="s">
        <v>19</v>
      </c>
      <c r="D519" s="1">
        <v>43300</v>
      </c>
      <c r="E519" s="1">
        <v>43384</v>
      </c>
      <c r="F519" s="1">
        <v>43430</v>
      </c>
      <c r="G519" s="1">
        <v>43112</v>
      </c>
      <c r="H519">
        <v>24</v>
      </c>
      <c r="I519">
        <v>23</v>
      </c>
      <c r="J519">
        <v>117</v>
      </c>
      <c r="K519">
        <v>22</v>
      </c>
      <c r="L519">
        <v>7</v>
      </c>
      <c r="M519">
        <v>0.05</v>
      </c>
      <c r="N519">
        <v>785.64</v>
      </c>
      <c r="O519">
        <v>958.1</v>
      </c>
      <c r="P519" s="2">
        <f>(Table1[[#This Row],[Unit Price]]-Table1[[#This Row],[Discount Applied]])*Table1[[#This Row],[Order Quantity]]</f>
        <v>6706.35</v>
      </c>
      <c r="Q519">
        <f>Table1[[#This Row],[Revenue]]-(Table1[[#This Row],[Unit Cost]]*Table1[[#This Row],[Order Quantity]])</f>
        <v>1206.8700000000008</v>
      </c>
    </row>
    <row r="520" spans="1:17" x14ac:dyDescent="0.25">
      <c r="A520" t="s">
        <v>545</v>
      </c>
      <c r="B520" t="s">
        <v>18</v>
      </c>
      <c r="C520" t="s">
        <v>29</v>
      </c>
      <c r="D520" s="1">
        <v>43300</v>
      </c>
      <c r="E520" s="1">
        <v>43384</v>
      </c>
      <c r="F520" s="1">
        <v>43433</v>
      </c>
      <c r="G520" s="1">
        <v>43202</v>
      </c>
      <c r="H520">
        <v>11</v>
      </c>
      <c r="I520">
        <v>1</v>
      </c>
      <c r="J520">
        <v>55</v>
      </c>
      <c r="K520">
        <v>8</v>
      </c>
      <c r="L520">
        <v>1</v>
      </c>
      <c r="M520">
        <v>7.4999999999999997E-2</v>
      </c>
      <c r="N520" s="2">
        <v>2304.6</v>
      </c>
      <c r="O520" s="2">
        <v>3906.1</v>
      </c>
      <c r="P520" s="2">
        <f>(Table1[[#This Row],[Unit Price]]-Table1[[#This Row],[Discount Applied]])*Table1[[#This Row],[Order Quantity]]</f>
        <v>3906.0250000000001</v>
      </c>
      <c r="Q520">
        <f>Table1[[#This Row],[Revenue]]-(Table1[[#This Row],[Unit Cost]]*Table1[[#This Row],[Order Quantity]])</f>
        <v>1601.4250000000002</v>
      </c>
    </row>
    <row r="521" spans="1:17" x14ac:dyDescent="0.25">
      <c r="A521" t="s">
        <v>546</v>
      </c>
      <c r="B521" t="s">
        <v>18</v>
      </c>
      <c r="C521" t="s">
        <v>19</v>
      </c>
      <c r="D521" s="1">
        <v>43300</v>
      </c>
      <c r="E521" s="1">
        <v>43384</v>
      </c>
      <c r="F521" s="1">
        <v>43232</v>
      </c>
      <c r="G521" s="1">
        <v>43324</v>
      </c>
      <c r="H521">
        <v>10</v>
      </c>
      <c r="I521">
        <v>27</v>
      </c>
      <c r="J521">
        <v>119</v>
      </c>
      <c r="K521">
        <v>45</v>
      </c>
      <c r="L521">
        <v>4</v>
      </c>
      <c r="M521">
        <v>0.1</v>
      </c>
      <c r="N521" s="2">
        <v>1893.29</v>
      </c>
      <c r="O521" s="2">
        <v>2666.6</v>
      </c>
      <c r="P521" s="2">
        <f>(Table1[[#This Row],[Unit Price]]-Table1[[#This Row],[Discount Applied]])*Table1[[#This Row],[Order Quantity]]</f>
        <v>10666</v>
      </c>
      <c r="Q521">
        <f>Table1[[#This Row],[Revenue]]-(Table1[[#This Row],[Unit Cost]]*Table1[[#This Row],[Order Quantity]])</f>
        <v>3092.84</v>
      </c>
    </row>
    <row r="522" spans="1:17" x14ac:dyDescent="0.25">
      <c r="A522" t="s">
        <v>547</v>
      </c>
      <c r="B522" t="s">
        <v>18</v>
      </c>
      <c r="C522" t="s">
        <v>19</v>
      </c>
      <c r="D522" s="1">
        <v>43300</v>
      </c>
      <c r="E522" s="1">
        <v>43415</v>
      </c>
      <c r="F522" s="1">
        <v>43263</v>
      </c>
      <c r="G522" s="1">
        <v>43293</v>
      </c>
      <c r="H522">
        <v>8</v>
      </c>
      <c r="I522">
        <v>31</v>
      </c>
      <c r="J522">
        <v>176</v>
      </c>
      <c r="K522">
        <v>37</v>
      </c>
      <c r="L522">
        <v>7</v>
      </c>
      <c r="M522">
        <v>0.4</v>
      </c>
      <c r="N522" s="2">
        <v>1785.55</v>
      </c>
      <c r="O522" s="2">
        <v>2747</v>
      </c>
      <c r="P522" s="2">
        <f>(Table1[[#This Row],[Unit Price]]-Table1[[#This Row],[Discount Applied]])*Table1[[#This Row],[Order Quantity]]</f>
        <v>19226.2</v>
      </c>
      <c r="Q522">
        <f>Table1[[#This Row],[Revenue]]-(Table1[[#This Row],[Unit Cost]]*Table1[[#This Row],[Order Quantity]])</f>
        <v>6727.35</v>
      </c>
    </row>
    <row r="523" spans="1:17" x14ac:dyDescent="0.25">
      <c r="A523" t="s">
        <v>548</v>
      </c>
      <c r="B523" t="s">
        <v>21</v>
      </c>
      <c r="C523" t="s">
        <v>24</v>
      </c>
      <c r="D523" s="1">
        <v>43300</v>
      </c>
      <c r="E523" s="1">
        <v>43415</v>
      </c>
      <c r="F523" s="1">
        <v>43428</v>
      </c>
      <c r="G523" s="1">
        <v>43112</v>
      </c>
      <c r="H523">
        <v>20</v>
      </c>
      <c r="I523">
        <v>44</v>
      </c>
      <c r="J523">
        <v>340</v>
      </c>
      <c r="K523">
        <v>44</v>
      </c>
      <c r="L523">
        <v>1</v>
      </c>
      <c r="M523">
        <v>0.05</v>
      </c>
      <c r="N523">
        <v>529.29999999999995</v>
      </c>
      <c r="O523" s="2">
        <v>1058.5999999999999</v>
      </c>
      <c r="P523" s="2">
        <f>(Table1[[#This Row],[Unit Price]]-Table1[[#This Row],[Discount Applied]])*Table1[[#This Row],[Order Quantity]]</f>
        <v>1058.55</v>
      </c>
      <c r="Q523">
        <f>Table1[[#This Row],[Revenue]]-(Table1[[#This Row],[Unit Cost]]*Table1[[#This Row],[Order Quantity]])</f>
        <v>529.25</v>
      </c>
    </row>
    <row r="524" spans="1:17" x14ac:dyDescent="0.25">
      <c r="A524" t="s">
        <v>549</v>
      </c>
      <c r="B524" t="s">
        <v>21</v>
      </c>
      <c r="C524" t="s">
        <v>29</v>
      </c>
      <c r="D524" s="1">
        <v>43300</v>
      </c>
      <c r="E524" s="1">
        <v>43415</v>
      </c>
      <c r="F524" s="1">
        <v>43432</v>
      </c>
      <c r="G524" s="1">
        <v>43293</v>
      </c>
      <c r="H524">
        <v>18</v>
      </c>
      <c r="I524">
        <v>16</v>
      </c>
      <c r="J524">
        <v>15</v>
      </c>
      <c r="K524">
        <v>6</v>
      </c>
      <c r="L524">
        <v>5</v>
      </c>
      <c r="M524">
        <v>0.15</v>
      </c>
      <c r="N524">
        <v>940.68</v>
      </c>
      <c r="O524" s="2">
        <v>1306.5</v>
      </c>
      <c r="P524" s="2">
        <f>(Table1[[#This Row],[Unit Price]]-Table1[[#This Row],[Discount Applied]])*Table1[[#This Row],[Order Quantity]]</f>
        <v>6531.75</v>
      </c>
      <c r="Q524">
        <f>Table1[[#This Row],[Revenue]]-(Table1[[#This Row],[Unit Cost]]*Table1[[#This Row],[Order Quantity]])</f>
        <v>1828.3500000000004</v>
      </c>
    </row>
    <row r="525" spans="1:17" x14ac:dyDescent="0.25">
      <c r="A525" t="s">
        <v>550</v>
      </c>
      <c r="B525" t="s">
        <v>21</v>
      </c>
      <c r="C525" t="s">
        <v>34</v>
      </c>
      <c r="D525" s="1">
        <v>43300</v>
      </c>
      <c r="E525" s="1">
        <v>43415</v>
      </c>
      <c r="F525" s="1">
        <v>43143</v>
      </c>
      <c r="G525" s="1">
        <v>43202</v>
      </c>
      <c r="H525">
        <v>13</v>
      </c>
      <c r="I525">
        <v>15</v>
      </c>
      <c r="J525">
        <v>281</v>
      </c>
      <c r="K525">
        <v>13</v>
      </c>
      <c r="L525">
        <v>4</v>
      </c>
      <c r="M525">
        <v>0.05</v>
      </c>
      <c r="N525" s="2">
        <v>1543.68</v>
      </c>
      <c r="O525" s="2">
        <v>2572.8000000000002</v>
      </c>
      <c r="P525" s="2">
        <f>(Table1[[#This Row],[Unit Price]]-Table1[[#This Row],[Discount Applied]])*Table1[[#This Row],[Order Quantity]]</f>
        <v>10291</v>
      </c>
      <c r="Q525">
        <f>Table1[[#This Row],[Revenue]]-(Table1[[#This Row],[Unit Cost]]*Table1[[#This Row],[Order Quantity]])</f>
        <v>4116.28</v>
      </c>
    </row>
    <row r="526" spans="1:17" x14ac:dyDescent="0.25">
      <c r="A526" t="s">
        <v>551</v>
      </c>
      <c r="B526" t="s">
        <v>21</v>
      </c>
      <c r="C526" t="s">
        <v>29</v>
      </c>
      <c r="D526" s="1">
        <v>43300</v>
      </c>
      <c r="E526" s="1">
        <v>43415</v>
      </c>
      <c r="F526" s="1">
        <v>43324</v>
      </c>
      <c r="G526" s="1">
        <v>43385</v>
      </c>
      <c r="H526">
        <v>17</v>
      </c>
      <c r="I526">
        <v>31</v>
      </c>
      <c r="J526">
        <v>28</v>
      </c>
      <c r="K526">
        <v>31</v>
      </c>
      <c r="L526">
        <v>3</v>
      </c>
      <c r="M526">
        <v>0.1</v>
      </c>
      <c r="N526">
        <v>787.92</v>
      </c>
      <c r="O526" s="2">
        <v>1125.5999999999999</v>
      </c>
      <c r="P526" s="2">
        <f>(Table1[[#This Row],[Unit Price]]-Table1[[#This Row],[Discount Applied]])*Table1[[#This Row],[Order Quantity]]</f>
        <v>3376.5</v>
      </c>
      <c r="Q526">
        <f>Table1[[#This Row],[Revenue]]-(Table1[[#This Row],[Unit Cost]]*Table1[[#This Row],[Order Quantity]])</f>
        <v>1012.7400000000002</v>
      </c>
    </row>
    <row r="527" spans="1:17" x14ac:dyDescent="0.25">
      <c r="A527" t="s">
        <v>552</v>
      </c>
      <c r="B527" t="s">
        <v>33</v>
      </c>
      <c r="C527" t="s">
        <v>26</v>
      </c>
      <c r="D527" s="1">
        <v>43300</v>
      </c>
      <c r="E527" s="1">
        <v>43415</v>
      </c>
      <c r="F527" s="1">
        <v>43422</v>
      </c>
      <c r="G527" s="1">
        <v>43432</v>
      </c>
      <c r="H527">
        <v>28</v>
      </c>
      <c r="I527">
        <v>19</v>
      </c>
      <c r="J527">
        <v>232</v>
      </c>
      <c r="K527">
        <v>10</v>
      </c>
      <c r="L527">
        <v>7</v>
      </c>
      <c r="M527">
        <v>0.3</v>
      </c>
      <c r="N527">
        <v>692.51</v>
      </c>
      <c r="O527">
        <v>911.2</v>
      </c>
      <c r="P527" s="2">
        <f>(Table1[[#This Row],[Unit Price]]-Table1[[#This Row],[Discount Applied]])*Table1[[#This Row],[Order Quantity]]</f>
        <v>6376.3000000000011</v>
      </c>
      <c r="Q527">
        <f>Table1[[#This Row],[Revenue]]-(Table1[[#This Row],[Unit Cost]]*Table1[[#This Row],[Order Quantity]])</f>
        <v>1528.7300000000014</v>
      </c>
    </row>
    <row r="528" spans="1:17" x14ac:dyDescent="0.25">
      <c r="A528" t="s">
        <v>553</v>
      </c>
      <c r="B528" t="s">
        <v>18</v>
      </c>
      <c r="C528" t="s">
        <v>26</v>
      </c>
      <c r="D528" s="1">
        <v>43300</v>
      </c>
      <c r="E528" s="1">
        <v>43415</v>
      </c>
      <c r="F528" s="1">
        <v>43434</v>
      </c>
      <c r="G528" s="1">
        <v>43143</v>
      </c>
      <c r="H528">
        <v>8</v>
      </c>
      <c r="I528">
        <v>28</v>
      </c>
      <c r="J528">
        <v>253</v>
      </c>
      <c r="K528">
        <v>37</v>
      </c>
      <c r="L528">
        <v>1</v>
      </c>
      <c r="M528">
        <v>7.4999999999999997E-2</v>
      </c>
      <c r="N528">
        <v>688.02</v>
      </c>
      <c r="O528" s="2">
        <v>1092.0999999999999</v>
      </c>
      <c r="P528" s="2">
        <f>(Table1[[#This Row],[Unit Price]]-Table1[[#This Row],[Discount Applied]])*Table1[[#This Row],[Order Quantity]]</f>
        <v>1092.0249999999999</v>
      </c>
      <c r="Q528">
        <f>Table1[[#This Row],[Revenue]]-(Table1[[#This Row],[Unit Cost]]*Table1[[#This Row],[Order Quantity]])</f>
        <v>404.00499999999988</v>
      </c>
    </row>
    <row r="529" spans="1:17" x14ac:dyDescent="0.25">
      <c r="A529" t="s">
        <v>554</v>
      </c>
      <c r="B529" t="s">
        <v>21</v>
      </c>
      <c r="C529" t="s">
        <v>34</v>
      </c>
      <c r="D529" s="1">
        <v>43100</v>
      </c>
      <c r="E529" s="1">
        <v>43196</v>
      </c>
      <c r="F529" s="1">
        <v>43270</v>
      </c>
      <c r="G529" s="1">
        <v>43277</v>
      </c>
      <c r="H529">
        <v>18</v>
      </c>
      <c r="I529">
        <v>49</v>
      </c>
      <c r="J529">
        <v>294</v>
      </c>
      <c r="K529">
        <v>33</v>
      </c>
      <c r="L529">
        <v>7</v>
      </c>
      <c r="M529">
        <v>0.05</v>
      </c>
      <c r="N529" s="2">
        <v>5161.68</v>
      </c>
      <c r="O529" s="2">
        <v>6452.1</v>
      </c>
      <c r="P529" s="2">
        <f>(Table1[[#This Row],[Unit Price]]-Table1[[#This Row],[Discount Applied]])*Table1[[#This Row],[Order Quantity]]</f>
        <v>45164.35</v>
      </c>
      <c r="Q529">
        <f>Table1[[#This Row],[Revenue]]-(Table1[[#This Row],[Unit Cost]]*Table1[[#This Row],[Order Quantity]])</f>
        <v>9032.5899999999965</v>
      </c>
    </row>
    <row r="530" spans="1:17" x14ac:dyDescent="0.25">
      <c r="A530" t="s">
        <v>555</v>
      </c>
      <c r="B530" t="s">
        <v>18</v>
      </c>
      <c r="C530" t="s">
        <v>34</v>
      </c>
      <c r="D530" s="1">
        <v>43300</v>
      </c>
      <c r="E530" s="1">
        <v>43415</v>
      </c>
      <c r="F530" s="1">
        <v>43429</v>
      </c>
      <c r="G530" s="1">
        <v>43171</v>
      </c>
      <c r="H530">
        <v>7</v>
      </c>
      <c r="I530">
        <v>32</v>
      </c>
      <c r="J530">
        <v>286</v>
      </c>
      <c r="K530">
        <v>45</v>
      </c>
      <c r="L530">
        <v>7</v>
      </c>
      <c r="M530">
        <v>0.4</v>
      </c>
      <c r="N530" s="2">
        <v>1417.99</v>
      </c>
      <c r="O530" s="2">
        <v>1916.2</v>
      </c>
      <c r="P530" s="2">
        <f>(Table1[[#This Row],[Unit Price]]-Table1[[#This Row],[Discount Applied]])*Table1[[#This Row],[Order Quantity]]</f>
        <v>13410.6</v>
      </c>
      <c r="Q530">
        <f>Table1[[#This Row],[Revenue]]-(Table1[[#This Row],[Unit Cost]]*Table1[[#This Row],[Order Quantity]])</f>
        <v>3484.67</v>
      </c>
    </row>
    <row r="531" spans="1:17" x14ac:dyDescent="0.25">
      <c r="A531" t="s">
        <v>556</v>
      </c>
      <c r="B531" t="s">
        <v>18</v>
      </c>
      <c r="C531" t="s">
        <v>19</v>
      </c>
      <c r="D531" s="1">
        <v>43300</v>
      </c>
      <c r="E531" s="1">
        <v>43415</v>
      </c>
      <c r="F531" s="1">
        <v>43293</v>
      </c>
      <c r="G531" s="1">
        <v>43448</v>
      </c>
      <c r="H531">
        <v>4</v>
      </c>
      <c r="I531">
        <v>33</v>
      </c>
      <c r="J531">
        <v>149</v>
      </c>
      <c r="K531">
        <v>39</v>
      </c>
      <c r="L531">
        <v>7</v>
      </c>
      <c r="M531">
        <v>7.4999999999999997E-2</v>
      </c>
      <c r="N531" s="2">
        <v>4044.66</v>
      </c>
      <c r="O531" s="2">
        <v>5252.8</v>
      </c>
      <c r="P531" s="2">
        <f>(Table1[[#This Row],[Unit Price]]-Table1[[#This Row],[Discount Applied]])*Table1[[#This Row],[Order Quantity]]</f>
        <v>36769.075000000004</v>
      </c>
      <c r="Q531">
        <f>Table1[[#This Row],[Revenue]]-(Table1[[#This Row],[Unit Cost]]*Table1[[#This Row],[Order Quantity]])</f>
        <v>8456.4550000000054</v>
      </c>
    </row>
    <row r="532" spans="1:17" x14ac:dyDescent="0.25">
      <c r="A532" t="s">
        <v>557</v>
      </c>
      <c r="B532" t="s">
        <v>18</v>
      </c>
      <c r="C532" t="s">
        <v>34</v>
      </c>
      <c r="D532" s="1">
        <v>43300</v>
      </c>
      <c r="E532" s="1">
        <v>43415</v>
      </c>
      <c r="F532" s="1">
        <v>43232</v>
      </c>
      <c r="G532" s="1">
        <v>43446</v>
      </c>
      <c r="H532">
        <v>1</v>
      </c>
      <c r="I532">
        <v>8</v>
      </c>
      <c r="J532">
        <v>279</v>
      </c>
      <c r="K532">
        <v>14</v>
      </c>
      <c r="L532">
        <v>2</v>
      </c>
      <c r="M532">
        <v>0.1</v>
      </c>
      <c r="N532">
        <v>121.2</v>
      </c>
      <c r="O532">
        <v>180.9</v>
      </c>
      <c r="P532" s="2">
        <f>(Table1[[#This Row],[Unit Price]]-Table1[[#This Row],[Discount Applied]])*Table1[[#This Row],[Order Quantity]]</f>
        <v>361.6</v>
      </c>
      <c r="Q532">
        <f>Table1[[#This Row],[Revenue]]-(Table1[[#This Row],[Unit Cost]]*Table1[[#This Row],[Order Quantity]])</f>
        <v>119.20000000000002</v>
      </c>
    </row>
    <row r="533" spans="1:17" x14ac:dyDescent="0.25">
      <c r="A533" t="s">
        <v>558</v>
      </c>
      <c r="B533" t="s">
        <v>21</v>
      </c>
      <c r="C533" t="s">
        <v>43</v>
      </c>
      <c r="D533" s="1">
        <v>43300</v>
      </c>
      <c r="E533" s="1">
        <v>43445</v>
      </c>
      <c r="F533" s="1">
        <v>43430</v>
      </c>
      <c r="G533" s="1">
        <v>43143</v>
      </c>
      <c r="H533">
        <v>19</v>
      </c>
      <c r="I533">
        <v>35</v>
      </c>
      <c r="J533">
        <v>64</v>
      </c>
      <c r="K533">
        <v>4</v>
      </c>
      <c r="L533">
        <v>2</v>
      </c>
      <c r="M533">
        <v>0.1</v>
      </c>
      <c r="N533" s="2">
        <v>2763.82</v>
      </c>
      <c r="O533" s="2">
        <v>3892.7</v>
      </c>
      <c r="P533" s="2">
        <f>(Table1[[#This Row],[Unit Price]]-Table1[[#This Row],[Discount Applied]])*Table1[[#This Row],[Order Quantity]]</f>
        <v>7785.2</v>
      </c>
      <c r="Q533">
        <f>Table1[[#This Row],[Revenue]]-(Table1[[#This Row],[Unit Cost]]*Table1[[#This Row],[Order Quantity]])</f>
        <v>2257.5599999999995</v>
      </c>
    </row>
    <row r="534" spans="1:17" x14ac:dyDescent="0.25">
      <c r="A534" t="s">
        <v>559</v>
      </c>
      <c r="B534" t="s">
        <v>33</v>
      </c>
      <c r="C534" t="s">
        <v>24</v>
      </c>
      <c r="D534" s="1">
        <v>43300</v>
      </c>
      <c r="E534" s="1">
        <v>43445</v>
      </c>
      <c r="F534" s="1">
        <v>43429</v>
      </c>
      <c r="G534" s="1">
        <v>43432</v>
      </c>
      <c r="H534">
        <v>26</v>
      </c>
      <c r="I534">
        <v>48</v>
      </c>
      <c r="J534">
        <v>344</v>
      </c>
      <c r="K534">
        <v>39</v>
      </c>
      <c r="L534">
        <v>4</v>
      </c>
      <c r="M534">
        <v>0.15</v>
      </c>
      <c r="N534">
        <v>180.97</v>
      </c>
      <c r="O534">
        <v>247.9</v>
      </c>
      <c r="P534" s="2">
        <f>(Table1[[#This Row],[Unit Price]]-Table1[[#This Row],[Discount Applied]])*Table1[[#This Row],[Order Quantity]]</f>
        <v>991</v>
      </c>
      <c r="Q534">
        <f>Table1[[#This Row],[Revenue]]-(Table1[[#This Row],[Unit Cost]]*Table1[[#This Row],[Order Quantity]])</f>
        <v>267.12</v>
      </c>
    </row>
    <row r="535" spans="1:17" x14ac:dyDescent="0.25">
      <c r="A535" t="s">
        <v>560</v>
      </c>
      <c r="B535" t="s">
        <v>18</v>
      </c>
      <c r="C535" t="s">
        <v>19</v>
      </c>
      <c r="D535" s="1">
        <v>43300</v>
      </c>
      <c r="E535" s="1">
        <v>43445</v>
      </c>
      <c r="F535" s="1">
        <v>43430</v>
      </c>
      <c r="G535" s="1">
        <v>43143</v>
      </c>
      <c r="H535">
        <v>1</v>
      </c>
      <c r="I535">
        <v>39</v>
      </c>
      <c r="J535">
        <v>119</v>
      </c>
      <c r="K535">
        <v>9</v>
      </c>
      <c r="L535">
        <v>6</v>
      </c>
      <c r="M535">
        <v>0.05</v>
      </c>
      <c r="N535" s="2">
        <v>2707.07</v>
      </c>
      <c r="O535" s="2">
        <v>3658.2</v>
      </c>
      <c r="P535" s="2">
        <f>(Table1[[#This Row],[Unit Price]]-Table1[[#This Row],[Discount Applied]])*Table1[[#This Row],[Order Quantity]]</f>
        <v>21948.899999999998</v>
      </c>
      <c r="Q535">
        <f>Table1[[#This Row],[Revenue]]-(Table1[[#This Row],[Unit Cost]]*Table1[[#This Row],[Order Quantity]])</f>
        <v>5706.4799999999959</v>
      </c>
    </row>
    <row r="536" spans="1:17" x14ac:dyDescent="0.25">
      <c r="A536" t="s">
        <v>561</v>
      </c>
      <c r="B536" t="s">
        <v>23</v>
      </c>
      <c r="C536" t="s">
        <v>29</v>
      </c>
      <c r="D536" s="1">
        <v>43300</v>
      </c>
      <c r="E536" s="1">
        <v>43445</v>
      </c>
      <c r="F536" s="1">
        <v>43324</v>
      </c>
      <c r="G536" s="1">
        <v>43449</v>
      </c>
      <c r="H536">
        <v>22</v>
      </c>
      <c r="I536">
        <v>48</v>
      </c>
      <c r="J536">
        <v>26</v>
      </c>
      <c r="K536">
        <v>25</v>
      </c>
      <c r="L536">
        <v>7</v>
      </c>
      <c r="M536">
        <v>0.05</v>
      </c>
      <c r="N536" s="2">
        <v>3712.07</v>
      </c>
      <c r="O536" s="2">
        <v>6512.4</v>
      </c>
      <c r="P536" s="2">
        <f>(Table1[[#This Row],[Unit Price]]-Table1[[#This Row],[Discount Applied]])*Table1[[#This Row],[Order Quantity]]</f>
        <v>45586.45</v>
      </c>
      <c r="Q536">
        <f>Table1[[#This Row],[Revenue]]-(Table1[[#This Row],[Unit Cost]]*Table1[[#This Row],[Order Quantity]])</f>
        <v>19601.959999999995</v>
      </c>
    </row>
    <row r="537" spans="1:17" x14ac:dyDescent="0.25">
      <c r="A537" t="s">
        <v>562</v>
      </c>
      <c r="B537" t="s">
        <v>18</v>
      </c>
      <c r="C537" t="s">
        <v>19</v>
      </c>
      <c r="D537" s="1">
        <v>43300</v>
      </c>
      <c r="E537" s="1">
        <v>43445</v>
      </c>
      <c r="F537" s="1">
        <v>43424</v>
      </c>
      <c r="G537" s="1">
        <v>43425</v>
      </c>
      <c r="H537">
        <v>5</v>
      </c>
      <c r="I537">
        <v>8</v>
      </c>
      <c r="J537">
        <v>110</v>
      </c>
      <c r="K537">
        <v>31</v>
      </c>
      <c r="L537">
        <v>5</v>
      </c>
      <c r="M537">
        <v>0.05</v>
      </c>
      <c r="N537">
        <v>815.12</v>
      </c>
      <c r="O537" s="2">
        <v>1031.8</v>
      </c>
      <c r="P537" s="2">
        <f>(Table1[[#This Row],[Unit Price]]-Table1[[#This Row],[Discount Applied]])*Table1[[#This Row],[Order Quantity]]</f>
        <v>5158.75</v>
      </c>
      <c r="Q537">
        <f>Table1[[#This Row],[Revenue]]-(Table1[[#This Row],[Unit Cost]]*Table1[[#This Row],[Order Quantity]])</f>
        <v>1083.1500000000001</v>
      </c>
    </row>
    <row r="538" spans="1:17" x14ac:dyDescent="0.25">
      <c r="A538" t="s">
        <v>563</v>
      </c>
      <c r="B538" t="s">
        <v>18</v>
      </c>
      <c r="C538" t="s">
        <v>26</v>
      </c>
      <c r="D538" s="1">
        <v>43300</v>
      </c>
      <c r="E538" s="1">
        <v>43445</v>
      </c>
      <c r="F538" s="1">
        <v>43434</v>
      </c>
      <c r="G538" s="1">
        <v>43232</v>
      </c>
      <c r="H538">
        <v>7</v>
      </c>
      <c r="I538">
        <v>16</v>
      </c>
      <c r="J538">
        <v>239</v>
      </c>
      <c r="K538">
        <v>23</v>
      </c>
      <c r="L538">
        <v>7</v>
      </c>
      <c r="M538">
        <v>0.05</v>
      </c>
      <c r="N538" s="2">
        <v>1527.33</v>
      </c>
      <c r="O538" s="2">
        <v>1862.6</v>
      </c>
      <c r="P538" s="2">
        <f>(Table1[[#This Row],[Unit Price]]-Table1[[#This Row],[Discount Applied]])*Table1[[#This Row],[Order Quantity]]</f>
        <v>13037.85</v>
      </c>
      <c r="Q538">
        <f>Table1[[#This Row],[Revenue]]-(Table1[[#This Row],[Unit Cost]]*Table1[[#This Row],[Order Quantity]])</f>
        <v>2346.5400000000009</v>
      </c>
    </row>
    <row r="539" spans="1:17" x14ac:dyDescent="0.25">
      <c r="A539" t="s">
        <v>564</v>
      </c>
      <c r="B539" t="s">
        <v>23</v>
      </c>
      <c r="C539" t="s">
        <v>43</v>
      </c>
      <c r="D539" s="1">
        <v>43300</v>
      </c>
      <c r="E539" s="1">
        <v>43445</v>
      </c>
      <c r="F539" s="1">
        <v>43385</v>
      </c>
      <c r="G539" s="1">
        <v>43453</v>
      </c>
      <c r="H539">
        <v>23</v>
      </c>
      <c r="I539">
        <v>37</v>
      </c>
      <c r="J539">
        <v>60</v>
      </c>
      <c r="K539">
        <v>10</v>
      </c>
      <c r="L539">
        <v>1</v>
      </c>
      <c r="M539">
        <v>0.1</v>
      </c>
      <c r="N539" s="2">
        <v>1206.2</v>
      </c>
      <c r="O539" s="2">
        <v>2365.1</v>
      </c>
      <c r="P539" s="2">
        <f>(Table1[[#This Row],[Unit Price]]-Table1[[#This Row],[Discount Applied]])*Table1[[#This Row],[Order Quantity]]</f>
        <v>2365</v>
      </c>
      <c r="Q539">
        <f>Table1[[#This Row],[Revenue]]-(Table1[[#This Row],[Unit Cost]]*Table1[[#This Row],[Order Quantity]])</f>
        <v>1158.8</v>
      </c>
    </row>
    <row r="540" spans="1:17" x14ac:dyDescent="0.25">
      <c r="A540" t="s">
        <v>565</v>
      </c>
      <c r="B540" t="s">
        <v>23</v>
      </c>
      <c r="C540" t="s">
        <v>19</v>
      </c>
      <c r="D540" s="1">
        <v>43100</v>
      </c>
      <c r="E540" s="1">
        <v>43226</v>
      </c>
      <c r="F540" s="1">
        <v>43265</v>
      </c>
      <c r="G540" s="1">
        <v>43268</v>
      </c>
      <c r="H540">
        <v>24</v>
      </c>
      <c r="I540">
        <v>4</v>
      </c>
      <c r="J540">
        <v>105</v>
      </c>
      <c r="K540">
        <v>16</v>
      </c>
      <c r="L540">
        <v>3</v>
      </c>
      <c r="M540">
        <v>0.3</v>
      </c>
      <c r="N540">
        <v>921.52</v>
      </c>
      <c r="O540" s="2">
        <v>2003.3</v>
      </c>
      <c r="P540" s="2">
        <f>(Table1[[#This Row],[Unit Price]]-Table1[[#This Row],[Discount Applied]])*Table1[[#This Row],[Order Quantity]]</f>
        <v>6009</v>
      </c>
      <c r="Q540">
        <f>Table1[[#This Row],[Revenue]]-(Table1[[#This Row],[Unit Cost]]*Table1[[#This Row],[Order Quantity]])</f>
        <v>3244.44</v>
      </c>
    </row>
    <row r="541" spans="1:17" x14ac:dyDescent="0.25">
      <c r="A541" t="s">
        <v>566</v>
      </c>
      <c r="B541" t="s">
        <v>18</v>
      </c>
      <c r="C541" t="s">
        <v>34</v>
      </c>
      <c r="D541" s="1">
        <v>43300</v>
      </c>
      <c r="E541" s="1">
        <v>43417</v>
      </c>
      <c r="F541" s="1">
        <v>43427</v>
      </c>
      <c r="G541" s="1">
        <v>43431</v>
      </c>
      <c r="H541">
        <v>9</v>
      </c>
      <c r="I541">
        <v>13</v>
      </c>
      <c r="J541">
        <v>323</v>
      </c>
      <c r="K541">
        <v>27</v>
      </c>
      <c r="L541">
        <v>3</v>
      </c>
      <c r="M541">
        <v>0.4</v>
      </c>
      <c r="N541">
        <v>190.55</v>
      </c>
      <c r="O541">
        <v>241.2</v>
      </c>
      <c r="P541" s="2">
        <f>(Table1[[#This Row],[Unit Price]]-Table1[[#This Row],[Discount Applied]])*Table1[[#This Row],[Order Quantity]]</f>
        <v>722.4</v>
      </c>
      <c r="Q541">
        <f>Table1[[#This Row],[Revenue]]-(Table1[[#This Row],[Unit Cost]]*Table1[[#This Row],[Order Quantity]])</f>
        <v>150.74999999999989</v>
      </c>
    </row>
    <row r="542" spans="1:17" x14ac:dyDescent="0.25">
      <c r="A542" t="s">
        <v>567</v>
      </c>
      <c r="B542" t="s">
        <v>18</v>
      </c>
      <c r="C542" t="s">
        <v>43</v>
      </c>
      <c r="D542" s="1">
        <v>43300</v>
      </c>
      <c r="E542" s="1">
        <v>43417</v>
      </c>
      <c r="F542" s="1">
        <v>43428</v>
      </c>
      <c r="G542" s="1">
        <v>43434</v>
      </c>
      <c r="H542">
        <v>1</v>
      </c>
      <c r="I542">
        <v>48</v>
      </c>
      <c r="J542">
        <v>60</v>
      </c>
      <c r="K542">
        <v>19</v>
      </c>
      <c r="L542">
        <v>5</v>
      </c>
      <c r="M542">
        <v>7.4999999999999997E-2</v>
      </c>
      <c r="N542">
        <v>693.45</v>
      </c>
      <c r="O542" s="2">
        <v>1005</v>
      </c>
      <c r="P542" s="2">
        <f>(Table1[[#This Row],[Unit Price]]-Table1[[#This Row],[Discount Applied]])*Table1[[#This Row],[Order Quantity]]</f>
        <v>5024.625</v>
      </c>
      <c r="Q542">
        <f>Table1[[#This Row],[Revenue]]-(Table1[[#This Row],[Unit Cost]]*Table1[[#This Row],[Order Quantity]])</f>
        <v>1557.375</v>
      </c>
    </row>
    <row r="543" spans="1:17" x14ac:dyDescent="0.25">
      <c r="A543" t="s">
        <v>568</v>
      </c>
      <c r="B543" t="s">
        <v>21</v>
      </c>
      <c r="C543" t="s">
        <v>19</v>
      </c>
      <c r="D543" s="1">
        <v>43300</v>
      </c>
      <c r="E543" s="1">
        <v>43417</v>
      </c>
      <c r="F543" s="1">
        <v>43202</v>
      </c>
      <c r="G543" s="1">
        <v>43446</v>
      </c>
      <c r="H543">
        <v>18</v>
      </c>
      <c r="I543">
        <v>48</v>
      </c>
      <c r="J543">
        <v>160</v>
      </c>
      <c r="K543">
        <v>39</v>
      </c>
      <c r="L543">
        <v>8</v>
      </c>
      <c r="M543">
        <v>0.3</v>
      </c>
      <c r="N543">
        <v>500.49</v>
      </c>
      <c r="O543" s="2">
        <v>1112.2</v>
      </c>
      <c r="P543" s="2">
        <f>(Table1[[#This Row],[Unit Price]]-Table1[[#This Row],[Discount Applied]])*Table1[[#This Row],[Order Quantity]]</f>
        <v>8895.2000000000007</v>
      </c>
      <c r="Q543">
        <f>Table1[[#This Row],[Revenue]]-(Table1[[#This Row],[Unit Cost]]*Table1[[#This Row],[Order Quantity]])</f>
        <v>4891.2800000000007</v>
      </c>
    </row>
    <row r="544" spans="1:17" x14ac:dyDescent="0.25">
      <c r="A544" t="s">
        <v>569</v>
      </c>
      <c r="B544" t="s">
        <v>18</v>
      </c>
      <c r="C544" t="s">
        <v>24</v>
      </c>
      <c r="D544" s="1">
        <v>43300</v>
      </c>
      <c r="E544" s="1">
        <v>43417</v>
      </c>
      <c r="F544" s="1">
        <v>43430</v>
      </c>
      <c r="G544" s="1">
        <v>43431</v>
      </c>
      <c r="H544">
        <v>3</v>
      </c>
      <c r="I544">
        <v>43</v>
      </c>
      <c r="J544">
        <v>341</v>
      </c>
      <c r="K544">
        <v>28</v>
      </c>
      <c r="L544">
        <v>7</v>
      </c>
      <c r="M544">
        <v>0.05</v>
      </c>
      <c r="N544">
        <v>522.6</v>
      </c>
      <c r="O544" s="2">
        <v>1045.2</v>
      </c>
      <c r="P544" s="2">
        <f>(Table1[[#This Row],[Unit Price]]-Table1[[#This Row],[Discount Applied]])*Table1[[#This Row],[Order Quantity]]</f>
        <v>7316.0500000000011</v>
      </c>
      <c r="Q544">
        <f>Table1[[#This Row],[Revenue]]-(Table1[[#This Row],[Unit Cost]]*Table1[[#This Row],[Order Quantity]])</f>
        <v>3657.8500000000008</v>
      </c>
    </row>
    <row r="545" spans="1:17" x14ac:dyDescent="0.25">
      <c r="A545" t="s">
        <v>570</v>
      </c>
      <c r="B545" t="s">
        <v>18</v>
      </c>
      <c r="C545" t="s">
        <v>19</v>
      </c>
      <c r="D545" s="1">
        <v>43300</v>
      </c>
      <c r="E545" s="1">
        <v>43417</v>
      </c>
      <c r="F545" s="1">
        <v>43422</v>
      </c>
      <c r="G545" s="1">
        <v>43429</v>
      </c>
      <c r="H545">
        <v>12</v>
      </c>
      <c r="I545">
        <v>46</v>
      </c>
      <c r="J545">
        <v>172</v>
      </c>
      <c r="K545">
        <v>18</v>
      </c>
      <c r="L545">
        <v>1</v>
      </c>
      <c r="M545">
        <v>0.05</v>
      </c>
      <c r="N545">
        <v>136.01</v>
      </c>
      <c r="O545">
        <v>234.5</v>
      </c>
      <c r="P545" s="2">
        <f>(Table1[[#This Row],[Unit Price]]-Table1[[#This Row],[Discount Applied]])*Table1[[#This Row],[Order Quantity]]</f>
        <v>234.45</v>
      </c>
      <c r="Q545">
        <f>Table1[[#This Row],[Revenue]]-(Table1[[#This Row],[Unit Cost]]*Table1[[#This Row],[Order Quantity]])</f>
        <v>98.44</v>
      </c>
    </row>
    <row r="546" spans="1:17" x14ac:dyDescent="0.25">
      <c r="A546" t="s">
        <v>571</v>
      </c>
      <c r="B546" t="s">
        <v>18</v>
      </c>
      <c r="C546" t="s">
        <v>24</v>
      </c>
      <c r="D546" s="1">
        <v>43300</v>
      </c>
      <c r="E546" s="1">
        <v>43417</v>
      </c>
      <c r="F546" s="1">
        <v>43426</v>
      </c>
      <c r="G546" s="1">
        <v>43431</v>
      </c>
      <c r="H546">
        <v>3</v>
      </c>
      <c r="I546">
        <v>10</v>
      </c>
      <c r="J546">
        <v>363</v>
      </c>
      <c r="K546">
        <v>12</v>
      </c>
      <c r="L546">
        <v>5</v>
      </c>
      <c r="M546">
        <v>0.05</v>
      </c>
      <c r="N546" s="2">
        <v>1695.64</v>
      </c>
      <c r="O546" s="2">
        <v>2231.1</v>
      </c>
      <c r="P546" s="2">
        <f>(Table1[[#This Row],[Unit Price]]-Table1[[#This Row],[Discount Applied]])*Table1[[#This Row],[Order Quantity]]</f>
        <v>11155.249999999998</v>
      </c>
      <c r="Q546">
        <f>Table1[[#This Row],[Revenue]]-(Table1[[#This Row],[Unit Cost]]*Table1[[#This Row],[Order Quantity]])</f>
        <v>2677.0499999999975</v>
      </c>
    </row>
    <row r="547" spans="1:17" x14ac:dyDescent="0.25">
      <c r="A547" t="s">
        <v>572</v>
      </c>
      <c r="B547" t="s">
        <v>21</v>
      </c>
      <c r="C547" t="s">
        <v>19</v>
      </c>
      <c r="D547" s="1">
        <v>43300</v>
      </c>
      <c r="E547" s="1">
        <v>43417</v>
      </c>
      <c r="F547" s="1">
        <v>43431</v>
      </c>
      <c r="G547" s="1">
        <v>43232</v>
      </c>
      <c r="H547">
        <v>12</v>
      </c>
      <c r="I547">
        <v>47</v>
      </c>
      <c r="J547">
        <v>159</v>
      </c>
      <c r="K547">
        <v>32</v>
      </c>
      <c r="L547">
        <v>2</v>
      </c>
      <c r="M547">
        <v>0.05</v>
      </c>
      <c r="N547" s="2">
        <v>2729.04</v>
      </c>
      <c r="O547" s="2">
        <v>4013.3</v>
      </c>
      <c r="P547" s="2">
        <f>(Table1[[#This Row],[Unit Price]]-Table1[[#This Row],[Discount Applied]])*Table1[[#This Row],[Order Quantity]]</f>
        <v>8026.5</v>
      </c>
      <c r="Q547">
        <f>Table1[[#This Row],[Revenue]]-(Table1[[#This Row],[Unit Cost]]*Table1[[#This Row],[Order Quantity]])</f>
        <v>2568.42</v>
      </c>
    </row>
    <row r="548" spans="1:17" x14ac:dyDescent="0.25">
      <c r="A548" t="s">
        <v>573</v>
      </c>
      <c r="B548" t="s">
        <v>21</v>
      </c>
      <c r="C548" t="s">
        <v>34</v>
      </c>
      <c r="D548" s="1">
        <v>43300</v>
      </c>
      <c r="E548" s="1">
        <v>43417</v>
      </c>
      <c r="F548" s="1">
        <v>43423</v>
      </c>
      <c r="G548" s="1">
        <v>43429</v>
      </c>
      <c r="H548">
        <v>16</v>
      </c>
      <c r="I548">
        <v>6</v>
      </c>
      <c r="J548">
        <v>282</v>
      </c>
      <c r="K548">
        <v>8</v>
      </c>
      <c r="L548">
        <v>2</v>
      </c>
      <c r="M548">
        <v>7.4999999999999997E-2</v>
      </c>
      <c r="N548">
        <v>780.89</v>
      </c>
      <c r="O548" s="2">
        <v>1735.3</v>
      </c>
      <c r="P548" s="2">
        <f>(Table1[[#This Row],[Unit Price]]-Table1[[#This Row],[Discount Applied]])*Table1[[#This Row],[Order Quantity]]</f>
        <v>3470.45</v>
      </c>
      <c r="Q548">
        <f>Table1[[#This Row],[Revenue]]-(Table1[[#This Row],[Unit Cost]]*Table1[[#This Row],[Order Quantity]])</f>
        <v>1908.6699999999998</v>
      </c>
    </row>
    <row r="549" spans="1:17" x14ac:dyDescent="0.25">
      <c r="A549" t="s">
        <v>574</v>
      </c>
      <c r="B549" t="s">
        <v>21</v>
      </c>
      <c r="C549" t="s">
        <v>34</v>
      </c>
      <c r="D549" s="1">
        <v>43300</v>
      </c>
      <c r="E549" s="1">
        <v>43418</v>
      </c>
      <c r="F549" s="1">
        <v>43324</v>
      </c>
      <c r="G549" s="1">
        <v>43450</v>
      </c>
      <c r="H549">
        <v>17</v>
      </c>
      <c r="I549">
        <v>40</v>
      </c>
      <c r="J549">
        <v>262</v>
      </c>
      <c r="K549">
        <v>28</v>
      </c>
      <c r="L549">
        <v>3</v>
      </c>
      <c r="M549">
        <v>0.1</v>
      </c>
      <c r="N549" s="2">
        <v>1522.51</v>
      </c>
      <c r="O549" s="2">
        <v>2003.3</v>
      </c>
      <c r="P549" s="2">
        <f>(Table1[[#This Row],[Unit Price]]-Table1[[#This Row],[Discount Applied]])*Table1[[#This Row],[Order Quantity]]</f>
        <v>6009.6</v>
      </c>
      <c r="Q549">
        <f>Table1[[#This Row],[Revenue]]-(Table1[[#This Row],[Unit Cost]]*Table1[[#This Row],[Order Quantity]])</f>
        <v>1442.0700000000006</v>
      </c>
    </row>
    <row r="550" spans="1:17" x14ac:dyDescent="0.25">
      <c r="A550" t="s">
        <v>575</v>
      </c>
      <c r="B550" t="s">
        <v>18</v>
      </c>
      <c r="C550" t="s">
        <v>43</v>
      </c>
      <c r="D550" s="1">
        <v>43300</v>
      </c>
      <c r="E550" s="1">
        <v>43418</v>
      </c>
      <c r="F550" s="1">
        <v>43416</v>
      </c>
      <c r="G550" s="1">
        <v>43447</v>
      </c>
      <c r="H550">
        <v>5</v>
      </c>
      <c r="I550">
        <v>37</v>
      </c>
      <c r="J550">
        <v>76</v>
      </c>
      <c r="K550">
        <v>6</v>
      </c>
      <c r="L550">
        <v>2</v>
      </c>
      <c r="M550">
        <v>0.1</v>
      </c>
      <c r="N550">
        <v>171.19</v>
      </c>
      <c r="O550">
        <v>234.5</v>
      </c>
      <c r="P550" s="2">
        <f>(Table1[[#This Row],[Unit Price]]-Table1[[#This Row],[Discount Applied]])*Table1[[#This Row],[Order Quantity]]</f>
        <v>468.8</v>
      </c>
      <c r="Q550">
        <f>Table1[[#This Row],[Revenue]]-(Table1[[#This Row],[Unit Cost]]*Table1[[#This Row],[Order Quantity]])</f>
        <v>126.42000000000002</v>
      </c>
    </row>
    <row r="551" spans="1:17" x14ac:dyDescent="0.25">
      <c r="A551" t="s">
        <v>576</v>
      </c>
      <c r="B551" t="s">
        <v>23</v>
      </c>
      <c r="C551" t="s">
        <v>29</v>
      </c>
      <c r="D551" s="1">
        <v>43377</v>
      </c>
      <c r="E551" s="1">
        <v>43226</v>
      </c>
      <c r="F551" s="1">
        <v>43279</v>
      </c>
      <c r="G551" s="1">
        <v>43288</v>
      </c>
      <c r="H551">
        <v>23</v>
      </c>
      <c r="I551">
        <v>20</v>
      </c>
      <c r="J551">
        <v>17</v>
      </c>
      <c r="K551">
        <v>8</v>
      </c>
      <c r="L551">
        <v>8</v>
      </c>
      <c r="M551">
        <v>0.05</v>
      </c>
      <c r="N551" s="2">
        <v>1455.24</v>
      </c>
      <c r="O551" s="2">
        <v>3638.1</v>
      </c>
      <c r="P551" s="2">
        <f>(Table1[[#This Row],[Unit Price]]-Table1[[#This Row],[Discount Applied]])*Table1[[#This Row],[Order Quantity]]</f>
        <v>29104.399999999998</v>
      </c>
      <c r="Q551">
        <f>Table1[[#This Row],[Revenue]]-(Table1[[#This Row],[Unit Cost]]*Table1[[#This Row],[Order Quantity]])</f>
        <v>17462.479999999996</v>
      </c>
    </row>
    <row r="552" spans="1:17" x14ac:dyDescent="0.25">
      <c r="A552" t="s">
        <v>577</v>
      </c>
      <c r="B552" t="s">
        <v>21</v>
      </c>
      <c r="C552" t="s">
        <v>43</v>
      </c>
      <c r="D552" s="1">
        <v>43300</v>
      </c>
      <c r="E552" s="1">
        <v>43418</v>
      </c>
      <c r="F552" s="1">
        <v>43433</v>
      </c>
      <c r="G552" s="1">
        <v>43202</v>
      </c>
      <c r="H552">
        <v>18</v>
      </c>
      <c r="I552">
        <v>47</v>
      </c>
      <c r="J552">
        <v>61</v>
      </c>
      <c r="K552">
        <v>37</v>
      </c>
      <c r="L552">
        <v>1</v>
      </c>
      <c r="M552">
        <v>0.15</v>
      </c>
      <c r="N552" s="2">
        <v>1308.18</v>
      </c>
      <c r="O552" s="2">
        <v>1842.5</v>
      </c>
      <c r="P552" s="2">
        <f>(Table1[[#This Row],[Unit Price]]-Table1[[#This Row],[Discount Applied]])*Table1[[#This Row],[Order Quantity]]</f>
        <v>1842.35</v>
      </c>
      <c r="Q552">
        <f>Table1[[#This Row],[Revenue]]-(Table1[[#This Row],[Unit Cost]]*Table1[[#This Row],[Order Quantity]])</f>
        <v>534.16999999999985</v>
      </c>
    </row>
    <row r="553" spans="1:17" x14ac:dyDescent="0.25">
      <c r="A553" t="s">
        <v>578</v>
      </c>
      <c r="B553" t="s">
        <v>18</v>
      </c>
      <c r="C553" t="s">
        <v>26</v>
      </c>
      <c r="D553" s="1">
        <v>43300</v>
      </c>
      <c r="E553" s="1">
        <v>43418</v>
      </c>
      <c r="F553" s="1">
        <v>43434</v>
      </c>
      <c r="G553" s="1">
        <v>43232</v>
      </c>
      <c r="H553">
        <v>6</v>
      </c>
      <c r="I553">
        <v>23</v>
      </c>
      <c r="J553">
        <v>243</v>
      </c>
      <c r="K553">
        <v>46</v>
      </c>
      <c r="L553">
        <v>7</v>
      </c>
      <c r="M553">
        <v>7.4999999999999997E-2</v>
      </c>
      <c r="N553">
        <v>697.87</v>
      </c>
      <c r="O553" s="2">
        <v>1125.5999999999999</v>
      </c>
      <c r="P553" s="2">
        <f>(Table1[[#This Row],[Unit Price]]-Table1[[#This Row],[Discount Applied]])*Table1[[#This Row],[Order Quantity]]</f>
        <v>7878.6749999999993</v>
      </c>
      <c r="Q553">
        <f>Table1[[#This Row],[Revenue]]-(Table1[[#This Row],[Unit Cost]]*Table1[[#This Row],[Order Quantity]])</f>
        <v>2993.5849999999991</v>
      </c>
    </row>
    <row r="554" spans="1:17" x14ac:dyDescent="0.25">
      <c r="A554" t="s">
        <v>579</v>
      </c>
      <c r="B554" t="s">
        <v>18</v>
      </c>
      <c r="C554" t="s">
        <v>24</v>
      </c>
      <c r="D554" s="1">
        <v>43300</v>
      </c>
      <c r="E554" s="1">
        <v>43418</v>
      </c>
      <c r="F554" s="1">
        <v>43112</v>
      </c>
      <c r="G554" s="1">
        <v>43143</v>
      </c>
      <c r="H554">
        <v>10</v>
      </c>
      <c r="I554">
        <v>46</v>
      </c>
      <c r="J554">
        <v>362</v>
      </c>
      <c r="K554">
        <v>3</v>
      </c>
      <c r="L554">
        <v>4</v>
      </c>
      <c r="M554">
        <v>7.4999999999999997E-2</v>
      </c>
      <c r="N554">
        <v>947.05</v>
      </c>
      <c r="O554" s="2">
        <v>1721.9</v>
      </c>
      <c r="P554" s="2">
        <f>(Table1[[#This Row],[Unit Price]]-Table1[[#This Row],[Discount Applied]])*Table1[[#This Row],[Order Quantity]]</f>
        <v>6887.3</v>
      </c>
      <c r="Q554">
        <f>Table1[[#This Row],[Revenue]]-(Table1[[#This Row],[Unit Cost]]*Table1[[#This Row],[Order Quantity]])</f>
        <v>3099.1000000000004</v>
      </c>
    </row>
    <row r="555" spans="1:17" x14ac:dyDescent="0.25">
      <c r="A555" t="s">
        <v>580</v>
      </c>
      <c r="B555" t="s">
        <v>18</v>
      </c>
      <c r="C555" t="s">
        <v>34</v>
      </c>
      <c r="D555" s="1">
        <v>43300</v>
      </c>
      <c r="E555" s="1">
        <v>43418</v>
      </c>
      <c r="F555" s="1">
        <v>43263</v>
      </c>
      <c r="G555" s="1">
        <v>43449</v>
      </c>
      <c r="H555">
        <v>3</v>
      </c>
      <c r="I555">
        <v>9</v>
      </c>
      <c r="J555">
        <v>284</v>
      </c>
      <c r="K555">
        <v>12</v>
      </c>
      <c r="L555">
        <v>6</v>
      </c>
      <c r="M555">
        <v>0.05</v>
      </c>
      <c r="N555">
        <v>584.30999999999995</v>
      </c>
      <c r="O555" s="2">
        <v>1025.0999999999999</v>
      </c>
      <c r="P555" s="2">
        <f>(Table1[[#This Row],[Unit Price]]-Table1[[#This Row],[Discount Applied]])*Table1[[#This Row],[Order Quantity]]</f>
        <v>6150.2999999999993</v>
      </c>
      <c r="Q555">
        <f>Table1[[#This Row],[Revenue]]-(Table1[[#This Row],[Unit Cost]]*Table1[[#This Row],[Order Quantity]])</f>
        <v>2644.4399999999996</v>
      </c>
    </row>
    <row r="556" spans="1:17" x14ac:dyDescent="0.25">
      <c r="A556" t="s">
        <v>581</v>
      </c>
      <c r="B556" t="s">
        <v>21</v>
      </c>
      <c r="C556" t="s">
        <v>26</v>
      </c>
      <c r="D556" s="1">
        <v>43300</v>
      </c>
      <c r="E556" s="1">
        <v>43418</v>
      </c>
      <c r="F556" s="1">
        <v>43427</v>
      </c>
      <c r="G556" s="1">
        <v>43431</v>
      </c>
      <c r="H556">
        <v>13</v>
      </c>
      <c r="I556">
        <v>25</v>
      </c>
      <c r="J556">
        <v>209</v>
      </c>
      <c r="K556">
        <v>1</v>
      </c>
      <c r="L556">
        <v>5</v>
      </c>
      <c r="M556">
        <v>0.05</v>
      </c>
      <c r="N556" s="2">
        <v>1184.02</v>
      </c>
      <c r="O556" s="2">
        <v>2519.1999999999998</v>
      </c>
      <c r="P556" s="2">
        <f>(Table1[[#This Row],[Unit Price]]-Table1[[#This Row],[Discount Applied]])*Table1[[#This Row],[Order Quantity]]</f>
        <v>12595.749999999998</v>
      </c>
      <c r="Q556">
        <f>Table1[[#This Row],[Revenue]]-(Table1[[#This Row],[Unit Cost]]*Table1[[#This Row],[Order Quantity]])</f>
        <v>6675.6499999999978</v>
      </c>
    </row>
    <row r="557" spans="1:17" x14ac:dyDescent="0.25">
      <c r="A557" t="s">
        <v>582</v>
      </c>
      <c r="B557" t="s">
        <v>33</v>
      </c>
      <c r="C557" t="s">
        <v>19</v>
      </c>
      <c r="D557" s="1">
        <v>43300</v>
      </c>
      <c r="E557" s="1">
        <v>43418</v>
      </c>
      <c r="F557" s="1">
        <v>43112</v>
      </c>
      <c r="G557" s="1">
        <v>43171</v>
      </c>
      <c r="H557">
        <v>27</v>
      </c>
      <c r="I557">
        <v>19</v>
      </c>
      <c r="J557">
        <v>141</v>
      </c>
      <c r="K557">
        <v>35</v>
      </c>
      <c r="L557">
        <v>2</v>
      </c>
      <c r="M557">
        <v>0.1</v>
      </c>
      <c r="N557" s="2">
        <v>2500.11</v>
      </c>
      <c r="O557" s="2">
        <v>2941.3</v>
      </c>
      <c r="P557" s="2">
        <f>(Table1[[#This Row],[Unit Price]]-Table1[[#This Row],[Discount Applied]])*Table1[[#This Row],[Order Quantity]]</f>
        <v>5882.4000000000005</v>
      </c>
      <c r="Q557">
        <f>Table1[[#This Row],[Revenue]]-(Table1[[#This Row],[Unit Cost]]*Table1[[#This Row],[Order Quantity]])</f>
        <v>882.18000000000029</v>
      </c>
    </row>
    <row r="558" spans="1:17" x14ac:dyDescent="0.25">
      <c r="A558" t="s">
        <v>583</v>
      </c>
      <c r="B558" t="s">
        <v>21</v>
      </c>
      <c r="C558" t="s">
        <v>19</v>
      </c>
      <c r="D558" s="1">
        <v>43300</v>
      </c>
      <c r="E558" s="1">
        <v>43418</v>
      </c>
      <c r="F558" s="1">
        <v>43232</v>
      </c>
      <c r="G558" s="1">
        <v>43293</v>
      </c>
      <c r="H558">
        <v>15</v>
      </c>
      <c r="I558">
        <v>30</v>
      </c>
      <c r="J558">
        <v>102</v>
      </c>
      <c r="K558">
        <v>34</v>
      </c>
      <c r="L558">
        <v>5</v>
      </c>
      <c r="M558">
        <v>0.05</v>
      </c>
      <c r="N558">
        <v>527.41999999999996</v>
      </c>
      <c r="O558" s="2">
        <v>1098.8</v>
      </c>
      <c r="P558" s="2">
        <f>(Table1[[#This Row],[Unit Price]]-Table1[[#This Row],[Discount Applied]])*Table1[[#This Row],[Order Quantity]]</f>
        <v>5493.75</v>
      </c>
      <c r="Q558">
        <f>Table1[[#This Row],[Revenue]]-(Table1[[#This Row],[Unit Cost]]*Table1[[#This Row],[Order Quantity]])</f>
        <v>2856.65</v>
      </c>
    </row>
    <row r="559" spans="1:17" x14ac:dyDescent="0.25">
      <c r="A559" t="s">
        <v>584</v>
      </c>
      <c r="B559" t="s">
        <v>21</v>
      </c>
      <c r="C559" t="s">
        <v>34</v>
      </c>
      <c r="D559" s="1">
        <v>43300</v>
      </c>
      <c r="E559" s="1">
        <v>43418</v>
      </c>
      <c r="F559" s="1">
        <v>43431</v>
      </c>
      <c r="G559" s="1">
        <v>43263</v>
      </c>
      <c r="H559">
        <v>20</v>
      </c>
      <c r="I559">
        <v>2</v>
      </c>
      <c r="J559">
        <v>281</v>
      </c>
      <c r="K559">
        <v>32</v>
      </c>
      <c r="L559">
        <v>3</v>
      </c>
      <c r="M559">
        <v>0.05</v>
      </c>
      <c r="N559" s="2">
        <v>2520.88</v>
      </c>
      <c r="O559" s="2">
        <v>5862.5</v>
      </c>
      <c r="P559" s="2">
        <f>(Table1[[#This Row],[Unit Price]]-Table1[[#This Row],[Discount Applied]])*Table1[[#This Row],[Order Quantity]]</f>
        <v>17587.349999999999</v>
      </c>
      <c r="Q559">
        <f>Table1[[#This Row],[Revenue]]-(Table1[[#This Row],[Unit Cost]]*Table1[[#This Row],[Order Quantity]])</f>
        <v>10024.709999999999</v>
      </c>
    </row>
    <row r="560" spans="1:17" x14ac:dyDescent="0.25">
      <c r="A560" t="s">
        <v>585</v>
      </c>
      <c r="B560" t="s">
        <v>23</v>
      </c>
      <c r="C560" t="s">
        <v>19</v>
      </c>
      <c r="D560" s="1">
        <v>43300</v>
      </c>
      <c r="E560" s="1">
        <v>43418</v>
      </c>
      <c r="F560" s="1">
        <v>43324</v>
      </c>
      <c r="G560" s="1">
        <v>43450</v>
      </c>
      <c r="H560">
        <v>21</v>
      </c>
      <c r="I560">
        <v>18</v>
      </c>
      <c r="J560">
        <v>88</v>
      </c>
      <c r="K560">
        <v>37</v>
      </c>
      <c r="L560">
        <v>7</v>
      </c>
      <c r="M560">
        <v>0.05</v>
      </c>
      <c r="N560" s="2">
        <v>2653</v>
      </c>
      <c r="O560" s="2">
        <v>3959.7</v>
      </c>
      <c r="P560" s="2">
        <f>(Table1[[#This Row],[Unit Price]]-Table1[[#This Row],[Discount Applied]])*Table1[[#This Row],[Order Quantity]]</f>
        <v>27717.549999999996</v>
      </c>
      <c r="Q560">
        <f>Table1[[#This Row],[Revenue]]-(Table1[[#This Row],[Unit Cost]]*Table1[[#This Row],[Order Quantity]])</f>
        <v>9146.5499999999956</v>
      </c>
    </row>
    <row r="561" spans="1:17" x14ac:dyDescent="0.25">
      <c r="A561" t="s">
        <v>586</v>
      </c>
      <c r="B561" t="s">
        <v>18</v>
      </c>
      <c r="C561" t="s">
        <v>26</v>
      </c>
      <c r="D561" s="1">
        <v>43300</v>
      </c>
      <c r="E561" s="1">
        <v>43419</v>
      </c>
      <c r="F561" s="1">
        <v>43171</v>
      </c>
      <c r="G561" s="1">
        <v>43447</v>
      </c>
      <c r="H561">
        <v>10</v>
      </c>
      <c r="I561">
        <v>37</v>
      </c>
      <c r="J561">
        <v>257</v>
      </c>
      <c r="K561">
        <v>22</v>
      </c>
      <c r="L561">
        <v>5</v>
      </c>
      <c r="M561">
        <v>0.05</v>
      </c>
      <c r="N561" s="2">
        <v>1423.08</v>
      </c>
      <c r="O561" s="2">
        <v>2412</v>
      </c>
      <c r="P561" s="2">
        <f>(Table1[[#This Row],[Unit Price]]-Table1[[#This Row],[Discount Applied]])*Table1[[#This Row],[Order Quantity]]</f>
        <v>12059.75</v>
      </c>
      <c r="Q561">
        <f>Table1[[#This Row],[Revenue]]-(Table1[[#This Row],[Unit Cost]]*Table1[[#This Row],[Order Quantity]])</f>
        <v>4944.3500000000004</v>
      </c>
    </row>
    <row r="562" spans="1:17" x14ac:dyDescent="0.25">
      <c r="A562" t="s">
        <v>587</v>
      </c>
      <c r="B562" t="s">
        <v>18</v>
      </c>
      <c r="C562" t="s">
        <v>19</v>
      </c>
      <c r="D562" s="1">
        <v>43377</v>
      </c>
      <c r="E562" s="1">
        <v>43226</v>
      </c>
      <c r="F562" s="1">
        <v>43265</v>
      </c>
      <c r="G562" s="1">
        <v>43268</v>
      </c>
      <c r="H562">
        <v>4</v>
      </c>
      <c r="I562">
        <v>19</v>
      </c>
      <c r="J562">
        <v>109</v>
      </c>
      <c r="K562">
        <v>44</v>
      </c>
      <c r="L562">
        <v>3</v>
      </c>
      <c r="M562">
        <v>7.4999999999999997E-2</v>
      </c>
      <c r="N562" s="2">
        <v>1822.4</v>
      </c>
      <c r="O562" s="2">
        <v>2278</v>
      </c>
      <c r="P562" s="2">
        <f>(Table1[[#This Row],[Unit Price]]-Table1[[#This Row],[Discount Applied]])*Table1[[#This Row],[Order Quantity]]</f>
        <v>6833.7750000000005</v>
      </c>
      <c r="Q562">
        <f>Table1[[#This Row],[Revenue]]-(Table1[[#This Row],[Unit Cost]]*Table1[[#This Row],[Order Quantity]])</f>
        <v>1366.5749999999998</v>
      </c>
    </row>
    <row r="563" spans="1:17" x14ac:dyDescent="0.25">
      <c r="A563" t="s">
        <v>588</v>
      </c>
      <c r="B563" t="s">
        <v>18</v>
      </c>
      <c r="C563" t="s">
        <v>26</v>
      </c>
      <c r="D563" s="1">
        <v>43300</v>
      </c>
      <c r="E563" s="1">
        <v>43419</v>
      </c>
      <c r="F563" s="1">
        <v>43422</v>
      </c>
      <c r="G563" s="1">
        <v>43426</v>
      </c>
      <c r="H563">
        <v>1</v>
      </c>
      <c r="I563">
        <v>4</v>
      </c>
      <c r="J563">
        <v>224</v>
      </c>
      <c r="K563">
        <v>30</v>
      </c>
      <c r="L563">
        <v>1</v>
      </c>
      <c r="M563">
        <v>7.4999999999999997E-2</v>
      </c>
      <c r="N563">
        <v>780.15</v>
      </c>
      <c r="O563">
        <v>951.4</v>
      </c>
      <c r="P563" s="2">
        <f>(Table1[[#This Row],[Unit Price]]-Table1[[#This Row],[Discount Applied]])*Table1[[#This Row],[Order Quantity]]</f>
        <v>951.32499999999993</v>
      </c>
      <c r="Q563">
        <f>Table1[[#This Row],[Revenue]]-(Table1[[#This Row],[Unit Cost]]*Table1[[#This Row],[Order Quantity]])</f>
        <v>171.17499999999995</v>
      </c>
    </row>
    <row r="564" spans="1:17" x14ac:dyDescent="0.25">
      <c r="A564" t="s">
        <v>589</v>
      </c>
      <c r="B564" t="s">
        <v>21</v>
      </c>
      <c r="C564" t="s">
        <v>43</v>
      </c>
      <c r="D564" s="1">
        <v>43300</v>
      </c>
      <c r="E564" s="1">
        <v>43419</v>
      </c>
      <c r="F564" s="1">
        <v>43447</v>
      </c>
      <c r="G564" s="1">
        <v>43456</v>
      </c>
      <c r="H564">
        <v>12</v>
      </c>
      <c r="I564">
        <v>12</v>
      </c>
      <c r="J564">
        <v>69</v>
      </c>
      <c r="K564">
        <v>1</v>
      </c>
      <c r="L564">
        <v>7</v>
      </c>
      <c r="M564">
        <v>0.1</v>
      </c>
      <c r="N564" s="2">
        <v>3125.95</v>
      </c>
      <c r="O564" s="2">
        <v>3859.2</v>
      </c>
      <c r="P564" s="2">
        <f>(Table1[[#This Row],[Unit Price]]-Table1[[#This Row],[Discount Applied]])*Table1[[#This Row],[Order Quantity]]</f>
        <v>27013.7</v>
      </c>
      <c r="Q564">
        <f>Table1[[#This Row],[Revenue]]-(Table1[[#This Row],[Unit Cost]]*Table1[[#This Row],[Order Quantity]])</f>
        <v>5132.0500000000029</v>
      </c>
    </row>
    <row r="565" spans="1:17" x14ac:dyDescent="0.25">
      <c r="A565" t="s">
        <v>590</v>
      </c>
      <c r="B565" t="s">
        <v>33</v>
      </c>
      <c r="C565" t="s">
        <v>24</v>
      </c>
      <c r="D565" s="1">
        <v>43300</v>
      </c>
      <c r="E565" s="1">
        <v>43419</v>
      </c>
      <c r="F565" s="1">
        <v>43324</v>
      </c>
      <c r="G565" s="1">
        <v>43448</v>
      </c>
      <c r="H565">
        <v>27</v>
      </c>
      <c r="I565">
        <v>4</v>
      </c>
      <c r="J565">
        <v>353</v>
      </c>
      <c r="K565">
        <v>40</v>
      </c>
      <c r="L565">
        <v>6</v>
      </c>
      <c r="M565">
        <v>0.05</v>
      </c>
      <c r="N565">
        <v>560.39</v>
      </c>
      <c r="O565" s="2">
        <v>1098.8</v>
      </c>
      <c r="P565" s="2">
        <f>(Table1[[#This Row],[Unit Price]]-Table1[[#This Row],[Discount Applied]])*Table1[[#This Row],[Order Quantity]]</f>
        <v>6592.5</v>
      </c>
      <c r="Q565">
        <f>Table1[[#This Row],[Revenue]]-(Table1[[#This Row],[Unit Cost]]*Table1[[#This Row],[Order Quantity]])</f>
        <v>3230.16</v>
      </c>
    </row>
    <row r="566" spans="1:17" x14ac:dyDescent="0.25">
      <c r="A566" t="s">
        <v>591</v>
      </c>
      <c r="B566" t="s">
        <v>21</v>
      </c>
      <c r="C566" t="s">
        <v>34</v>
      </c>
      <c r="D566" s="1">
        <v>43300</v>
      </c>
      <c r="E566" s="1">
        <v>43419</v>
      </c>
      <c r="F566" s="1">
        <v>43432</v>
      </c>
      <c r="G566" s="1">
        <v>43112</v>
      </c>
      <c r="H566">
        <v>16</v>
      </c>
      <c r="I566">
        <v>42</v>
      </c>
      <c r="J566">
        <v>300</v>
      </c>
      <c r="K566">
        <v>15</v>
      </c>
      <c r="L566">
        <v>1</v>
      </c>
      <c r="M566">
        <v>7.4999999999999997E-2</v>
      </c>
      <c r="N566">
        <v>594.55999999999995</v>
      </c>
      <c r="O566" s="2">
        <v>1165.8</v>
      </c>
      <c r="P566" s="2">
        <f>(Table1[[#This Row],[Unit Price]]-Table1[[#This Row],[Discount Applied]])*Table1[[#This Row],[Order Quantity]]</f>
        <v>1165.7249999999999</v>
      </c>
      <c r="Q566">
        <f>Table1[[#This Row],[Revenue]]-(Table1[[#This Row],[Unit Cost]]*Table1[[#This Row],[Order Quantity]])</f>
        <v>571.16499999999996</v>
      </c>
    </row>
    <row r="567" spans="1:17" x14ac:dyDescent="0.25">
      <c r="A567" t="s">
        <v>592</v>
      </c>
      <c r="B567" t="s">
        <v>23</v>
      </c>
      <c r="C567" t="s">
        <v>26</v>
      </c>
      <c r="D567" s="1">
        <v>43300</v>
      </c>
      <c r="E567" s="1">
        <v>43420</v>
      </c>
      <c r="F567" s="1">
        <v>43143</v>
      </c>
      <c r="G567" s="1">
        <v>43263</v>
      </c>
      <c r="H567">
        <v>24</v>
      </c>
      <c r="I567">
        <v>11</v>
      </c>
      <c r="J567">
        <v>243</v>
      </c>
      <c r="K567">
        <v>15</v>
      </c>
      <c r="L567">
        <v>3</v>
      </c>
      <c r="M567">
        <v>0.2</v>
      </c>
      <c r="N567" s="2">
        <v>3575.66</v>
      </c>
      <c r="O567" s="2">
        <v>6385.1</v>
      </c>
      <c r="P567" s="2">
        <f>(Table1[[#This Row],[Unit Price]]-Table1[[#This Row],[Discount Applied]])*Table1[[#This Row],[Order Quantity]]</f>
        <v>19154.7</v>
      </c>
      <c r="Q567">
        <f>Table1[[#This Row],[Revenue]]-(Table1[[#This Row],[Unit Cost]]*Table1[[#This Row],[Order Quantity]])</f>
        <v>8427.7200000000012</v>
      </c>
    </row>
    <row r="568" spans="1:17" x14ac:dyDescent="0.25">
      <c r="A568" t="s">
        <v>593</v>
      </c>
      <c r="B568" t="s">
        <v>21</v>
      </c>
      <c r="C568" t="s">
        <v>29</v>
      </c>
      <c r="D568" s="1">
        <v>43300</v>
      </c>
      <c r="E568" s="1">
        <v>43420</v>
      </c>
      <c r="F568" s="1">
        <v>43432</v>
      </c>
      <c r="G568" s="1">
        <v>43434</v>
      </c>
      <c r="H568">
        <v>20</v>
      </c>
      <c r="I568">
        <v>39</v>
      </c>
      <c r="J568">
        <v>26</v>
      </c>
      <c r="K568">
        <v>23</v>
      </c>
      <c r="L568">
        <v>2</v>
      </c>
      <c r="M568">
        <v>0.05</v>
      </c>
      <c r="N568" s="2">
        <v>1237.69</v>
      </c>
      <c r="O568" s="2">
        <v>2525.9</v>
      </c>
      <c r="P568" s="2">
        <f>(Table1[[#This Row],[Unit Price]]-Table1[[#This Row],[Discount Applied]])*Table1[[#This Row],[Order Quantity]]</f>
        <v>5051.7</v>
      </c>
      <c r="Q568">
        <f>Table1[[#This Row],[Revenue]]-(Table1[[#This Row],[Unit Cost]]*Table1[[#This Row],[Order Quantity]])</f>
        <v>2576.3199999999997</v>
      </c>
    </row>
    <row r="569" spans="1:17" x14ac:dyDescent="0.25">
      <c r="A569" t="s">
        <v>594</v>
      </c>
      <c r="B569" t="s">
        <v>18</v>
      </c>
      <c r="C569" t="s">
        <v>19</v>
      </c>
      <c r="D569" s="1">
        <v>43300</v>
      </c>
      <c r="E569" s="1">
        <v>43420</v>
      </c>
      <c r="F569" s="1">
        <v>43202</v>
      </c>
      <c r="G569" s="1">
        <v>43416</v>
      </c>
      <c r="H569">
        <v>2</v>
      </c>
      <c r="I569">
        <v>49</v>
      </c>
      <c r="J569">
        <v>171</v>
      </c>
      <c r="K569">
        <v>5</v>
      </c>
      <c r="L569">
        <v>8</v>
      </c>
      <c r="M569">
        <v>0.05</v>
      </c>
      <c r="N569" s="2">
        <v>2329.9899999999998</v>
      </c>
      <c r="O569" s="2">
        <v>3236.1</v>
      </c>
      <c r="P569" s="2">
        <f>(Table1[[#This Row],[Unit Price]]-Table1[[#This Row],[Discount Applied]])*Table1[[#This Row],[Order Quantity]]</f>
        <v>25888.399999999998</v>
      </c>
      <c r="Q569">
        <f>Table1[[#This Row],[Revenue]]-(Table1[[#This Row],[Unit Cost]]*Table1[[#This Row],[Order Quantity]])</f>
        <v>7248.48</v>
      </c>
    </row>
    <row r="570" spans="1:17" x14ac:dyDescent="0.25">
      <c r="A570" t="s">
        <v>595</v>
      </c>
      <c r="B570" t="s">
        <v>23</v>
      </c>
      <c r="C570" t="s">
        <v>29</v>
      </c>
      <c r="D570" s="1">
        <v>43300</v>
      </c>
      <c r="E570" s="1">
        <v>43420</v>
      </c>
      <c r="F570" s="1">
        <v>43385</v>
      </c>
      <c r="G570" s="1">
        <v>43452</v>
      </c>
      <c r="H570">
        <v>21</v>
      </c>
      <c r="I570">
        <v>40</v>
      </c>
      <c r="J570">
        <v>37</v>
      </c>
      <c r="K570">
        <v>37</v>
      </c>
      <c r="L570">
        <v>7</v>
      </c>
      <c r="M570">
        <v>7.4999999999999997E-2</v>
      </c>
      <c r="N570" s="2">
        <v>1620.86</v>
      </c>
      <c r="O570" s="2">
        <v>3859.2</v>
      </c>
      <c r="P570" s="2">
        <f>(Table1[[#This Row],[Unit Price]]-Table1[[#This Row],[Discount Applied]])*Table1[[#This Row],[Order Quantity]]</f>
        <v>27013.875</v>
      </c>
      <c r="Q570">
        <f>Table1[[#This Row],[Revenue]]-(Table1[[#This Row],[Unit Cost]]*Table1[[#This Row],[Order Quantity]])</f>
        <v>15667.855000000001</v>
      </c>
    </row>
    <row r="571" spans="1:17" x14ac:dyDescent="0.25">
      <c r="A571" t="s">
        <v>596</v>
      </c>
      <c r="B571" t="s">
        <v>18</v>
      </c>
      <c r="C571" t="s">
        <v>26</v>
      </c>
      <c r="D571" s="1">
        <v>43300</v>
      </c>
      <c r="E571" s="1">
        <v>43420</v>
      </c>
      <c r="F571" s="1">
        <v>43433</v>
      </c>
      <c r="G571" s="1">
        <v>43232</v>
      </c>
      <c r="H571">
        <v>7</v>
      </c>
      <c r="I571">
        <v>25</v>
      </c>
      <c r="J571">
        <v>243</v>
      </c>
      <c r="K571">
        <v>17</v>
      </c>
      <c r="L571">
        <v>2</v>
      </c>
      <c r="M571">
        <v>0.05</v>
      </c>
      <c r="N571">
        <v>145.38999999999999</v>
      </c>
      <c r="O571">
        <v>207.7</v>
      </c>
      <c r="P571" s="2">
        <f>(Table1[[#This Row],[Unit Price]]-Table1[[#This Row],[Discount Applied]])*Table1[[#This Row],[Order Quantity]]</f>
        <v>415.29999999999995</v>
      </c>
      <c r="Q571">
        <f>Table1[[#This Row],[Revenue]]-(Table1[[#This Row],[Unit Cost]]*Table1[[#This Row],[Order Quantity]])</f>
        <v>124.51999999999998</v>
      </c>
    </row>
    <row r="572" spans="1:17" x14ac:dyDescent="0.25">
      <c r="A572" t="s">
        <v>597</v>
      </c>
      <c r="B572" t="s">
        <v>18</v>
      </c>
      <c r="C572" t="s">
        <v>34</v>
      </c>
      <c r="D572" s="1">
        <v>43300</v>
      </c>
      <c r="E572" s="1">
        <v>43420</v>
      </c>
      <c r="F572" s="1">
        <v>43171</v>
      </c>
      <c r="G572" s="1">
        <v>43416</v>
      </c>
      <c r="H572">
        <v>5</v>
      </c>
      <c r="I572">
        <v>35</v>
      </c>
      <c r="J572">
        <v>286</v>
      </c>
      <c r="K572">
        <v>7</v>
      </c>
      <c r="L572">
        <v>6</v>
      </c>
      <c r="M572">
        <v>7.4999999999999997E-2</v>
      </c>
      <c r="N572" s="2">
        <v>1076.02</v>
      </c>
      <c r="O572" s="2">
        <v>1956.4</v>
      </c>
      <c r="P572" s="2">
        <f>(Table1[[#This Row],[Unit Price]]-Table1[[#This Row],[Discount Applied]])*Table1[[#This Row],[Order Quantity]]</f>
        <v>11737.95</v>
      </c>
      <c r="Q572">
        <f>Table1[[#This Row],[Revenue]]-(Table1[[#This Row],[Unit Cost]]*Table1[[#This Row],[Order Quantity]])</f>
        <v>5281.8300000000008</v>
      </c>
    </row>
    <row r="573" spans="1:17" x14ac:dyDescent="0.25">
      <c r="A573" t="s">
        <v>598</v>
      </c>
      <c r="B573" t="s">
        <v>21</v>
      </c>
      <c r="C573" t="s">
        <v>19</v>
      </c>
      <c r="D573" s="1">
        <v>43377</v>
      </c>
      <c r="E573" s="1">
        <v>43226</v>
      </c>
      <c r="F573" s="1">
        <v>43276</v>
      </c>
      <c r="G573" s="1">
        <v>43280</v>
      </c>
      <c r="H573">
        <v>16</v>
      </c>
      <c r="I573">
        <v>25</v>
      </c>
      <c r="J573">
        <v>141</v>
      </c>
      <c r="K573">
        <v>22</v>
      </c>
      <c r="L573">
        <v>6</v>
      </c>
      <c r="M573">
        <v>0.3</v>
      </c>
      <c r="N573">
        <v>582.5</v>
      </c>
      <c r="O573">
        <v>924.6</v>
      </c>
      <c r="P573" s="2">
        <f>(Table1[[#This Row],[Unit Price]]-Table1[[#This Row],[Discount Applied]])*Table1[[#This Row],[Order Quantity]]</f>
        <v>5545.8</v>
      </c>
      <c r="Q573">
        <f>Table1[[#This Row],[Revenue]]-(Table1[[#This Row],[Unit Cost]]*Table1[[#This Row],[Order Quantity]])</f>
        <v>2050.8000000000002</v>
      </c>
    </row>
    <row r="574" spans="1:17" x14ac:dyDescent="0.25">
      <c r="A574" t="s">
        <v>599</v>
      </c>
      <c r="B574" t="s">
        <v>18</v>
      </c>
      <c r="C574" t="s">
        <v>19</v>
      </c>
      <c r="D574" s="1">
        <v>43300</v>
      </c>
      <c r="E574" s="1">
        <v>43420</v>
      </c>
      <c r="F574" s="1">
        <v>43202</v>
      </c>
      <c r="G574" s="1">
        <v>43263</v>
      </c>
      <c r="H574">
        <v>3</v>
      </c>
      <c r="I574">
        <v>14</v>
      </c>
      <c r="J574">
        <v>168</v>
      </c>
      <c r="K574">
        <v>44</v>
      </c>
      <c r="L574">
        <v>3</v>
      </c>
      <c r="M574">
        <v>0.2</v>
      </c>
      <c r="N574" s="2">
        <v>1599.29</v>
      </c>
      <c r="O574" s="2">
        <v>2579.5</v>
      </c>
      <c r="P574" s="2">
        <f>(Table1[[#This Row],[Unit Price]]-Table1[[#This Row],[Discount Applied]])*Table1[[#This Row],[Order Quantity]]</f>
        <v>7737.9000000000005</v>
      </c>
      <c r="Q574">
        <f>Table1[[#This Row],[Revenue]]-(Table1[[#This Row],[Unit Cost]]*Table1[[#This Row],[Order Quantity]])</f>
        <v>2940.0300000000007</v>
      </c>
    </row>
    <row r="575" spans="1:17" x14ac:dyDescent="0.25">
      <c r="A575" t="s">
        <v>600</v>
      </c>
      <c r="B575" t="s">
        <v>18</v>
      </c>
      <c r="C575" t="s">
        <v>29</v>
      </c>
      <c r="D575" s="1">
        <v>43300</v>
      </c>
      <c r="E575" s="1">
        <v>43420</v>
      </c>
      <c r="F575" s="1">
        <v>43423</v>
      </c>
      <c r="G575" s="1">
        <v>43430</v>
      </c>
      <c r="H575">
        <v>11</v>
      </c>
      <c r="I575">
        <v>5</v>
      </c>
      <c r="J575">
        <v>4</v>
      </c>
      <c r="K575">
        <v>4</v>
      </c>
      <c r="L575">
        <v>6</v>
      </c>
      <c r="M575">
        <v>0.05</v>
      </c>
      <c r="N575">
        <v>724.4</v>
      </c>
      <c r="O575" s="2">
        <v>1065.3</v>
      </c>
      <c r="P575" s="2">
        <f>(Table1[[#This Row],[Unit Price]]-Table1[[#This Row],[Discount Applied]])*Table1[[#This Row],[Order Quantity]]</f>
        <v>6391.5</v>
      </c>
      <c r="Q575">
        <f>Table1[[#This Row],[Revenue]]-(Table1[[#This Row],[Unit Cost]]*Table1[[#This Row],[Order Quantity]])</f>
        <v>2045.1000000000004</v>
      </c>
    </row>
    <row r="576" spans="1:17" x14ac:dyDescent="0.25">
      <c r="A576" t="s">
        <v>601</v>
      </c>
      <c r="B576" t="s">
        <v>18</v>
      </c>
      <c r="C576" t="s">
        <v>19</v>
      </c>
      <c r="D576" s="1">
        <v>43300</v>
      </c>
      <c r="E576" s="1">
        <v>43420</v>
      </c>
      <c r="F576" s="1">
        <v>43263</v>
      </c>
      <c r="G576" s="1">
        <v>43293</v>
      </c>
      <c r="H576">
        <v>2</v>
      </c>
      <c r="I576">
        <v>17</v>
      </c>
      <c r="J576">
        <v>195</v>
      </c>
      <c r="K576">
        <v>12</v>
      </c>
      <c r="L576">
        <v>8</v>
      </c>
      <c r="M576">
        <v>0.1</v>
      </c>
      <c r="N576" s="2">
        <v>2710.82</v>
      </c>
      <c r="O576" s="2">
        <v>3872.6</v>
      </c>
      <c r="P576" s="2">
        <f>(Table1[[#This Row],[Unit Price]]-Table1[[#This Row],[Discount Applied]])*Table1[[#This Row],[Order Quantity]]</f>
        <v>30980</v>
      </c>
      <c r="Q576">
        <f>Table1[[#This Row],[Revenue]]-(Table1[[#This Row],[Unit Cost]]*Table1[[#This Row],[Order Quantity]])</f>
        <v>9293.4399999999987</v>
      </c>
    </row>
    <row r="577" spans="1:17" x14ac:dyDescent="0.25">
      <c r="A577" t="s">
        <v>602</v>
      </c>
      <c r="B577" t="s">
        <v>21</v>
      </c>
      <c r="C577" t="s">
        <v>26</v>
      </c>
      <c r="D577" s="1">
        <v>43300</v>
      </c>
      <c r="E577" s="1">
        <v>43420</v>
      </c>
      <c r="F577" s="1">
        <v>43426</v>
      </c>
      <c r="G577" s="1">
        <v>43430</v>
      </c>
      <c r="H577">
        <v>12</v>
      </c>
      <c r="I577">
        <v>13</v>
      </c>
      <c r="J577">
        <v>225</v>
      </c>
      <c r="K577">
        <v>20</v>
      </c>
      <c r="L577">
        <v>5</v>
      </c>
      <c r="M577">
        <v>0.15</v>
      </c>
      <c r="N577" s="2">
        <v>4234.67</v>
      </c>
      <c r="O577" s="2">
        <v>6137.2</v>
      </c>
      <c r="P577" s="2">
        <f>(Table1[[#This Row],[Unit Price]]-Table1[[#This Row],[Discount Applied]])*Table1[[#This Row],[Order Quantity]]</f>
        <v>30685.25</v>
      </c>
      <c r="Q577">
        <f>Table1[[#This Row],[Revenue]]-(Table1[[#This Row],[Unit Cost]]*Table1[[#This Row],[Order Quantity]])</f>
        <v>9511.9000000000015</v>
      </c>
    </row>
    <row r="578" spans="1:17" x14ac:dyDescent="0.25">
      <c r="A578" t="s">
        <v>603</v>
      </c>
      <c r="B578" t="s">
        <v>21</v>
      </c>
      <c r="C578" t="s">
        <v>34</v>
      </c>
      <c r="D578" s="1">
        <v>43300</v>
      </c>
      <c r="E578" s="1">
        <v>43421</v>
      </c>
      <c r="F578" s="1">
        <v>43424</v>
      </c>
      <c r="G578" s="1">
        <v>43430</v>
      </c>
      <c r="H578">
        <v>13</v>
      </c>
      <c r="I578">
        <v>22</v>
      </c>
      <c r="J578">
        <v>317</v>
      </c>
      <c r="K578">
        <v>29</v>
      </c>
      <c r="L578">
        <v>1</v>
      </c>
      <c r="M578">
        <v>0.15</v>
      </c>
      <c r="N578">
        <v>808.69</v>
      </c>
      <c r="O578">
        <v>951.4</v>
      </c>
      <c r="P578" s="2">
        <f>(Table1[[#This Row],[Unit Price]]-Table1[[#This Row],[Discount Applied]])*Table1[[#This Row],[Order Quantity]]</f>
        <v>951.25</v>
      </c>
      <c r="Q578">
        <f>Table1[[#This Row],[Revenue]]-(Table1[[#This Row],[Unit Cost]]*Table1[[#This Row],[Order Quantity]])</f>
        <v>142.55999999999995</v>
      </c>
    </row>
    <row r="579" spans="1:17" x14ac:dyDescent="0.25">
      <c r="A579" t="s">
        <v>604</v>
      </c>
      <c r="B579" t="s">
        <v>18</v>
      </c>
      <c r="C579" t="s">
        <v>19</v>
      </c>
      <c r="D579" s="1">
        <v>43300</v>
      </c>
      <c r="E579" s="1">
        <v>43421</v>
      </c>
      <c r="F579" s="1">
        <v>43293</v>
      </c>
      <c r="G579" s="1">
        <v>43385</v>
      </c>
      <c r="H579">
        <v>9</v>
      </c>
      <c r="I579">
        <v>17</v>
      </c>
      <c r="J579">
        <v>116</v>
      </c>
      <c r="K579">
        <v>36</v>
      </c>
      <c r="L579">
        <v>6</v>
      </c>
      <c r="M579">
        <v>7.4999999999999997E-2</v>
      </c>
      <c r="N579" s="2">
        <v>1999.82</v>
      </c>
      <c r="O579" s="2">
        <v>2438.8000000000002</v>
      </c>
      <c r="P579" s="2">
        <f>(Table1[[#This Row],[Unit Price]]-Table1[[#This Row],[Discount Applied]])*Table1[[#This Row],[Order Quantity]]</f>
        <v>14632.350000000002</v>
      </c>
      <c r="Q579">
        <f>Table1[[#This Row],[Revenue]]-(Table1[[#This Row],[Unit Cost]]*Table1[[#This Row],[Order Quantity]])</f>
        <v>2633.4300000000021</v>
      </c>
    </row>
    <row r="580" spans="1:17" x14ac:dyDescent="0.25">
      <c r="A580" t="s">
        <v>605</v>
      </c>
      <c r="B580" t="s">
        <v>21</v>
      </c>
      <c r="C580" t="s">
        <v>19</v>
      </c>
      <c r="D580" s="1">
        <v>43300</v>
      </c>
      <c r="E580" s="1">
        <v>43421</v>
      </c>
      <c r="F580" s="1">
        <v>43430</v>
      </c>
      <c r="G580" s="1">
        <v>43232</v>
      </c>
      <c r="H580">
        <v>18</v>
      </c>
      <c r="I580">
        <v>33</v>
      </c>
      <c r="J580">
        <v>103</v>
      </c>
      <c r="K580">
        <v>17</v>
      </c>
      <c r="L580">
        <v>5</v>
      </c>
      <c r="M580">
        <v>0.05</v>
      </c>
      <c r="N580">
        <v>667.86</v>
      </c>
      <c r="O580" s="2">
        <v>1192.5999999999999</v>
      </c>
      <c r="P580" s="2">
        <f>(Table1[[#This Row],[Unit Price]]-Table1[[#This Row],[Discount Applied]])*Table1[[#This Row],[Order Quantity]]</f>
        <v>5962.75</v>
      </c>
      <c r="Q580">
        <f>Table1[[#This Row],[Revenue]]-(Table1[[#This Row],[Unit Cost]]*Table1[[#This Row],[Order Quantity]])</f>
        <v>2623.45</v>
      </c>
    </row>
    <row r="581" spans="1:17" x14ac:dyDescent="0.25">
      <c r="A581" t="s">
        <v>606</v>
      </c>
      <c r="B581" t="s">
        <v>23</v>
      </c>
      <c r="C581" t="s">
        <v>26</v>
      </c>
      <c r="D581" s="1">
        <v>43300</v>
      </c>
      <c r="E581" s="1">
        <v>43421</v>
      </c>
      <c r="F581" s="1">
        <v>43428</v>
      </c>
      <c r="G581" s="1">
        <v>43433</v>
      </c>
      <c r="H581">
        <v>23</v>
      </c>
      <c r="I581">
        <v>22</v>
      </c>
      <c r="J581">
        <v>226</v>
      </c>
      <c r="K581">
        <v>43</v>
      </c>
      <c r="L581">
        <v>2</v>
      </c>
      <c r="M581">
        <v>0.2</v>
      </c>
      <c r="N581" s="2">
        <v>4844.3</v>
      </c>
      <c r="O581" s="2">
        <v>6291.3</v>
      </c>
      <c r="P581" s="2">
        <f>(Table1[[#This Row],[Unit Price]]-Table1[[#This Row],[Discount Applied]])*Table1[[#This Row],[Order Quantity]]</f>
        <v>12582.2</v>
      </c>
      <c r="Q581">
        <f>Table1[[#This Row],[Revenue]]-(Table1[[#This Row],[Unit Cost]]*Table1[[#This Row],[Order Quantity]])</f>
        <v>2893.6000000000004</v>
      </c>
    </row>
    <row r="582" spans="1:17" x14ac:dyDescent="0.25">
      <c r="A582" t="s">
        <v>607</v>
      </c>
      <c r="B582" t="s">
        <v>18</v>
      </c>
      <c r="C582" t="s">
        <v>19</v>
      </c>
      <c r="D582" s="1">
        <v>43300</v>
      </c>
      <c r="E582" s="1">
        <v>43421</v>
      </c>
      <c r="F582" s="1">
        <v>43427</v>
      </c>
      <c r="G582" s="1">
        <v>43434</v>
      </c>
      <c r="H582">
        <v>2</v>
      </c>
      <c r="I582">
        <v>43</v>
      </c>
      <c r="J582">
        <v>135</v>
      </c>
      <c r="K582">
        <v>46</v>
      </c>
      <c r="L582">
        <v>7</v>
      </c>
      <c r="M582">
        <v>7.4999999999999997E-2</v>
      </c>
      <c r="N582" s="2">
        <v>1944.94</v>
      </c>
      <c r="O582" s="2">
        <v>2525.9</v>
      </c>
      <c r="P582" s="2">
        <f>(Table1[[#This Row],[Unit Price]]-Table1[[#This Row],[Discount Applied]])*Table1[[#This Row],[Order Quantity]]</f>
        <v>17680.775000000001</v>
      </c>
      <c r="Q582">
        <f>Table1[[#This Row],[Revenue]]-(Table1[[#This Row],[Unit Cost]]*Table1[[#This Row],[Order Quantity]])</f>
        <v>4066.1950000000015</v>
      </c>
    </row>
    <row r="583" spans="1:17" x14ac:dyDescent="0.25">
      <c r="A583" t="s">
        <v>608</v>
      </c>
      <c r="B583" t="s">
        <v>21</v>
      </c>
      <c r="C583" t="s">
        <v>19</v>
      </c>
      <c r="D583" s="1">
        <v>43300</v>
      </c>
      <c r="E583" s="1">
        <v>43422</v>
      </c>
      <c r="F583" s="1">
        <v>43324</v>
      </c>
      <c r="G583" s="1">
        <v>43446</v>
      </c>
      <c r="H583">
        <v>13</v>
      </c>
      <c r="I583">
        <v>24</v>
      </c>
      <c r="J583">
        <v>200</v>
      </c>
      <c r="K583">
        <v>29</v>
      </c>
      <c r="L583">
        <v>5</v>
      </c>
      <c r="M583">
        <v>7.4999999999999997E-2</v>
      </c>
      <c r="N583">
        <v>906.11</v>
      </c>
      <c r="O583" s="2">
        <v>1313.2</v>
      </c>
      <c r="P583" s="2">
        <f>(Table1[[#This Row],[Unit Price]]-Table1[[#This Row],[Discount Applied]])*Table1[[#This Row],[Order Quantity]]</f>
        <v>6565.625</v>
      </c>
      <c r="Q583">
        <f>Table1[[#This Row],[Revenue]]-(Table1[[#This Row],[Unit Cost]]*Table1[[#This Row],[Order Quantity]])</f>
        <v>2035.0749999999998</v>
      </c>
    </row>
    <row r="584" spans="1:17" x14ac:dyDescent="0.25">
      <c r="A584" t="s">
        <v>609</v>
      </c>
      <c r="B584" t="s">
        <v>21</v>
      </c>
      <c r="C584" t="s">
        <v>19</v>
      </c>
      <c r="D584" s="1">
        <v>43377</v>
      </c>
      <c r="E584" s="1">
        <v>43226</v>
      </c>
      <c r="F584" s="1">
        <v>43272</v>
      </c>
      <c r="G584" s="1">
        <v>43107</v>
      </c>
      <c r="H584">
        <v>19</v>
      </c>
      <c r="I584">
        <v>8</v>
      </c>
      <c r="J584">
        <v>111</v>
      </c>
      <c r="K584">
        <v>16</v>
      </c>
      <c r="L584">
        <v>5</v>
      </c>
      <c r="M584">
        <v>0.05</v>
      </c>
      <c r="N584" s="2">
        <v>3062.44</v>
      </c>
      <c r="O584" s="2">
        <v>3926.2</v>
      </c>
      <c r="P584" s="2">
        <f>(Table1[[#This Row],[Unit Price]]-Table1[[#This Row],[Discount Applied]])*Table1[[#This Row],[Order Quantity]]</f>
        <v>19630.75</v>
      </c>
      <c r="Q584">
        <f>Table1[[#This Row],[Revenue]]-(Table1[[#This Row],[Unit Cost]]*Table1[[#This Row],[Order Quantity]])</f>
        <v>4318.5499999999993</v>
      </c>
    </row>
    <row r="585" spans="1:17" x14ac:dyDescent="0.25">
      <c r="A585" t="s">
        <v>610</v>
      </c>
      <c r="B585" t="s">
        <v>21</v>
      </c>
      <c r="C585" t="s">
        <v>26</v>
      </c>
      <c r="D585" s="1">
        <v>43300</v>
      </c>
      <c r="E585" s="1">
        <v>43422</v>
      </c>
      <c r="F585" s="1">
        <v>43385</v>
      </c>
      <c r="G585" s="1">
        <v>43447</v>
      </c>
      <c r="H585">
        <v>19</v>
      </c>
      <c r="I585">
        <v>23</v>
      </c>
      <c r="J585">
        <v>234</v>
      </c>
      <c r="K585">
        <v>19</v>
      </c>
      <c r="L585">
        <v>8</v>
      </c>
      <c r="M585">
        <v>0.15</v>
      </c>
      <c r="N585">
        <v>705.51</v>
      </c>
      <c r="O585">
        <v>871</v>
      </c>
      <c r="P585" s="2">
        <f>(Table1[[#This Row],[Unit Price]]-Table1[[#This Row],[Discount Applied]])*Table1[[#This Row],[Order Quantity]]</f>
        <v>6966.8</v>
      </c>
      <c r="Q585">
        <f>Table1[[#This Row],[Revenue]]-(Table1[[#This Row],[Unit Cost]]*Table1[[#This Row],[Order Quantity]])</f>
        <v>1322.7200000000003</v>
      </c>
    </row>
    <row r="586" spans="1:17" x14ac:dyDescent="0.25">
      <c r="A586" t="s">
        <v>611</v>
      </c>
      <c r="B586" t="s">
        <v>21</v>
      </c>
      <c r="C586" t="s">
        <v>26</v>
      </c>
      <c r="D586" s="1">
        <v>43300</v>
      </c>
      <c r="E586" s="1">
        <v>43422</v>
      </c>
      <c r="F586" s="1">
        <v>43355</v>
      </c>
      <c r="G586" s="1">
        <v>43451</v>
      </c>
      <c r="H586">
        <v>19</v>
      </c>
      <c r="I586">
        <v>32</v>
      </c>
      <c r="J586">
        <v>241</v>
      </c>
      <c r="K586">
        <v>15</v>
      </c>
      <c r="L586">
        <v>1</v>
      </c>
      <c r="M586">
        <v>7.4999999999999997E-2</v>
      </c>
      <c r="N586" s="2">
        <v>2174.15</v>
      </c>
      <c r="O586" s="2">
        <v>3953</v>
      </c>
      <c r="P586" s="2">
        <f>(Table1[[#This Row],[Unit Price]]-Table1[[#This Row],[Discount Applied]])*Table1[[#This Row],[Order Quantity]]</f>
        <v>3952.9250000000002</v>
      </c>
      <c r="Q586">
        <f>Table1[[#This Row],[Revenue]]-(Table1[[#This Row],[Unit Cost]]*Table1[[#This Row],[Order Quantity]])</f>
        <v>1778.7750000000001</v>
      </c>
    </row>
    <row r="587" spans="1:17" x14ac:dyDescent="0.25">
      <c r="A587" t="s">
        <v>612</v>
      </c>
      <c r="B587" t="s">
        <v>18</v>
      </c>
      <c r="C587" t="s">
        <v>29</v>
      </c>
      <c r="D587" s="1">
        <v>43300</v>
      </c>
      <c r="E587" s="1">
        <v>43422</v>
      </c>
      <c r="F587" s="1">
        <v>43428</v>
      </c>
      <c r="G587" s="1">
        <v>43433</v>
      </c>
      <c r="H587">
        <v>1</v>
      </c>
      <c r="I587">
        <v>34</v>
      </c>
      <c r="J587">
        <v>56</v>
      </c>
      <c r="K587">
        <v>18</v>
      </c>
      <c r="L587">
        <v>8</v>
      </c>
      <c r="M587">
        <v>0.2</v>
      </c>
      <c r="N587" s="2">
        <v>1708.43</v>
      </c>
      <c r="O587" s="2">
        <v>3973.1</v>
      </c>
      <c r="P587" s="2">
        <f>(Table1[[#This Row],[Unit Price]]-Table1[[#This Row],[Discount Applied]])*Table1[[#This Row],[Order Quantity]]</f>
        <v>31783.200000000001</v>
      </c>
      <c r="Q587">
        <f>Table1[[#This Row],[Revenue]]-(Table1[[#This Row],[Unit Cost]]*Table1[[#This Row],[Order Quantity]])</f>
        <v>18115.760000000002</v>
      </c>
    </row>
    <row r="588" spans="1:17" x14ac:dyDescent="0.25">
      <c r="A588" t="s">
        <v>613</v>
      </c>
      <c r="B588" t="s">
        <v>18</v>
      </c>
      <c r="C588" t="s">
        <v>26</v>
      </c>
      <c r="D588" s="1">
        <v>43300</v>
      </c>
      <c r="E588" s="1">
        <v>43422</v>
      </c>
      <c r="F588" s="1">
        <v>43143</v>
      </c>
      <c r="G588" s="1">
        <v>43324</v>
      </c>
      <c r="H588">
        <v>8</v>
      </c>
      <c r="I588">
        <v>50</v>
      </c>
      <c r="J588">
        <v>253</v>
      </c>
      <c r="K588">
        <v>37</v>
      </c>
      <c r="L588">
        <v>4</v>
      </c>
      <c r="M588">
        <v>0.15</v>
      </c>
      <c r="N588" s="2">
        <v>4534.5600000000004</v>
      </c>
      <c r="O588" s="2">
        <v>6298</v>
      </c>
      <c r="P588" s="2">
        <f>(Table1[[#This Row],[Unit Price]]-Table1[[#This Row],[Discount Applied]])*Table1[[#This Row],[Order Quantity]]</f>
        <v>25191.4</v>
      </c>
      <c r="Q588">
        <f>Table1[[#This Row],[Revenue]]-(Table1[[#This Row],[Unit Cost]]*Table1[[#This Row],[Order Quantity]])</f>
        <v>7053.16</v>
      </c>
    </row>
    <row r="589" spans="1:17" x14ac:dyDescent="0.25">
      <c r="A589" t="s">
        <v>614</v>
      </c>
      <c r="B589" t="s">
        <v>18</v>
      </c>
      <c r="C589" t="s">
        <v>24</v>
      </c>
      <c r="D589" s="1">
        <v>43300</v>
      </c>
      <c r="E589" s="1">
        <v>43422</v>
      </c>
      <c r="F589" s="1">
        <v>43355</v>
      </c>
      <c r="G589" s="1">
        <v>43385</v>
      </c>
      <c r="H589">
        <v>10</v>
      </c>
      <c r="I589">
        <v>2</v>
      </c>
      <c r="J589">
        <v>347</v>
      </c>
      <c r="K589">
        <v>44</v>
      </c>
      <c r="L589">
        <v>3</v>
      </c>
      <c r="M589">
        <v>7.4999999999999997E-2</v>
      </c>
      <c r="N589">
        <v>561.73</v>
      </c>
      <c r="O589">
        <v>877.7</v>
      </c>
      <c r="P589" s="2">
        <f>(Table1[[#This Row],[Unit Price]]-Table1[[#This Row],[Discount Applied]])*Table1[[#This Row],[Order Quantity]]</f>
        <v>2632.875</v>
      </c>
      <c r="Q589">
        <f>Table1[[#This Row],[Revenue]]-(Table1[[#This Row],[Unit Cost]]*Table1[[#This Row],[Order Quantity]])</f>
        <v>947.68499999999995</v>
      </c>
    </row>
    <row r="590" spans="1:17" x14ac:dyDescent="0.25">
      <c r="A590" t="s">
        <v>615</v>
      </c>
      <c r="B590" t="s">
        <v>21</v>
      </c>
      <c r="C590" t="s">
        <v>34</v>
      </c>
      <c r="D590" s="1">
        <v>43300</v>
      </c>
      <c r="E590" s="1">
        <v>43422</v>
      </c>
      <c r="F590" s="1">
        <v>43425</v>
      </c>
      <c r="G590" s="1">
        <v>43432</v>
      </c>
      <c r="H590">
        <v>18</v>
      </c>
      <c r="I590">
        <v>28</v>
      </c>
      <c r="J590">
        <v>284</v>
      </c>
      <c r="K590">
        <v>37</v>
      </c>
      <c r="L590">
        <v>8</v>
      </c>
      <c r="M590">
        <v>7.4999999999999997E-2</v>
      </c>
      <c r="N590">
        <v>430.54</v>
      </c>
      <c r="O590">
        <v>844.2</v>
      </c>
      <c r="P590" s="2">
        <f>(Table1[[#This Row],[Unit Price]]-Table1[[#This Row],[Discount Applied]])*Table1[[#This Row],[Order Quantity]]</f>
        <v>6753</v>
      </c>
      <c r="Q590">
        <f>Table1[[#This Row],[Revenue]]-(Table1[[#This Row],[Unit Cost]]*Table1[[#This Row],[Order Quantity]])</f>
        <v>3308.68</v>
      </c>
    </row>
    <row r="591" spans="1:17" x14ac:dyDescent="0.25">
      <c r="A591" t="s">
        <v>616</v>
      </c>
      <c r="B591" t="s">
        <v>21</v>
      </c>
      <c r="C591" t="s">
        <v>24</v>
      </c>
      <c r="D591" s="1">
        <v>43300</v>
      </c>
      <c r="E591" s="1">
        <v>43422</v>
      </c>
      <c r="F591" s="1">
        <v>43446</v>
      </c>
      <c r="G591" s="1">
        <v>43456</v>
      </c>
      <c r="H591">
        <v>14</v>
      </c>
      <c r="I591">
        <v>3</v>
      </c>
      <c r="J591">
        <v>347</v>
      </c>
      <c r="K591">
        <v>46</v>
      </c>
      <c r="L591">
        <v>7</v>
      </c>
      <c r="M591">
        <v>0.05</v>
      </c>
      <c r="N591" s="2">
        <v>2977.21</v>
      </c>
      <c r="O591" s="2">
        <v>6472.2</v>
      </c>
      <c r="P591" s="2">
        <f>(Table1[[#This Row],[Unit Price]]-Table1[[#This Row],[Discount Applied]])*Table1[[#This Row],[Order Quantity]]</f>
        <v>45305.049999999996</v>
      </c>
      <c r="Q591">
        <f>Table1[[#This Row],[Revenue]]-(Table1[[#This Row],[Unit Cost]]*Table1[[#This Row],[Order Quantity]])</f>
        <v>24464.579999999994</v>
      </c>
    </row>
    <row r="592" spans="1:17" x14ac:dyDescent="0.25">
      <c r="A592" t="s">
        <v>617</v>
      </c>
      <c r="B592" t="s">
        <v>18</v>
      </c>
      <c r="C592" t="s">
        <v>29</v>
      </c>
      <c r="D592" s="1">
        <v>43300</v>
      </c>
      <c r="E592" s="1">
        <v>43422</v>
      </c>
      <c r="F592" s="1">
        <v>43324</v>
      </c>
      <c r="G592" s="1">
        <v>43385</v>
      </c>
      <c r="H592">
        <v>5</v>
      </c>
      <c r="I592">
        <v>31</v>
      </c>
      <c r="J592">
        <v>55</v>
      </c>
      <c r="K592">
        <v>11</v>
      </c>
      <c r="L592">
        <v>1</v>
      </c>
      <c r="M592">
        <v>0.05</v>
      </c>
      <c r="N592" s="2">
        <v>1993.25</v>
      </c>
      <c r="O592" s="2">
        <v>3986.5</v>
      </c>
      <c r="P592" s="2">
        <f>(Table1[[#This Row],[Unit Price]]-Table1[[#This Row],[Discount Applied]])*Table1[[#This Row],[Order Quantity]]</f>
        <v>3986.45</v>
      </c>
      <c r="Q592">
        <f>Table1[[#This Row],[Revenue]]-(Table1[[#This Row],[Unit Cost]]*Table1[[#This Row],[Order Quantity]])</f>
        <v>1993.1999999999998</v>
      </c>
    </row>
    <row r="593" spans="1:17" x14ac:dyDescent="0.25">
      <c r="A593" t="s">
        <v>618</v>
      </c>
      <c r="B593" t="s">
        <v>33</v>
      </c>
      <c r="C593" t="s">
        <v>19</v>
      </c>
      <c r="D593" s="1">
        <v>43300</v>
      </c>
      <c r="E593" s="1">
        <v>43422</v>
      </c>
      <c r="F593" s="1">
        <v>43431</v>
      </c>
      <c r="G593" s="1">
        <v>43433</v>
      </c>
      <c r="H593">
        <v>26</v>
      </c>
      <c r="I593">
        <v>9</v>
      </c>
      <c r="J593">
        <v>111</v>
      </c>
      <c r="K593">
        <v>10</v>
      </c>
      <c r="L593">
        <v>7</v>
      </c>
      <c r="M593">
        <v>0.05</v>
      </c>
      <c r="N593" s="2">
        <v>3354.29</v>
      </c>
      <c r="O593" s="2">
        <v>3993.2</v>
      </c>
      <c r="P593" s="2">
        <f>(Table1[[#This Row],[Unit Price]]-Table1[[#This Row],[Discount Applied]])*Table1[[#This Row],[Order Quantity]]</f>
        <v>27952.049999999996</v>
      </c>
      <c r="Q593">
        <f>Table1[[#This Row],[Revenue]]-(Table1[[#This Row],[Unit Cost]]*Table1[[#This Row],[Order Quantity]])</f>
        <v>4472.0199999999968</v>
      </c>
    </row>
    <row r="594" spans="1:17" x14ac:dyDescent="0.25">
      <c r="A594" t="s">
        <v>619</v>
      </c>
      <c r="B594" t="s">
        <v>18</v>
      </c>
      <c r="C594" t="s">
        <v>34</v>
      </c>
      <c r="D594" s="1">
        <v>43300</v>
      </c>
      <c r="E594" s="1">
        <v>43422</v>
      </c>
      <c r="F594" s="1">
        <v>43450</v>
      </c>
      <c r="G594" s="1">
        <v>43451</v>
      </c>
      <c r="H594">
        <v>8</v>
      </c>
      <c r="I594">
        <v>25</v>
      </c>
      <c r="J594">
        <v>267</v>
      </c>
      <c r="K594">
        <v>19</v>
      </c>
      <c r="L594">
        <v>2</v>
      </c>
      <c r="M594">
        <v>0.05</v>
      </c>
      <c r="N594" s="2">
        <v>3048.5</v>
      </c>
      <c r="O594" s="2">
        <v>6097</v>
      </c>
      <c r="P594" s="2">
        <f>(Table1[[#This Row],[Unit Price]]-Table1[[#This Row],[Discount Applied]])*Table1[[#This Row],[Order Quantity]]</f>
        <v>12193.9</v>
      </c>
      <c r="Q594">
        <f>Table1[[#This Row],[Revenue]]-(Table1[[#This Row],[Unit Cost]]*Table1[[#This Row],[Order Quantity]])</f>
        <v>6096.9</v>
      </c>
    </row>
    <row r="595" spans="1:17" x14ac:dyDescent="0.25">
      <c r="A595" t="s">
        <v>620</v>
      </c>
      <c r="B595" t="s">
        <v>23</v>
      </c>
      <c r="C595" t="s">
        <v>24</v>
      </c>
      <c r="D595" s="1">
        <v>43100</v>
      </c>
      <c r="E595" s="1">
        <v>43226</v>
      </c>
      <c r="F595" s="1">
        <v>43440</v>
      </c>
      <c r="G595" s="1">
        <v>43269</v>
      </c>
      <c r="H595">
        <v>23</v>
      </c>
      <c r="I595">
        <v>24</v>
      </c>
      <c r="J595">
        <v>349</v>
      </c>
      <c r="K595">
        <v>25</v>
      </c>
      <c r="L595">
        <v>4</v>
      </c>
      <c r="M595">
        <v>7.4999999999999997E-2</v>
      </c>
      <c r="N595" s="2">
        <v>2257.16</v>
      </c>
      <c r="O595" s="2">
        <v>3825.7</v>
      </c>
      <c r="P595" s="2">
        <f>(Table1[[#This Row],[Unit Price]]-Table1[[#This Row],[Discount Applied]])*Table1[[#This Row],[Order Quantity]]</f>
        <v>15302.5</v>
      </c>
      <c r="Q595">
        <f>Table1[[#This Row],[Revenue]]-(Table1[[#This Row],[Unit Cost]]*Table1[[#This Row],[Order Quantity]])</f>
        <v>6273.8600000000006</v>
      </c>
    </row>
    <row r="596" spans="1:17" x14ac:dyDescent="0.25">
      <c r="A596" t="s">
        <v>621</v>
      </c>
      <c r="B596" t="s">
        <v>21</v>
      </c>
      <c r="C596" t="s">
        <v>19</v>
      </c>
      <c r="D596" s="1">
        <v>43300</v>
      </c>
      <c r="E596" s="1">
        <v>43423</v>
      </c>
      <c r="F596" s="1">
        <v>43385</v>
      </c>
      <c r="G596" s="1">
        <v>43446</v>
      </c>
      <c r="H596">
        <v>19</v>
      </c>
      <c r="I596">
        <v>23</v>
      </c>
      <c r="J596">
        <v>93</v>
      </c>
      <c r="K596">
        <v>3</v>
      </c>
      <c r="L596">
        <v>5</v>
      </c>
      <c r="M596">
        <v>7.4999999999999997E-2</v>
      </c>
      <c r="N596">
        <v>780.15</v>
      </c>
      <c r="O596" s="2">
        <v>1098.8</v>
      </c>
      <c r="P596" s="2">
        <f>(Table1[[#This Row],[Unit Price]]-Table1[[#This Row],[Discount Applied]])*Table1[[#This Row],[Order Quantity]]</f>
        <v>5493.625</v>
      </c>
      <c r="Q596">
        <f>Table1[[#This Row],[Revenue]]-(Table1[[#This Row],[Unit Cost]]*Table1[[#This Row],[Order Quantity]])</f>
        <v>1592.875</v>
      </c>
    </row>
    <row r="597" spans="1:17" x14ac:dyDescent="0.25">
      <c r="A597" t="s">
        <v>622</v>
      </c>
      <c r="B597" t="s">
        <v>18</v>
      </c>
      <c r="C597" t="s">
        <v>24</v>
      </c>
      <c r="D597" s="1">
        <v>43300</v>
      </c>
      <c r="E597" s="1">
        <v>43423</v>
      </c>
      <c r="F597" s="1">
        <v>43293</v>
      </c>
      <c r="G597" s="1">
        <v>43385</v>
      </c>
      <c r="H597">
        <v>12</v>
      </c>
      <c r="I597">
        <v>50</v>
      </c>
      <c r="J597">
        <v>350</v>
      </c>
      <c r="K597">
        <v>14</v>
      </c>
      <c r="L597">
        <v>8</v>
      </c>
      <c r="M597">
        <v>0.05</v>
      </c>
      <c r="N597" s="2">
        <v>2697.15</v>
      </c>
      <c r="O597" s="2">
        <v>3966.4</v>
      </c>
      <c r="P597" s="2">
        <f>(Table1[[#This Row],[Unit Price]]-Table1[[#This Row],[Discount Applied]])*Table1[[#This Row],[Order Quantity]]</f>
        <v>31730.799999999999</v>
      </c>
      <c r="Q597">
        <f>Table1[[#This Row],[Revenue]]-(Table1[[#This Row],[Unit Cost]]*Table1[[#This Row],[Order Quantity]])</f>
        <v>10153.599999999999</v>
      </c>
    </row>
    <row r="598" spans="1:17" x14ac:dyDescent="0.25">
      <c r="A598" t="s">
        <v>623</v>
      </c>
      <c r="B598" t="s">
        <v>18</v>
      </c>
      <c r="C598" t="s">
        <v>24</v>
      </c>
      <c r="D598" s="1">
        <v>43300</v>
      </c>
      <c r="E598" s="1">
        <v>43423</v>
      </c>
      <c r="F598" s="1">
        <v>43427</v>
      </c>
      <c r="G598" s="1">
        <v>43143</v>
      </c>
      <c r="H598">
        <v>8</v>
      </c>
      <c r="I598">
        <v>30</v>
      </c>
      <c r="J598">
        <v>350</v>
      </c>
      <c r="K598">
        <v>10</v>
      </c>
      <c r="L598">
        <v>8</v>
      </c>
      <c r="M598">
        <v>0.05</v>
      </c>
      <c r="N598" s="2">
        <v>1537.65</v>
      </c>
      <c r="O598" s="2">
        <v>1809</v>
      </c>
      <c r="P598" s="2">
        <f>(Table1[[#This Row],[Unit Price]]-Table1[[#This Row],[Discount Applied]])*Table1[[#This Row],[Order Quantity]]</f>
        <v>14471.6</v>
      </c>
      <c r="Q598">
        <f>Table1[[#This Row],[Revenue]]-(Table1[[#This Row],[Unit Cost]]*Table1[[#This Row],[Order Quantity]])</f>
        <v>2170.3999999999996</v>
      </c>
    </row>
    <row r="599" spans="1:17" x14ac:dyDescent="0.25">
      <c r="A599" t="s">
        <v>624</v>
      </c>
      <c r="B599" t="s">
        <v>18</v>
      </c>
      <c r="C599" t="s">
        <v>34</v>
      </c>
      <c r="D599" s="1">
        <v>43300</v>
      </c>
      <c r="E599" s="1">
        <v>43423</v>
      </c>
      <c r="F599" s="1">
        <v>43355</v>
      </c>
      <c r="G599" s="1">
        <v>43446</v>
      </c>
      <c r="H599">
        <v>5</v>
      </c>
      <c r="I599">
        <v>38</v>
      </c>
      <c r="J599">
        <v>312</v>
      </c>
      <c r="K599">
        <v>46</v>
      </c>
      <c r="L599">
        <v>1</v>
      </c>
      <c r="M599">
        <v>0.15</v>
      </c>
      <c r="N599" s="2">
        <v>1785.22</v>
      </c>
      <c r="O599" s="2">
        <v>2445.5</v>
      </c>
      <c r="P599" s="2">
        <f>(Table1[[#This Row],[Unit Price]]-Table1[[#This Row],[Discount Applied]])*Table1[[#This Row],[Order Quantity]]</f>
        <v>2445.35</v>
      </c>
      <c r="Q599">
        <f>Table1[[#This Row],[Revenue]]-(Table1[[#This Row],[Unit Cost]]*Table1[[#This Row],[Order Quantity]])</f>
        <v>660.12999999999988</v>
      </c>
    </row>
    <row r="600" spans="1:17" x14ac:dyDescent="0.25">
      <c r="A600" t="s">
        <v>625</v>
      </c>
      <c r="B600" t="s">
        <v>18</v>
      </c>
      <c r="C600" t="s">
        <v>24</v>
      </c>
      <c r="D600" s="1">
        <v>43300</v>
      </c>
      <c r="E600" s="1">
        <v>43423</v>
      </c>
      <c r="F600" s="1">
        <v>43428</v>
      </c>
      <c r="G600" s="1">
        <v>43430</v>
      </c>
      <c r="H600">
        <v>4</v>
      </c>
      <c r="I600">
        <v>15</v>
      </c>
      <c r="J600">
        <v>332</v>
      </c>
      <c r="K600">
        <v>41</v>
      </c>
      <c r="L600">
        <v>7</v>
      </c>
      <c r="M600">
        <v>0.1</v>
      </c>
      <c r="N600" s="2">
        <v>4744.2700000000004</v>
      </c>
      <c r="O600" s="2">
        <v>6499</v>
      </c>
      <c r="P600" s="2">
        <f>(Table1[[#This Row],[Unit Price]]-Table1[[#This Row],[Discount Applied]])*Table1[[#This Row],[Order Quantity]]</f>
        <v>45492.299999999996</v>
      </c>
      <c r="Q600">
        <f>Table1[[#This Row],[Revenue]]-(Table1[[#This Row],[Unit Cost]]*Table1[[#This Row],[Order Quantity]])</f>
        <v>12282.409999999996</v>
      </c>
    </row>
    <row r="601" spans="1:17" x14ac:dyDescent="0.25">
      <c r="A601" t="s">
        <v>626</v>
      </c>
      <c r="B601" t="s">
        <v>33</v>
      </c>
      <c r="C601" t="s">
        <v>43</v>
      </c>
      <c r="D601" s="1">
        <v>43300</v>
      </c>
      <c r="E601" s="1">
        <v>43423</v>
      </c>
      <c r="F601" s="1">
        <v>43448</v>
      </c>
      <c r="G601" s="1">
        <v>43458</v>
      </c>
      <c r="H601">
        <v>26</v>
      </c>
      <c r="I601">
        <v>45</v>
      </c>
      <c r="J601">
        <v>70</v>
      </c>
      <c r="K601">
        <v>30</v>
      </c>
      <c r="L601">
        <v>6</v>
      </c>
      <c r="M601">
        <v>7.4999999999999997E-2</v>
      </c>
      <c r="N601">
        <v>844.2</v>
      </c>
      <c r="O601" s="2">
        <v>2010</v>
      </c>
      <c r="P601" s="2">
        <f>(Table1[[#This Row],[Unit Price]]-Table1[[#This Row],[Discount Applied]])*Table1[[#This Row],[Order Quantity]]</f>
        <v>12059.55</v>
      </c>
      <c r="Q601">
        <f>Table1[[#This Row],[Revenue]]-(Table1[[#This Row],[Unit Cost]]*Table1[[#This Row],[Order Quantity]])</f>
        <v>6994.3499999999985</v>
      </c>
    </row>
    <row r="602" spans="1:17" x14ac:dyDescent="0.25">
      <c r="A602" t="s">
        <v>627</v>
      </c>
      <c r="B602" t="s">
        <v>18</v>
      </c>
      <c r="C602" t="s">
        <v>24</v>
      </c>
      <c r="D602" s="1">
        <v>43300</v>
      </c>
      <c r="E602" s="1">
        <v>43423</v>
      </c>
      <c r="F602" s="1">
        <v>43429</v>
      </c>
      <c r="G602" s="1">
        <v>43112</v>
      </c>
      <c r="H602">
        <v>4</v>
      </c>
      <c r="I602">
        <v>43</v>
      </c>
      <c r="J602">
        <v>341</v>
      </c>
      <c r="K602">
        <v>4</v>
      </c>
      <c r="L602">
        <v>2</v>
      </c>
      <c r="M602">
        <v>7.4999999999999997E-2</v>
      </c>
      <c r="N602" s="2">
        <v>2012.61</v>
      </c>
      <c r="O602" s="2">
        <v>3946.3</v>
      </c>
      <c r="P602" s="2">
        <f>(Table1[[#This Row],[Unit Price]]-Table1[[#This Row],[Discount Applied]])*Table1[[#This Row],[Order Quantity]]</f>
        <v>7892.4500000000007</v>
      </c>
      <c r="Q602">
        <f>Table1[[#This Row],[Revenue]]-(Table1[[#This Row],[Unit Cost]]*Table1[[#This Row],[Order Quantity]])</f>
        <v>3867.2300000000009</v>
      </c>
    </row>
    <row r="603" spans="1:17" x14ac:dyDescent="0.25">
      <c r="A603" t="s">
        <v>628</v>
      </c>
      <c r="B603" t="s">
        <v>23</v>
      </c>
      <c r="C603" t="s">
        <v>29</v>
      </c>
      <c r="D603" s="1">
        <v>43300</v>
      </c>
      <c r="E603" s="1">
        <v>43423</v>
      </c>
      <c r="F603" s="1">
        <v>43433</v>
      </c>
      <c r="G603" s="1">
        <v>43434</v>
      </c>
      <c r="H603">
        <v>21</v>
      </c>
      <c r="I603">
        <v>17</v>
      </c>
      <c r="J603">
        <v>42</v>
      </c>
      <c r="K603">
        <v>45</v>
      </c>
      <c r="L603">
        <v>8</v>
      </c>
      <c r="M603">
        <v>0.1</v>
      </c>
      <c r="N603" s="2">
        <v>1220.47</v>
      </c>
      <c r="O603" s="2">
        <v>1768.8</v>
      </c>
      <c r="P603" s="2">
        <f>(Table1[[#This Row],[Unit Price]]-Table1[[#This Row],[Discount Applied]])*Table1[[#This Row],[Order Quantity]]</f>
        <v>14149.6</v>
      </c>
      <c r="Q603">
        <f>Table1[[#This Row],[Revenue]]-(Table1[[#This Row],[Unit Cost]]*Table1[[#This Row],[Order Quantity]])</f>
        <v>4385.84</v>
      </c>
    </row>
    <row r="604" spans="1:17" x14ac:dyDescent="0.25">
      <c r="A604" t="s">
        <v>629</v>
      </c>
      <c r="B604" t="s">
        <v>21</v>
      </c>
      <c r="C604" t="s">
        <v>34</v>
      </c>
      <c r="D604" s="1">
        <v>43300</v>
      </c>
      <c r="E604" s="1">
        <v>43423</v>
      </c>
      <c r="F604" s="1">
        <v>43433</v>
      </c>
      <c r="G604" s="1">
        <v>43202</v>
      </c>
      <c r="H604">
        <v>15</v>
      </c>
      <c r="I604">
        <v>44</v>
      </c>
      <c r="J604">
        <v>291</v>
      </c>
      <c r="K604">
        <v>23</v>
      </c>
      <c r="L604">
        <v>4</v>
      </c>
      <c r="M604">
        <v>0.1</v>
      </c>
      <c r="N604" s="2">
        <v>1128.95</v>
      </c>
      <c r="O604" s="2">
        <v>2257.9</v>
      </c>
      <c r="P604" s="2">
        <f>(Table1[[#This Row],[Unit Price]]-Table1[[#This Row],[Discount Applied]])*Table1[[#This Row],[Order Quantity]]</f>
        <v>9031.2000000000007</v>
      </c>
      <c r="Q604">
        <f>Table1[[#This Row],[Revenue]]-(Table1[[#This Row],[Unit Cost]]*Table1[[#This Row],[Order Quantity]])</f>
        <v>4515.4000000000005</v>
      </c>
    </row>
    <row r="605" spans="1:17" x14ac:dyDescent="0.25">
      <c r="A605" t="s">
        <v>630</v>
      </c>
      <c r="B605" t="s">
        <v>23</v>
      </c>
      <c r="C605" t="s">
        <v>34</v>
      </c>
      <c r="D605" s="1">
        <v>43300</v>
      </c>
      <c r="E605" s="1">
        <v>43424</v>
      </c>
      <c r="F605" s="1">
        <v>43428</v>
      </c>
      <c r="G605" s="1">
        <v>43432</v>
      </c>
      <c r="H605">
        <v>22</v>
      </c>
      <c r="I605">
        <v>26</v>
      </c>
      <c r="J605">
        <v>268</v>
      </c>
      <c r="K605">
        <v>17</v>
      </c>
      <c r="L605">
        <v>3</v>
      </c>
      <c r="M605">
        <v>7.4999999999999997E-2</v>
      </c>
      <c r="N605">
        <v>222.11</v>
      </c>
      <c r="O605">
        <v>261.3</v>
      </c>
      <c r="P605" s="2">
        <f>(Table1[[#This Row],[Unit Price]]-Table1[[#This Row],[Discount Applied]])*Table1[[#This Row],[Order Quantity]]</f>
        <v>783.67500000000007</v>
      </c>
      <c r="Q605">
        <f>Table1[[#This Row],[Revenue]]-(Table1[[#This Row],[Unit Cost]]*Table1[[#This Row],[Order Quantity]])</f>
        <v>117.34500000000003</v>
      </c>
    </row>
    <row r="606" spans="1:17" x14ac:dyDescent="0.25">
      <c r="A606" t="s">
        <v>631</v>
      </c>
      <c r="B606" t="s">
        <v>33</v>
      </c>
      <c r="C606" t="s">
        <v>24</v>
      </c>
      <c r="D606" s="1">
        <v>43100</v>
      </c>
      <c r="E606" s="1">
        <v>43226</v>
      </c>
      <c r="F606" s="1">
        <v>43166</v>
      </c>
      <c r="G606" s="1">
        <v>43319</v>
      </c>
      <c r="H606">
        <v>27</v>
      </c>
      <c r="I606">
        <v>13</v>
      </c>
      <c r="J606">
        <v>360</v>
      </c>
      <c r="K606">
        <v>4</v>
      </c>
      <c r="L606">
        <v>3</v>
      </c>
      <c r="M606">
        <v>0.05</v>
      </c>
      <c r="N606" s="2">
        <v>1377.32</v>
      </c>
      <c r="O606" s="2">
        <v>2257.9</v>
      </c>
      <c r="P606" s="2">
        <f>(Table1[[#This Row],[Unit Price]]-Table1[[#This Row],[Discount Applied]])*Table1[[#This Row],[Order Quantity]]</f>
        <v>6773.5499999999993</v>
      </c>
      <c r="Q606">
        <f>Table1[[#This Row],[Revenue]]-(Table1[[#This Row],[Unit Cost]]*Table1[[#This Row],[Order Quantity]])</f>
        <v>2641.5899999999992</v>
      </c>
    </row>
    <row r="607" spans="1:17" x14ac:dyDescent="0.25">
      <c r="A607" t="s">
        <v>632</v>
      </c>
      <c r="B607" t="s">
        <v>23</v>
      </c>
      <c r="C607" t="s">
        <v>24</v>
      </c>
      <c r="D607" s="1">
        <v>43300</v>
      </c>
      <c r="E607" s="1">
        <v>43424</v>
      </c>
      <c r="F607" s="1">
        <v>43426</v>
      </c>
      <c r="G607" s="1">
        <v>43429</v>
      </c>
      <c r="H607">
        <v>24</v>
      </c>
      <c r="I607">
        <v>11</v>
      </c>
      <c r="J607">
        <v>343</v>
      </c>
      <c r="K607">
        <v>26</v>
      </c>
      <c r="L607">
        <v>8</v>
      </c>
      <c r="M607">
        <v>7.4999999999999997E-2</v>
      </c>
      <c r="N607" s="2">
        <v>2141.86</v>
      </c>
      <c r="O607" s="2">
        <v>3966.4</v>
      </c>
      <c r="P607" s="2">
        <f>(Table1[[#This Row],[Unit Price]]-Table1[[#This Row],[Discount Applied]])*Table1[[#This Row],[Order Quantity]]</f>
        <v>31730.600000000002</v>
      </c>
      <c r="Q607">
        <f>Table1[[#This Row],[Revenue]]-(Table1[[#This Row],[Unit Cost]]*Table1[[#This Row],[Order Quantity]])</f>
        <v>14595.720000000001</v>
      </c>
    </row>
    <row r="608" spans="1:17" x14ac:dyDescent="0.25">
      <c r="A608" t="s">
        <v>633</v>
      </c>
      <c r="B608" t="s">
        <v>23</v>
      </c>
      <c r="C608" t="s">
        <v>19</v>
      </c>
      <c r="D608" s="1">
        <v>43300</v>
      </c>
      <c r="E608" s="1">
        <v>43424</v>
      </c>
      <c r="F608" s="1">
        <v>43416</v>
      </c>
      <c r="G608" s="1">
        <v>43446</v>
      </c>
      <c r="H608">
        <v>25</v>
      </c>
      <c r="I608">
        <v>45</v>
      </c>
      <c r="J608">
        <v>169</v>
      </c>
      <c r="K608">
        <v>40</v>
      </c>
      <c r="L608">
        <v>1</v>
      </c>
      <c r="M608">
        <v>7.4999999999999997E-2</v>
      </c>
      <c r="N608" s="2">
        <v>1452.23</v>
      </c>
      <c r="O608" s="2">
        <v>1708.5</v>
      </c>
      <c r="P608" s="2">
        <f>(Table1[[#This Row],[Unit Price]]-Table1[[#This Row],[Discount Applied]])*Table1[[#This Row],[Order Quantity]]</f>
        <v>1708.425</v>
      </c>
      <c r="Q608">
        <f>Table1[[#This Row],[Revenue]]-(Table1[[#This Row],[Unit Cost]]*Table1[[#This Row],[Order Quantity]])</f>
        <v>256.19499999999994</v>
      </c>
    </row>
    <row r="609" spans="1:17" x14ac:dyDescent="0.25">
      <c r="A609" t="s">
        <v>634</v>
      </c>
      <c r="B609" t="s">
        <v>18</v>
      </c>
      <c r="C609" t="s">
        <v>24</v>
      </c>
      <c r="D609" s="1">
        <v>43300</v>
      </c>
      <c r="E609" s="1">
        <v>43424</v>
      </c>
      <c r="F609" s="1">
        <v>43263</v>
      </c>
      <c r="G609" s="1">
        <v>43293</v>
      </c>
      <c r="H609">
        <v>6</v>
      </c>
      <c r="I609">
        <v>25</v>
      </c>
      <c r="J609">
        <v>334</v>
      </c>
      <c r="K609">
        <v>47</v>
      </c>
      <c r="L609">
        <v>3</v>
      </c>
      <c r="M609">
        <v>7.4999999999999997E-2</v>
      </c>
      <c r="N609">
        <v>195.64</v>
      </c>
      <c r="O609">
        <v>268</v>
      </c>
      <c r="P609" s="2">
        <f>(Table1[[#This Row],[Unit Price]]-Table1[[#This Row],[Discount Applied]])*Table1[[#This Row],[Order Quantity]]</f>
        <v>803.77500000000009</v>
      </c>
      <c r="Q609">
        <f>Table1[[#This Row],[Revenue]]-(Table1[[#This Row],[Unit Cost]]*Table1[[#This Row],[Order Quantity]])</f>
        <v>216.85500000000013</v>
      </c>
    </row>
    <row r="610" spans="1:17" x14ac:dyDescent="0.25">
      <c r="A610" t="s">
        <v>635</v>
      </c>
      <c r="B610" t="s">
        <v>21</v>
      </c>
      <c r="C610" t="s">
        <v>43</v>
      </c>
      <c r="D610" s="1">
        <v>43300</v>
      </c>
      <c r="E610" s="1">
        <v>43424</v>
      </c>
      <c r="F610" s="1">
        <v>43143</v>
      </c>
      <c r="G610" s="1">
        <v>43293</v>
      </c>
      <c r="H610">
        <v>16</v>
      </c>
      <c r="I610">
        <v>50</v>
      </c>
      <c r="J610">
        <v>63</v>
      </c>
      <c r="K610">
        <v>18</v>
      </c>
      <c r="L610">
        <v>1</v>
      </c>
      <c r="M610">
        <v>0.05</v>
      </c>
      <c r="N610" s="2">
        <v>2786.87</v>
      </c>
      <c r="O610" s="2">
        <v>5929.5</v>
      </c>
      <c r="P610" s="2">
        <f>(Table1[[#This Row],[Unit Price]]-Table1[[#This Row],[Discount Applied]])*Table1[[#This Row],[Order Quantity]]</f>
        <v>5929.45</v>
      </c>
      <c r="Q610">
        <f>Table1[[#This Row],[Revenue]]-(Table1[[#This Row],[Unit Cost]]*Table1[[#This Row],[Order Quantity]])</f>
        <v>3142.58</v>
      </c>
    </row>
    <row r="611" spans="1:17" x14ac:dyDescent="0.25">
      <c r="A611" t="s">
        <v>636</v>
      </c>
      <c r="B611" t="s">
        <v>18</v>
      </c>
      <c r="C611" t="s">
        <v>19</v>
      </c>
      <c r="D611" s="1">
        <v>43300</v>
      </c>
      <c r="E611" s="1">
        <v>43424</v>
      </c>
      <c r="F611" s="1">
        <v>43450</v>
      </c>
      <c r="G611" s="1">
        <v>43453</v>
      </c>
      <c r="H611">
        <v>9</v>
      </c>
      <c r="I611">
        <v>2</v>
      </c>
      <c r="J611">
        <v>183</v>
      </c>
      <c r="K611">
        <v>45</v>
      </c>
      <c r="L611">
        <v>7</v>
      </c>
      <c r="M611">
        <v>0.05</v>
      </c>
      <c r="N611">
        <v>495.26</v>
      </c>
      <c r="O611" s="2">
        <v>1125.5999999999999</v>
      </c>
      <c r="P611" s="2">
        <f>(Table1[[#This Row],[Unit Price]]-Table1[[#This Row],[Discount Applied]])*Table1[[#This Row],[Order Quantity]]</f>
        <v>7878.8499999999995</v>
      </c>
      <c r="Q611">
        <f>Table1[[#This Row],[Revenue]]-(Table1[[#This Row],[Unit Cost]]*Table1[[#This Row],[Order Quantity]])</f>
        <v>4412.03</v>
      </c>
    </row>
    <row r="612" spans="1:17" x14ac:dyDescent="0.25">
      <c r="A612" t="s">
        <v>637</v>
      </c>
      <c r="B612" t="s">
        <v>21</v>
      </c>
      <c r="C612" t="s">
        <v>19</v>
      </c>
      <c r="D612" s="1">
        <v>43300</v>
      </c>
      <c r="E612" s="1">
        <v>43425</v>
      </c>
      <c r="F612" s="1">
        <v>43451</v>
      </c>
      <c r="G612" s="1">
        <v>43457</v>
      </c>
      <c r="H612">
        <v>15</v>
      </c>
      <c r="I612">
        <v>49</v>
      </c>
      <c r="J612">
        <v>138</v>
      </c>
      <c r="K612">
        <v>30</v>
      </c>
      <c r="L612">
        <v>3</v>
      </c>
      <c r="M612">
        <v>0.05</v>
      </c>
      <c r="N612">
        <v>722.93</v>
      </c>
      <c r="O612">
        <v>871</v>
      </c>
      <c r="P612" s="2">
        <f>(Table1[[#This Row],[Unit Price]]-Table1[[#This Row],[Discount Applied]])*Table1[[#This Row],[Order Quantity]]</f>
        <v>2612.8500000000004</v>
      </c>
      <c r="Q612">
        <f>Table1[[#This Row],[Revenue]]-(Table1[[#This Row],[Unit Cost]]*Table1[[#This Row],[Order Quantity]])</f>
        <v>444.0600000000004</v>
      </c>
    </row>
    <row r="613" spans="1:17" x14ac:dyDescent="0.25">
      <c r="A613" t="s">
        <v>638</v>
      </c>
      <c r="B613" t="s">
        <v>21</v>
      </c>
      <c r="C613" t="s">
        <v>26</v>
      </c>
      <c r="D613" s="1">
        <v>43300</v>
      </c>
      <c r="E613" s="1">
        <v>43425</v>
      </c>
      <c r="F613" s="1">
        <v>43143</v>
      </c>
      <c r="G613" s="1">
        <v>43385</v>
      </c>
      <c r="H613">
        <v>14</v>
      </c>
      <c r="I613">
        <v>43</v>
      </c>
      <c r="J613">
        <v>220</v>
      </c>
      <c r="K613">
        <v>5</v>
      </c>
      <c r="L613">
        <v>8</v>
      </c>
      <c r="M613">
        <v>0.3</v>
      </c>
      <c r="N613" s="2">
        <v>2038.14</v>
      </c>
      <c r="O613" s="2">
        <v>3919.5</v>
      </c>
      <c r="P613" s="2">
        <f>(Table1[[#This Row],[Unit Price]]-Table1[[#This Row],[Discount Applied]])*Table1[[#This Row],[Order Quantity]]</f>
        <v>31353.599999999999</v>
      </c>
      <c r="Q613">
        <f>Table1[[#This Row],[Revenue]]-(Table1[[#This Row],[Unit Cost]]*Table1[[#This Row],[Order Quantity]])</f>
        <v>15048.479999999998</v>
      </c>
    </row>
    <row r="614" spans="1:17" x14ac:dyDescent="0.25">
      <c r="A614" t="s">
        <v>639</v>
      </c>
      <c r="B614" t="s">
        <v>18</v>
      </c>
      <c r="C614" t="s">
        <v>29</v>
      </c>
      <c r="D614" s="1">
        <v>43300</v>
      </c>
      <c r="E614" s="1">
        <v>43425</v>
      </c>
      <c r="F614" s="1">
        <v>43324</v>
      </c>
      <c r="G614" s="1">
        <v>43451</v>
      </c>
      <c r="H614">
        <v>4</v>
      </c>
      <c r="I614">
        <v>15</v>
      </c>
      <c r="J614">
        <v>14</v>
      </c>
      <c r="K614">
        <v>4</v>
      </c>
      <c r="L614">
        <v>2</v>
      </c>
      <c r="M614">
        <v>0.3</v>
      </c>
      <c r="N614">
        <v>475.7</v>
      </c>
      <c r="O614">
        <v>670</v>
      </c>
      <c r="P614" s="2">
        <f>(Table1[[#This Row],[Unit Price]]-Table1[[#This Row],[Discount Applied]])*Table1[[#This Row],[Order Quantity]]</f>
        <v>1339.4</v>
      </c>
      <c r="Q614">
        <f>Table1[[#This Row],[Revenue]]-(Table1[[#This Row],[Unit Cost]]*Table1[[#This Row],[Order Quantity]])</f>
        <v>388.00000000000011</v>
      </c>
    </row>
    <row r="615" spans="1:17" x14ac:dyDescent="0.25">
      <c r="A615" t="s">
        <v>640</v>
      </c>
      <c r="B615" t="s">
        <v>18</v>
      </c>
      <c r="C615" t="s">
        <v>19</v>
      </c>
      <c r="D615" s="1">
        <v>43300</v>
      </c>
      <c r="E615" s="1">
        <v>43425</v>
      </c>
      <c r="F615" s="1">
        <v>43433</v>
      </c>
      <c r="G615" s="1">
        <v>43434</v>
      </c>
      <c r="H615">
        <v>8</v>
      </c>
      <c r="I615">
        <v>11</v>
      </c>
      <c r="J615">
        <v>128</v>
      </c>
      <c r="K615">
        <v>5</v>
      </c>
      <c r="L615">
        <v>4</v>
      </c>
      <c r="M615">
        <v>7.4999999999999997E-2</v>
      </c>
      <c r="N615" s="2">
        <v>1031.8</v>
      </c>
      <c r="O615" s="2">
        <v>1876</v>
      </c>
      <c r="P615" s="2">
        <f>(Table1[[#This Row],[Unit Price]]-Table1[[#This Row],[Discount Applied]])*Table1[[#This Row],[Order Quantity]]</f>
        <v>7503.7</v>
      </c>
      <c r="Q615">
        <f>Table1[[#This Row],[Revenue]]-(Table1[[#This Row],[Unit Cost]]*Table1[[#This Row],[Order Quantity]])</f>
        <v>3376.5</v>
      </c>
    </row>
    <row r="616" spans="1:17" x14ac:dyDescent="0.25">
      <c r="A616" t="s">
        <v>641</v>
      </c>
      <c r="B616" t="s">
        <v>21</v>
      </c>
      <c r="C616" t="s">
        <v>34</v>
      </c>
      <c r="D616" s="1">
        <v>43300</v>
      </c>
      <c r="E616" s="1">
        <v>43425</v>
      </c>
      <c r="F616" s="1">
        <v>43232</v>
      </c>
      <c r="G616" s="1">
        <v>43355</v>
      </c>
      <c r="H616">
        <v>15</v>
      </c>
      <c r="I616">
        <v>23</v>
      </c>
      <c r="J616">
        <v>268</v>
      </c>
      <c r="K616">
        <v>25</v>
      </c>
      <c r="L616">
        <v>2</v>
      </c>
      <c r="M616">
        <v>7.4999999999999997E-2</v>
      </c>
      <c r="N616">
        <v>835.76</v>
      </c>
      <c r="O616" s="2">
        <v>1989.9</v>
      </c>
      <c r="P616" s="2">
        <f>(Table1[[#This Row],[Unit Price]]-Table1[[#This Row],[Discount Applied]])*Table1[[#This Row],[Order Quantity]]</f>
        <v>3979.65</v>
      </c>
      <c r="Q616">
        <f>Table1[[#This Row],[Revenue]]-(Table1[[#This Row],[Unit Cost]]*Table1[[#This Row],[Order Quantity]])</f>
        <v>2308.13</v>
      </c>
    </row>
    <row r="617" spans="1:17" x14ac:dyDescent="0.25">
      <c r="A617" t="s">
        <v>642</v>
      </c>
      <c r="B617" t="s">
        <v>23</v>
      </c>
      <c r="C617" t="s">
        <v>19</v>
      </c>
      <c r="D617" s="1">
        <v>43100</v>
      </c>
      <c r="E617" s="1">
        <v>43257</v>
      </c>
      <c r="F617" s="1">
        <v>43138</v>
      </c>
      <c r="G617" s="1">
        <v>43319</v>
      </c>
      <c r="H617">
        <v>24</v>
      </c>
      <c r="I617">
        <v>32</v>
      </c>
      <c r="J617">
        <v>148</v>
      </c>
      <c r="K617">
        <v>33</v>
      </c>
      <c r="L617">
        <v>8</v>
      </c>
      <c r="M617">
        <v>7.4999999999999997E-2</v>
      </c>
      <c r="N617">
        <v>756.3</v>
      </c>
      <c r="O617" s="2">
        <v>1112.2</v>
      </c>
      <c r="P617" s="2">
        <f>(Table1[[#This Row],[Unit Price]]-Table1[[#This Row],[Discount Applied]])*Table1[[#This Row],[Order Quantity]]</f>
        <v>8897</v>
      </c>
      <c r="Q617">
        <f>Table1[[#This Row],[Revenue]]-(Table1[[#This Row],[Unit Cost]]*Table1[[#This Row],[Order Quantity]])</f>
        <v>2846.6000000000004</v>
      </c>
    </row>
    <row r="618" spans="1:17" x14ac:dyDescent="0.25">
      <c r="A618" t="s">
        <v>643</v>
      </c>
      <c r="B618" t="s">
        <v>33</v>
      </c>
      <c r="C618" t="s">
        <v>29</v>
      </c>
      <c r="D618" s="1">
        <v>43300</v>
      </c>
      <c r="E618" s="1">
        <v>43425</v>
      </c>
      <c r="F618" s="1">
        <v>43432</v>
      </c>
      <c r="G618" s="1">
        <v>43171</v>
      </c>
      <c r="H618">
        <v>26</v>
      </c>
      <c r="I618">
        <v>35</v>
      </c>
      <c r="J618">
        <v>29</v>
      </c>
      <c r="K618">
        <v>28</v>
      </c>
      <c r="L618">
        <v>5</v>
      </c>
      <c r="M618">
        <v>7.4999999999999997E-2</v>
      </c>
      <c r="N618" s="2">
        <v>1266.3</v>
      </c>
      <c r="O618" s="2">
        <v>1809</v>
      </c>
      <c r="P618" s="2">
        <f>(Table1[[#This Row],[Unit Price]]-Table1[[#This Row],[Discount Applied]])*Table1[[#This Row],[Order Quantity]]</f>
        <v>9044.625</v>
      </c>
      <c r="Q618">
        <f>Table1[[#This Row],[Revenue]]-(Table1[[#This Row],[Unit Cost]]*Table1[[#This Row],[Order Quantity]])</f>
        <v>2713.125</v>
      </c>
    </row>
    <row r="619" spans="1:17" x14ac:dyDescent="0.25">
      <c r="A619" t="s">
        <v>644</v>
      </c>
      <c r="B619" t="s">
        <v>23</v>
      </c>
      <c r="C619" t="s">
        <v>19</v>
      </c>
      <c r="D619" s="1">
        <v>43300</v>
      </c>
      <c r="E619" s="1">
        <v>43425</v>
      </c>
      <c r="F619" s="1">
        <v>43447</v>
      </c>
      <c r="G619" s="1">
        <v>43452</v>
      </c>
      <c r="H619">
        <v>23</v>
      </c>
      <c r="I619">
        <v>15</v>
      </c>
      <c r="J619">
        <v>88</v>
      </c>
      <c r="K619">
        <v>13</v>
      </c>
      <c r="L619">
        <v>2</v>
      </c>
      <c r="M619">
        <v>7.4999999999999997E-2</v>
      </c>
      <c r="N619" s="2">
        <v>3023.04</v>
      </c>
      <c r="O619" s="2">
        <v>5038.3999999999996</v>
      </c>
      <c r="P619" s="2">
        <f>(Table1[[#This Row],[Unit Price]]-Table1[[#This Row],[Discount Applied]])*Table1[[#This Row],[Order Quantity]]</f>
        <v>10076.65</v>
      </c>
      <c r="Q619">
        <f>Table1[[#This Row],[Revenue]]-(Table1[[#This Row],[Unit Cost]]*Table1[[#This Row],[Order Quantity]])</f>
        <v>4030.5699999999997</v>
      </c>
    </row>
    <row r="620" spans="1:17" x14ac:dyDescent="0.25">
      <c r="A620" t="s">
        <v>645</v>
      </c>
      <c r="B620" t="s">
        <v>21</v>
      </c>
      <c r="C620" t="s">
        <v>29</v>
      </c>
      <c r="D620" s="1">
        <v>43300</v>
      </c>
      <c r="E620" s="1">
        <v>43425</v>
      </c>
      <c r="F620" s="1">
        <v>43446</v>
      </c>
      <c r="G620" s="1">
        <v>43449</v>
      </c>
      <c r="H620">
        <v>17</v>
      </c>
      <c r="I620">
        <v>49</v>
      </c>
      <c r="J620">
        <v>25</v>
      </c>
      <c r="K620">
        <v>37</v>
      </c>
      <c r="L620">
        <v>3</v>
      </c>
      <c r="M620">
        <v>0.05</v>
      </c>
      <c r="N620" s="2">
        <v>1394.94</v>
      </c>
      <c r="O620" s="2">
        <v>2324.9</v>
      </c>
      <c r="P620" s="2">
        <f>(Table1[[#This Row],[Unit Price]]-Table1[[#This Row],[Discount Applied]])*Table1[[#This Row],[Order Quantity]]</f>
        <v>6974.5499999999993</v>
      </c>
      <c r="Q620">
        <f>Table1[[#This Row],[Revenue]]-(Table1[[#This Row],[Unit Cost]]*Table1[[#This Row],[Order Quantity]])</f>
        <v>2789.7299999999996</v>
      </c>
    </row>
    <row r="621" spans="1:17" x14ac:dyDescent="0.25">
      <c r="A621" t="s">
        <v>646</v>
      </c>
      <c r="B621" t="s">
        <v>23</v>
      </c>
      <c r="C621" t="s">
        <v>34</v>
      </c>
      <c r="D621" s="1">
        <v>43300</v>
      </c>
      <c r="E621" s="1">
        <v>43425</v>
      </c>
      <c r="F621" s="1">
        <v>43453</v>
      </c>
      <c r="G621" s="1">
        <v>43461</v>
      </c>
      <c r="H621">
        <v>23</v>
      </c>
      <c r="I621">
        <v>10</v>
      </c>
      <c r="J621">
        <v>307</v>
      </c>
      <c r="K621">
        <v>3</v>
      </c>
      <c r="L621">
        <v>1</v>
      </c>
      <c r="M621">
        <v>0.05</v>
      </c>
      <c r="N621" s="2">
        <v>1810.21</v>
      </c>
      <c r="O621" s="2">
        <v>2291.4</v>
      </c>
      <c r="P621" s="2">
        <f>(Table1[[#This Row],[Unit Price]]-Table1[[#This Row],[Discount Applied]])*Table1[[#This Row],[Order Quantity]]</f>
        <v>2291.35</v>
      </c>
      <c r="Q621">
        <f>Table1[[#This Row],[Revenue]]-(Table1[[#This Row],[Unit Cost]]*Table1[[#This Row],[Order Quantity]])</f>
        <v>481.13999999999987</v>
      </c>
    </row>
    <row r="622" spans="1:17" x14ac:dyDescent="0.25">
      <c r="A622" t="s">
        <v>647</v>
      </c>
      <c r="B622" t="s">
        <v>23</v>
      </c>
      <c r="C622" t="s">
        <v>43</v>
      </c>
      <c r="D622" s="1">
        <v>43300</v>
      </c>
      <c r="E622" s="1">
        <v>43425</v>
      </c>
      <c r="F622" s="1">
        <v>43293</v>
      </c>
      <c r="G622" s="1">
        <v>43449</v>
      </c>
      <c r="H622">
        <v>23</v>
      </c>
      <c r="I622">
        <v>33</v>
      </c>
      <c r="J622">
        <v>75</v>
      </c>
      <c r="K622">
        <v>24</v>
      </c>
      <c r="L622">
        <v>7</v>
      </c>
      <c r="M622">
        <v>0.3</v>
      </c>
      <c r="N622">
        <v>823.03</v>
      </c>
      <c r="O622">
        <v>991.6</v>
      </c>
      <c r="P622" s="2">
        <f>(Table1[[#This Row],[Unit Price]]-Table1[[#This Row],[Discount Applied]])*Table1[[#This Row],[Order Quantity]]</f>
        <v>6939.1</v>
      </c>
      <c r="Q622">
        <f>Table1[[#This Row],[Revenue]]-(Table1[[#This Row],[Unit Cost]]*Table1[[#This Row],[Order Quantity]])</f>
        <v>1177.8900000000003</v>
      </c>
    </row>
    <row r="623" spans="1:17" x14ac:dyDescent="0.25">
      <c r="A623" t="s">
        <v>648</v>
      </c>
      <c r="B623" t="s">
        <v>21</v>
      </c>
      <c r="C623" t="s">
        <v>34</v>
      </c>
      <c r="D623" s="1">
        <v>43300</v>
      </c>
      <c r="E623" s="1">
        <v>43425</v>
      </c>
      <c r="F623" s="1">
        <v>43112</v>
      </c>
      <c r="G623" s="1">
        <v>43324</v>
      </c>
      <c r="H623">
        <v>13</v>
      </c>
      <c r="I623">
        <v>3</v>
      </c>
      <c r="J623">
        <v>285</v>
      </c>
      <c r="K623">
        <v>9</v>
      </c>
      <c r="L623">
        <v>4</v>
      </c>
      <c r="M623">
        <v>7.4999999999999997E-2</v>
      </c>
      <c r="N623">
        <v>791.14</v>
      </c>
      <c r="O623" s="2">
        <v>1098.8</v>
      </c>
      <c r="P623" s="2">
        <f>(Table1[[#This Row],[Unit Price]]-Table1[[#This Row],[Discount Applied]])*Table1[[#This Row],[Order Quantity]]</f>
        <v>4394.8999999999996</v>
      </c>
      <c r="Q623">
        <f>Table1[[#This Row],[Revenue]]-(Table1[[#This Row],[Unit Cost]]*Table1[[#This Row],[Order Quantity]])</f>
        <v>1230.3399999999997</v>
      </c>
    </row>
    <row r="624" spans="1:17" x14ac:dyDescent="0.25">
      <c r="A624" t="s">
        <v>649</v>
      </c>
      <c r="B624" t="s">
        <v>18</v>
      </c>
      <c r="C624" t="s">
        <v>24</v>
      </c>
      <c r="D624" s="1">
        <v>43300</v>
      </c>
      <c r="E624" s="1">
        <v>43426</v>
      </c>
      <c r="F624" s="1">
        <v>43143</v>
      </c>
      <c r="G624" s="1">
        <v>43324</v>
      </c>
      <c r="H624">
        <v>6</v>
      </c>
      <c r="I624">
        <v>44</v>
      </c>
      <c r="J624">
        <v>359</v>
      </c>
      <c r="K624">
        <v>11</v>
      </c>
      <c r="L624">
        <v>6</v>
      </c>
      <c r="M624">
        <v>0.2</v>
      </c>
      <c r="N624" s="2">
        <v>2387.21</v>
      </c>
      <c r="O624" s="2">
        <v>3410.3</v>
      </c>
      <c r="P624" s="2">
        <f>(Table1[[#This Row],[Unit Price]]-Table1[[#This Row],[Discount Applied]])*Table1[[#This Row],[Order Quantity]]</f>
        <v>20460.600000000002</v>
      </c>
      <c r="Q624">
        <f>Table1[[#This Row],[Revenue]]-(Table1[[#This Row],[Unit Cost]]*Table1[[#This Row],[Order Quantity]])</f>
        <v>6137.340000000002</v>
      </c>
    </row>
    <row r="625" spans="1:17" x14ac:dyDescent="0.25">
      <c r="A625" t="s">
        <v>650</v>
      </c>
      <c r="B625" t="s">
        <v>21</v>
      </c>
      <c r="C625" t="s">
        <v>34</v>
      </c>
      <c r="D625" s="1">
        <v>43300</v>
      </c>
      <c r="E625" s="1">
        <v>43426</v>
      </c>
      <c r="F625" s="1">
        <v>43355</v>
      </c>
      <c r="G625" s="1">
        <v>43448</v>
      </c>
      <c r="H625">
        <v>20</v>
      </c>
      <c r="I625">
        <v>3</v>
      </c>
      <c r="J625">
        <v>294</v>
      </c>
      <c r="K625">
        <v>14</v>
      </c>
      <c r="L625">
        <v>1</v>
      </c>
      <c r="M625">
        <v>0.15</v>
      </c>
      <c r="N625">
        <v>457.88</v>
      </c>
      <c r="O625">
        <v>683.4</v>
      </c>
      <c r="P625" s="2">
        <f>(Table1[[#This Row],[Unit Price]]-Table1[[#This Row],[Discount Applied]])*Table1[[#This Row],[Order Quantity]]</f>
        <v>683.25</v>
      </c>
      <c r="Q625">
        <f>Table1[[#This Row],[Revenue]]-(Table1[[#This Row],[Unit Cost]]*Table1[[#This Row],[Order Quantity]])</f>
        <v>225.37</v>
      </c>
    </row>
    <row r="626" spans="1:17" x14ac:dyDescent="0.25">
      <c r="A626" t="s">
        <v>651</v>
      </c>
      <c r="B626" t="s">
        <v>18</v>
      </c>
      <c r="C626" t="s">
        <v>19</v>
      </c>
      <c r="D626" s="1">
        <v>43300</v>
      </c>
      <c r="E626" s="1">
        <v>43426</v>
      </c>
      <c r="F626" s="1">
        <v>43451</v>
      </c>
      <c r="G626" s="1">
        <v>43459</v>
      </c>
      <c r="H626">
        <v>2</v>
      </c>
      <c r="I626">
        <v>25</v>
      </c>
      <c r="J626">
        <v>177</v>
      </c>
      <c r="K626">
        <v>11</v>
      </c>
      <c r="L626">
        <v>8</v>
      </c>
      <c r="M626">
        <v>7.4999999999999997E-2</v>
      </c>
      <c r="N626">
        <v>678.04</v>
      </c>
      <c r="O626" s="2">
        <v>1695.1</v>
      </c>
      <c r="P626" s="2">
        <f>(Table1[[#This Row],[Unit Price]]-Table1[[#This Row],[Discount Applied]])*Table1[[#This Row],[Order Quantity]]</f>
        <v>13560.199999999999</v>
      </c>
      <c r="Q626">
        <f>Table1[[#This Row],[Revenue]]-(Table1[[#This Row],[Unit Cost]]*Table1[[#This Row],[Order Quantity]])</f>
        <v>8135.8799999999992</v>
      </c>
    </row>
    <row r="627" spans="1:17" x14ac:dyDescent="0.25">
      <c r="A627" t="s">
        <v>652</v>
      </c>
      <c r="B627" t="s">
        <v>33</v>
      </c>
      <c r="C627" t="s">
        <v>26</v>
      </c>
      <c r="D627" s="1">
        <v>43300</v>
      </c>
      <c r="E627" s="1">
        <v>43426</v>
      </c>
      <c r="F627" s="1">
        <v>43432</v>
      </c>
      <c r="G627" s="1">
        <v>43324</v>
      </c>
      <c r="H627">
        <v>28</v>
      </c>
      <c r="I627">
        <v>24</v>
      </c>
      <c r="J627">
        <v>251</v>
      </c>
      <c r="K627">
        <v>1</v>
      </c>
      <c r="L627">
        <v>7</v>
      </c>
      <c r="M627">
        <v>0.15</v>
      </c>
      <c r="N627">
        <v>109.75</v>
      </c>
      <c r="O627">
        <v>261.3</v>
      </c>
      <c r="P627" s="2">
        <f>(Table1[[#This Row],[Unit Price]]-Table1[[#This Row],[Discount Applied]])*Table1[[#This Row],[Order Quantity]]</f>
        <v>1828.0500000000002</v>
      </c>
      <c r="Q627">
        <f>Table1[[#This Row],[Revenue]]-(Table1[[#This Row],[Unit Cost]]*Table1[[#This Row],[Order Quantity]])</f>
        <v>1059.8000000000002</v>
      </c>
    </row>
    <row r="628" spans="1:17" x14ac:dyDescent="0.25">
      <c r="A628" t="s">
        <v>653</v>
      </c>
      <c r="B628" t="s">
        <v>21</v>
      </c>
      <c r="C628" t="s">
        <v>19</v>
      </c>
      <c r="D628" s="1">
        <v>43100</v>
      </c>
      <c r="E628" s="1">
        <v>43257</v>
      </c>
      <c r="F628" s="1">
        <v>43273</v>
      </c>
      <c r="G628" s="1">
        <v>43274</v>
      </c>
      <c r="H628">
        <v>19</v>
      </c>
      <c r="I628">
        <v>28</v>
      </c>
      <c r="J628">
        <v>103</v>
      </c>
      <c r="K628">
        <v>45</v>
      </c>
      <c r="L628">
        <v>8</v>
      </c>
      <c r="M628">
        <v>0.05</v>
      </c>
      <c r="N628" s="2">
        <v>1814.43</v>
      </c>
      <c r="O628" s="2">
        <v>3557.7</v>
      </c>
      <c r="P628" s="2">
        <f>(Table1[[#This Row],[Unit Price]]-Table1[[#This Row],[Discount Applied]])*Table1[[#This Row],[Order Quantity]]</f>
        <v>28461.199999999997</v>
      </c>
      <c r="Q628">
        <f>Table1[[#This Row],[Revenue]]-(Table1[[#This Row],[Unit Cost]]*Table1[[#This Row],[Order Quantity]])</f>
        <v>13945.759999999997</v>
      </c>
    </row>
    <row r="629" spans="1:17" x14ac:dyDescent="0.25">
      <c r="A629" t="s">
        <v>654</v>
      </c>
      <c r="B629" t="s">
        <v>23</v>
      </c>
      <c r="C629" t="s">
        <v>19</v>
      </c>
      <c r="D629" s="1">
        <v>43300</v>
      </c>
      <c r="E629" s="1">
        <v>43426</v>
      </c>
      <c r="F629" s="1">
        <v>43446</v>
      </c>
      <c r="G629" s="1">
        <v>43448</v>
      </c>
      <c r="H629">
        <v>22</v>
      </c>
      <c r="I629">
        <v>6</v>
      </c>
      <c r="J629">
        <v>102</v>
      </c>
      <c r="K629">
        <v>2</v>
      </c>
      <c r="L629">
        <v>6</v>
      </c>
      <c r="M629">
        <v>0.1</v>
      </c>
      <c r="N629" s="2">
        <v>1956.4</v>
      </c>
      <c r="O629" s="2">
        <v>3912.8</v>
      </c>
      <c r="P629" s="2">
        <f>(Table1[[#This Row],[Unit Price]]-Table1[[#This Row],[Discount Applied]])*Table1[[#This Row],[Order Quantity]]</f>
        <v>23476.2</v>
      </c>
      <c r="Q629">
        <f>Table1[[#This Row],[Revenue]]-(Table1[[#This Row],[Unit Cost]]*Table1[[#This Row],[Order Quantity]])</f>
        <v>11737.8</v>
      </c>
    </row>
    <row r="630" spans="1:17" x14ac:dyDescent="0.25">
      <c r="A630" t="s">
        <v>655</v>
      </c>
      <c r="B630" t="s">
        <v>21</v>
      </c>
      <c r="C630" t="s">
        <v>29</v>
      </c>
      <c r="D630" s="1">
        <v>43300</v>
      </c>
      <c r="E630" s="1">
        <v>43426</v>
      </c>
      <c r="F630" s="1">
        <v>43447</v>
      </c>
      <c r="G630" s="1">
        <v>43456</v>
      </c>
      <c r="H630">
        <v>20</v>
      </c>
      <c r="I630">
        <v>5</v>
      </c>
      <c r="J630">
        <v>30</v>
      </c>
      <c r="K630">
        <v>16</v>
      </c>
      <c r="L630">
        <v>5</v>
      </c>
      <c r="M630">
        <v>7.4999999999999997E-2</v>
      </c>
      <c r="N630">
        <v>891.17</v>
      </c>
      <c r="O630" s="2">
        <v>1896.1</v>
      </c>
      <c r="P630" s="2">
        <f>(Table1[[#This Row],[Unit Price]]-Table1[[#This Row],[Discount Applied]])*Table1[[#This Row],[Order Quantity]]</f>
        <v>9480.125</v>
      </c>
      <c r="Q630">
        <f>Table1[[#This Row],[Revenue]]-(Table1[[#This Row],[Unit Cost]]*Table1[[#This Row],[Order Quantity]])</f>
        <v>5024.2750000000005</v>
      </c>
    </row>
    <row r="631" spans="1:17" x14ac:dyDescent="0.25">
      <c r="A631" t="s">
        <v>656</v>
      </c>
      <c r="B631" t="s">
        <v>18</v>
      </c>
      <c r="C631" t="s">
        <v>19</v>
      </c>
      <c r="D631" s="1">
        <v>43300</v>
      </c>
      <c r="E631" s="1">
        <v>43426</v>
      </c>
      <c r="F631" s="1">
        <v>43385</v>
      </c>
      <c r="G631" s="1">
        <v>43454</v>
      </c>
      <c r="H631">
        <v>11</v>
      </c>
      <c r="I631">
        <v>19</v>
      </c>
      <c r="J631">
        <v>125</v>
      </c>
      <c r="K631">
        <v>46</v>
      </c>
      <c r="L631">
        <v>6</v>
      </c>
      <c r="M631">
        <v>0.3</v>
      </c>
      <c r="N631">
        <v>749.66</v>
      </c>
      <c r="O631" s="2">
        <v>1118.9000000000001</v>
      </c>
      <c r="P631" s="2">
        <f>(Table1[[#This Row],[Unit Price]]-Table1[[#This Row],[Discount Applied]])*Table1[[#This Row],[Order Quantity]]</f>
        <v>6711.6</v>
      </c>
      <c r="Q631">
        <f>Table1[[#This Row],[Revenue]]-(Table1[[#This Row],[Unit Cost]]*Table1[[#This Row],[Order Quantity]])</f>
        <v>2213.6400000000003</v>
      </c>
    </row>
    <row r="632" spans="1:17" x14ac:dyDescent="0.25">
      <c r="A632" t="s">
        <v>657</v>
      </c>
      <c r="B632" t="s">
        <v>18</v>
      </c>
      <c r="C632" t="s">
        <v>19</v>
      </c>
      <c r="D632" s="1">
        <v>43300</v>
      </c>
      <c r="E632" s="1">
        <v>43426</v>
      </c>
      <c r="F632" s="1">
        <v>43454</v>
      </c>
      <c r="G632" s="1">
        <v>43463</v>
      </c>
      <c r="H632">
        <v>10</v>
      </c>
      <c r="I632">
        <v>3</v>
      </c>
      <c r="J632">
        <v>89</v>
      </c>
      <c r="K632">
        <v>21</v>
      </c>
      <c r="L632">
        <v>4</v>
      </c>
      <c r="M632">
        <v>0.1</v>
      </c>
      <c r="N632">
        <v>698.94</v>
      </c>
      <c r="O632" s="2">
        <v>1092.0999999999999</v>
      </c>
      <c r="P632" s="2">
        <f>(Table1[[#This Row],[Unit Price]]-Table1[[#This Row],[Discount Applied]])*Table1[[#This Row],[Order Quantity]]</f>
        <v>4368</v>
      </c>
      <c r="Q632">
        <f>Table1[[#This Row],[Revenue]]-(Table1[[#This Row],[Unit Cost]]*Table1[[#This Row],[Order Quantity]])</f>
        <v>1572.2399999999998</v>
      </c>
    </row>
    <row r="633" spans="1:17" x14ac:dyDescent="0.25">
      <c r="A633" t="s">
        <v>658</v>
      </c>
      <c r="B633" t="s">
        <v>18</v>
      </c>
      <c r="C633" t="s">
        <v>19</v>
      </c>
      <c r="D633" s="1">
        <v>43300</v>
      </c>
      <c r="E633" s="1">
        <v>43426</v>
      </c>
      <c r="F633" s="1">
        <v>43232</v>
      </c>
      <c r="G633" s="1">
        <v>43447</v>
      </c>
      <c r="H633">
        <v>5</v>
      </c>
      <c r="I633">
        <v>49</v>
      </c>
      <c r="J633">
        <v>161</v>
      </c>
      <c r="K633">
        <v>7</v>
      </c>
      <c r="L633">
        <v>6</v>
      </c>
      <c r="M633">
        <v>0.3</v>
      </c>
      <c r="N633">
        <v>910.06</v>
      </c>
      <c r="O633" s="2">
        <v>1936.3</v>
      </c>
      <c r="P633" s="2">
        <f>(Table1[[#This Row],[Unit Price]]-Table1[[#This Row],[Discount Applied]])*Table1[[#This Row],[Order Quantity]]</f>
        <v>11616</v>
      </c>
      <c r="Q633">
        <f>Table1[[#This Row],[Revenue]]-(Table1[[#This Row],[Unit Cost]]*Table1[[#This Row],[Order Quantity]])</f>
        <v>6155.64</v>
      </c>
    </row>
    <row r="634" spans="1:17" x14ac:dyDescent="0.25">
      <c r="A634" t="s">
        <v>659</v>
      </c>
      <c r="B634" t="s">
        <v>18</v>
      </c>
      <c r="C634" t="s">
        <v>19</v>
      </c>
      <c r="D634" s="1">
        <v>43300</v>
      </c>
      <c r="E634" s="1">
        <v>43426</v>
      </c>
      <c r="F634" s="1">
        <v>43112</v>
      </c>
      <c r="G634" s="1">
        <v>43293</v>
      </c>
      <c r="H634">
        <v>8</v>
      </c>
      <c r="I634">
        <v>50</v>
      </c>
      <c r="J634">
        <v>122</v>
      </c>
      <c r="K634">
        <v>7</v>
      </c>
      <c r="L634">
        <v>6</v>
      </c>
      <c r="M634">
        <v>7.4999999999999997E-2</v>
      </c>
      <c r="N634" s="2">
        <v>1211.43</v>
      </c>
      <c r="O634" s="2">
        <v>1922.9</v>
      </c>
      <c r="P634" s="2">
        <f>(Table1[[#This Row],[Unit Price]]-Table1[[#This Row],[Discount Applied]])*Table1[[#This Row],[Order Quantity]]</f>
        <v>11536.95</v>
      </c>
      <c r="Q634">
        <f>Table1[[#This Row],[Revenue]]-(Table1[[#This Row],[Unit Cost]]*Table1[[#This Row],[Order Quantity]])</f>
        <v>4268.3700000000008</v>
      </c>
    </row>
    <row r="635" spans="1:17" x14ac:dyDescent="0.25">
      <c r="A635" t="s">
        <v>660</v>
      </c>
      <c r="B635" t="s">
        <v>18</v>
      </c>
      <c r="C635" t="s">
        <v>26</v>
      </c>
      <c r="D635" s="1">
        <v>43300</v>
      </c>
      <c r="E635" s="1">
        <v>43427</v>
      </c>
      <c r="F635" s="1">
        <v>43112</v>
      </c>
      <c r="G635" s="1">
        <v>43232</v>
      </c>
      <c r="H635">
        <v>11</v>
      </c>
      <c r="I635">
        <v>29</v>
      </c>
      <c r="J635">
        <v>236</v>
      </c>
      <c r="K635">
        <v>21</v>
      </c>
      <c r="L635">
        <v>7</v>
      </c>
      <c r="M635">
        <v>0.15</v>
      </c>
      <c r="N635" s="2">
        <v>2538.9699999999998</v>
      </c>
      <c r="O635" s="2">
        <v>3906.1</v>
      </c>
      <c r="P635" s="2">
        <f>(Table1[[#This Row],[Unit Price]]-Table1[[#This Row],[Discount Applied]])*Table1[[#This Row],[Order Quantity]]</f>
        <v>27341.649999999998</v>
      </c>
      <c r="Q635">
        <f>Table1[[#This Row],[Revenue]]-(Table1[[#This Row],[Unit Cost]]*Table1[[#This Row],[Order Quantity]])</f>
        <v>9568.86</v>
      </c>
    </row>
    <row r="636" spans="1:17" x14ac:dyDescent="0.25">
      <c r="A636" t="s">
        <v>661</v>
      </c>
      <c r="B636" t="s">
        <v>18</v>
      </c>
      <c r="C636" t="s">
        <v>19</v>
      </c>
      <c r="D636" s="1">
        <v>43300</v>
      </c>
      <c r="E636" s="1">
        <v>43427</v>
      </c>
      <c r="F636" s="1">
        <v>43385</v>
      </c>
      <c r="G636" s="1">
        <v>43449</v>
      </c>
      <c r="H636">
        <v>8</v>
      </c>
      <c r="I636">
        <v>1</v>
      </c>
      <c r="J636">
        <v>158</v>
      </c>
      <c r="K636">
        <v>28</v>
      </c>
      <c r="L636">
        <v>2</v>
      </c>
      <c r="M636">
        <v>0.05</v>
      </c>
      <c r="N636">
        <v>365.35</v>
      </c>
      <c r="O636">
        <v>891.1</v>
      </c>
      <c r="P636" s="2">
        <f>(Table1[[#This Row],[Unit Price]]-Table1[[#This Row],[Discount Applied]])*Table1[[#This Row],[Order Quantity]]</f>
        <v>1782.1000000000001</v>
      </c>
      <c r="Q636">
        <f>Table1[[#This Row],[Revenue]]-(Table1[[#This Row],[Unit Cost]]*Table1[[#This Row],[Order Quantity]])</f>
        <v>1051.4000000000001</v>
      </c>
    </row>
    <row r="637" spans="1:17" x14ac:dyDescent="0.25">
      <c r="A637" t="s">
        <v>662</v>
      </c>
      <c r="B637" t="s">
        <v>23</v>
      </c>
      <c r="C637" t="s">
        <v>34</v>
      </c>
      <c r="D637" s="1">
        <v>43300</v>
      </c>
      <c r="E637" s="1">
        <v>43427</v>
      </c>
      <c r="F637" s="1">
        <v>43324</v>
      </c>
      <c r="G637" s="1">
        <v>43416</v>
      </c>
      <c r="H637">
        <v>20</v>
      </c>
      <c r="I637">
        <v>31</v>
      </c>
      <c r="J637">
        <v>309</v>
      </c>
      <c r="K637">
        <v>11</v>
      </c>
      <c r="L637">
        <v>6</v>
      </c>
      <c r="M637">
        <v>0.1</v>
      </c>
      <c r="N637" s="2">
        <v>2658.56</v>
      </c>
      <c r="O637" s="2">
        <v>3323.2</v>
      </c>
      <c r="P637" s="2">
        <f>(Table1[[#This Row],[Unit Price]]-Table1[[#This Row],[Discount Applied]])*Table1[[#This Row],[Order Quantity]]</f>
        <v>19938.599999999999</v>
      </c>
      <c r="Q637">
        <f>Table1[[#This Row],[Revenue]]-(Table1[[#This Row],[Unit Cost]]*Table1[[#This Row],[Order Quantity]])</f>
        <v>3987.239999999998</v>
      </c>
    </row>
    <row r="638" spans="1:17" x14ac:dyDescent="0.25">
      <c r="A638" t="s">
        <v>663</v>
      </c>
      <c r="B638" t="s">
        <v>18</v>
      </c>
      <c r="C638" t="s">
        <v>19</v>
      </c>
      <c r="D638" s="1">
        <v>43300</v>
      </c>
      <c r="E638" s="1">
        <v>43427</v>
      </c>
      <c r="F638" s="1">
        <v>43450</v>
      </c>
      <c r="G638" s="1">
        <v>43458</v>
      </c>
      <c r="H638">
        <v>1</v>
      </c>
      <c r="I638">
        <v>38</v>
      </c>
      <c r="J638">
        <v>171</v>
      </c>
      <c r="K638">
        <v>24</v>
      </c>
      <c r="L638">
        <v>1</v>
      </c>
      <c r="M638">
        <v>7.4999999999999997E-2</v>
      </c>
      <c r="N638">
        <v>670</v>
      </c>
      <c r="O638" s="2">
        <v>1675</v>
      </c>
      <c r="P638" s="2">
        <f>(Table1[[#This Row],[Unit Price]]-Table1[[#This Row],[Discount Applied]])*Table1[[#This Row],[Order Quantity]]</f>
        <v>1674.925</v>
      </c>
      <c r="Q638">
        <f>Table1[[#This Row],[Revenue]]-(Table1[[#This Row],[Unit Cost]]*Table1[[#This Row],[Order Quantity]])</f>
        <v>1004.925</v>
      </c>
    </row>
    <row r="639" spans="1:17" x14ac:dyDescent="0.25">
      <c r="A639" t="s">
        <v>664</v>
      </c>
      <c r="B639" t="s">
        <v>21</v>
      </c>
      <c r="C639" t="s">
        <v>43</v>
      </c>
      <c r="D639" s="1">
        <v>43100</v>
      </c>
      <c r="E639" s="1">
        <v>43257</v>
      </c>
      <c r="F639" s="1">
        <v>43349</v>
      </c>
      <c r="G639" s="1">
        <v>43440</v>
      </c>
      <c r="H639">
        <v>13</v>
      </c>
      <c r="I639">
        <v>8</v>
      </c>
      <c r="J639">
        <v>59</v>
      </c>
      <c r="K639">
        <v>45</v>
      </c>
      <c r="L639">
        <v>3</v>
      </c>
      <c r="M639">
        <v>0.4</v>
      </c>
      <c r="N639" s="2">
        <v>1233.3399999999999</v>
      </c>
      <c r="O639" s="2">
        <v>2371.8000000000002</v>
      </c>
      <c r="P639" s="2">
        <f>(Table1[[#This Row],[Unit Price]]-Table1[[#This Row],[Discount Applied]])*Table1[[#This Row],[Order Quantity]]</f>
        <v>7114.2000000000007</v>
      </c>
      <c r="Q639">
        <f>Table1[[#This Row],[Revenue]]-(Table1[[#This Row],[Unit Cost]]*Table1[[#This Row],[Order Quantity]])</f>
        <v>3414.1800000000012</v>
      </c>
    </row>
    <row r="640" spans="1:17" x14ac:dyDescent="0.25">
      <c r="A640" t="s">
        <v>665</v>
      </c>
      <c r="B640" t="s">
        <v>18</v>
      </c>
      <c r="C640" t="s">
        <v>19</v>
      </c>
      <c r="D640" s="1">
        <v>43300</v>
      </c>
      <c r="E640" s="1">
        <v>43427</v>
      </c>
      <c r="F640" s="1">
        <v>43355</v>
      </c>
      <c r="G640" s="1">
        <v>43446</v>
      </c>
      <c r="H640">
        <v>12</v>
      </c>
      <c r="I640">
        <v>20</v>
      </c>
      <c r="J640">
        <v>165</v>
      </c>
      <c r="K640">
        <v>40</v>
      </c>
      <c r="L640">
        <v>8</v>
      </c>
      <c r="M640">
        <v>0.05</v>
      </c>
      <c r="N640">
        <v>567.96</v>
      </c>
      <c r="O640" s="2">
        <v>1159.0999999999999</v>
      </c>
      <c r="P640" s="2">
        <f>(Table1[[#This Row],[Unit Price]]-Table1[[#This Row],[Discount Applied]])*Table1[[#This Row],[Order Quantity]]</f>
        <v>9272.4</v>
      </c>
      <c r="Q640">
        <f>Table1[[#This Row],[Revenue]]-(Table1[[#This Row],[Unit Cost]]*Table1[[#This Row],[Order Quantity]])</f>
        <v>4728.7199999999993</v>
      </c>
    </row>
    <row r="641" spans="1:17" x14ac:dyDescent="0.25">
      <c r="A641" t="s">
        <v>666</v>
      </c>
      <c r="B641" t="s">
        <v>23</v>
      </c>
      <c r="C641" t="s">
        <v>26</v>
      </c>
      <c r="D641" s="1">
        <v>43300</v>
      </c>
      <c r="E641" s="1">
        <v>43427</v>
      </c>
      <c r="F641" s="1">
        <v>43454</v>
      </c>
      <c r="G641" s="1">
        <v>43455</v>
      </c>
      <c r="H641">
        <v>20</v>
      </c>
      <c r="I641">
        <v>29</v>
      </c>
      <c r="J641">
        <v>229</v>
      </c>
      <c r="K641">
        <v>9</v>
      </c>
      <c r="L641">
        <v>1</v>
      </c>
      <c r="M641">
        <v>0.05</v>
      </c>
      <c r="N641">
        <v>820.42</v>
      </c>
      <c r="O641" s="2">
        <v>1038.5</v>
      </c>
      <c r="P641" s="2">
        <f>(Table1[[#This Row],[Unit Price]]-Table1[[#This Row],[Discount Applied]])*Table1[[#This Row],[Order Quantity]]</f>
        <v>1038.45</v>
      </c>
      <c r="Q641">
        <f>Table1[[#This Row],[Revenue]]-(Table1[[#This Row],[Unit Cost]]*Table1[[#This Row],[Order Quantity]])</f>
        <v>218.03000000000009</v>
      </c>
    </row>
    <row r="642" spans="1:17" x14ac:dyDescent="0.25">
      <c r="A642" t="s">
        <v>667</v>
      </c>
      <c r="B642" t="s">
        <v>18</v>
      </c>
      <c r="C642" t="s">
        <v>26</v>
      </c>
      <c r="D642" s="1">
        <v>43300</v>
      </c>
      <c r="E642" s="1">
        <v>43427</v>
      </c>
      <c r="F642" s="1">
        <v>43430</v>
      </c>
      <c r="G642" s="1">
        <v>43143</v>
      </c>
      <c r="H642">
        <v>3</v>
      </c>
      <c r="I642">
        <v>9</v>
      </c>
      <c r="J642">
        <v>247</v>
      </c>
      <c r="K642">
        <v>12</v>
      </c>
      <c r="L642">
        <v>2</v>
      </c>
      <c r="M642">
        <v>7.4999999999999997E-2</v>
      </c>
      <c r="N642" s="2">
        <v>1410.02</v>
      </c>
      <c r="O642" s="2">
        <v>2311.5</v>
      </c>
      <c r="P642" s="2">
        <f>(Table1[[#This Row],[Unit Price]]-Table1[[#This Row],[Discount Applied]])*Table1[[#This Row],[Order Quantity]]</f>
        <v>4622.8500000000004</v>
      </c>
      <c r="Q642">
        <f>Table1[[#This Row],[Revenue]]-(Table1[[#This Row],[Unit Cost]]*Table1[[#This Row],[Order Quantity]])</f>
        <v>1802.8100000000004</v>
      </c>
    </row>
    <row r="643" spans="1:17" x14ac:dyDescent="0.25">
      <c r="A643" t="s">
        <v>668</v>
      </c>
      <c r="B643" t="s">
        <v>18</v>
      </c>
      <c r="C643" t="s">
        <v>24</v>
      </c>
      <c r="D643" s="1">
        <v>43300</v>
      </c>
      <c r="E643" s="1">
        <v>43427</v>
      </c>
      <c r="F643" s="1">
        <v>43202</v>
      </c>
      <c r="G643" s="1">
        <v>43416</v>
      </c>
      <c r="H643">
        <v>1</v>
      </c>
      <c r="I643">
        <v>34</v>
      </c>
      <c r="J643">
        <v>367</v>
      </c>
      <c r="K643">
        <v>14</v>
      </c>
      <c r="L643">
        <v>8</v>
      </c>
      <c r="M643">
        <v>0.15</v>
      </c>
      <c r="N643" s="2">
        <v>1435.94</v>
      </c>
      <c r="O643" s="2">
        <v>2519.1999999999998</v>
      </c>
      <c r="P643" s="2">
        <f>(Table1[[#This Row],[Unit Price]]-Table1[[#This Row],[Discount Applied]])*Table1[[#This Row],[Order Quantity]]</f>
        <v>20152.399999999998</v>
      </c>
      <c r="Q643">
        <f>Table1[[#This Row],[Revenue]]-(Table1[[#This Row],[Unit Cost]]*Table1[[#This Row],[Order Quantity]])</f>
        <v>8664.8799999999974</v>
      </c>
    </row>
    <row r="644" spans="1:17" x14ac:dyDescent="0.25">
      <c r="A644" t="s">
        <v>669</v>
      </c>
      <c r="B644" t="s">
        <v>18</v>
      </c>
      <c r="C644" t="s">
        <v>29</v>
      </c>
      <c r="D644" s="1">
        <v>43300</v>
      </c>
      <c r="E644" s="1">
        <v>43427</v>
      </c>
      <c r="F644" s="1">
        <v>43430</v>
      </c>
      <c r="G644" s="1">
        <v>43202</v>
      </c>
      <c r="H644">
        <v>5</v>
      </c>
      <c r="I644">
        <v>11</v>
      </c>
      <c r="J644">
        <v>14</v>
      </c>
      <c r="K644">
        <v>4</v>
      </c>
      <c r="L644">
        <v>3</v>
      </c>
      <c r="M644">
        <v>0.2</v>
      </c>
      <c r="N644">
        <v>78.790000000000006</v>
      </c>
      <c r="O644">
        <v>187.6</v>
      </c>
      <c r="P644" s="2">
        <f>(Table1[[#This Row],[Unit Price]]-Table1[[#This Row],[Discount Applied]])*Table1[[#This Row],[Order Quantity]]</f>
        <v>562.20000000000005</v>
      </c>
      <c r="Q644">
        <f>Table1[[#This Row],[Revenue]]-(Table1[[#This Row],[Unit Cost]]*Table1[[#This Row],[Order Quantity]])</f>
        <v>325.83000000000004</v>
      </c>
    </row>
    <row r="645" spans="1:17" x14ac:dyDescent="0.25">
      <c r="A645" t="s">
        <v>670</v>
      </c>
      <c r="B645" t="s">
        <v>18</v>
      </c>
      <c r="C645" t="s">
        <v>19</v>
      </c>
      <c r="D645" s="1">
        <v>43300</v>
      </c>
      <c r="E645" s="1">
        <v>43427</v>
      </c>
      <c r="F645" s="1">
        <v>43112</v>
      </c>
      <c r="G645" s="1">
        <v>43355</v>
      </c>
      <c r="H645">
        <v>9</v>
      </c>
      <c r="I645">
        <v>30</v>
      </c>
      <c r="J645">
        <v>202</v>
      </c>
      <c r="K645">
        <v>40</v>
      </c>
      <c r="L645">
        <v>5</v>
      </c>
      <c r="M645">
        <v>0.05</v>
      </c>
      <c r="N645" s="2">
        <v>1432.73</v>
      </c>
      <c r="O645" s="2">
        <v>1989.9</v>
      </c>
      <c r="P645" s="2">
        <f>(Table1[[#This Row],[Unit Price]]-Table1[[#This Row],[Discount Applied]])*Table1[[#This Row],[Order Quantity]]</f>
        <v>9949.25</v>
      </c>
      <c r="Q645">
        <f>Table1[[#This Row],[Revenue]]-(Table1[[#This Row],[Unit Cost]]*Table1[[#This Row],[Order Quantity]])</f>
        <v>2785.6000000000004</v>
      </c>
    </row>
    <row r="646" spans="1:17" x14ac:dyDescent="0.25">
      <c r="A646" t="s">
        <v>671</v>
      </c>
      <c r="B646" t="s">
        <v>33</v>
      </c>
      <c r="C646" t="s">
        <v>29</v>
      </c>
      <c r="D646" s="1">
        <v>43300</v>
      </c>
      <c r="E646" s="1">
        <v>43427</v>
      </c>
      <c r="F646" s="1">
        <v>43447</v>
      </c>
      <c r="G646" s="1">
        <v>43455</v>
      </c>
      <c r="H646">
        <v>28</v>
      </c>
      <c r="I646">
        <v>43</v>
      </c>
      <c r="J646">
        <v>20</v>
      </c>
      <c r="K646">
        <v>15</v>
      </c>
      <c r="L646">
        <v>5</v>
      </c>
      <c r="M646">
        <v>7.4999999999999997E-2</v>
      </c>
      <c r="N646" s="2">
        <v>3091.11</v>
      </c>
      <c r="O646" s="2">
        <v>3912.8</v>
      </c>
      <c r="P646" s="2">
        <f>(Table1[[#This Row],[Unit Price]]-Table1[[#This Row],[Discount Applied]])*Table1[[#This Row],[Order Quantity]]</f>
        <v>19563.625</v>
      </c>
      <c r="Q646">
        <f>Table1[[#This Row],[Revenue]]-(Table1[[#This Row],[Unit Cost]]*Table1[[#This Row],[Order Quantity]])</f>
        <v>4108.0749999999989</v>
      </c>
    </row>
    <row r="647" spans="1:17" x14ac:dyDescent="0.25">
      <c r="A647" t="s">
        <v>672</v>
      </c>
      <c r="B647" t="s">
        <v>21</v>
      </c>
      <c r="C647" t="s">
        <v>26</v>
      </c>
      <c r="D647" s="1">
        <v>43300</v>
      </c>
      <c r="E647" s="1">
        <v>43428</v>
      </c>
      <c r="F647" s="1">
        <v>43433</v>
      </c>
      <c r="G647" s="1">
        <v>43143</v>
      </c>
      <c r="H647">
        <v>17</v>
      </c>
      <c r="I647">
        <v>28</v>
      </c>
      <c r="J647">
        <v>224</v>
      </c>
      <c r="K647">
        <v>2</v>
      </c>
      <c r="L647">
        <v>5</v>
      </c>
      <c r="M647">
        <v>7.4999999999999997E-2</v>
      </c>
      <c r="N647" s="2">
        <v>4215.6400000000003</v>
      </c>
      <c r="O647" s="2">
        <v>6485.6</v>
      </c>
      <c r="P647" s="2">
        <f>(Table1[[#This Row],[Unit Price]]-Table1[[#This Row],[Discount Applied]])*Table1[[#This Row],[Order Quantity]]</f>
        <v>32427.625000000004</v>
      </c>
      <c r="Q647">
        <f>Table1[[#This Row],[Revenue]]-(Table1[[#This Row],[Unit Cost]]*Table1[[#This Row],[Order Quantity]])</f>
        <v>11349.425000000003</v>
      </c>
    </row>
    <row r="648" spans="1:17" x14ac:dyDescent="0.25">
      <c r="A648" t="s">
        <v>673</v>
      </c>
      <c r="B648" t="s">
        <v>33</v>
      </c>
      <c r="C648" t="s">
        <v>43</v>
      </c>
      <c r="D648" s="1">
        <v>43300</v>
      </c>
      <c r="E648" s="1">
        <v>43428</v>
      </c>
      <c r="F648" s="1">
        <v>43450</v>
      </c>
      <c r="G648" s="1">
        <v>43451</v>
      </c>
      <c r="H648">
        <v>26</v>
      </c>
      <c r="I648">
        <v>49</v>
      </c>
      <c r="J648">
        <v>63</v>
      </c>
      <c r="K648">
        <v>8</v>
      </c>
      <c r="L648">
        <v>7</v>
      </c>
      <c r="M648">
        <v>0.1</v>
      </c>
      <c r="N648" s="2">
        <v>4557.07</v>
      </c>
      <c r="O648" s="2">
        <v>5842.4</v>
      </c>
      <c r="P648" s="2">
        <f>(Table1[[#This Row],[Unit Price]]-Table1[[#This Row],[Discount Applied]])*Table1[[#This Row],[Order Quantity]]</f>
        <v>40896.099999999991</v>
      </c>
      <c r="Q648">
        <f>Table1[[#This Row],[Revenue]]-(Table1[[#This Row],[Unit Cost]]*Table1[[#This Row],[Order Quantity]])</f>
        <v>8996.6099999999933</v>
      </c>
    </row>
    <row r="649" spans="1:17" x14ac:dyDescent="0.25">
      <c r="A649" t="s">
        <v>674</v>
      </c>
      <c r="B649" t="s">
        <v>18</v>
      </c>
      <c r="C649" t="s">
        <v>19</v>
      </c>
      <c r="D649" s="1">
        <v>43300</v>
      </c>
      <c r="E649" s="1">
        <v>43429</v>
      </c>
      <c r="F649" s="1">
        <v>43432</v>
      </c>
      <c r="G649" s="1">
        <v>43143</v>
      </c>
      <c r="H649">
        <v>3</v>
      </c>
      <c r="I649">
        <v>19</v>
      </c>
      <c r="J649">
        <v>182</v>
      </c>
      <c r="K649">
        <v>41</v>
      </c>
      <c r="L649">
        <v>2</v>
      </c>
      <c r="M649">
        <v>0.4</v>
      </c>
      <c r="N649" s="2">
        <v>4343.88</v>
      </c>
      <c r="O649" s="2">
        <v>5641.4</v>
      </c>
      <c r="P649" s="2">
        <f>(Table1[[#This Row],[Unit Price]]-Table1[[#This Row],[Discount Applied]])*Table1[[#This Row],[Order Quantity]]</f>
        <v>11282</v>
      </c>
      <c r="Q649">
        <f>Table1[[#This Row],[Revenue]]-(Table1[[#This Row],[Unit Cost]]*Table1[[#This Row],[Order Quantity]])</f>
        <v>2594.2399999999998</v>
      </c>
    </row>
    <row r="650" spans="1:17" x14ac:dyDescent="0.25">
      <c r="A650" t="s">
        <v>675</v>
      </c>
      <c r="B650" t="s">
        <v>21</v>
      </c>
      <c r="C650" t="s">
        <v>43</v>
      </c>
      <c r="D650" s="1">
        <v>43100</v>
      </c>
      <c r="E650" s="1">
        <v>43257</v>
      </c>
      <c r="F650" s="1">
        <v>43107</v>
      </c>
      <c r="G650" s="1">
        <v>43197</v>
      </c>
      <c r="H650">
        <v>14</v>
      </c>
      <c r="I650">
        <v>47</v>
      </c>
      <c r="J650">
        <v>60</v>
      </c>
      <c r="K650">
        <v>1</v>
      </c>
      <c r="L650">
        <v>1</v>
      </c>
      <c r="M650">
        <v>0.4</v>
      </c>
      <c r="N650">
        <v>686.08</v>
      </c>
      <c r="O650">
        <v>857.6</v>
      </c>
      <c r="P650" s="2">
        <f>(Table1[[#This Row],[Unit Price]]-Table1[[#This Row],[Discount Applied]])*Table1[[#This Row],[Order Quantity]]</f>
        <v>857.2</v>
      </c>
      <c r="Q650">
        <f>Table1[[#This Row],[Revenue]]-(Table1[[#This Row],[Unit Cost]]*Table1[[#This Row],[Order Quantity]])</f>
        <v>171.12</v>
      </c>
    </row>
    <row r="651" spans="1:17" x14ac:dyDescent="0.25">
      <c r="A651" t="s">
        <v>676</v>
      </c>
      <c r="B651" t="s">
        <v>23</v>
      </c>
      <c r="C651" t="s">
        <v>19</v>
      </c>
      <c r="D651" s="1">
        <v>43300</v>
      </c>
      <c r="E651" s="1">
        <v>43429</v>
      </c>
      <c r="F651" s="1">
        <v>43448</v>
      </c>
      <c r="G651" s="1">
        <v>43455</v>
      </c>
      <c r="H651">
        <v>22</v>
      </c>
      <c r="I651">
        <v>32</v>
      </c>
      <c r="J651">
        <v>165</v>
      </c>
      <c r="K651">
        <v>36</v>
      </c>
      <c r="L651">
        <v>7</v>
      </c>
      <c r="M651">
        <v>0.05</v>
      </c>
      <c r="N651">
        <v>124.62</v>
      </c>
      <c r="O651">
        <v>201</v>
      </c>
      <c r="P651" s="2">
        <f>(Table1[[#This Row],[Unit Price]]-Table1[[#This Row],[Discount Applied]])*Table1[[#This Row],[Order Quantity]]</f>
        <v>1406.6499999999999</v>
      </c>
      <c r="Q651">
        <f>Table1[[#This Row],[Revenue]]-(Table1[[#This Row],[Unit Cost]]*Table1[[#This Row],[Order Quantity]])</f>
        <v>534.30999999999983</v>
      </c>
    </row>
    <row r="652" spans="1:17" x14ac:dyDescent="0.25">
      <c r="A652" t="s">
        <v>677</v>
      </c>
      <c r="B652" t="s">
        <v>18</v>
      </c>
      <c r="C652" t="s">
        <v>24</v>
      </c>
      <c r="D652" s="1">
        <v>43300</v>
      </c>
      <c r="E652" s="1">
        <v>43429</v>
      </c>
      <c r="F652" s="1">
        <v>43457</v>
      </c>
      <c r="G652" s="1">
        <v>43460</v>
      </c>
      <c r="H652">
        <v>1</v>
      </c>
      <c r="I652">
        <v>7</v>
      </c>
      <c r="J652">
        <v>364</v>
      </c>
      <c r="K652">
        <v>31</v>
      </c>
      <c r="L652">
        <v>7</v>
      </c>
      <c r="M652">
        <v>7.4999999999999997E-2</v>
      </c>
      <c r="N652" s="2">
        <v>1578.52</v>
      </c>
      <c r="O652" s="2">
        <v>3946.3</v>
      </c>
      <c r="P652" s="2">
        <f>(Table1[[#This Row],[Unit Price]]-Table1[[#This Row],[Discount Applied]])*Table1[[#This Row],[Order Quantity]]</f>
        <v>27623.575000000004</v>
      </c>
      <c r="Q652">
        <f>Table1[[#This Row],[Revenue]]-(Table1[[#This Row],[Unit Cost]]*Table1[[#This Row],[Order Quantity]])</f>
        <v>16573.935000000005</v>
      </c>
    </row>
    <row r="653" spans="1:17" x14ac:dyDescent="0.25">
      <c r="A653" t="s">
        <v>678</v>
      </c>
      <c r="B653" t="s">
        <v>23</v>
      </c>
      <c r="C653" t="s">
        <v>26</v>
      </c>
      <c r="D653" s="1">
        <v>43300</v>
      </c>
      <c r="E653" s="1">
        <v>43429</v>
      </c>
      <c r="F653" s="1">
        <v>43112</v>
      </c>
      <c r="G653" s="1">
        <v>43143</v>
      </c>
      <c r="H653">
        <v>21</v>
      </c>
      <c r="I653">
        <v>37</v>
      </c>
      <c r="J653">
        <v>221</v>
      </c>
      <c r="K653">
        <v>45</v>
      </c>
      <c r="L653">
        <v>7</v>
      </c>
      <c r="M653">
        <v>7.4999999999999997E-2</v>
      </c>
      <c r="N653" s="2">
        <v>2051.4699999999998</v>
      </c>
      <c r="O653" s="2">
        <v>3061.9</v>
      </c>
      <c r="P653" s="2">
        <f>(Table1[[#This Row],[Unit Price]]-Table1[[#This Row],[Discount Applied]])*Table1[[#This Row],[Order Quantity]]</f>
        <v>21432.775000000001</v>
      </c>
      <c r="Q653">
        <f>Table1[[#This Row],[Revenue]]-(Table1[[#This Row],[Unit Cost]]*Table1[[#This Row],[Order Quantity]])</f>
        <v>7072.4850000000024</v>
      </c>
    </row>
    <row r="654" spans="1:17" x14ac:dyDescent="0.25">
      <c r="A654" t="s">
        <v>679</v>
      </c>
      <c r="B654" t="s">
        <v>21</v>
      </c>
      <c r="C654" t="s">
        <v>34</v>
      </c>
      <c r="D654" s="1">
        <v>43300</v>
      </c>
      <c r="E654" s="1">
        <v>43429</v>
      </c>
      <c r="F654" s="1">
        <v>43171</v>
      </c>
      <c r="G654" s="1">
        <v>43202</v>
      </c>
      <c r="H654">
        <v>19</v>
      </c>
      <c r="I654">
        <v>36</v>
      </c>
      <c r="J654">
        <v>276</v>
      </c>
      <c r="K654">
        <v>45</v>
      </c>
      <c r="L654">
        <v>3</v>
      </c>
      <c r="M654">
        <v>0.1</v>
      </c>
      <c r="N654" s="2">
        <v>2087.9899999999998</v>
      </c>
      <c r="O654" s="2">
        <v>3939.6</v>
      </c>
      <c r="P654" s="2">
        <f>(Table1[[#This Row],[Unit Price]]-Table1[[#This Row],[Discount Applied]])*Table1[[#This Row],[Order Quantity]]</f>
        <v>11818.5</v>
      </c>
      <c r="Q654">
        <f>Table1[[#This Row],[Revenue]]-(Table1[[#This Row],[Unit Cost]]*Table1[[#This Row],[Order Quantity]])</f>
        <v>5554.5300000000007</v>
      </c>
    </row>
    <row r="655" spans="1:17" x14ac:dyDescent="0.25">
      <c r="A655" t="s">
        <v>680</v>
      </c>
      <c r="B655" t="s">
        <v>18</v>
      </c>
      <c r="C655" t="s">
        <v>19</v>
      </c>
      <c r="D655" s="1">
        <v>43300</v>
      </c>
      <c r="E655" s="1">
        <v>43429</v>
      </c>
      <c r="F655" s="1">
        <v>43452</v>
      </c>
      <c r="G655" s="1">
        <v>43459</v>
      </c>
      <c r="H655">
        <v>9</v>
      </c>
      <c r="I655">
        <v>44</v>
      </c>
      <c r="J655">
        <v>105</v>
      </c>
      <c r="K655">
        <v>17</v>
      </c>
      <c r="L655">
        <v>2</v>
      </c>
      <c r="M655">
        <v>0.05</v>
      </c>
      <c r="N655">
        <v>73.7</v>
      </c>
      <c r="O655">
        <v>167.5</v>
      </c>
      <c r="P655" s="2">
        <f>(Table1[[#This Row],[Unit Price]]-Table1[[#This Row],[Discount Applied]])*Table1[[#This Row],[Order Quantity]]</f>
        <v>334.9</v>
      </c>
      <c r="Q655">
        <f>Table1[[#This Row],[Revenue]]-(Table1[[#This Row],[Unit Cost]]*Table1[[#This Row],[Order Quantity]])</f>
        <v>187.49999999999997</v>
      </c>
    </row>
    <row r="656" spans="1:17" x14ac:dyDescent="0.25">
      <c r="A656" t="s">
        <v>681</v>
      </c>
      <c r="B656" t="s">
        <v>23</v>
      </c>
      <c r="C656" t="s">
        <v>24</v>
      </c>
      <c r="D656" s="1">
        <v>43300</v>
      </c>
      <c r="E656" s="1">
        <v>43429</v>
      </c>
      <c r="F656" s="1">
        <v>43451</v>
      </c>
      <c r="G656" s="1">
        <v>43459</v>
      </c>
      <c r="H656">
        <v>23</v>
      </c>
      <c r="I656">
        <v>41</v>
      </c>
      <c r="J656">
        <v>331</v>
      </c>
      <c r="K656">
        <v>19</v>
      </c>
      <c r="L656">
        <v>6</v>
      </c>
      <c r="M656">
        <v>0.2</v>
      </c>
      <c r="N656">
        <v>538.01</v>
      </c>
      <c r="O656">
        <v>978.2</v>
      </c>
      <c r="P656" s="2">
        <f>(Table1[[#This Row],[Unit Price]]-Table1[[#This Row],[Discount Applied]])*Table1[[#This Row],[Order Quantity]]</f>
        <v>5868</v>
      </c>
      <c r="Q656">
        <f>Table1[[#This Row],[Revenue]]-(Table1[[#This Row],[Unit Cost]]*Table1[[#This Row],[Order Quantity]])</f>
        <v>2639.94</v>
      </c>
    </row>
    <row r="657" spans="1:17" x14ac:dyDescent="0.25">
      <c r="A657" t="s">
        <v>682</v>
      </c>
      <c r="B657" t="s">
        <v>18</v>
      </c>
      <c r="C657" t="s">
        <v>34</v>
      </c>
      <c r="D657" s="1">
        <v>43300</v>
      </c>
      <c r="E657" s="1">
        <v>43430</v>
      </c>
      <c r="F657" s="1">
        <v>43451</v>
      </c>
      <c r="G657" s="1">
        <v>43460</v>
      </c>
      <c r="H657">
        <v>4</v>
      </c>
      <c r="I657">
        <v>34</v>
      </c>
      <c r="J657">
        <v>311</v>
      </c>
      <c r="K657">
        <v>5</v>
      </c>
      <c r="L657">
        <v>6</v>
      </c>
      <c r="M657">
        <v>0.05</v>
      </c>
      <c r="N657">
        <v>127.3</v>
      </c>
      <c r="O657">
        <v>254.6</v>
      </c>
      <c r="P657" s="2">
        <f>(Table1[[#This Row],[Unit Price]]-Table1[[#This Row],[Discount Applied]])*Table1[[#This Row],[Order Quantity]]</f>
        <v>1527.3</v>
      </c>
      <c r="Q657">
        <f>Table1[[#This Row],[Revenue]]-(Table1[[#This Row],[Unit Cost]]*Table1[[#This Row],[Order Quantity]])</f>
        <v>763.5</v>
      </c>
    </row>
    <row r="658" spans="1:17" x14ac:dyDescent="0.25">
      <c r="A658" t="s">
        <v>683</v>
      </c>
      <c r="B658" t="s">
        <v>18</v>
      </c>
      <c r="C658" t="s">
        <v>19</v>
      </c>
      <c r="D658" s="1">
        <v>43300</v>
      </c>
      <c r="E658" s="1">
        <v>43430</v>
      </c>
      <c r="F658" s="1">
        <v>43433</v>
      </c>
      <c r="G658" s="1">
        <v>43355</v>
      </c>
      <c r="H658">
        <v>8</v>
      </c>
      <c r="I658">
        <v>14</v>
      </c>
      <c r="J658">
        <v>120</v>
      </c>
      <c r="K658">
        <v>23</v>
      </c>
      <c r="L658">
        <v>5</v>
      </c>
      <c r="M658">
        <v>7.4999999999999997E-2</v>
      </c>
      <c r="N658" s="2">
        <v>2672.36</v>
      </c>
      <c r="O658" s="2">
        <v>3611.3</v>
      </c>
      <c r="P658" s="2">
        <f>(Table1[[#This Row],[Unit Price]]-Table1[[#This Row],[Discount Applied]])*Table1[[#This Row],[Order Quantity]]</f>
        <v>18056.125</v>
      </c>
      <c r="Q658">
        <f>Table1[[#This Row],[Revenue]]-(Table1[[#This Row],[Unit Cost]]*Table1[[#This Row],[Order Quantity]])</f>
        <v>4694.3249999999989</v>
      </c>
    </row>
    <row r="659" spans="1:17" x14ac:dyDescent="0.25">
      <c r="A659" t="s">
        <v>684</v>
      </c>
      <c r="B659" t="s">
        <v>18</v>
      </c>
      <c r="C659" t="s">
        <v>34</v>
      </c>
      <c r="D659" s="1">
        <v>43300</v>
      </c>
      <c r="E659" s="1">
        <v>43430</v>
      </c>
      <c r="F659" s="1">
        <v>43458</v>
      </c>
      <c r="G659" s="1">
        <v>43460</v>
      </c>
      <c r="H659">
        <v>12</v>
      </c>
      <c r="I659">
        <v>23</v>
      </c>
      <c r="J659">
        <v>318</v>
      </c>
      <c r="K659">
        <v>6</v>
      </c>
      <c r="L659">
        <v>8</v>
      </c>
      <c r="M659">
        <v>0.05</v>
      </c>
      <c r="N659">
        <v>209.04</v>
      </c>
      <c r="O659">
        <v>261.3</v>
      </c>
      <c r="P659" s="2">
        <f>(Table1[[#This Row],[Unit Price]]-Table1[[#This Row],[Discount Applied]])*Table1[[#This Row],[Order Quantity]]</f>
        <v>2090</v>
      </c>
      <c r="Q659">
        <f>Table1[[#This Row],[Revenue]]-(Table1[[#This Row],[Unit Cost]]*Table1[[#This Row],[Order Quantity]])</f>
        <v>417.68000000000006</v>
      </c>
    </row>
    <row r="660" spans="1:17" x14ac:dyDescent="0.25">
      <c r="A660" t="s">
        <v>685</v>
      </c>
      <c r="B660" t="s">
        <v>18</v>
      </c>
      <c r="C660" t="s">
        <v>19</v>
      </c>
      <c r="D660" s="1">
        <v>43300</v>
      </c>
      <c r="E660" s="1">
        <v>43430</v>
      </c>
      <c r="F660" s="1">
        <v>43450</v>
      </c>
      <c r="G660" s="1">
        <v>43459</v>
      </c>
      <c r="H660">
        <v>4</v>
      </c>
      <c r="I660">
        <v>30</v>
      </c>
      <c r="J660">
        <v>188</v>
      </c>
      <c r="K660">
        <v>15</v>
      </c>
      <c r="L660">
        <v>1</v>
      </c>
      <c r="M660">
        <v>7.4999999999999997E-2</v>
      </c>
      <c r="N660">
        <v>862.89</v>
      </c>
      <c r="O660" s="2">
        <v>1065.3</v>
      </c>
      <c r="P660" s="2">
        <f>(Table1[[#This Row],[Unit Price]]-Table1[[#This Row],[Discount Applied]])*Table1[[#This Row],[Order Quantity]]</f>
        <v>1065.2249999999999</v>
      </c>
      <c r="Q660">
        <f>Table1[[#This Row],[Revenue]]-(Table1[[#This Row],[Unit Cost]]*Table1[[#This Row],[Order Quantity]])</f>
        <v>202.33499999999992</v>
      </c>
    </row>
    <row r="661" spans="1:17" x14ac:dyDescent="0.25">
      <c r="A661" t="s">
        <v>686</v>
      </c>
      <c r="B661" t="s">
        <v>18</v>
      </c>
      <c r="C661" t="s">
        <v>26</v>
      </c>
      <c r="D661" s="1">
        <v>43100</v>
      </c>
      <c r="E661" s="1">
        <v>43287</v>
      </c>
      <c r="F661" s="1">
        <v>43265</v>
      </c>
      <c r="G661" s="1">
        <v>43267</v>
      </c>
      <c r="H661">
        <v>11</v>
      </c>
      <c r="I661">
        <v>33</v>
      </c>
      <c r="J661">
        <v>238</v>
      </c>
      <c r="K661">
        <v>20</v>
      </c>
      <c r="L661">
        <v>5</v>
      </c>
      <c r="M661">
        <v>0.3</v>
      </c>
      <c r="N661" s="2">
        <v>2880.6</v>
      </c>
      <c r="O661" s="2">
        <v>3892.7</v>
      </c>
      <c r="P661" s="2">
        <f>(Table1[[#This Row],[Unit Price]]-Table1[[#This Row],[Discount Applied]])*Table1[[#This Row],[Order Quantity]]</f>
        <v>19462</v>
      </c>
      <c r="Q661">
        <f>Table1[[#This Row],[Revenue]]-(Table1[[#This Row],[Unit Cost]]*Table1[[#This Row],[Order Quantity]])</f>
        <v>5059</v>
      </c>
    </row>
    <row r="662" spans="1:17" x14ac:dyDescent="0.25">
      <c r="A662" t="s">
        <v>687</v>
      </c>
      <c r="B662" t="s">
        <v>23</v>
      </c>
      <c r="C662" t="s">
        <v>43</v>
      </c>
      <c r="D662" s="1">
        <v>43300</v>
      </c>
      <c r="E662" s="1">
        <v>43430</v>
      </c>
      <c r="F662" s="1">
        <v>43455</v>
      </c>
      <c r="G662" s="1">
        <v>43456</v>
      </c>
      <c r="H662">
        <v>24</v>
      </c>
      <c r="I662">
        <v>4</v>
      </c>
      <c r="J662">
        <v>78</v>
      </c>
      <c r="K662">
        <v>11</v>
      </c>
      <c r="L662">
        <v>3</v>
      </c>
      <c r="M662">
        <v>0.1</v>
      </c>
      <c r="N662" s="2">
        <v>2575.88</v>
      </c>
      <c r="O662" s="2">
        <v>5480.6</v>
      </c>
      <c r="P662" s="2">
        <f>(Table1[[#This Row],[Unit Price]]-Table1[[#This Row],[Discount Applied]])*Table1[[#This Row],[Order Quantity]]</f>
        <v>16441.5</v>
      </c>
      <c r="Q662">
        <f>Table1[[#This Row],[Revenue]]-(Table1[[#This Row],[Unit Cost]]*Table1[[#This Row],[Order Quantity]])</f>
        <v>8713.86</v>
      </c>
    </row>
    <row r="663" spans="1:17" x14ac:dyDescent="0.25">
      <c r="A663" t="s">
        <v>688</v>
      </c>
      <c r="B663" t="s">
        <v>21</v>
      </c>
      <c r="C663" t="s">
        <v>34</v>
      </c>
      <c r="D663" s="1">
        <v>43300</v>
      </c>
      <c r="E663" s="1">
        <v>43430</v>
      </c>
      <c r="F663" s="1">
        <v>43385</v>
      </c>
      <c r="G663" s="1">
        <v>43454</v>
      </c>
      <c r="H663">
        <v>13</v>
      </c>
      <c r="I663">
        <v>6</v>
      </c>
      <c r="J663">
        <v>326</v>
      </c>
      <c r="K663">
        <v>41</v>
      </c>
      <c r="L663">
        <v>7</v>
      </c>
      <c r="M663">
        <v>7.4999999999999997E-2</v>
      </c>
      <c r="N663" s="2">
        <v>2033.12</v>
      </c>
      <c r="O663" s="2">
        <v>3986.5</v>
      </c>
      <c r="P663" s="2">
        <f>(Table1[[#This Row],[Unit Price]]-Table1[[#This Row],[Discount Applied]])*Table1[[#This Row],[Order Quantity]]</f>
        <v>27904.975000000002</v>
      </c>
      <c r="Q663">
        <f>Table1[[#This Row],[Revenue]]-(Table1[[#This Row],[Unit Cost]]*Table1[[#This Row],[Order Quantity]])</f>
        <v>13673.135000000002</v>
      </c>
    </row>
    <row r="664" spans="1:17" x14ac:dyDescent="0.25">
      <c r="A664" t="s">
        <v>689</v>
      </c>
      <c r="B664" t="s">
        <v>18</v>
      </c>
      <c r="C664" t="s">
        <v>19</v>
      </c>
      <c r="D664" s="1">
        <v>43300</v>
      </c>
      <c r="E664" s="1">
        <v>43430</v>
      </c>
      <c r="F664" s="1">
        <v>43455</v>
      </c>
      <c r="G664" s="1">
        <v>43461</v>
      </c>
      <c r="H664">
        <v>1</v>
      </c>
      <c r="I664">
        <v>48</v>
      </c>
      <c r="J664">
        <v>179</v>
      </c>
      <c r="K664">
        <v>42</v>
      </c>
      <c r="L664">
        <v>7</v>
      </c>
      <c r="M664">
        <v>0.05</v>
      </c>
      <c r="N664" s="2">
        <v>4248.54</v>
      </c>
      <c r="O664" s="2">
        <v>6157.3</v>
      </c>
      <c r="P664" s="2">
        <f>(Table1[[#This Row],[Unit Price]]-Table1[[#This Row],[Discount Applied]])*Table1[[#This Row],[Order Quantity]]</f>
        <v>43100.75</v>
      </c>
      <c r="Q664">
        <f>Table1[[#This Row],[Revenue]]-(Table1[[#This Row],[Unit Cost]]*Table1[[#This Row],[Order Quantity]])</f>
        <v>13360.970000000001</v>
      </c>
    </row>
    <row r="665" spans="1:17" x14ac:dyDescent="0.25">
      <c r="A665" t="s">
        <v>690</v>
      </c>
      <c r="B665" t="s">
        <v>18</v>
      </c>
      <c r="C665" t="s">
        <v>24</v>
      </c>
      <c r="D665" s="1">
        <v>43300</v>
      </c>
      <c r="E665" s="1">
        <v>43430</v>
      </c>
      <c r="F665" s="1">
        <v>43458</v>
      </c>
      <c r="G665" s="1">
        <v>43459</v>
      </c>
      <c r="H665">
        <v>7</v>
      </c>
      <c r="I665">
        <v>13</v>
      </c>
      <c r="J665">
        <v>362</v>
      </c>
      <c r="K665">
        <v>24</v>
      </c>
      <c r="L665">
        <v>3</v>
      </c>
      <c r="M665">
        <v>0.05</v>
      </c>
      <c r="N665" s="2">
        <v>2869.48</v>
      </c>
      <c r="O665" s="2">
        <v>3457.2</v>
      </c>
      <c r="P665" s="2">
        <f>(Table1[[#This Row],[Unit Price]]-Table1[[#This Row],[Discount Applied]])*Table1[[#This Row],[Order Quantity]]</f>
        <v>10371.449999999999</v>
      </c>
      <c r="Q665">
        <f>Table1[[#This Row],[Revenue]]-(Table1[[#This Row],[Unit Cost]]*Table1[[#This Row],[Order Quantity]])</f>
        <v>1763.0099999999984</v>
      </c>
    </row>
    <row r="666" spans="1:17" x14ac:dyDescent="0.25">
      <c r="A666" t="s">
        <v>691</v>
      </c>
      <c r="B666" t="s">
        <v>18</v>
      </c>
      <c r="C666" t="s">
        <v>29</v>
      </c>
      <c r="D666" s="1">
        <v>43300</v>
      </c>
      <c r="E666" s="1">
        <v>43430</v>
      </c>
      <c r="F666" s="1">
        <v>43451</v>
      </c>
      <c r="G666" s="1">
        <v>43459</v>
      </c>
      <c r="H666">
        <v>1</v>
      </c>
      <c r="I666">
        <v>44</v>
      </c>
      <c r="J666">
        <v>11</v>
      </c>
      <c r="K666">
        <v>21</v>
      </c>
      <c r="L666">
        <v>2</v>
      </c>
      <c r="M666">
        <v>0.1</v>
      </c>
      <c r="N666" s="2">
        <v>3082.27</v>
      </c>
      <c r="O666" s="2">
        <v>5815.6</v>
      </c>
      <c r="P666" s="2">
        <f>(Table1[[#This Row],[Unit Price]]-Table1[[#This Row],[Discount Applied]])*Table1[[#This Row],[Order Quantity]]</f>
        <v>11631</v>
      </c>
      <c r="Q666">
        <f>Table1[[#This Row],[Revenue]]-(Table1[[#This Row],[Unit Cost]]*Table1[[#This Row],[Order Quantity]])</f>
        <v>5466.46</v>
      </c>
    </row>
    <row r="667" spans="1:17" x14ac:dyDescent="0.25">
      <c r="A667" t="s">
        <v>692</v>
      </c>
      <c r="B667" t="s">
        <v>21</v>
      </c>
      <c r="C667" t="s">
        <v>24</v>
      </c>
      <c r="D667" s="1">
        <v>43300</v>
      </c>
      <c r="E667" s="1">
        <v>43430</v>
      </c>
      <c r="F667" s="1">
        <v>43457</v>
      </c>
      <c r="G667" s="1">
        <v>43463</v>
      </c>
      <c r="H667">
        <v>20</v>
      </c>
      <c r="I667">
        <v>29</v>
      </c>
      <c r="J667">
        <v>357</v>
      </c>
      <c r="K667">
        <v>8</v>
      </c>
      <c r="L667">
        <v>8</v>
      </c>
      <c r="M667">
        <v>0.1</v>
      </c>
      <c r="N667" s="2">
        <v>1346.7</v>
      </c>
      <c r="O667" s="2">
        <v>2244.5</v>
      </c>
      <c r="P667" s="2">
        <f>(Table1[[#This Row],[Unit Price]]-Table1[[#This Row],[Discount Applied]])*Table1[[#This Row],[Order Quantity]]</f>
        <v>17955.2</v>
      </c>
      <c r="Q667">
        <f>Table1[[#This Row],[Revenue]]-(Table1[[#This Row],[Unit Cost]]*Table1[[#This Row],[Order Quantity]])</f>
        <v>7181.6</v>
      </c>
    </row>
    <row r="668" spans="1:17" x14ac:dyDescent="0.25">
      <c r="A668" t="s">
        <v>693</v>
      </c>
      <c r="B668" t="s">
        <v>18</v>
      </c>
      <c r="C668" t="s">
        <v>34</v>
      </c>
      <c r="D668" s="1">
        <v>43300</v>
      </c>
      <c r="E668" s="1">
        <v>43430</v>
      </c>
      <c r="F668" s="1">
        <v>43457</v>
      </c>
      <c r="G668" s="1">
        <v>43459</v>
      </c>
      <c r="H668">
        <v>3</v>
      </c>
      <c r="I668">
        <v>10</v>
      </c>
      <c r="J668">
        <v>312</v>
      </c>
      <c r="K668">
        <v>27</v>
      </c>
      <c r="L668">
        <v>6</v>
      </c>
      <c r="M668">
        <v>0.05</v>
      </c>
      <c r="N668">
        <v>720.79</v>
      </c>
      <c r="O668" s="2">
        <v>1092.0999999999999</v>
      </c>
      <c r="P668" s="2">
        <f>(Table1[[#This Row],[Unit Price]]-Table1[[#This Row],[Discount Applied]])*Table1[[#This Row],[Order Quantity]]</f>
        <v>6552.2999999999993</v>
      </c>
      <c r="Q668">
        <f>Table1[[#This Row],[Revenue]]-(Table1[[#This Row],[Unit Cost]]*Table1[[#This Row],[Order Quantity]])</f>
        <v>2227.5599999999995</v>
      </c>
    </row>
    <row r="669" spans="1:17" x14ac:dyDescent="0.25">
      <c r="A669" t="s">
        <v>694</v>
      </c>
      <c r="B669" t="s">
        <v>21</v>
      </c>
      <c r="C669" t="s">
        <v>19</v>
      </c>
      <c r="D669" s="1">
        <v>43300</v>
      </c>
      <c r="E669" s="1">
        <v>43431</v>
      </c>
      <c r="F669" s="1">
        <v>43458</v>
      </c>
      <c r="G669" s="1">
        <v>43459</v>
      </c>
      <c r="H669">
        <v>16</v>
      </c>
      <c r="I669">
        <v>44</v>
      </c>
      <c r="J669">
        <v>106</v>
      </c>
      <c r="K669">
        <v>5</v>
      </c>
      <c r="L669">
        <v>8</v>
      </c>
      <c r="M669">
        <v>0.05</v>
      </c>
      <c r="N669" s="2">
        <v>1999.95</v>
      </c>
      <c r="O669" s="2">
        <v>2666.6</v>
      </c>
      <c r="P669" s="2">
        <f>(Table1[[#This Row],[Unit Price]]-Table1[[#This Row],[Discount Applied]])*Table1[[#This Row],[Order Quantity]]</f>
        <v>21332.399999999998</v>
      </c>
      <c r="Q669">
        <f>Table1[[#This Row],[Revenue]]-(Table1[[#This Row],[Unit Cost]]*Table1[[#This Row],[Order Quantity]])</f>
        <v>5332.7999999999975</v>
      </c>
    </row>
    <row r="670" spans="1:17" x14ac:dyDescent="0.25">
      <c r="A670" t="s">
        <v>695</v>
      </c>
      <c r="B670" t="s">
        <v>18</v>
      </c>
      <c r="C670" t="s">
        <v>43</v>
      </c>
      <c r="D670" s="1">
        <v>43300</v>
      </c>
      <c r="E670" s="1">
        <v>43431</v>
      </c>
      <c r="F670" s="1">
        <v>43143</v>
      </c>
      <c r="G670" s="1">
        <v>43355</v>
      </c>
      <c r="H670">
        <v>11</v>
      </c>
      <c r="I670">
        <v>11</v>
      </c>
      <c r="J670">
        <v>76</v>
      </c>
      <c r="K670">
        <v>45</v>
      </c>
      <c r="L670">
        <v>1</v>
      </c>
      <c r="M670">
        <v>0.1</v>
      </c>
      <c r="N670" s="2">
        <v>1873.66</v>
      </c>
      <c r="O670" s="2">
        <v>3986.5</v>
      </c>
      <c r="P670" s="2">
        <f>(Table1[[#This Row],[Unit Price]]-Table1[[#This Row],[Discount Applied]])*Table1[[#This Row],[Order Quantity]]</f>
        <v>3986.4</v>
      </c>
      <c r="Q670">
        <f>Table1[[#This Row],[Revenue]]-(Table1[[#This Row],[Unit Cost]]*Table1[[#This Row],[Order Quantity]])</f>
        <v>2112.7399999999998</v>
      </c>
    </row>
    <row r="671" spans="1:17" x14ac:dyDescent="0.25">
      <c r="A671" t="s">
        <v>696</v>
      </c>
      <c r="B671" t="s">
        <v>21</v>
      </c>
      <c r="C671" t="s">
        <v>19</v>
      </c>
      <c r="D671" s="1">
        <v>43300</v>
      </c>
      <c r="E671" s="1">
        <v>43431</v>
      </c>
      <c r="F671" s="1">
        <v>43455</v>
      </c>
      <c r="G671" s="1">
        <v>43459</v>
      </c>
      <c r="H671">
        <v>18</v>
      </c>
      <c r="I671">
        <v>16</v>
      </c>
      <c r="J671">
        <v>163</v>
      </c>
      <c r="K671">
        <v>45</v>
      </c>
      <c r="L671">
        <v>1</v>
      </c>
      <c r="M671">
        <v>0.05</v>
      </c>
      <c r="N671" s="2">
        <v>1529.28</v>
      </c>
      <c r="O671" s="2">
        <v>1842.5</v>
      </c>
      <c r="P671" s="2">
        <f>(Table1[[#This Row],[Unit Price]]-Table1[[#This Row],[Discount Applied]])*Table1[[#This Row],[Order Quantity]]</f>
        <v>1842.45</v>
      </c>
      <c r="Q671">
        <f>Table1[[#This Row],[Revenue]]-(Table1[[#This Row],[Unit Cost]]*Table1[[#This Row],[Order Quantity]])</f>
        <v>313.17000000000007</v>
      </c>
    </row>
    <row r="672" spans="1:17" x14ac:dyDescent="0.25">
      <c r="A672" t="s">
        <v>697</v>
      </c>
      <c r="B672" t="s">
        <v>18</v>
      </c>
      <c r="C672" t="s">
        <v>19</v>
      </c>
      <c r="D672" s="1">
        <v>43100</v>
      </c>
      <c r="E672" s="1">
        <v>43287</v>
      </c>
      <c r="F672" s="1">
        <v>43264</v>
      </c>
      <c r="G672" s="1">
        <v>43266</v>
      </c>
      <c r="H672">
        <v>3</v>
      </c>
      <c r="I672">
        <v>26</v>
      </c>
      <c r="J672">
        <v>151</v>
      </c>
      <c r="K672">
        <v>21</v>
      </c>
      <c r="L672">
        <v>6</v>
      </c>
      <c r="M672">
        <v>7.4999999999999997E-2</v>
      </c>
      <c r="N672" s="2">
        <v>1390.92</v>
      </c>
      <c r="O672" s="2">
        <v>3477.3</v>
      </c>
      <c r="P672" s="2">
        <f>(Table1[[#This Row],[Unit Price]]-Table1[[#This Row],[Discount Applied]])*Table1[[#This Row],[Order Quantity]]</f>
        <v>20863.350000000002</v>
      </c>
      <c r="Q672">
        <f>Table1[[#This Row],[Revenue]]-(Table1[[#This Row],[Unit Cost]]*Table1[[#This Row],[Order Quantity]])</f>
        <v>12517.830000000002</v>
      </c>
    </row>
    <row r="673" spans="1:17" x14ac:dyDescent="0.25">
      <c r="A673" t="s">
        <v>698</v>
      </c>
      <c r="B673" t="s">
        <v>21</v>
      </c>
      <c r="C673" t="s">
        <v>26</v>
      </c>
      <c r="D673" s="1">
        <v>43300</v>
      </c>
      <c r="E673" s="1">
        <v>43431</v>
      </c>
      <c r="F673" s="1">
        <v>43457</v>
      </c>
      <c r="G673" s="1">
        <v>43463</v>
      </c>
      <c r="H673">
        <v>15</v>
      </c>
      <c r="I673">
        <v>3</v>
      </c>
      <c r="J673">
        <v>252</v>
      </c>
      <c r="K673">
        <v>20</v>
      </c>
      <c r="L673">
        <v>5</v>
      </c>
      <c r="M673">
        <v>0.05</v>
      </c>
      <c r="N673" s="2">
        <v>4271.6499999999996</v>
      </c>
      <c r="O673" s="2">
        <v>5085.3</v>
      </c>
      <c r="P673" s="2">
        <f>(Table1[[#This Row],[Unit Price]]-Table1[[#This Row],[Discount Applied]])*Table1[[#This Row],[Order Quantity]]</f>
        <v>25426.25</v>
      </c>
      <c r="Q673">
        <f>Table1[[#This Row],[Revenue]]-(Table1[[#This Row],[Unit Cost]]*Table1[[#This Row],[Order Quantity]])</f>
        <v>4068</v>
      </c>
    </row>
    <row r="674" spans="1:17" x14ac:dyDescent="0.25">
      <c r="A674" t="s">
        <v>699</v>
      </c>
      <c r="B674" t="s">
        <v>23</v>
      </c>
      <c r="C674" t="s">
        <v>19</v>
      </c>
      <c r="D674" s="1">
        <v>43300</v>
      </c>
      <c r="E674" s="1">
        <v>43431</v>
      </c>
      <c r="F674" s="1">
        <v>43447</v>
      </c>
      <c r="G674" s="1">
        <v>43454</v>
      </c>
      <c r="H674">
        <v>25</v>
      </c>
      <c r="I674">
        <v>23</v>
      </c>
      <c r="J674">
        <v>104</v>
      </c>
      <c r="K674">
        <v>8</v>
      </c>
      <c r="L674">
        <v>2</v>
      </c>
      <c r="M674">
        <v>0.3</v>
      </c>
      <c r="N674" s="2">
        <v>1264.42</v>
      </c>
      <c r="O674" s="2">
        <v>2257.9</v>
      </c>
      <c r="P674" s="2">
        <f>(Table1[[#This Row],[Unit Price]]-Table1[[#This Row],[Discount Applied]])*Table1[[#This Row],[Order Quantity]]</f>
        <v>4515.2</v>
      </c>
      <c r="Q674">
        <f>Table1[[#This Row],[Revenue]]-(Table1[[#This Row],[Unit Cost]]*Table1[[#This Row],[Order Quantity]])</f>
        <v>1986.3599999999997</v>
      </c>
    </row>
    <row r="675" spans="1:17" x14ac:dyDescent="0.25">
      <c r="A675" t="s">
        <v>700</v>
      </c>
      <c r="B675" t="s">
        <v>33</v>
      </c>
      <c r="C675" t="s">
        <v>24</v>
      </c>
      <c r="D675" s="1">
        <v>43300</v>
      </c>
      <c r="E675" s="1">
        <v>43431</v>
      </c>
      <c r="F675" s="1">
        <v>43453</v>
      </c>
      <c r="G675" s="1">
        <v>43454</v>
      </c>
      <c r="H675">
        <v>26</v>
      </c>
      <c r="I675">
        <v>17</v>
      </c>
      <c r="J675">
        <v>355</v>
      </c>
      <c r="K675">
        <v>6</v>
      </c>
      <c r="L675">
        <v>5</v>
      </c>
      <c r="M675">
        <v>0.05</v>
      </c>
      <c r="N675" s="2">
        <v>2490.39</v>
      </c>
      <c r="O675" s="2">
        <v>3953</v>
      </c>
      <c r="P675" s="2">
        <f>(Table1[[#This Row],[Unit Price]]-Table1[[#This Row],[Discount Applied]])*Table1[[#This Row],[Order Quantity]]</f>
        <v>19764.75</v>
      </c>
      <c r="Q675">
        <f>Table1[[#This Row],[Revenue]]-(Table1[[#This Row],[Unit Cost]]*Table1[[#This Row],[Order Quantity]])</f>
        <v>7312.8000000000011</v>
      </c>
    </row>
    <row r="676" spans="1:17" x14ac:dyDescent="0.25">
      <c r="A676" t="s">
        <v>701</v>
      </c>
      <c r="B676" t="s">
        <v>18</v>
      </c>
      <c r="C676" t="s">
        <v>43</v>
      </c>
      <c r="D676" s="1">
        <v>43300</v>
      </c>
      <c r="E676" s="1">
        <v>43431</v>
      </c>
      <c r="F676" s="1">
        <v>43324</v>
      </c>
      <c r="G676" s="1">
        <v>43450</v>
      </c>
      <c r="H676">
        <v>2</v>
      </c>
      <c r="I676">
        <v>32</v>
      </c>
      <c r="J676">
        <v>68</v>
      </c>
      <c r="K676">
        <v>25</v>
      </c>
      <c r="L676">
        <v>7</v>
      </c>
      <c r="M676">
        <v>0.05</v>
      </c>
      <c r="N676">
        <v>743.5</v>
      </c>
      <c r="O676">
        <v>917.9</v>
      </c>
      <c r="P676" s="2">
        <f>(Table1[[#This Row],[Unit Price]]-Table1[[#This Row],[Discount Applied]])*Table1[[#This Row],[Order Quantity]]</f>
        <v>6424.95</v>
      </c>
      <c r="Q676">
        <f>Table1[[#This Row],[Revenue]]-(Table1[[#This Row],[Unit Cost]]*Table1[[#This Row],[Order Quantity]])</f>
        <v>1220.4499999999998</v>
      </c>
    </row>
    <row r="677" spans="1:17" x14ac:dyDescent="0.25">
      <c r="A677" t="s">
        <v>702</v>
      </c>
      <c r="B677" t="s">
        <v>18</v>
      </c>
      <c r="C677" t="s">
        <v>26</v>
      </c>
      <c r="D677" s="1">
        <v>43300</v>
      </c>
      <c r="E677" s="1">
        <v>43432</v>
      </c>
      <c r="F677" s="1">
        <v>43447</v>
      </c>
      <c r="G677" s="1">
        <v>43448</v>
      </c>
      <c r="H677">
        <v>10</v>
      </c>
      <c r="I677">
        <v>19</v>
      </c>
      <c r="J677">
        <v>241</v>
      </c>
      <c r="K677">
        <v>28</v>
      </c>
      <c r="L677">
        <v>4</v>
      </c>
      <c r="M677">
        <v>0.1</v>
      </c>
      <c r="N677">
        <v>376.27</v>
      </c>
      <c r="O677">
        <v>723.6</v>
      </c>
      <c r="P677" s="2">
        <f>(Table1[[#This Row],[Unit Price]]-Table1[[#This Row],[Discount Applied]])*Table1[[#This Row],[Order Quantity]]</f>
        <v>2894</v>
      </c>
      <c r="Q677">
        <f>Table1[[#This Row],[Revenue]]-(Table1[[#This Row],[Unit Cost]]*Table1[[#This Row],[Order Quantity]])</f>
        <v>1388.92</v>
      </c>
    </row>
    <row r="678" spans="1:17" x14ac:dyDescent="0.25">
      <c r="A678" t="s">
        <v>703</v>
      </c>
      <c r="B678" t="s">
        <v>21</v>
      </c>
      <c r="C678" t="s">
        <v>29</v>
      </c>
      <c r="D678" s="1">
        <v>43300</v>
      </c>
      <c r="E678" s="1">
        <v>43432</v>
      </c>
      <c r="F678" s="1">
        <v>43460</v>
      </c>
      <c r="G678" s="1">
        <v>43525</v>
      </c>
      <c r="H678">
        <v>12</v>
      </c>
      <c r="I678">
        <v>47</v>
      </c>
      <c r="J678">
        <v>19</v>
      </c>
      <c r="K678">
        <v>1</v>
      </c>
      <c r="L678">
        <v>3</v>
      </c>
      <c r="M678">
        <v>0.15</v>
      </c>
      <c r="N678" s="2">
        <v>1431.12</v>
      </c>
      <c r="O678" s="2">
        <v>3577.8</v>
      </c>
      <c r="P678" s="2">
        <f>(Table1[[#This Row],[Unit Price]]-Table1[[#This Row],[Discount Applied]])*Table1[[#This Row],[Order Quantity]]</f>
        <v>10732.95</v>
      </c>
      <c r="Q678">
        <f>Table1[[#This Row],[Revenue]]-(Table1[[#This Row],[Unit Cost]]*Table1[[#This Row],[Order Quantity]])</f>
        <v>6439.5900000000011</v>
      </c>
    </row>
    <row r="679" spans="1:17" x14ac:dyDescent="0.25">
      <c r="A679" t="s">
        <v>704</v>
      </c>
      <c r="B679" t="s">
        <v>21</v>
      </c>
      <c r="C679" t="s">
        <v>34</v>
      </c>
      <c r="D679" s="1">
        <v>43300</v>
      </c>
      <c r="E679" s="1">
        <v>43432</v>
      </c>
      <c r="F679" s="1">
        <v>43112</v>
      </c>
      <c r="G679" s="1">
        <v>43143</v>
      </c>
      <c r="H679">
        <v>20</v>
      </c>
      <c r="I679">
        <v>37</v>
      </c>
      <c r="J679">
        <v>322</v>
      </c>
      <c r="K679">
        <v>28</v>
      </c>
      <c r="L679">
        <v>8</v>
      </c>
      <c r="M679">
        <v>0.1</v>
      </c>
      <c r="N679" s="2">
        <v>1393.6</v>
      </c>
      <c r="O679" s="2">
        <v>1742</v>
      </c>
      <c r="P679" s="2">
        <f>(Table1[[#This Row],[Unit Price]]-Table1[[#This Row],[Discount Applied]])*Table1[[#This Row],[Order Quantity]]</f>
        <v>13935.2</v>
      </c>
      <c r="Q679">
        <f>Table1[[#This Row],[Revenue]]-(Table1[[#This Row],[Unit Cost]]*Table1[[#This Row],[Order Quantity]])</f>
        <v>2786.4000000000015</v>
      </c>
    </row>
    <row r="680" spans="1:17" x14ac:dyDescent="0.25">
      <c r="A680" t="s">
        <v>705</v>
      </c>
      <c r="B680" t="s">
        <v>21</v>
      </c>
      <c r="C680" t="s">
        <v>29</v>
      </c>
      <c r="D680" s="1">
        <v>43300</v>
      </c>
      <c r="E680" s="1">
        <v>43432</v>
      </c>
      <c r="F680" s="1">
        <v>43448</v>
      </c>
      <c r="G680" s="1">
        <v>43455</v>
      </c>
      <c r="H680">
        <v>20</v>
      </c>
      <c r="I680">
        <v>4</v>
      </c>
      <c r="J680">
        <v>21</v>
      </c>
      <c r="K680">
        <v>14</v>
      </c>
      <c r="L680">
        <v>5</v>
      </c>
      <c r="M680">
        <v>0.05</v>
      </c>
      <c r="N680">
        <v>99.16</v>
      </c>
      <c r="O680">
        <v>247.9</v>
      </c>
      <c r="P680" s="2">
        <f>(Table1[[#This Row],[Unit Price]]-Table1[[#This Row],[Discount Applied]])*Table1[[#This Row],[Order Quantity]]</f>
        <v>1239.25</v>
      </c>
      <c r="Q680">
        <f>Table1[[#This Row],[Revenue]]-(Table1[[#This Row],[Unit Cost]]*Table1[[#This Row],[Order Quantity]])</f>
        <v>743.45</v>
      </c>
    </row>
    <row r="681" spans="1:17" x14ac:dyDescent="0.25">
      <c r="A681" t="s">
        <v>706</v>
      </c>
      <c r="B681" t="s">
        <v>18</v>
      </c>
      <c r="C681" t="s">
        <v>19</v>
      </c>
      <c r="D681" s="1">
        <v>43300</v>
      </c>
      <c r="E681" s="1">
        <v>43432</v>
      </c>
      <c r="F681" s="1">
        <v>43434</v>
      </c>
      <c r="G681" s="1">
        <v>43355</v>
      </c>
      <c r="H681">
        <v>1</v>
      </c>
      <c r="I681">
        <v>18</v>
      </c>
      <c r="J681">
        <v>179</v>
      </c>
      <c r="K681">
        <v>2</v>
      </c>
      <c r="L681">
        <v>1</v>
      </c>
      <c r="M681">
        <v>0.1</v>
      </c>
      <c r="N681" s="2">
        <v>1162.99</v>
      </c>
      <c r="O681" s="2">
        <v>1762.1</v>
      </c>
      <c r="P681" s="2">
        <f>(Table1[[#This Row],[Unit Price]]-Table1[[#This Row],[Discount Applied]])*Table1[[#This Row],[Order Quantity]]</f>
        <v>1762</v>
      </c>
      <c r="Q681">
        <f>Table1[[#This Row],[Revenue]]-(Table1[[#This Row],[Unit Cost]]*Table1[[#This Row],[Order Quantity]])</f>
        <v>599.01</v>
      </c>
    </row>
    <row r="682" spans="1:17" x14ac:dyDescent="0.25">
      <c r="A682" t="s">
        <v>707</v>
      </c>
      <c r="B682" t="s">
        <v>33</v>
      </c>
      <c r="C682" t="s">
        <v>19</v>
      </c>
      <c r="D682" s="1">
        <v>43300</v>
      </c>
      <c r="E682" s="1">
        <v>43432</v>
      </c>
      <c r="F682" s="1">
        <v>43458</v>
      </c>
      <c r="G682" s="1">
        <v>43497</v>
      </c>
      <c r="H682">
        <v>25</v>
      </c>
      <c r="I682">
        <v>20</v>
      </c>
      <c r="J682">
        <v>174</v>
      </c>
      <c r="K682">
        <v>33</v>
      </c>
      <c r="L682">
        <v>8</v>
      </c>
      <c r="M682">
        <v>7.4999999999999997E-2</v>
      </c>
      <c r="N682">
        <v>624.71</v>
      </c>
      <c r="O682">
        <v>991.6</v>
      </c>
      <c r="P682" s="2">
        <f>(Table1[[#This Row],[Unit Price]]-Table1[[#This Row],[Discount Applied]])*Table1[[#This Row],[Order Quantity]]</f>
        <v>7932.2</v>
      </c>
      <c r="Q682">
        <f>Table1[[#This Row],[Revenue]]-(Table1[[#This Row],[Unit Cost]]*Table1[[#This Row],[Order Quantity]])</f>
        <v>2934.5199999999995</v>
      </c>
    </row>
    <row r="683" spans="1:17" x14ac:dyDescent="0.25">
      <c r="A683" t="s">
        <v>708</v>
      </c>
      <c r="B683" t="s">
        <v>21</v>
      </c>
      <c r="C683" t="s">
        <v>19</v>
      </c>
      <c r="D683" s="1">
        <v>43100</v>
      </c>
      <c r="E683" s="1">
        <v>43287</v>
      </c>
      <c r="F683" s="1">
        <v>43410</v>
      </c>
      <c r="G683" s="1">
        <v>43272</v>
      </c>
      <c r="H683">
        <v>13</v>
      </c>
      <c r="I683">
        <v>20</v>
      </c>
      <c r="J683">
        <v>152</v>
      </c>
      <c r="K683">
        <v>44</v>
      </c>
      <c r="L683">
        <v>5</v>
      </c>
      <c r="M683">
        <v>0.1</v>
      </c>
      <c r="N683" s="2">
        <v>2803.95</v>
      </c>
      <c r="O683" s="2">
        <v>3738.6</v>
      </c>
      <c r="P683" s="2">
        <f>(Table1[[#This Row],[Unit Price]]-Table1[[#This Row],[Discount Applied]])*Table1[[#This Row],[Order Quantity]]</f>
        <v>18692.5</v>
      </c>
      <c r="Q683">
        <f>Table1[[#This Row],[Revenue]]-(Table1[[#This Row],[Unit Cost]]*Table1[[#This Row],[Order Quantity]])</f>
        <v>4672.75</v>
      </c>
    </row>
    <row r="684" spans="1:17" x14ac:dyDescent="0.25">
      <c r="A684" t="s">
        <v>709</v>
      </c>
      <c r="B684" t="s">
        <v>23</v>
      </c>
      <c r="C684" t="s">
        <v>29</v>
      </c>
      <c r="D684" s="1">
        <v>43300</v>
      </c>
      <c r="E684" s="1">
        <v>43432</v>
      </c>
      <c r="F684" s="1">
        <v>43202</v>
      </c>
      <c r="G684" s="1">
        <v>43263</v>
      </c>
      <c r="H684">
        <v>24</v>
      </c>
      <c r="I684">
        <v>29</v>
      </c>
      <c r="J684">
        <v>41</v>
      </c>
      <c r="K684">
        <v>36</v>
      </c>
      <c r="L684">
        <v>5</v>
      </c>
      <c r="M684">
        <v>0.05</v>
      </c>
      <c r="N684">
        <v>713.75</v>
      </c>
      <c r="O684" s="2">
        <v>1065.3</v>
      </c>
      <c r="P684" s="2">
        <f>(Table1[[#This Row],[Unit Price]]-Table1[[#This Row],[Discount Applied]])*Table1[[#This Row],[Order Quantity]]</f>
        <v>5326.25</v>
      </c>
      <c r="Q684">
        <f>Table1[[#This Row],[Revenue]]-(Table1[[#This Row],[Unit Cost]]*Table1[[#This Row],[Order Quantity]])</f>
        <v>1757.5</v>
      </c>
    </row>
    <row r="685" spans="1:17" x14ac:dyDescent="0.25">
      <c r="A685" t="s">
        <v>710</v>
      </c>
      <c r="B685" t="s">
        <v>23</v>
      </c>
      <c r="C685" t="s">
        <v>29</v>
      </c>
      <c r="D685" s="1">
        <v>43300</v>
      </c>
      <c r="E685" s="1">
        <v>43432</v>
      </c>
      <c r="F685" s="1">
        <v>43458</v>
      </c>
      <c r="G685" s="1">
        <v>43464</v>
      </c>
      <c r="H685">
        <v>21</v>
      </c>
      <c r="I685">
        <v>13</v>
      </c>
      <c r="J685">
        <v>37</v>
      </c>
      <c r="K685">
        <v>17</v>
      </c>
      <c r="L685">
        <v>6</v>
      </c>
      <c r="M685">
        <v>0.15</v>
      </c>
      <c r="N685">
        <v>772.11</v>
      </c>
      <c r="O685" s="2">
        <v>1152.4000000000001</v>
      </c>
      <c r="P685" s="2">
        <f>(Table1[[#This Row],[Unit Price]]-Table1[[#This Row],[Discount Applied]])*Table1[[#This Row],[Order Quantity]]</f>
        <v>6913.5</v>
      </c>
      <c r="Q685">
        <f>Table1[[#This Row],[Revenue]]-(Table1[[#This Row],[Unit Cost]]*Table1[[#This Row],[Order Quantity]])</f>
        <v>2280.84</v>
      </c>
    </row>
    <row r="686" spans="1:17" x14ac:dyDescent="0.25">
      <c r="A686" t="s">
        <v>711</v>
      </c>
      <c r="B686" t="s">
        <v>21</v>
      </c>
      <c r="C686" t="s">
        <v>19</v>
      </c>
      <c r="D686" s="1">
        <v>43300</v>
      </c>
      <c r="E686" s="1">
        <v>43432</v>
      </c>
      <c r="F686" s="1">
        <v>43458</v>
      </c>
      <c r="G686" s="1">
        <v>43460</v>
      </c>
      <c r="H686">
        <v>14</v>
      </c>
      <c r="I686">
        <v>47</v>
      </c>
      <c r="J686">
        <v>134</v>
      </c>
      <c r="K686">
        <v>23</v>
      </c>
      <c r="L686">
        <v>8</v>
      </c>
      <c r="M686">
        <v>7.4999999999999997E-2</v>
      </c>
      <c r="N686" s="2">
        <v>2448.1799999999998</v>
      </c>
      <c r="O686" s="2">
        <v>2914.5</v>
      </c>
      <c r="P686" s="2">
        <f>(Table1[[#This Row],[Unit Price]]-Table1[[#This Row],[Discount Applied]])*Table1[[#This Row],[Order Quantity]]</f>
        <v>23315.4</v>
      </c>
      <c r="Q686">
        <f>Table1[[#This Row],[Revenue]]-(Table1[[#This Row],[Unit Cost]]*Table1[[#This Row],[Order Quantity]])</f>
        <v>3729.9600000000028</v>
      </c>
    </row>
    <row r="687" spans="1:17" x14ac:dyDescent="0.25">
      <c r="A687" t="s">
        <v>712</v>
      </c>
      <c r="B687" t="s">
        <v>18</v>
      </c>
      <c r="C687" t="s">
        <v>29</v>
      </c>
      <c r="D687" s="1">
        <v>43300</v>
      </c>
      <c r="E687" s="1">
        <v>43432</v>
      </c>
      <c r="F687" s="1">
        <v>43434</v>
      </c>
      <c r="G687" s="1">
        <v>43112</v>
      </c>
      <c r="H687">
        <v>2</v>
      </c>
      <c r="I687">
        <v>21</v>
      </c>
      <c r="J687">
        <v>20</v>
      </c>
      <c r="K687">
        <v>38</v>
      </c>
      <c r="L687">
        <v>1</v>
      </c>
      <c r="M687">
        <v>0.1</v>
      </c>
      <c r="N687" s="2">
        <v>2619.6999999999998</v>
      </c>
      <c r="O687" s="2">
        <v>5239.3999999999996</v>
      </c>
      <c r="P687" s="2">
        <f>(Table1[[#This Row],[Unit Price]]-Table1[[#This Row],[Discount Applied]])*Table1[[#This Row],[Order Quantity]]</f>
        <v>5239.2999999999993</v>
      </c>
      <c r="Q687">
        <f>Table1[[#This Row],[Revenue]]-(Table1[[#This Row],[Unit Cost]]*Table1[[#This Row],[Order Quantity]])</f>
        <v>2619.5999999999995</v>
      </c>
    </row>
    <row r="688" spans="1:17" x14ac:dyDescent="0.25">
      <c r="A688" t="s">
        <v>713</v>
      </c>
      <c r="B688" t="s">
        <v>18</v>
      </c>
      <c r="C688" t="s">
        <v>24</v>
      </c>
      <c r="D688" s="1">
        <v>43300</v>
      </c>
      <c r="E688" s="1">
        <v>43433</v>
      </c>
      <c r="F688" s="1">
        <v>43451</v>
      </c>
      <c r="G688" s="1">
        <v>43456</v>
      </c>
      <c r="H688">
        <v>3</v>
      </c>
      <c r="I688">
        <v>15</v>
      </c>
      <c r="J688">
        <v>354</v>
      </c>
      <c r="K688">
        <v>23</v>
      </c>
      <c r="L688">
        <v>2</v>
      </c>
      <c r="M688">
        <v>0.3</v>
      </c>
      <c r="N688">
        <v>968.15</v>
      </c>
      <c r="O688" s="2">
        <v>1139</v>
      </c>
      <c r="P688" s="2">
        <f>(Table1[[#This Row],[Unit Price]]-Table1[[#This Row],[Discount Applied]])*Table1[[#This Row],[Order Quantity]]</f>
        <v>2277.4</v>
      </c>
      <c r="Q688">
        <f>Table1[[#This Row],[Revenue]]-(Table1[[#This Row],[Unit Cost]]*Table1[[#This Row],[Order Quantity]])</f>
        <v>341.10000000000014</v>
      </c>
    </row>
    <row r="689" spans="1:17" x14ac:dyDescent="0.25">
      <c r="A689" t="s">
        <v>714</v>
      </c>
      <c r="B689" t="s">
        <v>18</v>
      </c>
      <c r="C689" t="s">
        <v>24</v>
      </c>
      <c r="D689" s="1">
        <v>43300</v>
      </c>
      <c r="E689" s="1">
        <v>43433</v>
      </c>
      <c r="F689" s="1">
        <v>43458</v>
      </c>
      <c r="G689" s="1">
        <v>43463</v>
      </c>
      <c r="H689">
        <v>1</v>
      </c>
      <c r="I689">
        <v>47</v>
      </c>
      <c r="J689">
        <v>365</v>
      </c>
      <c r="K689">
        <v>20</v>
      </c>
      <c r="L689">
        <v>4</v>
      </c>
      <c r="M689">
        <v>7.4999999999999997E-2</v>
      </c>
      <c r="N689" s="2">
        <v>1688.4</v>
      </c>
      <c r="O689" s="2">
        <v>2010</v>
      </c>
      <c r="P689" s="2">
        <f>(Table1[[#This Row],[Unit Price]]-Table1[[#This Row],[Discount Applied]])*Table1[[#This Row],[Order Quantity]]</f>
        <v>8039.7</v>
      </c>
      <c r="Q689">
        <f>Table1[[#This Row],[Revenue]]-(Table1[[#This Row],[Unit Cost]]*Table1[[#This Row],[Order Quantity]])</f>
        <v>1286.0999999999995</v>
      </c>
    </row>
    <row r="690" spans="1:17" x14ac:dyDescent="0.25">
      <c r="A690" t="s">
        <v>715</v>
      </c>
      <c r="B690" t="s">
        <v>23</v>
      </c>
      <c r="C690" t="s">
        <v>26</v>
      </c>
      <c r="D690" s="1">
        <v>43300</v>
      </c>
      <c r="E690" s="1">
        <v>43433</v>
      </c>
      <c r="F690" s="1">
        <v>43454</v>
      </c>
      <c r="G690" s="1">
        <v>43464</v>
      </c>
      <c r="H690">
        <v>21</v>
      </c>
      <c r="I690">
        <v>36</v>
      </c>
      <c r="J690">
        <v>211</v>
      </c>
      <c r="K690">
        <v>39</v>
      </c>
      <c r="L690">
        <v>3</v>
      </c>
      <c r="M690">
        <v>7.4999999999999997E-2</v>
      </c>
      <c r="N690">
        <v>734.45</v>
      </c>
      <c r="O690" s="2">
        <v>1165.8</v>
      </c>
      <c r="P690" s="2">
        <f>(Table1[[#This Row],[Unit Price]]-Table1[[#This Row],[Discount Applied]])*Table1[[#This Row],[Order Quantity]]</f>
        <v>3497.1749999999997</v>
      </c>
      <c r="Q690">
        <f>Table1[[#This Row],[Revenue]]-(Table1[[#This Row],[Unit Cost]]*Table1[[#This Row],[Order Quantity]])</f>
        <v>1293.8249999999994</v>
      </c>
    </row>
    <row r="691" spans="1:17" x14ac:dyDescent="0.25">
      <c r="A691" t="s">
        <v>716</v>
      </c>
      <c r="B691" t="s">
        <v>18</v>
      </c>
      <c r="C691" t="s">
        <v>29</v>
      </c>
      <c r="D691" s="1">
        <v>43400</v>
      </c>
      <c r="E691" s="1">
        <v>43433</v>
      </c>
      <c r="F691" s="1">
        <v>43385</v>
      </c>
      <c r="G691" s="1">
        <v>43446</v>
      </c>
      <c r="H691">
        <v>2</v>
      </c>
      <c r="I691">
        <v>47</v>
      </c>
      <c r="J691">
        <v>2</v>
      </c>
      <c r="K691">
        <v>19</v>
      </c>
      <c r="L691">
        <v>7</v>
      </c>
      <c r="M691">
        <v>0.1</v>
      </c>
      <c r="N691" s="2">
        <v>3009.37</v>
      </c>
      <c r="O691" s="2">
        <v>3959.7</v>
      </c>
      <c r="P691" s="2">
        <f>(Table1[[#This Row],[Unit Price]]-Table1[[#This Row],[Discount Applied]])*Table1[[#This Row],[Order Quantity]]</f>
        <v>27717.200000000001</v>
      </c>
      <c r="Q691">
        <f>Table1[[#This Row],[Revenue]]-(Table1[[#This Row],[Unit Cost]]*Table1[[#This Row],[Order Quantity]])</f>
        <v>6651.6100000000006</v>
      </c>
    </row>
    <row r="692" spans="1:17" x14ac:dyDescent="0.25">
      <c r="A692" t="s">
        <v>717</v>
      </c>
      <c r="B692" t="s">
        <v>18</v>
      </c>
      <c r="C692" t="s">
        <v>26</v>
      </c>
      <c r="D692" s="1">
        <v>43400</v>
      </c>
      <c r="E692" s="1">
        <v>43433</v>
      </c>
      <c r="F692" s="1">
        <v>43458</v>
      </c>
      <c r="G692" s="1">
        <v>43459</v>
      </c>
      <c r="H692">
        <v>4</v>
      </c>
      <c r="I692">
        <v>25</v>
      </c>
      <c r="J692">
        <v>228</v>
      </c>
      <c r="K692">
        <v>3</v>
      </c>
      <c r="L692">
        <v>6</v>
      </c>
      <c r="M692">
        <v>0.05</v>
      </c>
      <c r="N692" s="2">
        <v>2001.69</v>
      </c>
      <c r="O692" s="2">
        <v>2599.6</v>
      </c>
      <c r="P692" s="2">
        <f>(Table1[[#This Row],[Unit Price]]-Table1[[#This Row],[Discount Applied]])*Table1[[#This Row],[Order Quantity]]</f>
        <v>15597.3</v>
      </c>
      <c r="Q692">
        <f>Table1[[#This Row],[Revenue]]-(Table1[[#This Row],[Unit Cost]]*Table1[[#This Row],[Order Quantity]])</f>
        <v>3587.16</v>
      </c>
    </row>
    <row r="693" spans="1:17" x14ac:dyDescent="0.25">
      <c r="A693" t="s">
        <v>718</v>
      </c>
      <c r="B693" t="s">
        <v>18</v>
      </c>
      <c r="C693" t="s">
        <v>34</v>
      </c>
      <c r="D693" s="1">
        <v>43300</v>
      </c>
      <c r="E693" s="1">
        <v>43433</v>
      </c>
      <c r="F693" s="1">
        <v>43171</v>
      </c>
      <c r="G693" s="1">
        <v>43263</v>
      </c>
      <c r="H693">
        <v>8</v>
      </c>
      <c r="I693">
        <v>17</v>
      </c>
      <c r="J693">
        <v>275</v>
      </c>
      <c r="K693">
        <v>46</v>
      </c>
      <c r="L693">
        <v>7</v>
      </c>
      <c r="M693">
        <v>0.05</v>
      </c>
      <c r="N693" s="2">
        <v>1254.24</v>
      </c>
      <c r="O693" s="2">
        <v>2787.2</v>
      </c>
      <c r="P693" s="2">
        <f>(Table1[[#This Row],[Unit Price]]-Table1[[#This Row],[Discount Applied]])*Table1[[#This Row],[Order Quantity]]</f>
        <v>19510.049999999996</v>
      </c>
      <c r="Q693">
        <f>Table1[[#This Row],[Revenue]]-(Table1[[#This Row],[Unit Cost]]*Table1[[#This Row],[Order Quantity]])</f>
        <v>10730.369999999995</v>
      </c>
    </row>
    <row r="694" spans="1:17" x14ac:dyDescent="0.25">
      <c r="A694" t="s">
        <v>719</v>
      </c>
      <c r="B694" t="s">
        <v>21</v>
      </c>
      <c r="C694" t="s">
        <v>34</v>
      </c>
      <c r="D694" s="1">
        <v>43377</v>
      </c>
      <c r="E694" s="1">
        <v>43287</v>
      </c>
      <c r="F694" s="1">
        <v>43379</v>
      </c>
      <c r="G694" s="1">
        <v>43264</v>
      </c>
      <c r="H694">
        <v>20</v>
      </c>
      <c r="I694">
        <v>6</v>
      </c>
      <c r="J694">
        <v>262</v>
      </c>
      <c r="K694">
        <v>8</v>
      </c>
      <c r="L694">
        <v>5</v>
      </c>
      <c r="M694">
        <v>0.3</v>
      </c>
      <c r="N694">
        <v>589.6</v>
      </c>
      <c r="O694" s="2">
        <v>1072</v>
      </c>
      <c r="P694" s="2">
        <f>(Table1[[#This Row],[Unit Price]]-Table1[[#This Row],[Discount Applied]])*Table1[[#This Row],[Order Quantity]]</f>
        <v>5358.5</v>
      </c>
      <c r="Q694">
        <f>Table1[[#This Row],[Revenue]]-(Table1[[#This Row],[Unit Cost]]*Table1[[#This Row],[Order Quantity]])</f>
        <v>2410.5</v>
      </c>
    </row>
    <row r="695" spans="1:17" x14ac:dyDescent="0.25">
      <c r="A695" t="s">
        <v>720</v>
      </c>
      <c r="B695" t="s">
        <v>18</v>
      </c>
      <c r="C695" t="s">
        <v>19</v>
      </c>
      <c r="D695" s="1">
        <v>43300</v>
      </c>
      <c r="E695" s="1">
        <v>43433</v>
      </c>
      <c r="F695" s="1">
        <v>43459</v>
      </c>
      <c r="G695" s="1">
        <v>43462</v>
      </c>
      <c r="H695">
        <v>9</v>
      </c>
      <c r="I695">
        <v>41</v>
      </c>
      <c r="J695">
        <v>143</v>
      </c>
      <c r="K695">
        <v>34</v>
      </c>
      <c r="L695">
        <v>1</v>
      </c>
      <c r="M695">
        <v>0.05</v>
      </c>
      <c r="N695">
        <v>563.80999999999995</v>
      </c>
      <c r="O695" s="2">
        <v>1025.0999999999999</v>
      </c>
      <c r="P695" s="2">
        <f>(Table1[[#This Row],[Unit Price]]-Table1[[#This Row],[Discount Applied]])*Table1[[#This Row],[Order Quantity]]</f>
        <v>1025.05</v>
      </c>
      <c r="Q695">
        <f>Table1[[#This Row],[Revenue]]-(Table1[[#This Row],[Unit Cost]]*Table1[[#This Row],[Order Quantity]])</f>
        <v>461.24</v>
      </c>
    </row>
    <row r="696" spans="1:17" x14ac:dyDescent="0.25">
      <c r="A696" t="s">
        <v>721</v>
      </c>
      <c r="B696" t="s">
        <v>21</v>
      </c>
      <c r="C696" t="s">
        <v>26</v>
      </c>
      <c r="D696" s="1">
        <v>43300</v>
      </c>
      <c r="E696" s="1">
        <v>43433</v>
      </c>
      <c r="F696" s="1">
        <v>43452</v>
      </c>
      <c r="G696" s="1">
        <v>43458</v>
      </c>
      <c r="H696">
        <v>19</v>
      </c>
      <c r="I696">
        <v>4</v>
      </c>
      <c r="J696">
        <v>209</v>
      </c>
      <c r="K696">
        <v>17</v>
      </c>
      <c r="L696">
        <v>3</v>
      </c>
      <c r="M696">
        <v>0.3</v>
      </c>
      <c r="N696" s="2">
        <v>2900.43</v>
      </c>
      <c r="O696" s="2">
        <v>3919.5</v>
      </c>
      <c r="P696" s="2">
        <f>(Table1[[#This Row],[Unit Price]]-Table1[[#This Row],[Discount Applied]])*Table1[[#This Row],[Order Quantity]]</f>
        <v>11757.599999999999</v>
      </c>
      <c r="Q696">
        <f>Table1[[#This Row],[Revenue]]-(Table1[[#This Row],[Unit Cost]]*Table1[[#This Row],[Order Quantity]])</f>
        <v>3056.3099999999995</v>
      </c>
    </row>
    <row r="697" spans="1:17" x14ac:dyDescent="0.25">
      <c r="A697" t="s">
        <v>722</v>
      </c>
      <c r="B697" t="s">
        <v>21</v>
      </c>
      <c r="C697" t="s">
        <v>43</v>
      </c>
      <c r="D697" s="1">
        <v>43300</v>
      </c>
      <c r="E697" s="1">
        <v>43433</v>
      </c>
      <c r="F697" s="1">
        <v>43458</v>
      </c>
      <c r="G697" s="1">
        <v>43463</v>
      </c>
      <c r="H697">
        <v>14</v>
      </c>
      <c r="I697">
        <v>5</v>
      </c>
      <c r="J697">
        <v>60</v>
      </c>
      <c r="K697">
        <v>17</v>
      </c>
      <c r="L697">
        <v>5</v>
      </c>
      <c r="M697">
        <v>0.2</v>
      </c>
      <c r="N697" s="2">
        <v>1597.28</v>
      </c>
      <c r="O697" s="2">
        <v>3993.2</v>
      </c>
      <c r="P697" s="2">
        <f>(Table1[[#This Row],[Unit Price]]-Table1[[#This Row],[Discount Applied]])*Table1[[#This Row],[Order Quantity]]</f>
        <v>19965</v>
      </c>
      <c r="Q697">
        <f>Table1[[#This Row],[Revenue]]-(Table1[[#This Row],[Unit Cost]]*Table1[[#This Row],[Order Quantity]])</f>
        <v>11978.6</v>
      </c>
    </row>
    <row r="698" spans="1:17" x14ac:dyDescent="0.25">
      <c r="A698" t="s">
        <v>723</v>
      </c>
      <c r="B698" t="s">
        <v>21</v>
      </c>
      <c r="C698" t="s">
        <v>26</v>
      </c>
      <c r="D698" s="1">
        <v>43300</v>
      </c>
      <c r="E698" s="1">
        <v>43434</v>
      </c>
      <c r="F698" s="1">
        <v>43461</v>
      </c>
      <c r="G698" s="1">
        <v>43464</v>
      </c>
      <c r="H698">
        <v>16</v>
      </c>
      <c r="I698">
        <v>36</v>
      </c>
      <c r="J698">
        <v>246</v>
      </c>
      <c r="K698">
        <v>29</v>
      </c>
      <c r="L698">
        <v>5</v>
      </c>
      <c r="M698">
        <v>0.15</v>
      </c>
      <c r="N698" s="2">
        <v>4251.08</v>
      </c>
      <c r="O698" s="2">
        <v>6344.9</v>
      </c>
      <c r="P698" s="2">
        <f>(Table1[[#This Row],[Unit Price]]-Table1[[#This Row],[Discount Applied]])*Table1[[#This Row],[Order Quantity]]</f>
        <v>31723.75</v>
      </c>
      <c r="Q698">
        <f>Table1[[#This Row],[Revenue]]-(Table1[[#This Row],[Unit Cost]]*Table1[[#This Row],[Order Quantity]])</f>
        <v>10468.349999999999</v>
      </c>
    </row>
    <row r="699" spans="1:17" x14ac:dyDescent="0.25">
      <c r="A699" t="s">
        <v>724</v>
      </c>
      <c r="B699" t="s">
        <v>21</v>
      </c>
      <c r="C699" t="s">
        <v>43</v>
      </c>
      <c r="D699" s="1">
        <v>43300</v>
      </c>
      <c r="E699" s="1">
        <v>43434</v>
      </c>
      <c r="F699" s="1">
        <v>43450</v>
      </c>
      <c r="G699" s="1">
        <v>43456</v>
      </c>
      <c r="H699">
        <v>16</v>
      </c>
      <c r="I699">
        <v>11</v>
      </c>
      <c r="J699">
        <v>78</v>
      </c>
      <c r="K699">
        <v>18</v>
      </c>
      <c r="L699">
        <v>1</v>
      </c>
      <c r="M699">
        <v>7.4999999999999997E-2</v>
      </c>
      <c r="N699">
        <v>898.87</v>
      </c>
      <c r="O699" s="2">
        <v>1152.4000000000001</v>
      </c>
      <c r="P699" s="2">
        <f>(Table1[[#This Row],[Unit Price]]-Table1[[#This Row],[Discount Applied]])*Table1[[#This Row],[Order Quantity]]</f>
        <v>1152.325</v>
      </c>
      <c r="Q699">
        <f>Table1[[#This Row],[Revenue]]-(Table1[[#This Row],[Unit Cost]]*Table1[[#This Row],[Order Quantity]])</f>
        <v>253.45500000000004</v>
      </c>
    </row>
    <row r="700" spans="1:17" x14ac:dyDescent="0.25">
      <c r="A700" t="s">
        <v>725</v>
      </c>
      <c r="B700" t="s">
        <v>18</v>
      </c>
      <c r="C700" t="s">
        <v>26</v>
      </c>
      <c r="D700" s="1">
        <v>43300</v>
      </c>
      <c r="E700" s="1">
        <v>43434</v>
      </c>
      <c r="F700" s="1">
        <v>43460</v>
      </c>
      <c r="G700" s="1">
        <v>43586</v>
      </c>
      <c r="H700">
        <v>4</v>
      </c>
      <c r="I700">
        <v>19</v>
      </c>
      <c r="J700">
        <v>218</v>
      </c>
      <c r="K700">
        <v>44</v>
      </c>
      <c r="L700">
        <v>8</v>
      </c>
      <c r="M700">
        <v>0.05</v>
      </c>
      <c r="N700" s="2">
        <v>2675.44</v>
      </c>
      <c r="O700" s="2">
        <v>3993.2</v>
      </c>
      <c r="P700" s="2">
        <f>(Table1[[#This Row],[Unit Price]]-Table1[[#This Row],[Discount Applied]])*Table1[[#This Row],[Order Quantity]]</f>
        <v>31945.199999999997</v>
      </c>
      <c r="Q700">
        <f>Table1[[#This Row],[Revenue]]-(Table1[[#This Row],[Unit Cost]]*Table1[[#This Row],[Order Quantity]])</f>
        <v>10541.679999999997</v>
      </c>
    </row>
    <row r="701" spans="1:17" x14ac:dyDescent="0.25">
      <c r="A701" t="s">
        <v>726</v>
      </c>
      <c r="B701" t="s">
        <v>23</v>
      </c>
      <c r="C701" t="s">
        <v>34</v>
      </c>
      <c r="D701" s="1">
        <v>43300</v>
      </c>
      <c r="E701" s="1">
        <v>43434</v>
      </c>
      <c r="F701" s="1">
        <v>43455</v>
      </c>
      <c r="G701" s="1">
        <v>43461</v>
      </c>
      <c r="H701">
        <v>23</v>
      </c>
      <c r="I701">
        <v>39</v>
      </c>
      <c r="J701">
        <v>313</v>
      </c>
      <c r="K701">
        <v>18</v>
      </c>
      <c r="L701">
        <v>2</v>
      </c>
      <c r="M701">
        <v>0.1</v>
      </c>
      <c r="N701">
        <v>182.24</v>
      </c>
      <c r="O701">
        <v>268</v>
      </c>
      <c r="P701" s="2">
        <f>(Table1[[#This Row],[Unit Price]]-Table1[[#This Row],[Discount Applied]])*Table1[[#This Row],[Order Quantity]]</f>
        <v>535.79999999999995</v>
      </c>
      <c r="Q701">
        <f>Table1[[#This Row],[Revenue]]-(Table1[[#This Row],[Unit Cost]]*Table1[[#This Row],[Order Quantity]])</f>
        <v>171.31999999999994</v>
      </c>
    </row>
    <row r="702" spans="1:17" x14ac:dyDescent="0.25">
      <c r="A702" t="s">
        <v>727</v>
      </c>
      <c r="B702" t="s">
        <v>33</v>
      </c>
      <c r="C702" t="s">
        <v>19</v>
      </c>
      <c r="D702" s="1">
        <v>43300</v>
      </c>
      <c r="E702" s="1">
        <v>43434</v>
      </c>
      <c r="F702" s="1">
        <v>43355</v>
      </c>
      <c r="G702" s="1">
        <v>43385</v>
      </c>
      <c r="H702">
        <v>28</v>
      </c>
      <c r="I702">
        <v>11</v>
      </c>
      <c r="J702">
        <v>203</v>
      </c>
      <c r="K702">
        <v>35</v>
      </c>
      <c r="L702">
        <v>4</v>
      </c>
      <c r="M702">
        <v>7.4999999999999997E-2</v>
      </c>
      <c r="N702" s="2">
        <v>3610.56</v>
      </c>
      <c r="O702" s="2">
        <v>5232.7</v>
      </c>
      <c r="P702" s="2">
        <f>(Table1[[#This Row],[Unit Price]]-Table1[[#This Row],[Discount Applied]])*Table1[[#This Row],[Order Quantity]]</f>
        <v>20930.5</v>
      </c>
      <c r="Q702">
        <f>Table1[[#This Row],[Revenue]]-(Table1[[#This Row],[Unit Cost]]*Table1[[#This Row],[Order Quantity]])</f>
        <v>6488.26</v>
      </c>
    </row>
    <row r="703" spans="1:17" x14ac:dyDescent="0.25">
      <c r="A703" t="s">
        <v>728</v>
      </c>
      <c r="B703" t="s">
        <v>21</v>
      </c>
      <c r="C703" t="s">
        <v>24</v>
      </c>
      <c r="D703" s="1">
        <v>43300</v>
      </c>
      <c r="E703" s="1">
        <v>43434</v>
      </c>
      <c r="F703" s="1">
        <v>43459</v>
      </c>
      <c r="G703" s="1">
        <v>43556</v>
      </c>
      <c r="H703">
        <v>13</v>
      </c>
      <c r="I703">
        <v>17</v>
      </c>
      <c r="J703">
        <v>355</v>
      </c>
      <c r="K703">
        <v>30</v>
      </c>
      <c r="L703">
        <v>2</v>
      </c>
      <c r="M703">
        <v>7.4999999999999997E-2</v>
      </c>
      <c r="N703" s="2">
        <v>1430.05</v>
      </c>
      <c r="O703" s="2">
        <v>2465.6</v>
      </c>
      <c r="P703" s="2">
        <f>(Table1[[#This Row],[Unit Price]]-Table1[[#This Row],[Discount Applied]])*Table1[[#This Row],[Order Quantity]]</f>
        <v>4931.05</v>
      </c>
      <c r="Q703">
        <f>Table1[[#This Row],[Revenue]]-(Table1[[#This Row],[Unit Cost]]*Table1[[#This Row],[Order Quantity]])</f>
        <v>2070.9500000000003</v>
      </c>
    </row>
    <row r="704" spans="1:17" x14ac:dyDescent="0.25">
      <c r="A704" t="s">
        <v>729</v>
      </c>
      <c r="B704" t="s">
        <v>23</v>
      </c>
      <c r="C704" t="s">
        <v>19</v>
      </c>
      <c r="D704" s="1">
        <v>43300</v>
      </c>
      <c r="E704" s="1">
        <v>43434</v>
      </c>
      <c r="F704" s="1">
        <v>43461</v>
      </c>
      <c r="G704" s="1">
        <v>43556</v>
      </c>
      <c r="H704">
        <v>23</v>
      </c>
      <c r="I704">
        <v>14</v>
      </c>
      <c r="J704">
        <v>138</v>
      </c>
      <c r="K704">
        <v>16</v>
      </c>
      <c r="L704">
        <v>1</v>
      </c>
      <c r="M704">
        <v>0.15</v>
      </c>
      <c r="N704">
        <v>437.91</v>
      </c>
      <c r="O704" s="2">
        <v>1018.4</v>
      </c>
      <c r="P704" s="2">
        <f>(Table1[[#This Row],[Unit Price]]-Table1[[#This Row],[Discount Applied]])*Table1[[#This Row],[Order Quantity]]</f>
        <v>1018.25</v>
      </c>
      <c r="Q704">
        <f>Table1[[#This Row],[Revenue]]-(Table1[[#This Row],[Unit Cost]]*Table1[[#This Row],[Order Quantity]])</f>
        <v>580.33999999999992</v>
      </c>
    </row>
    <row r="705" spans="1:17" x14ac:dyDescent="0.25">
      <c r="A705" t="s">
        <v>730</v>
      </c>
      <c r="B705" t="s">
        <v>18</v>
      </c>
      <c r="C705" t="s">
        <v>19</v>
      </c>
      <c r="D705" s="1">
        <v>43377</v>
      </c>
      <c r="E705" s="1">
        <v>43287</v>
      </c>
      <c r="F705" s="1">
        <v>43107</v>
      </c>
      <c r="G705" s="1">
        <v>43138</v>
      </c>
      <c r="H705">
        <v>5</v>
      </c>
      <c r="I705">
        <v>40</v>
      </c>
      <c r="J705">
        <v>120</v>
      </c>
      <c r="K705">
        <v>46</v>
      </c>
      <c r="L705">
        <v>7</v>
      </c>
      <c r="M705">
        <v>0.05</v>
      </c>
      <c r="N705" s="2">
        <v>1761.16</v>
      </c>
      <c r="O705" s="2">
        <v>2257.9</v>
      </c>
      <c r="P705" s="2">
        <f>(Table1[[#This Row],[Unit Price]]-Table1[[#This Row],[Discount Applied]])*Table1[[#This Row],[Order Quantity]]</f>
        <v>15804.949999999999</v>
      </c>
      <c r="Q705">
        <f>Table1[[#This Row],[Revenue]]-(Table1[[#This Row],[Unit Cost]]*Table1[[#This Row],[Order Quantity]])</f>
        <v>3476.8299999999981</v>
      </c>
    </row>
    <row r="706" spans="1:17" x14ac:dyDescent="0.25">
      <c r="A706" t="s">
        <v>731</v>
      </c>
      <c r="B706" t="s">
        <v>23</v>
      </c>
      <c r="C706" t="s">
        <v>26</v>
      </c>
      <c r="D706" s="1">
        <v>43300</v>
      </c>
      <c r="E706" s="1">
        <v>43112</v>
      </c>
      <c r="F706" s="1">
        <v>43452</v>
      </c>
      <c r="G706" s="1">
        <v>43461</v>
      </c>
      <c r="H706">
        <v>23</v>
      </c>
      <c r="I706">
        <v>25</v>
      </c>
      <c r="J706">
        <v>230</v>
      </c>
      <c r="K706">
        <v>40</v>
      </c>
      <c r="L706">
        <v>1</v>
      </c>
      <c r="M706">
        <v>0.4</v>
      </c>
      <c r="N706" s="2">
        <v>2168.79</v>
      </c>
      <c r="O706" s="2">
        <v>2613</v>
      </c>
      <c r="P706" s="2">
        <f>(Table1[[#This Row],[Unit Price]]-Table1[[#This Row],[Discount Applied]])*Table1[[#This Row],[Order Quantity]]</f>
        <v>2612.6</v>
      </c>
      <c r="Q706">
        <f>Table1[[#This Row],[Revenue]]-(Table1[[#This Row],[Unit Cost]]*Table1[[#This Row],[Order Quantity]])</f>
        <v>443.80999999999995</v>
      </c>
    </row>
    <row r="707" spans="1:17" x14ac:dyDescent="0.25">
      <c r="A707" t="s">
        <v>732</v>
      </c>
      <c r="B707" t="s">
        <v>18</v>
      </c>
      <c r="C707" t="s">
        <v>29</v>
      </c>
      <c r="D707" s="1">
        <v>43300</v>
      </c>
      <c r="E707" s="1">
        <v>43112</v>
      </c>
      <c r="F707" s="1">
        <v>43416</v>
      </c>
      <c r="G707" s="1">
        <v>43453</v>
      </c>
      <c r="H707">
        <v>1</v>
      </c>
      <c r="I707">
        <v>49</v>
      </c>
      <c r="J707">
        <v>51</v>
      </c>
      <c r="K707">
        <v>23</v>
      </c>
      <c r="L707">
        <v>5</v>
      </c>
      <c r="M707">
        <v>0.4</v>
      </c>
      <c r="N707">
        <v>685.41</v>
      </c>
      <c r="O707" s="2">
        <v>1038.5</v>
      </c>
      <c r="P707" s="2">
        <f>(Table1[[#This Row],[Unit Price]]-Table1[[#This Row],[Discount Applied]])*Table1[[#This Row],[Order Quantity]]</f>
        <v>5190.5</v>
      </c>
      <c r="Q707">
        <f>Table1[[#This Row],[Revenue]]-(Table1[[#This Row],[Unit Cost]]*Table1[[#This Row],[Order Quantity]])</f>
        <v>1763.4500000000003</v>
      </c>
    </row>
    <row r="708" spans="1:17" x14ac:dyDescent="0.25">
      <c r="A708" t="s">
        <v>733</v>
      </c>
      <c r="B708" t="s">
        <v>21</v>
      </c>
      <c r="C708" t="s">
        <v>34</v>
      </c>
      <c r="D708" s="1">
        <v>43300</v>
      </c>
      <c r="E708" s="1">
        <v>43112</v>
      </c>
      <c r="F708" s="1">
        <v>43202</v>
      </c>
      <c r="G708" s="1">
        <v>43446</v>
      </c>
      <c r="H708">
        <v>15</v>
      </c>
      <c r="I708">
        <v>34</v>
      </c>
      <c r="J708">
        <v>272</v>
      </c>
      <c r="K708">
        <v>15</v>
      </c>
      <c r="L708">
        <v>6</v>
      </c>
      <c r="M708">
        <v>0.05</v>
      </c>
      <c r="N708" s="2">
        <v>1043.19</v>
      </c>
      <c r="O708" s="2">
        <v>2318.1999999999998</v>
      </c>
      <c r="P708" s="2">
        <f>(Table1[[#This Row],[Unit Price]]-Table1[[#This Row],[Discount Applied]])*Table1[[#This Row],[Order Quantity]]</f>
        <v>13908.899999999998</v>
      </c>
      <c r="Q708">
        <f>Table1[[#This Row],[Revenue]]-(Table1[[#This Row],[Unit Cost]]*Table1[[#This Row],[Order Quantity]])</f>
        <v>7649.7599999999975</v>
      </c>
    </row>
    <row r="709" spans="1:17" x14ac:dyDescent="0.25">
      <c r="A709" t="s">
        <v>734</v>
      </c>
      <c r="B709" t="s">
        <v>21</v>
      </c>
      <c r="C709" t="s">
        <v>34</v>
      </c>
      <c r="D709" s="1">
        <v>43400</v>
      </c>
      <c r="E709" s="1">
        <v>43112</v>
      </c>
      <c r="F709" s="1">
        <v>43458</v>
      </c>
      <c r="G709" s="1">
        <v>43463</v>
      </c>
      <c r="H709">
        <v>15</v>
      </c>
      <c r="I709">
        <v>42</v>
      </c>
      <c r="J709">
        <v>263</v>
      </c>
      <c r="K709">
        <v>46</v>
      </c>
      <c r="L709">
        <v>2</v>
      </c>
      <c r="M709">
        <v>7.4999999999999997E-2</v>
      </c>
      <c r="N709">
        <v>865.77</v>
      </c>
      <c r="O709" s="2">
        <v>1219.4000000000001</v>
      </c>
      <c r="P709" s="2">
        <f>(Table1[[#This Row],[Unit Price]]-Table1[[#This Row],[Discount Applied]])*Table1[[#This Row],[Order Quantity]]</f>
        <v>2438.65</v>
      </c>
      <c r="Q709">
        <f>Table1[[#This Row],[Revenue]]-(Table1[[#This Row],[Unit Cost]]*Table1[[#This Row],[Order Quantity]])</f>
        <v>707.11000000000013</v>
      </c>
    </row>
    <row r="710" spans="1:17" x14ac:dyDescent="0.25">
      <c r="A710" t="s">
        <v>735</v>
      </c>
      <c r="B710" t="s">
        <v>18</v>
      </c>
      <c r="C710" t="s">
        <v>34</v>
      </c>
      <c r="D710" s="1">
        <v>43300</v>
      </c>
      <c r="E710" s="1">
        <v>43112</v>
      </c>
      <c r="F710" s="1">
        <v>43448</v>
      </c>
      <c r="G710" s="1">
        <v>43455</v>
      </c>
      <c r="H710">
        <v>6</v>
      </c>
      <c r="I710">
        <v>24</v>
      </c>
      <c r="J710">
        <v>321</v>
      </c>
      <c r="K710">
        <v>11</v>
      </c>
      <c r="L710">
        <v>2</v>
      </c>
      <c r="M710">
        <v>0.15</v>
      </c>
      <c r="N710" s="2">
        <v>2334.8200000000002</v>
      </c>
      <c r="O710" s="2">
        <v>5306.4</v>
      </c>
      <c r="P710" s="2">
        <f>(Table1[[#This Row],[Unit Price]]-Table1[[#This Row],[Discount Applied]])*Table1[[#This Row],[Order Quantity]]</f>
        <v>10612.5</v>
      </c>
      <c r="Q710">
        <f>Table1[[#This Row],[Revenue]]-(Table1[[#This Row],[Unit Cost]]*Table1[[#This Row],[Order Quantity]])</f>
        <v>5942.86</v>
      </c>
    </row>
    <row r="711" spans="1:17" x14ac:dyDescent="0.25">
      <c r="A711" t="s">
        <v>736</v>
      </c>
      <c r="B711" t="s">
        <v>18</v>
      </c>
      <c r="C711" t="s">
        <v>34</v>
      </c>
      <c r="D711" s="1">
        <v>43300</v>
      </c>
      <c r="E711" s="1">
        <v>43143</v>
      </c>
      <c r="F711" s="1">
        <v>43385</v>
      </c>
      <c r="G711" s="1">
        <v>43453</v>
      </c>
      <c r="H711">
        <v>11</v>
      </c>
      <c r="I711">
        <v>17</v>
      </c>
      <c r="J711">
        <v>301</v>
      </c>
      <c r="K711">
        <v>33</v>
      </c>
      <c r="L711">
        <v>6</v>
      </c>
      <c r="M711">
        <v>0.05</v>
      </c>
      <c r="N711" s="2">
        <v>1462.61</v>
      </c>
      <c r="O711" s="2">
        <v>2479</v>
      </c>
      <c r="P711" s="2">
        <f>(Table1[[#This Row],[Unit Price]]-Table1[[#This Row],[Discount Applied]])*Table1[[#This Row],[Order Quantity]]</f>
        <v>14873.699999999999</v>
      </c>
      <c r="Q711">
        <f>Table1[[#This Row],[Revenue]]-(Table1[[#This Row],[Unit Cost]]*Table1[[#This Row],[Order Quantity]])</f>
        <v>6098.0399999999991</v>
      </c>
    </row>
    <row r="712" spans="1:17" x14ac:dyDescent="0.25">
      <c r="A712" t="s">
        <v>737</v>
      </c>
      <c r="B712" t="s">
        <v>33</v>
      </c>
      <c r="C712" t="s">
        <v>26</v>
      </c>
      <c r="D712" s="1">
        <v>43300</v>
      </c>
      <c r="E712" s="1">
        <v>43143</v>
      </c>
      <c r="F712" s="1">
        <v>43454</v>
      </c>
      <c r="G712" s="1">
        <v>43461</v>
      </c>
      <c r="H712">
        <v>28</v>
      </c>
      <c r="I712">
        <v>44</v>
      </c>
      <c r="J712">
        <v>244</v>
      </c>
      <c r="K712">
        <v>36</v>
      </c>
      <c r="L712">
        <v>8</v>
      </c>
      <c r="M712">
        <v>0.1</v>
      </c>
      <c r="N712">
        <v>186.8</v>
      </c>
      <c r="O712">
        <v>227.8</v>
      </c>
      <c r="P712" s="2">
        <f>(Table1[[#This Row],[Unit Price]]-Table1[[#This Row],[Discount Applied]])*Table1[[#This Row],[Order Quantity]]</f>
        <v>1821.6000000000001</v>
      </c>
      <c r="Q712">
        <f>Table1[[#This Row],[Revenue]]-(Table1[[#This Row],[Unit Cost]]*Table1[[#This Row],[Order Quantity]])</f>
        <v>327.20000000000005</v>
      </c>
    </row>
    <row r="713" spans="1:17" x14ac:dyDescent="0.25">
      <c r="A713" t="s">
        <v>738</v>
      </c>
      <c r="B713" t="s">
        <v>23</v>
      </c>
      <c r="C713" t="s">
        <v>19</v>
      </c>
      <c r="D713" s="1">
        <v>43300</v>
      </c>
      <c r="E713" s="1">
        <v>43143</v>
      </c>
      <c r="F713" s="1">
        <v>43448</v>
      </c>
      <c r="G713" s="1">
        <v>43454</v>
      </c>
      <c r="H713">
        <v>24</v>
      </c>
      <c r="I713">
        <v>30</v>
      </c>
      <c r="J713">
        <v>100</v>
      </c>
      <c r="K713">
        <v>26</v>
      </c>
      <c r="L713">
        <v>3</v>
      </c>
      <c r="M713">
        <v>0.1</v>
      </c>
      <c r="N713" s="2">
        <v>3498.41</v>
      </c>
      <c r="O713" s="2">
        <v>5929.5</v>
      </c>
      <c r="P713" s="2">
        <f>(Table1[[#This Row],[Unit Price]]-Table1[[#This Row],[Discount Applied]])*Table1[[#This Row],[Order Quantity]]</f>
        <v>17788.199999999997</v>
      </c>
      <c r="Q713">
        <f>Table1[[#This Row],[Revenue]]-(Table1[[#This Row],[Unit Cost]]*Table1[[#This Row],[Order Quantity]])</f>
        <v>7292.9699999999975</v>
      </c>
    </row>
    <row r="714" spans="1:17" x14ac:dyDescent="0.25">
      <c r="A714" t="s">
        <v>739</v>
      </c>
      <c r="B714" t="s">
        <v>18</v>
      </c>
      <c r="C714" t="s">
        <v>19</v>
      </c>
      <c r="D714" s="1">
        <v>43300</v>
      </c>
      <c r="E714" s="1">
        <v>43143</v>
      </c>
      <c r="F714" s="1">
        <v>43456</v>
      </c>
      <c r="G714" s="1">
        <v>43463</v>
      </c>
      <c r="H714">
        <v>11</v>
      </c>
      <c r="I714">
        <v>17</v>
      </c>
      <c r="J714">
        <v>167</v>
      </c>
      <c r="K714">
        <v>44</v>
      </c>
      <c r="L714">
        <v>6</v>
      </c>
      <c r="M714">
        <v>0.15</v>
      </c>
      <c r="N714" s="2">
        <v>1175.45</v>
      </c>
      <c r="O714" s="2">
        <v>1728.6</v>
      </c>
      <c r="P714" s="2">
        <f>(Table1[[#This Row],[Unit Price]]-Table1[[#This Row],[Discount Applied]])*Table1[[#This Row],[Order Quantity]]</f>
        <v>10370.699999999999</v>
      </c>
      <c r="Q714">
        <f>Table1[[#This Row],[Revenue]]-(Table1[[#This Row],[Unit Cost]]*Table1[[#This Row],[Order Quantity]])</f>
        <v>3317.9999999999982</v>
      </c>
    </row>
    <row r="715" spans="1:17" x14ac:dyDescent="0.25">
      <c r="A715" t="s">
        <v>740</v>
      </c>
      <c r="B715" t="s">
        <v>23</v>
      </c>
      <c r="C715" t="s">
        <v>26</v>
      </c>
      <c r="D715" s="1">
        <v>43300</v>
      </c>
      <c r="E715" s="1">
        <v>43143</v>
      </c>
      <c r="F715" s="1">
        <v>43293</v>
      </c>
      <c r="G715" s="1">
        <v>43450</v>
      </c>
      <c r="H715">
        <v>21</v>
      </c>
      <c r="I715">
        <v>28</v>
      </c>
      <c r="J715">
        <v>217</v>
      </c>
      <c r="K715">
        <v>24</v>
      </c>
      <c r="L715">
        <v>4</v>
      </c>
      <c r="M715">
        <v>7.4999999999999997E-2</v>
      </c>
      <c r="N715">
        <v>825.71</v>
      </c>
      <c r="O715" s="2">
        <v>1045.2</v>
      </c>
      <c r="P715" s="2">
        <f>(Table1[[#This Row],[Unit Price]]-Table1[[#This Row],[Discount Applied]])*Table1[[#This Row],[Order Quantity]]</f>
        <v>4180.5</v>
      </c>
      <c r="Q715">
        <f>Table1[[#This Row],[Revenue]]-(Table1[[#This Row],[Unit Cost]]*Table1[[#This Row],[Order Quantity]])</f>
        <v>877.65999999999985</v>
      </c>
    </row>
    <row r="716" spans="1:17" x14ac:dyDescent="0.25">
      <c r="A716" t="s">
        <v>741</v>
      </c>
      <c r="B716" t="s">
        <v>21</v>
      </c>
      <c r="C716" t="s">
        <v>26</v>
      </c>
      <c r="D716" s="1">
        <v>43377</v>
      </c>
      <c r="E716" s="1">
        <v>43287</v>
      </c>
      <c r="F716" s="1">
        <v>43410</v>
      </c>
      <c r="G716" s="1">
        <v>43264</v>
      </c>
      <c r="H716">
        <v>18</v>
      </c>
      <c r="I716">
        <v>23</v>
      </c>
      <c r="J716">
        <v>233</v>
      </c>
      <c r="K716">
        <v>46</v>
      </c>
      <c r="L716">
        <v>3</v>
      </c>
      <c r="M716">
        <v>0.1</v>
      </c>
      <c r="N716">
        <v>751.61</v>
      </c>
      <c r="O716" s="2">
        <v>1058.5999999999999</v>
      </c>
      <c r="P716" s="2">
        <f>(Table1[[#This Row],[Unit Price]]-Table1[[#This Row],[Discount Applied]])*Table1[[#This Row],[Order Quantity]]</f>
        <v>3175.5</v>
      </c>
      <c r="Q716">
        <f>Table1[[#This Row],[Revenue]]-(Table1[[#This Row],[Unit Cost]]*Table1[[#This Row],[Order Quantity]])</f>
        <v>920.67000000000007</v>
      </c>
    </row>
    <row r="717" spans="1:17" x14ac:dyDescent="0.25">
      <c r="A717" t="s">
        <v>742</v>
      </c>
      <c r="B717" t="s">
        <v>18</v>
      </c>
      <c r="C717" t="s">
        <v>29</v>
      </c>
      <c r="D717" s="1">
        <v>43300</v>
      </c>
      <c r="E717" s="1">
        <v>43143</v>
      </c>
      <c r="F717" s="1">
        <v>43449</v>
      </c>
      <c r="G717" s="1">
        <v>43459</v>
      </c>
      <c r="H717">
        <v>9</v>
      </c>
      <c r="I717">
        <v>2</v>
      </c>
      <c r="J717">
        <v>28</v>
      </c>
      <c r="K717">
        <v>35</v>
      </c>
      <c r="L717">
        <v>8</v>
      </c>
      <c r="M717">
        <v>0.1</v>
      </c>
      <c r="N717" s="2">
        <v>1411.96</v>
      </c>
      <c r="O717" s="2">
        <v>1721.9</v>
      </c>
      <c r="P717" s="2">
        <f>(Table1[[#This Row],[Unit Price]]-Table1[[#This Row],[Discount Applied]])*Table1[[#This Row],[Order Quantity]]</f>
        <v>13774.400000000001</v>
      </c>
      <c r="Q717">
        <f>Table1[[#This Row],[Revenue]]-(Table1[[#This Row],[Unit Cost]]*Table1[[#This Row],[Order Quantity]])</f>
        <v>2478.7200000000012</v>
      </c>
    </row>
    <row r="718" spans="1:17" x14ac:dyDescent="0.25">
      <c r="A718" t="s">
        <v>743</v>
      </c>
      <c r="B718" t="s">
        <v>23</v>
      </c>
      <c r="C718" t="s">
        <v>29</v>
      </c>
      <c r="D718" s="1">
        <v>43300</v>
      </c>
      <c r="E718" s="1">
        <v>43171</v>
      </c>
      <c r="F718" s="1">
        <v>43463</v>
      </c>
      <c r="G718" s="1">
        <v>43678</v>
      </c>
      <c r="H718">
        <v>20</v>
      </c>
      <c r="I718">
        <v>44</v>
      </c>
      <c r="J718">
        <v>44</v>
      </c>
      <c r="K718">
        <v>31</v>
      </c>
      <c r="L718">
        <v>8</v>
      </c>
      <c r="M718">
        <v>0.05</v>
      </c>
      <c r="N718" s="2">
        <v>2999.72</v>
      </c>
      <c r="O718" s="2">
        <v>3845.8</v>
      </c>
      <c r="P718" s="2">
        <f>(Table1[[#This Row],[Unit Price]]-Table1[[#This Row],[Discount Applied]])*Table1[[#This Row],[Order Quantity]]</f>
        <v>30766</v>
      </c>
      <c r="Q718">
        <f>Table1[[#This Row],[Revenue]]-(Table1[[#This Row],[Unit Cost]]*Table1[[#This Row],[Order Quantity]])</f>
        <v>6768.2400000000016</v>
      </c>
    </row>
    <row r="719" spans="1:17" x14ac:dyDescent="0.25">
      <c r="A719" t="s">
        <v>744</v>
      </c>
      <c r="B719" t="s">
        <v>21</v>
      </c>
      <c r="C719" t="s">
        <v>24</v>
      </c>
      <c r="D719" s="1">
        <v>43300</v>
      </c>
      <c r="E719" s="1">
        <v>43171</v>
      </c>
      <c r="F719" s="1">
        <v>43449</v>
      </c>
      <c r="G719" s="1">
        <v>43453</v>
      </c>
      <c r="H719">
        <v>14</v>
      </c>
      <c r="I719">
        <v>23</v>
      </c>
      <c r="J719">
        <v>349</v>
      </c>
      <c r="K719">
        <v>36</v>
      </c>
      <c r="L719">
        <v>2</v>
      </c>
      <c r="M719">
        <v>0.4</v>
      </c>
      <c r="N719" s="2">
        <v>1651.15</v>
      </c>
      <c r="O719" s="2">
        <v>2706.8</v>
      </c>
      <c r="P719" s="2">
        <f>(Table1[[#This Row],[Unit Price]]-Table1[[#This Row],[Discount Applied]])*Table1[[#This Row],[Order Quantity]]</f>
        <v>5412.8</v>
      </c>
      <c r="Q719">
        <f>Table1[[#This Row],[Revenue]]-(Table1[[#This Row],[Unit Cost]]*Table1[[#This Row],[Order Quantity]])</f>
        <v>2110.5</v>
      </c>
    </row>
    <row r="720" spans="1:17" x14ac:dyDescent="0.25">
      <c r="A720" t="s">
        <v>745</v>
      </c>
      <c r="B720" t="s">
        <v>21</v>
      </c>
      <c r="C720" t="s">
        <v>19</v>
      </c>
      <c r="D720" s="1">
        <v>43300</v>
      </c>
      <c r="E720" s="1">
        <v>43171</v>
      </c>
      <c r="F720" s="1">
        <v>43452</v>
      </c>
      <c r="G720" s="1">
        <v>43458</v>
      </c>
      <c r="H720">
        <v>16</v>
      </c>
      <c r="I720">
        <v>29</v>
      </c>
      <c r="J720">
        <v>94</v>
      </c>
      <c r="K720">
        <v>41</v>
      </c>
      <c r="L720">
        <v>5</v>
      </c>
      <c r="M720">
        <v>7.4999999999999997E-2</v>
      </c>
      <c r="N720" s="2">
        <v>1358.76</v>
      </c>
      <c r="O720" s="2">
        <v>2613</v>
      </c>
      <c r="P720" s="2">
        <f>(Table1[[#This Row],[Unit Price]]-Table1[[#This Row],[Discount Applied]])*Table1[[#This Row],[Order Quantity]]</f>
        <v>13064.625</v>
      </c>
      <c r="Q720">
        <f>Table1[[#This Row],[Revenue]]-(Table1[[#This Row],[Unit Cost]]*Table1[[#This Row],[Order Quantity]])</f>
        <v>6270.8249999999998</v>
      </c>
    </row>
    <row r="721" spans="1:17" x14ac:dyDescent="0.25">
      <c r="A721" t="s">
        <v>746</v>
      </c>
      <c r="B721" t="s">
        <v>23</v>
      </c>
      <c r="C721" t="s">
        <v>34</v>
      </c>
      <c r="D721" s="1">
        <v>43300</v>
      </c>
      <c r="E721" s="1">
        <v>43171</v>
      </c>
      <c r="F721" s="1">
        <v>43416</v>
      </c>
      <c r="G721" s="1">
        <v>43453</v>
      </c>
      <c r="H721">
        <v>23</v>
      </c>
      <c r="I721">
        <v>9</v>
      </c>
      <c r="J721">
        <v>323</v>
      </c>
      <c r="K721">
        <v>21</v>
      </c>
      <c r="L721">
        <v>3</v>
      </c>
      <c r="M721">
        <v>7.4999999999999997E-2</v>
      </c>
      <c r="N721" s="2">
        <v>2977.75</v>
      </c>
      <c r="O721" s="2">
        <v>3631.4</v>
      </c>
      <c r="P721" s="2">
        <f>(Table1[[#This Row],[Unit Price]]-Table1[[#This Row],[Discount Applied]])*Table1[[#This Row],[Order Quantity]]</f>
        <v>10893.975</v>
      </c>
      <c r="Q721">
        <f>Table1[[#This Row],[Revenue]]-(Table1[[#This Row],[Unit Cost]]*Table1[[#This Row],[Order Quantity]])</f>
        <v>1960.7250000000004</v>
      </c>
    </row>
    <row r="722" spans="1:17" x14ac:dyDescent="0.25">
      <c r="A722" t="s">
        <v>747</v>
      </c>
      <c r="B722" t="s">
        <v>21</v>
      </c>
      <c r="C722" t="s">
        <v>26</v>
      </c>
      <c r="D722" s="1">
        <v>43300</v>
      </c>
      <c r="E722" s="1">
        <v>43171</v>
      </c>
      <c r="F722" s="1">
        <v>43464</v>
      </c>
      <c r="G722" s="1">
        <v>43617</v>
      </c>
      <c r="H722">
        <v>13</v>
      </c>
      <c r="I722">
        <v>10</v>
      </c>
      <c r="J722">
        <v>213</v>
      </c>
      <c r="K722">
        <v>25</v>
      </c>
      <c r="L722">
        <v>3</v>
      </c>
      <c r="M722">
        <v>0.05</v>
      </c>
      <c r="N722">
        <v>563.80999999999995</v>
      </c>
      <c r="O722" s="2">
        <v>1105.5</v>
      </c>
      <c r="P722" s="2">
        <f>(Table1[[#This Row],[Unit Price]]-Table1[[#This Row],[Discount Applied]])*Table1[[#This Row],[Order Quantity]]</f>
        <v>3316.3500000000004</v>
      </c>
      <c r="Q722">
        <f>Table1[[#This Row],[Revenue]]-(Table1[[#This Row],[Unit Cost]]*Table1[[#This Row],[Order Quantity]])</f>
        <v>1624.9200000000005</v>
      </c>
    </row>
    <row r="723" spans="1:17" x14ac:dyDescent="0.25">
      <c r="A723" t="s">
        <v>748</v>
      </c>
      <c r="B723" t="s">
        <v>21</v>
      </c>
      <c r="C723" t="s">
        <v>43</v>
      </c>
      <c r="D723" s="1">
        <v>43300</v>
      </c>
      <c r="E723" s="1">
        <v>43171</v>
      </c>
      <c r="F723" s="1">
        <v>43463</v>
      </c>
      <c r="G723" s="1">
        <v>43617</v>
      </c>
      <c r="H723">
        <v>20</v>
      </c>
      <c r="I723">
        <v>31</v>
      </c>
      <c r="J723">
        <v>73</v>
      </c>
      <c r="K723">
        <v>27</v>
      </c>
      <c r="L723">
        <v>1</v>
      </c>
      <c r="M723">
        <v>0.15</v>
      </c>
      <c r="N723">
        <v>533.04999999999995</v>
      </c>
      <c r="O723" s="2">
        <v>1045.2</v>
      </c>
      <c r="P723" s="2">
        <f>(Table1[[#This Row],[Unit Price]]-Table1[[#This Row],[Discount Applied]])*Table1[[#This Row],[Order Quantity]]</f>
        <v>1045.05</v>
      </c>
      <c r="Q723">
        <f>Table1[[#This Row],[Revenue]]-(Table1[[#This Row],[Unit Cost]]*Table1[[#This Row],[Order Quantity]])</f>
        <v>512</v>
      </c>
    </row>
    <row r="724" spans="1:17" x14ac:dyDescent="0.25">
      <c r="A724" t="s">
        <v>749</v>
      </c>
      <c r="B724" t="s">
        <v>33</v>
      </c>
      <c r="C724" t="s">
        <v>34</v>
      </c>
      <c r="D724" s="1">
        <v>43300</v>
      </c>
      <c r="E724" s="1">
        <v>43171</v>
      </c>
      <c r="F724" s="1">
        <v>43385</v>
      </c>
      <c r="G724" s="1">
        <v>43448</v>
      </c>
      <c r="H724">
        <v>27</v>
      </c>
      <c r="I724">
        <v>4</v>
      </c>
      <c r="J724">
        <v>318</v>
      </c>
      <c r="K724">
        <v>22</v>
      </c>
      <c r="L724">
        <v>8</v>
      </c>
      <c r="M724">
        <v>0.05</v>
      </c>
      <c r="N724" s="2">
        <v>1551.32</v>
      </c>
      <c r="O724" s="2">
        <v>3041.8</v>
      </c>
      <c r="P724" s="2">
        <f>(Table1[[#This Row],[Unit Price]]-Table1[[#This Row],[Discount Applied]])*Table1[[#This Row],[Order Quantity]]</f>
        <v>24334</v>
      </c>
      <c r="Q724">
        <f>Table1[[#This Row],[Revenue]]-(Table1[[#This Row],[Unit Cost]]*Table1[[#This Row],[Order Quantity]])</f>
        <v>11923.44</v>
      </c>
    </row>
    <row r="725" spans="1:17" x14ac:dyDescent="0.25">
      <c r="A725" t="s">
        <v>750</v>
      </c>
      <c r="B725" t="s">
        <v>23</v>
      </c>
      <c r="C725" t="s">
        <v>43</v>
      </c>
      <c r="D725" s="1">
        <v>43300</v>
      </c>
      <c r="E725" s="1">
        <v>43171</v>
      </c>
      <c r="F725" s="1">
        <v>43457</v>
      </c>
      <c r="G725" s="1">
        <v>43497</v>
      </c>
      <c r="H725">
        <v>21</v>
      </c>
      <c r="I725">
        <v>50</v>
      </c>
      <c r="J725">
        <v>79</v>
      </c>
      <c r="K725">
        <v>39</v>
      </c>
      <c r="L725">
        <v>5</v>
      </c>
      <c r="M725">
        <v>7.4999999999999997E-2</v>
      </c>
      <c r="N725">
        <v>965.47</v>
      </c>
      <c r="O725" s="2">
        <v>1755.4</v>
      </c>
      <c r="P725" s="2">
        <f>(Table1[[#This Row],[Unit Price]]-Table1[[#This Row],[Discount Applied]])*Table1[[#This Row],[Order Quantity]]</f>
        <v>8776.625</v>
      </c>
      <c r="Q725">
        <f>Table1[[#This Row],[Revenue]]-(Table1[[#This Row],[Unit Cost]]*Table1[[#This Row],[Order Quantity]])</f>
        <v>3949.2749999999996</v>
      </c>
    </row>
    <row r="726" spans="1:17" x14ac:dyDescent="0.25">
      <c r="A726" t="s">
        <v>751</v>
      </c>
      <c r="B726" t="s">
        <v>23</v>
      </c>
      <c r="C726" t="s">
        <v>19</v>
      </c>
      <c r="D726" s="1">
        <v>43300</v>
      </c>
      <c r="E726" s="1">
        <v>43171</v>
      </c>
      <c r="F726" s="1">
        <v>43460</v>
      </c>
      <c r="G726" s="1">
        <v>43586</v>
      </c>
      <c r="H726">
        <v>21</v>
      </c>
      <c r="I726">
        <v>47</v>
      </c>
      <c r="J726">
        <v>114</v>
      </c>
      <c r="K726">
        <v>2</v>
      </c>
      <c r="L726">
        <v>1</v>
      </c>
      <c r="M726">
        <v>0.05</v>
      </c>
      <c r="N726" s="2">
        <v>1191.53</v>
      </c>
      <c r="O726" s="2">
        <v>2291.4</v>
      </c>
      <c r="P726" s="2">
        <f>(Table1[[#This Row],[Unit Price]]-Table1[[#This Row],[Discount Applied]])*Table1[[#This Row],[Order Quantity]]</f>
        <v>2291.35</v>
      </c>
      <c r="Q726">
        <f>Table1[[#This Row],[Revenue]]-(Table1[[#This Row],[Unit Cost]]*Table1[[#This Row],[Order Quantity]])</f>
        <v>1099.82</v>
      </c>
    </row>
    <row r="727" spans="1:17" x14ac:dyDescent="0.25">
      <c r="A727" t="s">
        <v>752</v>
      </c>
      <c r="B727" t="s">
        <v>21</v>
      </c>
      <c r="C727" t="s">
        <v>43</v>
      </c>
      <c r="D727" s="1">
        <v>43377</v>
      </c>
      <c r="E727" s="1">
        <v>43287</v>
      </c>
      <c r="F727" s="1">
        <v>43266</v>
      </c>
      <c r="G727" s="1">
        <v>43276</v>
      </c>
      <c r="H727">
        <v>13</v>
      </c>
      <c r="I727">
        <v>38</v>
      </c>
      <c r="J727">
        <v>77</v>
      </c>
      <c r="K727">
        <v>39</v>
      </c>
      <c r="L727">
        <v>4</v>
      </c>
      <c r="M727">
        <v>0.1</v>
      </c>
      <c r="N727" s="2">
        <v>1296.05</v>
      </c>
      <c r="O727" s="2">
        <v>2492.4</v>
      </c>
      <c r="P727" s="2">
        <f>(Table1[[#This Row],[Unit Price]]-Table1[[#This Row],[Discount Applied]])*Table1[[#This Row],[Order Quantity]]</f>
        <v>9969.2000000000007</v>
      </c>
      <c r="Q727">
        <f>Table1[[#This Row],[Revenue]]-(Table1[[#This Row],[Unit Cost]]*Table1[[#This Row],[Order Quantity]])</f>
        <v>4785.0000000000009</v>
      </c>
    </row>
    <row r="728" spans="1:17" x14ac:dyDescent="0.25">
      <c r="A728" t="s">
        <v>753</v>
      </c>
      <c r="B728" t="s">
        <v>33</v>
      </c>
      <c r="C728" t="s">
        <v>29</v>
      </c>
      <c r="D728" s="1">
        <v>43300</v>
      </c>
      <c r="E728" s="1">
        <v>43171</v>
      </c>
      <c r="F728" s="1">
        <v>43446</v>
      </c>
      <c r="G728" s="1">
        <v>43454</v>
      </c>
      <c r="H728">
        <v>28</v>
      </c>
      <c r="I728">
        <v>45</v>
      </c>
      <c r="J728">
        <v>18</v>
      </c>
      <c r="K728">
        <v>13</v>
      </c>
      <c r="L728">
        <v>6</v>
      </c>
      <c r="M728">
        <v>0.2</v>
      </c>
      <c r="N728">
        <v>719.85</v>
      </c>
      <c r="O728" s="2">
        <v>1058.5999999999999</v>
      </c>
      <c r="P728" s="2">
        <f>(Table1[[#This Row],[Unit Price]]-Table1[[#This Row],[Discount Applied]])*Table1[[#This Row],[Order Quantity]]</f>
        <v>6350.4</v>
      </c>
      <c r="Q728">
        <f>Table1[[#This Row],[Revenue]]-(Table1[[#This Row],[Unit Cost]]*Table1[[#This Row],[Order Quantity]])</f>
        <v>2031.2999999999993</v>
      </c>
    </row>
    <row r="729" spans="1:17" x14ac:dyDescent="0.25">
      <c r="A729" t="s">
        <v>754</v>
      </c>
      <c r="B729" t="s">
        <v>18</v>
      </c>
      <c r="C729" t="s">
        <v>19</v>
      </c>
      <c r="D729" s="1">
        <v>43300</v>
      </c>
      <c r="E729" s="1">
        <v>43171</v>
      </c>
      <c r="F729" s="1">
        <v>43454</v>
      </c>
      <c r="G729" s="1">
        <v>43462</v>
      </c>
      <c r="H729">
        <v>1</v>
      </c>
      <c r="I729">
        <v>43</v>
      </c>
      <c r="J729">
        <v>165</v>
      </c>
      <c r="K729">
        <v>42</v>
      </c>
      <c r="L729">
        <v>8</v>
      </c>
      <c r="M729">
        <v>0.1</v>
      </c>
      <c r="N729">
        <v>479.39</v>
      </c>
      <c r="O729" s="2">
        <v>1065.3</v>
      </c>
      <c r="P729" s="2">
        <f>(Table1[[#This Row],[Unit Price]]-Table1[[#This Row],[Discount Applied]])*Table1[[#This Row],[Order Quantity]]</f>
        <v>8521.6</v>
      </c>
      <c r="Q729">
        <f>Table1[[#This Row],[Revenue]]-(Table1[[#This Row],[Unit Cost]]*Table1[[#This Row],[Order Quantity]])</f>
        <v>4686.4800000000005</v>
      </c>
    </row>
    <row r="730" spans="1:17" x14ac:dyDescent="0.25">
      <c r="A730" t="s">
        <v>755</v>
      </c>
      <c r="B730" t="s">
        <v>18</v>
      </c>
      <c r="C730" t="s">
        <v>19</v>
      </c>
      <c r="D730" s="1">
        <v>43300</v>
      </c>
      <c r="E730" s="1">
        <v>43171</v>
      </c>
      <c r="F730" s="1">
        <v>43462</v>
      </c>
      <c r="G730" s="1">
        <v>43556</v>
      </c>
      <c r="H730">
        <v>9</v>
      </c>
      <c r="I730">
        <v>48</v>
      </c>
      <c r="J730">
        <v>122</v>
      </c>
      <c r="K730">
        <v>11</v>
      </c>
      <c r="L730">
        <v>5</v>
      </c>
      <c r="M730">
        <v>0.4</v>
      </c>
      <c r="N730">
        <v>115.78</v>
      </c>
      <c r="O730">
        <v>241.2</v>
      </c>
      <c r="P730" s="2">
        <f>(Table1[[#This Row],[Unit Price]]-Table1[[#This Row],[Discount Applied]])*Table1[[#This Row],[Order Quantity]]</f>
        <v>1204</v>
      </c>
      <c r="Q730">
        <f>Table1[[#This Row],[Revenue]]-(Table1[[#This Row],[Unit Cost]]*Table1[[#This Row],[Order Quantity]])</f>
        <v>625.1</v>
      </c>
    </row>
    <row r="731" spans="1:17" x14ac:dyDescent="0.25">
      <c r="A731" t="s">
        <v>756</v>
      </c>
      <c r="B731" t="s">
        <v>18</v>
      </c>
      <c r="C731" t="s">
        <v>26</v>
      </c>
      <c r="D731" s="1">
        <v>43300</v>
      </c>
      <c r="E731" s="1">
        <v>43202</v>
      </c>
      <c r="F731" s="1">
        <v>43416</v>
      </c>
      <c r="G731" s="1">
        <v>43447</v>
      </c>
      <c r="H731">
        <v>4</v>
      </c>
      <c r="I731">
        <v>20</v>
      </c>
      <c r="J731">
        <v>228</v>
      </c>
      <c r="K731">
        <v>47</v>
      </c>
      <c r="L731">
        <v>7</v>
      </c>
      <c r="M731">
        <v>0.1</v>
      </c>
      <c r="N731">
        <v>781.29</v>
      </c>
      <c r="O731" s="2">
        <v>1132.3</v>
      </c>
      <c r="P731" s="2">
        <f>(Table1[[#This Row],[Unit Price]]-Table1[[#This Row],[Discount Applied]])*Table1[[#This Row],[Order Quantity]]</f>
        <v>7925.4000000000005</v>
      </c>
      <c r="Q731">
        <f>Table1[[#This Row],[Revenue]]-(Table1[[#This Row],[Unit Cost]]*Table1[[#This Row],[Order Quantity]])</f>
        <v>2456.3700000000008</v>
      </c>
    </row>
    <row r="732" spans="1:17" x14ac:dyDescent="0.25">
      <c r="A732" t="s">
        <v>757</v>
      </c>
      <c r="B732" t="s">
        <v>21</v>
      </c>
      <c r="C732" t="s">
        <v>19</v>
      </c>
      <c r="D732" s="1">
        <v>43300</v>
      </c>
      <c r="E732" s="1">
        <v>43202</v>
      </c>
      <c r="F732" s="1">
        <v>43293</v>
      </c>
      <c r="G732" s="1">
        <v>43416</v>
      </c>
      <c r="H732">
        <v>19</v>
      </c>
      <c r="I732">
        <v>43</v>
      </c>
      <c r="J732">
        <v>137</v>
      </c>
      <c r="K732">
        <v>1</v>
      </c>
      <c r="L732">
        <v>2</v>
      </c>
      <c r="M732">
        <v>0.15</v>
      </c>
      <c r="N732" s="2">
        <v>1890.74</v>
      </c>
      <c r="O732" s="2">
        <v>2224.4</v>
      </c>
      <c r="P732" s="2">
        <f>(Table1[[#This Row],[Unit Price]]-Table1[[#This Row],[Discount Applied]])*Table1[[#This Row],[Order Quantity]]</f>
        <v>4448.5</v>
      </c>
      <c r="Q732">
        <f>Table1[[#This Row],[Revenue]]-(Table1[[#This Row],[Unit Cost]]*Table1[[#This Row],[Order Quantity]])</f>
        <v>667.02</v>
      </c>
    </row>
    <row r="733" spans="1:17" x14ac:dyDescent="0.25">
      <c r="A733" t="s">
        <v>758</v>
      </c>
      <c r="B733" t="s">
        <v>18</v>
      </c>
      <c r="C733" t="s">
        <v>24</v>
      </c>
      <c r="D733" s="1">
        <v>43300</v>
      </c>
      <c r="E733" s="1">
        <v>43202</v>
      </c>
      <c r="F733" s="1">
        <v>43448</v>
      </c>
      <c r="G733" s="1">
        <v>43457</v>
      </c>
      <c r="H733">
        <v>9</v>
      </c>
      <c r="I733">
        <v>20</v>
      </c>
      <c r="J733">
        <v>344</v>
      </c>
      <c r="K733">
        <v>46</v>
      </c>
      <c r="L733">
        <v>4</v>
      </c>
      <c r="M733">
        <v>7.4999999999999997E-2</v>
      </c>
      <c r="N733">
        <v>659.28</v>
      </c>
      <c r="O733">
        <v>824.1</v>
      </c>
      <c r="P733" s="2">
        <f>(Table1[[#This Row],[Unit Price]]-Table1[[#This Row],[Discount Applied]])*Table1[[#This Row],[Order Quantity]]</f>
        <v>3296.1</v>
      </c>
      <c r="Q733">
        <f>Table1[[#This Row],[Revenue]]-(Table1[[#This Row],[Unit Cost]]*Table1[[#This Row],[Order Quantity]])</f>
        <v>658.98</v>
      </c>
    </row>
    <row r="734" spans="1:17" x14ac:dyDescent="0.25">
      <c r="A734" t="s">
        <v>759</v>
      </c>
      <c r="B734" t="s">
        <v>18</v>
      </c>
      <c r="C734" t="s">
        <v>34</v>
      </c>
      <c r="D734" s="1">
        <v>43300</v>
      </c>
      <c r="E734" s="1">
        <v>43202</v>
      </c>
      <c r="F734" s="1">
        <v>43450</v>
      </c>
      <c r="G734" s="1">
        <v>43458</v>
      </c>
      <c r="H734">
        <v>8</v>
      </c>
      <c r="I734">
        <v>23</v>
      </c>
      <c r="J734">
        <v>269</v>
      </c>
      <c r="K734">
        <v>10</v>
      </c>
      <c r="L734">
        <v>2</v>
      </c>
      <c r="M734">
        <v>0.1</v>
      </c>
      <c r="N734" s="2">
        <v>1458.05</v>
      </c>
      <c r="O734" s="2">
        <v>2351.6999999999998</v>
      </c>
      <c r="P734" s="2">
        <f>(Table1[[#This Row],[Unit Price]]-Table1[[#This Row],[Discount Applied]])*Table1[[#This Row],[Order Quantity]]</f>
        <v>4703.2</v>
      </c>
      <c r="Q734">
        <f>Table1[[#This Row],[Revenue]]-(Table1[[#This Row],[Unit Cost]]*Table1[[#This Row],[Order Quantity]])</f>
        <v>1787.1</v>
      </c>
    </row>
    <row r="735" spans="1:17" x14ac:dyDescent="0.25">
      <c r="A735" t="s">
        <v>760</v>
      </c>
      <c r="B735" t="s">
        <v>21</v>
      </c>
      <c r="C735" t="s">
        <v>29</v>
      </c>
      <c r="D735" s="1">
        <v>43300</v>
      </c>
      <c r="E735" s="1">
        <v>43202</v>
      </c>
      <c r="F735" s="1">
        <v>43446</v>
      </c>
      <c r="G735" s="1">
        <v>43447</v>
      </c>
      <c r="H735">
        <v>20</v>
      </c>
      <c r="I735">
        <v>43</v>
      </c>
      <c r="J735">
        <v>24</v>
      </c>
      <c r="K735">
        <v>30</v>
      </c>
      <c r="L735">
        <v>1</v>
      </c>
      <c r="M735">
        <v>0.05</v>
      </c>
      <c r="N735" s="2">
        <v>2918.65</v>
      </c>
      <c r="O735" s="2">
        <v>6344.9</v>
      </c>
      <c r="P735" s="2">
        <f>(Table1[[#This Row],[Unit Price]]-Table1[[#This Row],[Discount Applied]])*Table1[[#This Row],[Order Quantity]]</f>
        <v>6344.8499999999995</v>
      </c>
      <c r="Q735">
        <f>Table1[[#This Row],[Revenue]]-(Table1[[#This Row],[Unit Cost]]*Table1[[#This Row],[Order Quantity]])</f>
        <v>3426.1999999999994</v>
      </c>
    </row>
    <row r="736" spans="1:17" x14ac:dyDescent="0.25">
      <c r="A736" t="s">
        <v>761</v>
      </c>
      <c r="B736" t="s">
        <v>23</v>
      </c>
      <c r="C736" t="s">
        <v>19</v>
      </c>
      <c r="D736" s="1">
        <v>43300</v>
      </c>
      <c r="E736" s="1">
        <v>43202</v>
      </c>
      <c r="F736" s="1">
        <v>43450</v>
      </c>
      <c r="G736" s="1">
        <v>43452</v>
      </c>
      <c r="H736">
        <v>23</v>
      </c>
      <c r="I736">
        <v>42</v>
      </c>
      <c r="J736">
        <v>126</v>
      </c>
      <c r="K736">
        <v>32</v>
      </c>
      <c r="L736">
        <v>6</v>
      </c>
      <c r="M736">
        <v>0.1</v>
      </c>
      <c r="N736" s="2">
        <v>3541.42</v>
      </c>
      <c r="O736" s="2">
        <v>5621.3</v>
      </c>
      <c r="P736" s="2">
        <f>(Table1[[#This Row],[Unit Price]]-Table1[[#This Row],[Discount Applied]])*Table1[[#This Row],[Order Quantity]]</f>
        <v>33727.199999999997</v>
      </c>
      <c r="Q736">
        <f>Table1[[#This Row],[Revenue]]-(Table1[[#This Row],[Unit Cost]]*Table1[[#This Row],[Order Quantity]])</f>
        <v>12478.679999999997</v>
      </c>
    </row>
    <row r="737" spans="1:17" x14ac:dyDescent="0.25">
      <c r="A737" t="s">
        <v>762</v>
      </c>
      <c r="B737" t="s">
        <v>23</v>
      </c>
      <c r="C737" t="s">
        <v>19</v>
      </c>
      <c r="D737" s="1">
        <v>43300</v>
      </c>
      <c r="E737" s="1">
        <v>43202</v>
      </c>
      <c r="F737" s="1">
        <v>43263</v>
      </c>
      <c r="G737" s="1">
        <v>43416</v>
      </c>
      <c r="H737">
        <v>22</v>
      </c>
      <c r="I737">
        <v>32</v>
      </c>
      <c r="J737">
        <v>141</v>
      </c>
      <c r="K737">
        <v>23</v>
      </c>
      <c r="L737">
        <v>6</v>
      </c>
      <c r="M737">
        <v>0.05</v>
      </c>
      <c r="N737">
        <v>598.44000000000005</v>
      </c>
      <c r="O737" s="2">
        <v>1031.8</v>
      </c>
      <c r="P737" s="2">
        <f>(Table1[[#This Row],[Unit Price]]-Table1[[#This Row],[Discount Applied]])*Table1[[#This Row],[Order Quantity]]</f>
        <v>6190.5</v>
      </c>
      <c r="Q737">
        <f>Table1[[#This Row],[Revenue]]-(Table1[[#This Row],[Unit Cost]]*Table1[[#This Row],[Order Quantity]])</f>
        <v>2599.8599999999997</v>
      </c>
    </row>
    <row r="738" spans="1:17" x14ac:dyDescent="0.25">
      <c r="A738" t="s">
        <v>763</v>
      </c>
      <c r="B738" t="s">
        <v>18</v>
      </c>
      <c r="C738" t="s">
        <v>43</v>
      </c>
      <c r="D738" s="1">
        <v>43377</v>
      </c>
      <c r="E738" s="1">
        <v>43287</v>
      </c>
      <c r="F738" s="1">
        <v>43264</v>
      </c>
      <c r="G738" s="1">
        <v>43272</v>
      </c>
      <c r="H738">
        <v>4</v>
      </c>
      <c r="I738">
        <v>30</v>
      </c>
      <c r="J738">
        <v>69</v>
      </c>
      <c r="K738">
        <v>11</v>
      </c>
      <c r="L738">
        <v>5</v>
      </c>
      <c r="M738">
        <v>0.05</v>
      </c>
      <c r="N738" s="2">
        <v>2465.6</v>
      </c>
      <c r="O738" s="2">
        <v>3852.5</v>
      </c>
      <c r="P738" s="2">
        <f>(Table1[[#This Row],[Unit Price]]-Table1[[#This Row],[Discount Applied]])*Table1[[#This Row],[Order Quantity]]</f>
        <v>19262.25</v>
      </c>
      <c r="Q738">
        <f>Table1[[#This Row],[Revenue]]-(Table1[[#This Row],[Unit Cost]]*Table1[[#This Row],[Order Quantity]])</f>
        <v>6934.25</v>
      </c>
    </row>
    <row r="739" spans="1:17" x14ac:dyDescent="0.25">
      <c r="A739" t="s">
        <v>764</v>
      </c>
      <c r="B739" t="s">
        <v>21</v>
      </c>
      <c r="C739" t="s">
        <v>26</v>
      </c>
      <c r="D739" s="1">
        <v>43300</v>
      </c>
      <c r="E739" s="1">
        <v>43202</v>
      </c>
      <c r="F739" s="1">
        <v>43449</v>
      </c>
      <c r="G739" s="1">
        <v>43455</v>
      </c>
      <c r="H739">
        <v>18</v>
      </c>
      <c r="I739">
        <v>21</v>
      </c>
      <c r="J739">
        <v>210</v>
      </c>
      <c r="K739">
        <v>25</v>
      </c>
      <c r="L739">
        <v>4</v>
      </c>
      <c r="M739">
        <v>0.05</v>
      </c>
      <c r="N739" s="2">
        <v>1828.03</v>
      </c>
      <c r="O739" s="2">
        <v>2405.3000000000002</v>
      </c>
      <c r="P739" s="2">
        <f>(Table1[[#This Row],[Unit Price]]-Table1[[#This Row],[Discount Applied]])*Table1[[#This Row],[Order Quantity]]</f>
        <v>9621</v>
      </c>
      <c r="Q739">
        <f>Table1[[#This Row],[Revenue]]-(Table1[[#This Row],[Unit Cost]]*Table1[[#This Row],[Order Quantity]])</f>
        <v>2308.88</v>
      </c>
    </row>
    <row r="740" spans="1:17" x14ac:dyDescent="0.25">
      <c r="A740" t="s">
        <v>765</v>
      </c>
      <c r="B740" t="s">
        <v>23</v>
      </c>
      <c r="C740" t="s">
        <v>19</v>
      </c>
      <c r="D740" s="1">
        <v>43300</v>
      </c>
      <c r="E740" s="1">
        <v>43202</v>
      </c>
      <c r="F740" s="1">
        <v>43355</v>
      </c>
      <c r="G740" s="1">
        <v>43449</v>
      </c>
      <c r="H740">
        <v>22</v>
      </c>
      <c r="I740">
        <v>7</v>
      </c>
      <c r="J740">
        <v>92</v>
      </c>
      <c r="K740">
        <v>20</v>
      </c>
      <c r="L740">
        <v>2</v>
      </c>
      <c r="M740">
        <v>7.4999999999999997E-2</v>
      </c>
      <c r="N740">
        <v>906.51</v>
      </c>
      <c r="O740" s="2">
        <v>1105.5</v>
      </c>
      <c r="P740" s="2">
        <f>(Table1[[#This Row],[Unit Price]]-Table1[[#This Row],[Discount Applied]])*Table1[[#This Row],[Order Quantity]]</f>
        <v>2210.85</v>
      </c>
      <c r="Q740">
        <f>Table1[[#This Row],[Revenue]]-(Table1[[#This Row],[Unit Cost]]*Table1[[#This Row],[Order Quantity]])</f>
        <v>397.82999999999993</v>
      </c>
    </row>
    <row r="741" spans="1:17" x14ac:dyDescent="0.25">
      <c r="A741" t="s">
        <v>766</v>
      </c>
      <c r="B741" t="s">
        <v>18</v>
      </c>
      <c r="C741" t="s">
        <v>24</v>
      </c>
      <c r="D741" s="1">
        <v>43300</v>
      </c>
      <c r="E741" s="1">
        <v>43202</v>
      </c>
      <c r="F741" s="1">
        <v>43452</v>
      </c>
      <c r="G741" s="1">
        <v>43461</v>
      </c>
      <c r="H741">
        <v>8</v>
      </c>
      <c r="I741">
        <v>34</v>
      </c>
      <c r="J741">
        <v>343</v>
      </c>
      <c r="K741">
        <v>23</v>
      </c>
      <c r="L741">
        <v>5</v>
      </c>
      <c r="M741">
        <v>7.4999999999999997E-2</v>
      </c>
      <c r="N741">
        <v>958.77</v>
      </c>
      <c r="O741" s="2">
        <v>1775.5</v>
      </c>
      <c r="P741" s="2">
        <f>(Table1[[#This Row],[Unit Price]]-Table1[[#This Row],[Discount Applied]])*Table1[[#This Row],[Order Quantity]]</f>
        <v>8877.125</v>
      </c>
      <c r="Q741">
        <f>Table1[[#This Row],[Revenue]]-(Table1[[#This Row],[Unit Cost]]*Table1[[#This Row],[Order Quantity]])</f>
        <v>4083.2749999999996</v>
      </c>
    </row>
    <row r="742" spans="1:17" x14ac:dyDescent="0.25">
      <c r="A742" t="s">
        <v>767</v>
      </c>
      <c r="B742" t="s">
        <v>21</v>
      </c>
      <c r="C742" t="s">
        <v>19</v>
      </c>
      <c r="D742" s="1">
        <v>43300</v>
      </c>
      <c r="E742" s="1">
        <v>43202</v>
      </c>
      <c r="F742" s="1">
        <v>43455</v>
      </c>
      <c r="G742" s="1">
        <v>43456</v>
      </c>
      <c r="H742">
        <v>14</v>
      </c>
      <c r="I742">
        <v>7</v>
      </c>
      <c r="J742">
        <v>153</v>
      </c>
      <c r="K742">
        <v>46</v>
      </c>
      <c r="L742">
        <v>2</v>
      </c>
      <c r="M742">
        <v>7.4999999999999997E-2</v>
      </c>
      <c r="N742">
        <v>786.31</v>
      </c>
      <c r="O742" s="2">
        <v>1092.0999999999999</v>
      </c>
      <c r="P742" s="2">
        <f>(Table1[[#This Row],[Unit Price]]-Table1[[#This Row],[Discount Applied]])*Table1[[#This Row],[Order Quantity]]</f>
        <v>2184.0499999999997</v>
      </c>
      <c r="Q742">
        <f>Table1[[#This Row],[Revenue]]-(Table1[[#This Row],[Unit Cost]]*Table1[[#This Row],[Order Quantity]])</f>
        <v>611.42999999999984</v>
      </c>
    </row>
    <row r="743" spans="1:17" x14ac:dyDescent="0.25">
      <c r="A743" t="s">
        <v>768</v>
      </c>
      <c r="B743" t="s">
        <v>21</v>
      </c>
      <c r="C743" t="s">
        <v>19</v>
      </c>
      <c r="D743" s="1">
        <v>43300</v>
      </c>
      <c r="E743" s="1">
        <v>43202</v>
      </c>
      <c r="F743" s="1">
        <v>43355</v>
      </c>
      <c r="G743" s="1">
        <v>43453</v>
      </c>
      <c r="H743">
        <v>15</v>
      </c>
      <c r="I743">
        <v>1</v>
      </c>
      <c r="J743">
        <v>105</v>
      </c>
      <c r="K743">
        <v>27</v>
      </c>
      <c r="L743">
        <v>6</v>
      </c>
      <c r="M743">
        <v>7.4999999999999997E-2</v>
      </c>
      <c r="N743">
        <v>83.08</v>
      </c>
      <c r="O743">
        <v>207.7</v>
      </c>
      <c r="P743" s="2">
        <f>(Table1[[#This Row],[Unit Price]]-Table1[[#This Row],[Discount Applied]])*Table1[[#This Row],[Order Quantity]]</f>
        <v>1245.75</v>
      </c>
      <c r="Q743">
        <f>Table1[[#This Row],[Revenue]]-(Table1[[#This Row],[Unit Cost]]*Table1[[#This Row],[Order Quantity]])</f>
        <v>747.27</v>
      </c>
    </row>
    <row r="744" spans="1:17" x14ac:dyDescent="0.25">
      <c r="A744" t="s">
        <v>769</v>
      </c>
      <c r="B744" t="s">
        <v>18</v>
      </c>
      <c r="C744" t="s">
        <v>24</v>
      </c>
      <c r="D744" s="1">
        <v>43300</v>
      </c>
      <c r="E744" s="1">
        <v>43202</v>
      </c>
      <c r="F744" s="1">
        <v>43455</v>
      </c>
      <c r="G744" s="1">
        <v>43464</v>
      </c>
      <c r="H744">
        <v>9</v>
      </c>
      <c r="I744">
        <v>16</v>
      </c>
      <c r="J744">
        <v>340</v>
      </c>
      <c r="K744">
        <v>45</v>
      </c>
      <c r="L744">
        <v>4</v>
      </c>
      <c r="M744">
        <v>0.1</v>
      </c>
      <c r="N744">
        <v>759.78</v>
      </c>
      <c r="O744" s="2">
        <v>1809</v>
      </c>
      <c r="P744" s="2">
        <f>(Table1[[#This Row],[Unit Price]]-Table1[[#This Row],[Discount Applied]])*Table1[[#This Row],[Order Quantity]]</f>
        <v>7235.6</v>
      </c>
      <c r="Q744">
        <f>Table1[[#This Row],[Revenue]]-(Table1[[#This Row],[Unit Cost]]*Table1[[#This Row],[Order Quantity]])</f>
        <v>4196.4800000000005</v>
      </c>
    </row>
    <row r="745" spans="1:17" x14ac:dyDescent="0.25">
      <c r="A745" t="s">
        <v>770</v>
      </c>
      <c r="B745" t="s">
        <v>21</v>
      </c>
      <c r="C745" t="s">
        <v>26</v>
      </c>
      <c r="D745" s="1">
        <v>43300</v>
      </c>
      <c r="E745" s="1">
        <v>43232</v>
      </c>
      <c r="F745" s="1">
        <v>43293</v>
      </c>
      <c r="G745" s="1">
        <v>43448</v>
      </c>
      <c r="H745">
        <v>12</v>
      </c>
      <c r="I745">
        <v>30</v>
      </c>
      <c r="J745">
        <v>259</v>
      </c>
      <c r="K745">
        <v>2</v>
      </c>
      <c r="L745">
        <v>8</v>
      </c>
      <c r="M745">
        <v>7.4999999999999997E-2</v>
      </c>
      <c r="N745" s="2">
        <v>1437.15</v>
      </c>
      <c r="O745" s="2">
        <v>1842.5</v>
      </c>
      <c r="P745" s="2">
        <f>(Table1[[#This Row],[Unit Price]]-Table1[[#This Row],[Discount Applied]])*Table1[[#This Row],[Order Quantity]]</f>
        <v>14739.4</v>
      </c>
      <c r="Q745">
        <f>Table1[[#This Row],[Revenue]]-(Table1[[#This Row],[Unit Cost]]*Table1[[#This Row],[Order Quantity]])</f>
        <v>3242.1999999999989</v>
      </c>
    </row>
    <row r="746" spans="1:17" x14ac:dyDescent="0.25">
      <c r="A746" t="s">
        <v>771</v>
      </c>
      <c r="B746" t="s">
        <v>18</v>
      </c>
      <c r="C746" t="s">
        <v>24</v>
      </c>
      <c r="D746" s="1">
        <v>43400</v>
      </c>
      <c r="E746" s="1">
        <v>43232</v>
      </c>
      <c r="F746" s="1">
        <v>43465</v>
      </c>
      <c r="G746" s="1">
        <v>43647</v>
      </c>
      <c r="H746">
        <v>4</v>
      </c>
      <c r="I746">
        <v>18</v>
      </c>
      <c r="J746">
        <v>344</v>
      </c>
      <c r="K746">
        <v>45</v>
      </c>
      <c r="L746">
        <v>4</v>
      </c>
      <c r="M746">
        <v>0.1</v>
      </c>
      <c r="N746" s="2">
        <v>2764.15</v>
      </c>
      <c r="O746" s="2">
        <v>3839.1</v>
      </c>
      <c r="P746" s="2">
        <f>(Table1[[#This Row],[Unit Price]]-Table1[[#This Row],[Discount Applied]])*Table1[[#This Row],[Order Quantity]]</f>
        <v>15356</v>
      </c>
      <c r="Q746">
        <f>Table1[[#This Row],[Revenue]]-(Table1[[#This Row],[Unit Cost]]*Table1[[#This Row],[Order Quantity]])</f>
        <v>4299.3999999999996</v>
      </c>
    </row>
    <row r="747" spans="1:17" x14ac:dyDescent="0.25">
      <c r="A747" t="s">
        <v>772</v>
      </c>
      <c r="B747" t="s">
        <v>21</v>
      </c>
      <c r="C747" t="s">
        <v>19</v>
      </c>
      <c r="D747" s="1">
        <v>43300</v>
      </c>
      <c r="E747" s="1">
        <v>43232</v>
      </c>
      <c r="F747" s="1">
        <v>43385</v>
      </c>
      <c r="G747" s="1">
        <v>43450</v>
      </c>
      <c r="H747">
        <v>13</v>
      </c>
      <c r="I747">
        <v>34</v>
      </c>
      <c r="J747">
        <v>178</v>
      </c>
      <c r="K747">
        <v>43</v>
      </c>
      <c r="L747">
        <v>7</v>
      </c>
      <c r="M747">
        <v>0.15</v>
      </c>
      <c r="N747">
        <v>171.52</v>
      </c>
      <c r="O747">
        <v>268</v>
      </c>
      <c r="P747" s="2">
        <f>(Table1[[#This Row],[Unit Price]]-Table1[[#This Row],[Discount Applied]])*Table1[[#This Row],[Order Quantity]]</f>
        <v>1874.9500000000003</v>
      </c>
      <c r="Q747">
        <f>Table1[[#This Row],[Revenue]]-(Table1[[#This Row],[Unit Cost]]*Table1[[#This Row],[Order Quantity]])</f>
        <v>674.31000000000017</v>
      </c>
    </row>
    <row r="748" spans="1:17" x14ac:dyDescent="0.25">
      <c r="A748" t="s">
        <v>773</v>
      </c>
      <c r="B748" t="s">
        <v>18</v>
      </c>
      <c r="C748" t="s">
        <v>19</v>
      </c>
      <c r="D748" s="1">
        <v>43300</v>
      </c>
      <c r="E748" s="1">
        <v>43232</v>
      </c>
      <c r="F748" s="1">
        <v>43447</v>
      </c>
      <c r="G748" s="1">
        <v>43452</v>
      </c>
      <c r="H748">
        <v>2</v>
      </c>
      <c r="I748">
        <v>28</v>
      </c>
      <c r="J748">
        <v>118</v>
      </c>
      <c r="K748">
        <v>19</v>
      </c>
      <c r="L748">
        <v>3</v>
      </c>
      <c r="M748">
        <v>0.3</v>
      </c>
      <c r="N748">
        <v>859.68</v>
      </c>
      <c r="O748" s="2">
        <v>1829.1</v>
      </c>
      <c r="P748" s="2">
        <f>(Table1[[#This Row],[Unit Price]]-Table1[[#This Row],[Discount Applied]])*Table1[[#This Row],[Order Quantity]]</f>
        <v>5486.4</v>
      </c>
      <c r="Q748">
        <f>Table1[[#This Row],[Revenue]]-(Table1[[#This Row],[Unit Cost]]*Table1[[#This Row],[Order Quantity]])</f>
        <v>2907.3599999999997</v>
      </c>
    </row>
    <row r="749" spans="1:17" x14ac:dyDescent="0.25">
      <c r="A749" t="s">
        <v>774</v>
      </c>
      <c r="B749" t="s">
        <v>23</v>
      </c>
      <c r="C749" t="s">
        <v>26</v>
      </c>
      <c r="D749" s="1">
        <v>43100</v>
      </c>
      <c r="E749" s="1">
        <v>43318</v>
      </c>
      <c r="F749" s="1">
        <v>43270</v>
      </c>
      <c r="G749" s="1">
        <v>43276</v>
      </c>
      <c r="H749">
        <v>23</v>
      </c>
      <c r="I749">
        <v>42</v>
      </c>
      <c r="J749">
        <v>215</v>
      </c>
      <c r="K749">
        <v>37</v>
      </c>
      <c r="L749">
        <v>8</v>
      </c>
      <c r="M749">
        <v>0.05</v>
      </c>
      <c r="N749">
        <v>132.66</v>
      </c>
      <c r="O749">
        <v>241.2</v>
      </c>
      <c r="P749" s="2">
        <f>(Table1[[#This Row],[Unit Price]]-Table1[[#This Row],[Discount Applied]])*Table1[[#This Row],[Order Quantity]]</f>
        <v>1929.1999999999998</v>
      </c>
      <c r="Q749">
        <f>Table1[[#This Row],[Revenue]]-(Table1[[#This Row],[Unit Cost]]*Table1[[#This Row],[Order Quantity]])</f>
        <v>867.91999999999985</v>
      </c>
    </row>
    <row r="750" spans="1:17" x14ac:dyDescent="0.25">
      <c r="A750" t="s">
        <v>775</v>
      </c>
      <c r="B750" t="s">
        <v>33</v>
      </c>
      <c r="C750" t="s">
        <v>34</v>
      </c>
      <c r="D750" s="1">
        <v>43300</v>
      </c>
      <c r="E750" s="1">
        <v>43232</v>
      </c>
      <c r="F750" s="1">
        <v>43453</v>
      </c>
      <c r="G750" s="1">
        <v>43463</v>
      </c>
      <c r="H750">
        <v>27</v>
      </c>
      <c r="I750">
        <v>15</v>
      </c>
      <c r="J750">
        <v>294</v>
      </c>
      <c r="K750">
        <v>25</v>
      </c>
      <c r="L750">
        <v>1</v>
      </c>
      <c r="M750">
        <v>0.2</v>
      </c>
      <c r="N750" s="2">
        <v>1256.92</v>
      </c>
      <c r="O750" s="2">
        <v>1795.6</v>
      </c>
      <c r="P750" s="2">
        <f>(Table1[[#This Row],[Unit Price]]-Table1[[#This Row],[Discount Applied]])*Table1[[#This Row],[Order Quantity]]</f>
        <v>1795.3999999999999</v>
      </c>
      <c r="Q750">
        <f>Table1[[#This Row],[Revenue]]-(Table1[[#This Row],[Unit Cost]]*Table1[[#This Row],[Order Quantity]])</f>
        <v>538.47999999999979</v>
      </c>
    </row>
    <row r="751" spans="1:17" x14ac:dyDescent="0.25">
      <c r="A751" t="s">
        <v>776</v>
      </c>
      <c r="B751" t="s">
        <v>21</v>
      </c>
      <c r="C751" t="s">
        <v>29</v>
      </c>
      <c r="D751" s="1">
        <v>43300</v>
      </c>
      <c r="E751" s="1">
        <v>43232</v>
      </c>
      <c r="F751" s="1">
        <v>43497</v>
      </c>
      <c r="G751" s="1">
        <v>43525</v>
      </c>
      <c r="H751">
        <v>15</v>
      </c>
      <c r="I751">
        <v>11</v>
      </c>
      <c r="J751">
        <v>24</v>
      </c>
      <c r="K751">
        <v>12</v>
      </c>
      <c r="L751">
        <v>6</v>
      </c>
      <c r="M751">
        <v>0.4</v>
      </c>
      <c r="N751">
        <v>458.75</v>
      </c>
      <c r="O751" s="2">
        <v>1118.9000000000001</v>
      </c>
      <c r="P751" s="2">
        <f>(Table1[[#This Row],[Unit Price]]-Table1[[#This Row],[Discount Applied]])*Table1[[#This Row],[Order Quantity]]</f>
        <v>6711</v>
      </c>
      <c r="Q751">
        <f>Table1[[#This Row],[Revenue]]-(Table1[[#This Row],[Unit Cost]]*Table1[[#This Row],[Order Quantity]])</f>
        <v>3958.5</v>
      </c>
    </row>
    <row r="752" spans="1:17" x14ac:dyDescent="0.25">
      <c r="A752" t="s">
        <v>777</v>
      </c>
      <c r="B752" t="s">
        <v>23</v>
      </c>
      <c r="C752" t="s">
        <v>29</v>
      </c>
      <c r="D752" s="1">
        <v>43400</v>
      </c>
      <c r="E752" s="1">
        <v>43263</v>
      </c>
      <c r="F752" s="1">
        <v>43455</v>
      </c>
      <c r="G752" s="1">
        <v>43463</v>
      </c>
      <c r="H752">
        <v>20</v>
      </c>
      <c r="I752">
        <v>22</v>
      </c>
      <c r="J752">
        <v>37</v>
      </c>
      <c r="K752">
        <v>5</v>
      </c>
      <c r="L752">
        <v>2</v>
      </c>
      <c r="M752">
        <v>7.4999999999999997E-2</v>
      </c>
      <c r="N752">
        <v>716.1</v>
      </c>
      <c r="O752" s="2">
        <v>1118.9000000000001</v>
      </c>
      <c r="P752" s="2">
        <f>(Table1[[#This Row],[Unit Price]]-Table1[[#This Row],[Discount Applied]])*Table1[[#This Row],[Order Quantity]]</f>
        <v>2237.65</v>
      </c>
      <c r="Q752">
        <f>Table1[[#This Row],[Revenue]]-(Table1[[#This Row],[Unit Cost]]*Table1[[#This Row],[Order Quantity]])</f>
        <v>805.45</v>
      </c>
    </row>
    <row r="753" spans="1:17" x14ac:dyDescent="0.25">
      <c r="A753" t="s">
        <v>778</v>
      </c>
      <c r="B753" t="s">
        <v>18</v>
      </c>
      <c r="C753" t="s">
        <v>26</v>
      </c>
      <c r="D753" s="1">
        <v>43300</v>
      </c>
      <c r="E753" s="1">
        <v>43263</v>
      </c>
      <c r="F753" s="1">
        <v>43457</v>
      </c>
      <c r="G753" s="1">
        <v>43461</v>
      </c>
      <c r="H753">
        <v>10</v>
      </c>
      <c r="I753">
        <v>22</v>
      </c>
      <c r="J753">
        <v>258</v>
      </c>
      <c r="K753">
        <v>43</v>
      </c>
      <c r="L753">
        <v>4</v>
      </c>
      <c r="M753">
        <v>0.1</v>
      </c>
      <c r="N753" s="2">
        <v>2630.55</v>
      </c>
      <c r="O753" s="2">
        <v>3926.2</v>
      </c>
      <c r="P753" s="2">
        <f>(Table1[[#This Row],[Unit Price]]-Table1[[#This Row],[Discount Applied]])*Table1[[#This Row],[Order Quantity]]</f>
        <v>15704.4</v>
      </c>
      <c r="Q753">
        <f>Table1[[#This Row],[Revenue]]-(Table1[[#This Row],[Unit Cost]]*Table1[[#This Row],[Order Quantity]])</f>
        <v>5182.1999999999989</v>
      </c>
    </row>
    <row r="754" spans="1:17" x14ac:dyDescent="0.25">
      <c r="A754" t="s">
        <v>779</v>
      </c>
      <c r="B754" t="s">
        <v>33</v>
      </c>
      <c r="C754" t="s">
        <v>43</v>
      </c>
      <c r="D754" s="1">
        <v>43300</v>
      </c>
      <c r="E754" s="1">
        <v>43263</v>
      </c>
      <c r="F754" s="1">
        <v>43497</v>
      </c>
      <c r="G754" s="1">
        <v>43770</v>
      </c>
      <c r="H754">
        <v>27</v>
      </c>
      <c r="I754">
        <v>19</v>
      </c>
      <c r="J754">
        <v>81</v>
      </c>
      <c r="K754">
        <v>4</v>
      </c>
      <c r="L754">
        <v>8</v>
      </c>
      <c r="M754">
        <v>0.05</v>
      </c>
      <c r="N754">
        <v>514.02</v>
      </c>
      <c r="O754">
        <v>917.9</v>
      </c>
      <c r="P754" s="2">
        <f>(Table1[[#This Row],[Unit Price]]-Table1[[#This Row],[Discount Applied]])*Table1[[#This Row],[Order Quantity]]</f>
        <v>7342.8</v>
      </c>
      <c r="Q754">
        <f>Table1[[#This Row],[Revenue]]-(Table1[[#This Row],[Unit Cost]]*Table1[[#This Row],[Order Quantity]])</f>
        <v>3230.6400000000003</v>
      </c>
    </row>
    <row r="755" spans="1:17" x14ac:dyDescent="0.25">
      <c r="A755" t="s">
        <v>780</v>
      </c>
      <c r="B755" t="s">
        <v>18</v>
      </c>
      <c r="C755" t="s">
        <v>19</v>
      </c>
      <c r="D755" s="1">
        <v>43300</v>
      </c>
      <c r="E755" s="1">
        <v>43263</v>
      </c>
      <c r="F755" s="1">
        <v>43450</v>
      </c>
      <c r="G755" s="1">
        <v>43459</v>
      </c>
      <c r="H755">
        <v>5</v>
      </c>
      <c r="I755">
        <v>50</v>
      </c>
      <c r="J755">
        <v>135</v>
      </c>
      <c r="K755">
        <v>31</v>
      </c>
      <c r="L755">
        <v>6</v>
      </c>
      <c r="M755">
        <v>0.2</v>
      </c>
      <c r="N755">
        <v>99.7</v>
      </c>
      <c r="O755">
        <v>207.7</v>
      </c>
      <c r="P755" s="2">
        <f>(Table1[[#This Row],[Unit Price]]-Table1[[#This Row],[Discount Applied]])*Table1[[#This Row],[Order Quantity]]</f>
        <v>1245</v>
      </c>
      <c r="Q755">
        <f>Table1[[#This Row],[Revenue]]-(Table1[[#This Row],[Unit Cost]]*Table1[[#This Row],[Order Quantity]])</f>
        <v>646.79999999999995</v>
      </c>
    </row>
    <row r="756" spans="1:17" x14ac:dyDescent="0.25">
      <c r="A756" t="s">
        <v>781</v>
      </c>
      <c r="B756" t="s">
        <v>18</v>
      </c>
      <c r="C756" t="s">
        <v>34</v>
      </c>
      <c r="D756" s="1">
        <v>43300</v>
      </c>
      <c r="E756" s="1">
        <v>43263</v>
      </c>
      <c r="F756" s="1">
        <v>43324</v>
      </c>
      <c r="G756" s="1">
        <v>43450</v>
      </c>
      <c r="H756">
        <v>6</v>
      </c>
      <c r="I756">
        <v>17</v>
      </c>
      <c r="J756">
        <v>283</v>
      </c>
      <c r="K756">
        <v>37</v>
      </c>
      <c r="L756">
        <v>1</v>
      </c>
      <c r="M756">
        <v>7.4999999999999997E-2</v>
      </c>
      <c r="N756" s="2">
        <v>1264.96</v>
      </c>
      <c r="O756" s="2">
        <v>1976.5</v>
      </c>
      <c r="P756" s="2">
        <f>(Table1[[#This Row],[Unit Price]]-Table1[[#This Row],[Discount Applied]])*Table1[[#This Row],[Order Quantity]]</f>
        <v>1976.425</v>
      </c>
      <c r="Q756">
        <f>Table1[[#This Row],[Revenue]]-(Table1[[#This Row],[Unit Cost]]*Table1[[#This Row],[Order Quantity]])</f>
        <v>711.46499999999992</v>
      </c>
    </row>
    <row r="757" spans="1:17" x14ac:dyDescent="0.25">
      <c r="A757" t="s">
        <v>782</v>
      </c>
      <c r="B757" t="s">
        <v>33</v>
      </c>
      <c r="C757" t="s">
        <v>43</v>
      </c>
      <c r="D757" s="1">
        <v>43400</v>
      </c>
      <c r="E757" s="1">
        <v>43263</v>
      </c>
      <c r="F757" s="1">
        <v>43416</v>
      </c>
      <c r="G757" s="1">
        <v>43450</v>
      </c>
      <c r="H757">
        <v>27</v>
      </c>
      <c r="I757">
        <v>19</v>
      </c>
      <c r="J757">
        <v>80</v>
      </c>
      <c r="K757">
        <v>16</v>
      </c>
      <c r="L757">
        <v>4</v>
      </c>
      <c r="M757">
        <v>0.15</v>
      </c>
      <c r="N757" s="2">
        <v>2613.4</v>
      </c>
      <c r="O757" s="2">
        <v>3959.7</v>
      </c>
      <c r="P757" s="2">
        <f>(Table1[[#This Row],[Unit Price]]-Table1[[#This Row],[Discount Applied]])*Table1[[#This Row],[Order Quantity]]</f>
        <v>15838.199999999999</v>
      </c>
      <c r="Q757">
        <f>Table1[[#This Row],[Revenue]]-(Table1[[#This Row],[Unit Cost]]*Table1[[#This Row],[Order Quantity]])</f>
        <v>5384.5999999999985</v>
      </c>
    </row>
    <row r="758" spans="1:17" x14ac:dyDescent="0.25">
      <c r="A758" t="s">
        <v>783</v>
      </c>
      <c r="B758" t="s">
        <v>18</v>
      </c>
      <c r="C758" t="s">
        <v>19</v>
      </c>
      <c r="D758" s="1">
        <v>43400</v>
      </c>
      <c r="E758" s="1">
        <v>43263</v>
      </c>
      <c r="F758" s="1">
        <v>43466</v>
      </c>
      <c r="G758" s="1">
        <v>43497</v>
      </c>
      <c r="H758">
        <v>6</v>
      </c>
      <c r="I758">
        <v>49</v>
      </c>
      <c r="J758">
        <v>124</v>
      </c>
      <c r="K758">
        <v>29</v>
      </c>
      <c r="L758">
        <v>2</v>
      </c>
      <c r="M758">
        <v>0.1</v>
      </c>
      <c r="N758">
        <v>846.08</v>
      </c>
      <c r="O758" s="2">
        <v>1098.8</v>
      </c>
      <c r="P758" s="2">
        <f>(Table1[[#This Row],[Unit Price]]-Table1[[#This Row],[Discount Applied]])*Table1[[#This Row],[Order Quantity]]</f>
        <v>2197.4</v>
      </c>
      <c r="Q758">
        <f>Table1[[#This Row],[Revenue]]-(Table1[[#This Row],[Unit Cost]]*Table1[[#This Row],[Order Quantity]])</f>
        <v>505.24</v>
      </c>
    </row>
    <row r="759" spans="1:17" x14ac:dyDescent="0.25">
      <c r="A759" t="s">
        <v>784</v>
      </c>
      <c r="B759" t="s">
        <v>21</v>
      </c>
      <c r="C759" t="s">
        <v>19</v>
      </c>
      <c r="D759" s="1">
        <v>43300</v>
      </c>
      <c r="E759" s="1">
        <v>43263</v>
      </c>
      <c r="F759" s="1">
        <v>43446</v>
      </c>
      <c r="G759" s="1">
        <v>43449</v>
      </c>
      <c r="H759">
        <v>13</v>
      </c>
      <c r="I759">
        <v>15</v>
      </c>
      <c r="J759">
        <v>103</v>
      </c>
      <c r="K759">
        <v>41</v>
      </c>
      <c r="L759">
        <v>2</v>
      </c>
      <c r="M759">
        <v>0.05</v>
      </c>
      <c r="N759">
        <v>728.49</v>
      </c>
      <c r="O759">
        <v>877.7</v>
      </c>
      <c r="P759" s="2">
        <f>(Table1[[#This Row],[Unit Price]]-Table1[[#This Row],[Discount Applied]])*Table1[[#This Row],[Order Quantity]]</f>
        <v>1755.3000000000002</v>
      </c>
      <c r="Q759">
        <f>Table1[[#This Row],[Revenue]]-(Table1[[#This Row],[Unit Cost]]*Table1[[#This Row],[Order Quantity]])</f>
        <v>298.32000000000016</v>
      </c>
    </row>
    <row r="760" spans="1:17" x14ac:dyDescent="0.25">
      <c r="A760" t="s">
        <v>785</v>
      </c>
      <c r="B760" t="s">
        <v>18</v>
      </c>
      <c r="C760" t="s">
        <v>29</v>
      </c>
      <c r="D760" s="1">
        <v>43100</v>
      </c>
      <c r="E760" s="1">
        <v>43318</v>
      </c>
      <c r="F760" s="1">
        <v>43410</v>
      </c>
      <c r="G760" s="1">
        <v>43268</v>
      </c>
      <c r="H760">
        <v>9</v>
      </c>
      <c r="I760">
        <v>1</v>
      </c>
      <c r="J760">
        <v>30</v>
      </c>
      <c r="K760">
        <v>35</v>
      </c>
      <c r="L760">
        <v>2</v>
      </c>
      <c r="M760">
        <v>0.15</v>
      </c>
      <c r="N760">
        <v>494.39</v>
      </c>
      <c r="O760" s="2">
        <v>1051.9000000000001</v>
      </c>
      <c r="P760" s="2">
        <f>(Table1[[#This Row],[Unit Price]]-Table1[[#This Row],[Discount Applied]])*Table1[[#This Row],[Order Quantity]]</f>
        <v>2103.5</v>
      </c>
      <c r="Q760">
        <f>Table1[[#This Row],[Revenue]]-(Table1[[#This Row],[Unit Cost]]*Table1[[#This Row],[Order Quantity]])</f>
        <v>1114.72</v>
      </c>
    </row>
    <row r="761" spans="1:17" x14ac:dyDescent="0.25">
      <c r="A761" t="s">
        <v>786</v>
      </c>
      <c r="B761" t="s">
        <v>18</v>
      </c>
      <c r="C761" t="s">
        <v>19</v>
      </c>
      <c r="D761" s="1">
        <v>43300</v>
      </c>
      <c r="E761" s="1">
        <v>43263</v>
      </c>
      <c r="F761" s="1">
        <v>43462</v>
      </c>
      <c r="G761" s="1">
        <v>43617</v>
      </c>
      <c r="H761">
        <v>7</v>
      </c>
      <c r="I761">
        <v>14</v>
      </c>
      <c r="J761">
        <v>178</v>
      </c>
      <c r="K761">
        <v>47</v>
      </c>
      <c r="L761">
        <v>5</v>
      </c>
      <c r="M761">
        <v>0.1</v>
      </c>
      <c r="N761" s="2">
        <v>1276.3499999999999</v>
      </c>
      <c r="O761" s="2">
        <v>2552.6999999999998</v>
      </c>
      <c r="P761" s="2">
        <f>(Table1[[#This Row],[Unit Price]]-Table1[[#This Row],[Discount Applied]])*Table1[[#This Row],[Order Quantity]]</f>
        <v>12763</v>
      </c>
      <c r="Q761">
        <f>Table1[[#This Row],[Revenue]]-(Table1[[#This Row],[Unit Cost]]*Table1[[#This Row],[Order Quantity]])</f>
        <v>6381.25</v>
      </c>
    </row>
    <row r="762" spans="1:17" x14ac:dyDescent="0.25">
      <c r="A762" t="s">
        <v>787</v>
      </c>
      <c r="B762" t="s">
        <v>18</v>
      </c>
      <c r="C762" t="s">
        <v>24</v>
      </c>
      <c r="D762" s="1">
        <v>43300</v>
      </c>
      <c r="E762" s="1">
        <v>43263</v>
      </c>
      <c r="F762" s="1">
        <v>43460</v>
      </c>
      <c r="G762" s="1">
        <v>43586</v>
      </c>
      <c r="H762">
        <v>5</v>
      </c>
      <c r="I762">
        <v>12</v>
      </c>
      <c r="J762">
        <v>355</v>
      </c>
      <c r="K762">
        <v>18</v>
      </c>
      <c r="L762">
        <v>8</v>
      </c>
      <c r="M762">
        <v>0.05</v>
      </c>
      <c r="N762">
        <v>768.83</v>
      </c>
      <c r="O762" s="2">
        <v>1025.0999999999999</v>
      </c>
      <c r="P762" s="2">
        <f>(Table1[[#This Row],[Unit Price]]-Table1[[#This Row],[Discount Applied]])*Table1[[#This Row],[Order Quantity]]</f>
        <v>8200.4</v>
      </c>
      <c r="Q762">
        <f>Table1[[#This Row],[Revenue]]-(Table1[[#This Row],[Unit Cost]]*Table1[[#This Row],[Order Quantity]])</f>
        <v>2049.7599999999993</v>
      </c>
    </row>
    <row r="763" spans="1:17" x14ac:dyDescent="0.25">
      <c r="A763" t="s">
        <v>788</v>
      </c>
      <c r="B763" t="s">
        <v>23</v>
      </c>
      <c r="C763" t="s">
        <v>26</v>
      </c>
      <c r="D763" s="1">
        <v>43300</v>
      </c>
      <c r="E763" s="1">
        <v>43263</v>
      </c>
      <c r="F763" s="1">
        <v>43525</v>
      </c>
      <c r="G763" s="1">
        <v>43678</v>
      </c>
      <c r="H763">
        <v>23</v>
      </c>
      <c r="I763">
        <v>34</v>
      </c>
      <c r="J763">
        <v>245</v>
      </c>
      <c r="K763">
        <v>31</v>
      </c>
      <c r="L763">
        <v>7</v>
      </c>
      <c r="M763">
        <v>0.15</v>
      </c>
      <c r="N763">
        <v>668.93</v>
      </c>
      <c r="O763" s="2">
        <v>1045.2</v>
      </c>
      <c r="P763" s="2">
        <f>(Table1[[#This Row],[Unit Price]]-Table1[[#This Row],[Discount Applied]])*Table1[[#This Row],[Order Quantity]]</f>
        <v>7315.3499999999995</v>
      </c>
      <c r="Q763">
        <f>Table1[[#This Row],[Revenue]]-(Table1[[#This Row],[Unit Cost]]*Table1[[#This Row],[Order Quantity]])</f>
        <v>2632.84</v>
      </c>
    </row>
    <row r="764" spans="1:17" x14ac:dyDescent="0.25">
      <c r="A764" t="s">
        <v>789</v>
      </c>
      <c r="B764" t="s">
        <v>33</v>
      </c>
      <c r="C764" t="s">
        <v>34</v>
      </c>
      <c r="D764" s="1">
        <v>43300</v>
      </c>
      <c r="E764" s="1">
        <v>43293</v>
      </c>
      <c r="F764" s="1">
        <v>43456</v>
      </c>
      <c r="G764" s="1">
        <v>43459</v>
      </c>
      <c r="H764">
        <v>28</v>
      </c>
      <c r="I764">
        <v>27</v>
      </c>
      <c r="J764">
        <v>306</v>
      </c>
      <c r="K764">
        <v>26</v>
      </c>
      <c r="L764">
        <v>8</v>
      </c>
      <c r="M764">
        <v>0.4</v>
      </c>
      <c r="N764" s="2">
        <v>2393.2399999999998</v>
      </c>
      <c r="O764" s="2">
        <v>5983.1</v>
      </c>
      <c r="P764" s="2">
        <f>(Table1[[#This Row],[Unit Price]]-Table1[[#This Row],[Discount Applied]])*Table1[[#This Row],[Order Quantity]]</f>
        <v>47861.600000000006</v>
      </c>
      <c r="Q764">
        <f>Table1[[#This Row],[Revenue]]-(Table1[[#This Row],[Unit Cost]]*Table1[[#This Row],[Order Quantity]])</f>
        <v>28715.680000000008</v>
      </c>
    </row>
    <row r="765" spans="1:17" x14ac:dyDescent="0.25">
      <c r="A765" t="s">
        <v>790</v>
      </c>
      <c r="B765" t="s">
        <v>23</v>
      </c>
      <c r="C765" t="s">
        <v>19</v>
      </c>
      <c r="D765" s="1">
        <v>43300</v>
      </c>
      <c r="E765" s="1">
        <v>43293</v>
      </c>
      <c r="F765" s="1">
        <v>43448</v>
      </c>
      <c r="G765" s="1">
        <v>43455</v>
      </c>
      <c r="H765">
        <v>23</v>
      </c>
      <c r="I765">
        <v>47</v>
      </c>
      <c r="J765">
        <v>173</v>
      </c>
      <c r="K765">
        <v>37</v>
      </c>
      <c r="L765">
        <v>6</v>
      </c>
      <c r="M765">
        <v>7.4999999999999997E-2</v>
      </c>
      <c r="N765">
        <v>756.3</v>
      </c>
      <c r="O765" s="2">
        <v>1112.2</v>
      </c>
      <c r="P765" s="2">
        <f>(Table1[[#This Row],[Unit Price]]-Table1[[#This Row],[Discount Applied]])*Table1[[#This Row],[Order Quantity]]</f>
        <v>6672.75</v>
      </c>
      <c r="Q765">
        <f>Table1[[#This Row],[Revenue]]-(Table1[[#This Row],[Unit Cost]]*Table1[[#This Row],[Order Quantity]])</f>
        <v>2134.9500000000007</v>
      </c>
    </row>
    <row r="766" spans="1:17" x14ac:dyDescent="0.25">
      <c r="A766" t="s">
        <v>791</v>
      </c>
      <c r="B766" t="s">
        <v>18</v>
      </c>
      <c r="C766" t="s">
        <v>19</v>
      </c>
      <c r="D766" s="1">
        <v>43300</v>
      </c>
      <c r="E766" s="1">
        <v>43293</v>
      </c>
      <c r="F766" s="1">
        <v>43464</v>
      </c>
      <c r="G766" s="1">
        <v>43556</v>
      </c>
      <c r="H766">
        <v>9</v>
      </c>
      <c r="I766">
        <v>23</v>
      </c>
      <c r="J766">
        <v>121</v>
      </c>
      <c r="K766">
        <v>34</v>
      </c>
      <c r="L766">
        <v>6</v>
      </c>
      <c r="M766">
        <v>0.2</v>
      </c>
      <c r="N766">
        <v>816.6</v>
      </c>
      <c r="O766" s="2">
        <v>1855.9</v>
      </c>
      <c r="P766" s="2">
        <f>(Table1[[#This Row],[Unit Price]]-Table1[[#This Row],[Discount Applied]])*Table1[[#This Row],[Order Quantity]]</f>
        <v>11134.2</v>
      </c>
      <c r="Q766">
        <f>Table1[[#This Row],[Revenue]]-(Table1[[#This Row],[Unit Cost]]*Table1[[#This Row],[Order Quantity]])</f>
        <v>6234.6</v>
      </c>
    </row>
    <row r="767" spans="1:17" x14ac:dyDescent="0.25">
      <c r="A767" t="s">
        <v>792</v>
      </c>
      <c r="B767" t="s">
        <v>18</v>
      </c>
      <c r="C767" t="s">
        <v>34</v>
      </c>
      <c r="D767" s="1">
        <v>43300</v>
      </c>
      <c r="E767" s="1">
        <v>43293</v>
      </c>
      <c r="F767" s="1">
        <v>43460</v>
      </c>
      <c r="G767" s="1">
        <v>43497</v>
      </c>
      <c r="H767">
        <v>1</v>
      </c>
      <c r="I767">
        <v>30</v>
      </c>
      <c r="J767">
        <v>319</v>
      </c>
      <c r="K767">
        <v>29</v>
      </c>
      <c r="L767">
        <v>6</v>
      </c>
      <c r="M767">
        <v>0.05</v>
      </c>
      <c r="N767" s="2">
        <v>2295.42</v>
      </c>
      <c r="O767" s="2">
        <v>3825.7</v>
      </c>
      <c r="P767" s="2">
        <f>(Table1[[#This Row],[Unit Price]]-Table1[[#This Row],[Discount Applied]])*Table1[[#This Row],[Order Quantity]]</f>
        <v>22953.899999999998</v>
      </c>
      <c r="Q767">
        <f>Table1[[#This Row],[Revenue]]-(Table1[[#This Row],[Unit Cost]]*Table1[[#This Row],[Order Quantity]])</f>
        <v>9181.3799999999974</v>
      </c>
    </row>
    <row r="768" spans="1:17" x14ac:dyDescent="0.25">
      <c r="A768" t="s">
        <v>793</v>
      </c>
      <c r="B768" t="s">
        <v>23</v>
      </c>
      <c r="C768" t="s">
        <v>26</v>
      </c>
      <c r="D768" s="1">
        <v>43300</v>
      </c>
      <c r="E768" s="1">
        <v>43293</v>
      </c>
      <c r="F768" s="1">
        <v>43449</v>
      </c>
      <c r="G768" s="1">
        <v>43456</v>
      </c>
      <c r="H768">
        <v>23</v>
      </c>
      <c r="I768">
        <v>16</v>
      </c>
      <c r="J768">
        <v>218</v>
      </c>
      <c r="K768">
        <v>37</v>
      </c>
      <c r="L768">
        <v>8</v>
      </c>
      <c r="M768">
        <v>0.3</v>
      </c>
      <c r="N768">
        <v>653.91999999999996</v>
      </c>
      <c r="O768">
        <v>817.4</v>
      </c>
      <c r="P768" s="2">
        <f>(Table1[[#This Row],[Unit Price]]-Table1[[#This Row],[Discount Applied]])*Table1[[#This Row],[Order Quantity]]</f>
        <v>6536.8</v>
      </c>
      <c r="Q768">
        <f>Table1[[#This Row],[Revenue]]-(Table1[[#This Row],[Unit Cost]]*Table1[[#This Row],[Order Quantity]])</f>
        <v>1305.4400000000005</v>
      </c>
    </row>
    <row r="769" spans="1:17" x14ac:dyDescent="0.25">
      <c r="A769" t="s">
        <v>794</v>
      </c>
      <c r="B769" t="s">
        <v>18</v>
      </c>
      <c r="C769" t="s">
        <v>19</v>
      </c>
      <c r="D769" s="1">
        <v>43400</v>
      </c>
      <c r="E769" s="1">
        <v>43293</v>
      </c>
      <c r="F769" s="1">
        <v>43466</v>
      </c>
      <c r="G769" s="1">
        <v>43525</v>
      </c>
      <c r="H769">
        <v>3</v>
      </c>
      <c r="I769">
        <v>9</v>
      </c>
      <c r="J769">
        <v>122</v>
      </c>
      <c r="K769">
        <v>47</v>
      </c>
      <c r="L769">
        <v>8</v>
      </c>
      <c r="M769">
        <v>7.4999999999999997E-2</v>
      </c>
      <c r="N769">
        <v>375.87</v>
      </c>
      <c r="O769">
        <v>737</v>
      </c>
      <c r="P769" s="2">
        <f>(Table1[[#This Row],[Unit Price]]-Table1[[#This Row],[Discount Applied]])*Table1[[#This Row],[Order Quantity]]</f>
        <v>5895.4</v>
      </c>
      <c r="Q769">
        <f>Table1[[#This Row],[Revenue]]-(Table1[[#This Row],[Unit Cost]]*Table1[[#This Row],[Order Quantity]])</f>
        <v>2888.4399999999996</v>
      </c>
    </row>
    <row r="770" spans="1:17" x14ac:dyDescent="0.25">
      <c r="A770" t="s">
        <v>795</v>
      </c>
      <c r="B770" t="s">
        <v>18</v>
      </c>
      <c r="C770" t="s">
        <v>19</v>
      </c>
      <c r="D770" s="1">
        <v>43300</v>
      </c>
      <c r="E770" s="1">
        <v>43293</v>
      </c>
      <c r="F770" s="1">
        <v>43454</v>
      </c>
      <c r="G770" s="1">
        <v>43462</v>
      </c>
      <c r="H770">
        <v>6</v>
      </c>
      <c r="I770">
        <v>5</v>
      </c>
      <c r="J770">
        <v>203</v>
      </c>
      <c r="K770">
        <v>32</v>
      </c>
      <c r="L770">
        <v>5</v>
      </c>
      <c r="M770">
        <v>0.05</v>
      </c>
      <c r="N770" s="2">
        <v>1651.95</v>
      </c>
      <c r="O770" s="2">
        <v>2465.6</v>
      </c>
      <c r="P770" s="2">
        <f>(Table1[[#This Row],[Unit Price]]-Table1[[#This Row],[Discount Applied]])*Table1[[#This Row],[Order Quantity]]</f>
        <v>12327.749999999998</v>
      </c>
      <c r="Q770">
        <f>Table1[[#This Row],[Revenue]]-(Table1[[#This Row],[Unit Cost]]*Table1[[#This Row],[Order Quantity]])</f>
        <v>4067.9999999999982</v>
      </c>
    </row>
    <row r="771" spans="1:17" x14ac:dyDescent="0.25">
      <c r="A771" t="s">
        <v>796</v>
      </c>
      <c r="B771" t="s">
        <v>23</v>
      </c>
      <c r="C771" t="s">
        <v>19</v>
      </c>
      <c r="D771" s="1">
        <v>43100</v>
      </c>
      <c r="E771" s="1">
        <v>43318</v>
      </c>
      <c r="F771" s="1">
        <v>43265</v>
      </c>
      <c r="G771" s="1">
        <v>43270</v>
      </c>
      <c r="H771">
        <v>25</v>
      </c>
      <c r="I771">
        <v>11</v>
      </c>
      <c r="J771">
        <v>169</v>
      </c>
      <c r="K771">
        <v>10</v>
      </c>
      <c r="L771">
        <v>5</v>
      </c>
      <c r="M771">
        <v>0.3</v>
      </c>
      <c r="N771">
        <v>107.07</v>
      </c>
      <c r="O771">
        <v>227.8</v>
      </c>
      <c r="P771" s="2">
        <f>(Table1[[#This Row],[Unit Price]]-Table1[[#This Row],[Discount Applied]])*Table1[[#This Row],[Order Quantity]]</f>
        <v>1137.5</v>
      </c>
      <c r="Q771">
        <f>Table1[[#This Row],[Revenue]]-(Table1[[#This Row],[Unit Cost]]*Table1[[#This Row],[Order Quantity]])</f>
        <v>602.15000000000009</v>
      </c>
    </row>
    <row r="772" spans="1:17" x14ac:dyDescent="0.25">
      <c r="A772" t="s">
        <v>797</v>
      </c>
      <c r="B772" t="s">
        <v>18</v>
      </c>
      <c r="C772" t="s">
        <v>29</v>
      </c>
      <c r="D772" s="1">
        <v>43300</v>
      </c>
      <c r="E772" s="1">
        <v>43293</v>
      </c>
      <c r="F772" s="1">
        <v>43455</v>
      </c>
      <c r="G772" s="1">
        <v>43460</v>
      </c>
      <c r="H772">
        <v>8</v>
      </c>
      <c r="I772">
        <v>41</v>
      </c>
      <c r="J772">
        <v>10</v>
      </c>
      <c r="K772">
        <v>12</v>
      </c>
      <c r="L772">
        <v>6</v>
      </c>
      <c r="M772">
        <v>0.1</v>
      </c>
      <c r="N772">
        <v>686.08</v>
      </c>
      <c r="O772">
        <v>857.6</v>
      </c>
      <c r="P772" s="2">
        <f>(Table1[[#This Row],[Unit Price]]-Table1[[#This Row],[Discount Applied]])*Table1[[#This Row],[Order Quantity]]</f>
        <v>5145</v>
      </c>
      <c r="Q772">
        <f>Table1[[#This Row],[Revenue]]-(Table1[[#This Row],[Unit Cost]]*Table1[[#This Row],[Order Quantity]])</f>
        <v>1028.5199999999995</v>
      </c>
    </row>
    <row r="773" spans="1:17" x14ac:dyDescent="0.25">
      <c r="A773" t="s">
        <v>798</v>
      </c>
      <c r="B773" t="s">
        <v>21</v>
      </c>
      <c r="C773" t="s">
        <v>34</v>
      </c>
      <c r="D773" s="1">
        <v>43300</v>
      </c>
      <c r="E773" s="1">
        <v>43324</v>
      </c>
      <c r="F773" s="1">
        <v>43457</v>
      </c>
      <c r="G773" s="1">
        <v>43465</v>
      </c>
      <c r="H773">
        <v>15</v>
      </c>
      <c r="I773">
        <v>24</v>
      </c>
      <c r="J773">
        <v>322</v>
      </c>
      <c r="K773">
        <v>31</v>
      </c>
      <c r="L773">
        <v>6</v>
      </c>
      <c r="M773">
        <v>0.2</v>
      </c>
      <c r="N773">
        <v>431.48</v>
      </c>
      <c r="O773" s="2">
        <v>1078.7</v>
      </c>
      <c r="P773" s="2">
        <f>(Table1[[#This Row],[Unit Price]]-Table1[[#This Row],[Discount Applied]])*Table1[[#This Row],[Order Quantity]]</f>
        <v>6471</v>
      </c>
      <c r="Q773">
        <f>Table1[[#This Row],[Revenue]]-(Table1[[#This Row],[Unit Cost]]*Table1[[#This Row],[Order Quantity]])</f>
        <v>3882.12</v>
      </c>
    </row>
    <row r="774" spans="1:17" x14ac:dyDescent="0.25">
      <c r="A774" t="s">
        <v>799</v>
      </c>
      <c r="B774" t="s">
        <v>18</v>
      </c>
      <c r="C774" t="s">
        <v>19</v>
      </c>
      <c r="D774" s="1">
        <v>43300</v>
      </c>
      <c r="E774" s="1">
        <v>43324</v>
      </c>
      <c r="F774" s="1">
        <v>43458</v>
      </c>
      <c r="G774" s="1">
        <v>43461</v>
      </c>
      <c r="H774">
        <v>2</v>
      </c>
      <c r="I774">
        <v>23</v>
      </c>
      <c r="J774">
        <v>164</v>
      </c>
      <c r="K774">
        <v>17</v>
      </c>
      <c r="L774">
        <v>6</v>
      </c>
      <c r="M774">
        <v>0.2</v>
      </c>
      <c r="N774" s="2">
        <v>2746.06</v>
      </c>
      <c r="O774" s="2">
        <v>3390.2</v>
      </c>
      <c r="P774" s="2">
        <f>(Table1[[#This Row],[Unit Price]]-Table1[[#This Row],[Discount Applied]])*Table1[[#This Row],[Order Quantity]]</f>
        <v>20340</v>
      </c>
      <c r="Q774">
        <f>Table1[[#This Row],[Revenue]]-(Table1[[#This Row],[Unit Cost]]*Table1[[#This Row],[Order Quantity]])</f>
        <v>3863.6399999999994</v>
      </c>
    </row>
    <row r="775" spans="1:17" x14ac:dyDescent="0.25">
      <c r="A775" t="s">
        <v>800</v>
      </c>
      <c r="B775" t="s">
        <v>18</v>
      </c>
      <c r="C775" t="s">
        <v>26</v>
      </c>
      <c r="D775" s="1">
        <v>43400</v>
      </c>
      <c r="E775" s="1">
        <v>43324</v>
      </c>
      <c r="F775" s="1">
        <v>43385</v>
      </c>
      <c r="G775" s="1">
        <v>43452</v>
      </c>
      <c r="H775">
        <v>8</v>
      </c>
      <c r="I775">
        <v>18</v>
      </c>
      <c r="J775">
        <v>208</v>
      </c>
      <c r="K775">
        <v>40</v>
      </c>
      <c r="L775">
        <v>3</v>
      </c>
      <c r="M775">
        <v>0.2</v>
      </c>
      <c r="N775" s="2">
        <v>4356.1400000000003</v>
      </c>
      <c r="O775" s="2">
        <v>5514.1</v>
      </c>
      <c r="P775" s="2">
        <f>(Table1[[#This Row],[Unit Price]]-Table1[[#This Row],[Discount Applied]])*Table1[[#This Row],[Order Quantity]]</f>
        <v>16541.7</v>
      </c>
      <c r="Q775">
        <f>Table1[[#This Row],[Revenue]]-(Table1[[#This Row],[Unit Cost]]*Table1[[#This Row],[Order Quantity]])</f>
        <v>3473.2799999999988</v>
      </c>
    </row>
    <row r="776" spans="1:17" x14ac:dyDescent="0.25">
      <c r="A776" t="s">
        <v>801</v>
      </c>
      <c r="B776" t="s">
        <v>21</v>
      </c>
      <c r="C776" t="s">
        <v>43</v>
      </c>
      <c r="D776" s="1">
        <v>43300</v>
      </c>
      <c r="E776" s="1">
        <v>43324</v>
      </c>
      <c r="F776" s="1">
        <v>43449</v>
      </c>
      <c r="G776" s="1">
        <v>43456</v>
      </c>
      <c r="H776">
        <v>13</v>
      </c>
      <c r="I776">
        <v>3</v>
      </c>
      <c r="J776">
        <v>60</v>
      </c>
      <c r="K776">
        <v>13</v>
      </c>
      <c r="L776">
        <v>8</v>
      </c>
      <c r="M776">
        <v>0.05</v>
      </c>
      <c r="N776">
        <v>145.38999999999999</v>
      </c>
      <c r="O776">
        <v>207.7</v>
      </c>
      <c r="P776" s="2">
        <f>(Table1[[#This Row],[Unit Price]]-Table1[[#This Row],[Discount Applied]])*Table1[[#This Row],[Order Quantity]]</f>
        <v>1661.1999999999998</v>
      </c>
      <c r="Q776">
        <f>Table1[[#This Row],[Revenue]]-(Table1[[#This Row],[Unit Cost]]*Table1[[#This Row],[Order Quantity]])</f>
        <v>498.07999999999993</v>
      </c>
    </row>
    <row r="777" spans="1:17" x14ac:dyDescent="0.25">
      <c r="A777" t="s">
        <v>802</v>
      </c>
      <c r="B777" t="s">
        <v>18</v>
      </c>
      <c r="C777" t="s">
        <v>43</v>
      </c>
      <c r="D777" s="1">
        <v>43300</v>
      </c>
      <c r="E777" s="1">
        <v>43324</v>
      </c>
      <c r="F777" s="1">
        <v>43497</v>
      </c>
      <c r="G777" s="1">
        <v>43770</v>
      </c>
      <c r="H777">
        <v>1</v>
      </c>
      <c r="I777">
        <v>49</v>
      </c>
      <c r="J777">
        <v>70</v>
      </c>
      <c r="K777">
        <v>11</v>
      </c>
      <c r="L777">
        <v>2</v>
      </c>
      <c r="M777">
        <v>0.05</v>
      </c>
      <c r="N777">
        <v>924.6</v>
      </c>
      <c r="O777" s="2">
        <v>2010</v>
      </c>
      <c r="P777" s="2">
        <f>(Table1[[#This Row],[Unit Price]]-Table1[[#This Row],[Discount Applied]])*Table1[[#This Row],[Order Quantity]]</f>
        <v>4019.9</v>
      </c>
      <c r="Q777">
        <f>Table1[[#This Row],[Revenue]]-(Table1[[#This Row],[Unit Cost]]*Table1[[#This Row],[Order Quantity]])</f>
        <v>2170.6999999999998</v>
      </c>
    </row>
    <row r="778" spans="1:17" x14ac:dyDescent="0.25">
      <c r="A778" t="s">
        <v>803</v>
      </c>
      <c r="B778" t="s">
        <v>21</v>
      </c>
      <c r="C778" t="s">
        <v>26</v>
      </c>
      <c r="D778" s="1">
        <v>43300</v>
      </c>
      <c r="E778" s="1">
        <v>43324</v>
      </c>
      <c r="F778" s="1">
        <v>43455</v>
      </c>
      <c r="G778" s="1">
        <v>43463</v>
      </c>
      <c r="H778">
        <v>14</v>
      </c>
      <c r="I778">
        <v>30</v>
      </c>
      <c r="J778">
        <v>221</v>
      </c>
      <c r="K778">
        <v>39</v>
      </c>
      <c r="L778">
        <v>5</v>
      </c>
      <c r="M778">
        <v>7.4999999999999997E-2</v>
      </c>
      <c r="N778" s="2">
        <v>1052.8399999999999</v>
      </c>
      <c r="O778" s="2">
        <v>1949.7</v>
      </c>
      <c r="P778" s="2">
        <f>(Table1[[#This Row],[Unit Price]]-Table1[[#This Row],[Discount Applied]])*Table1[[#This Row],[Order Quantity]]</f>
        <v>9748.125</v>
      </c>
      <c r="Q778">
        <f>Table1[[#This Row],[Revenue]]-(Table1[[#This Row],[Unit Cost]]*Table1[[#This Row],[Order Quantity]])</f>
        <v>4483.9250000000002</v>
      </c>
    </row>
    <row r="779" spans="1:17" x14ac:dyDescent="0.25">
      <c r="A779" t="s">
        <v>804</v>
      </c>
      <c r="B779" t="s">
        <v>21</v>
      </c>
      <c r="C779" t="s">
        <v>29</v>
      </c>
      <c r="D779" s="1">
        <v>43400</v>
      </c>
      <c r="E779" s="1">
        <v>43324</v>
      </c>
      <c r="F779" s="1">
        <v>43461</v>
      </c>
      <c r="G779" s="1">
        <v>43464</v>
      </c>
      <c r="H779">
        <v>14</v>
      </c>
      <c r="I779">
        <v>14</v>
      </c>
      <c r="J779">
        <v>26</v>
      </c>
      <c r="K779">
        <v>7</v>
      </c>
      <c r="L779">
        <v>7</v>
      </c>
      <c r="M779">
        <v>7.4999999999999997E-2</v>
      </c>
      <c r="N779">
        <v>106.26</v>
      </c>
      <c r="O779">
        <v>174.2</v>
      </c>
      <c r="P779" s="2">
        <f>(Table1[[#This Row],[Unit Price]]-Table1[[#This Row],[Discount Applied]])*Table1[[#This Row],[Order Quantity]]</f>
        <v>1218.875</v>
      </c>
      <c r="Q779">
        <f>Table1[[#This Row],[Revenue]]-(Table1[[#This Row],[Unit Cost]]*Table1[[#This Row],[Order Quantity]])</f>
        <v>475.05499999999995</v>
      </c>
    </row>
    <row r="780" spans="1:17" x14ac:dyDescent="0.25">
      <c r="A780" t="s">
        <v>805</v>
      </c>
      <c r="B780" t="s">
        <v>21</v>
      </c>
      <c r="C780" t="s">
        <v>24</v>
      </c>
      <c r="D780" s="1">
        <v>43300</v>
      </c>
      <c r="E780" s="1">
        <v>43324</v>
      </c>
      <c r="F780" s="1">
        <v>43466</v>
      </c>
      <c r="G780" s="1">
        <v>43647</v>
      </c>
      <c r="H780">
        <v>20</v>
      </c>
      <c r="I780">
        <v>24</v>
      </c>
      <c r="J780">
        <v>364</v>
      </c>
      <c r="K780">
        <v>23</v>
      </c>
      <c r="L780">
        <v>7</v>
      </c>
      <c r="M780">
        <v>0.05</v>
      </c>
      <c r="N780">
        <v>797.3</v>
      </c>
      <c r="O780" s="2">
        <v>1139</v>
      </c>
      <c r="P780" s="2">
        <f>(Table1[[#This Row],[Unit Price]]-Table1[[#This Row],[Discount Applied]])*Table1[[#This Row],[Order Quantity]]</f>
        <v>7972.6500000000005</v>
      </c>
      <c r="Q780">
        <f>Table1[[#This Row],[Revenue]]-(Table1[[#This Row],[Unit Cost]]*Table1[[#This Row],[Order Quantity]])</f>
        <v>2391.5500000000011</v>
      </c>
    </row>
    <row r="781" spans="1:17" x14ac:dyDescent="0.25">
      <c r="A781" t="s">
        <v>806</v>
      </c>
      <c r="B781" t="s">
        <v>33</v>
      </c>
      <c r="C781" t="s">
        <v>24</v>
      </c>
      <c r="D781" s="1">
        <v>43300</v>
      </c>
      <c r="E781" s="1">
        <v>43324</v>
      </c>
      <c r="F781" s="1">
        <v>43455</v>
      </c>
      <c r="G781" s="1">
        <v>43465</v>
      </c>
      <c r="H781">
        <v>27</v>
      </c>
      <c r="I781">
        <v>17</v>
      </c>
      <c r="J781">
        <v>345</v>
      </c>
      <c r="K781">
        <v>28</v>
      </c>
      <c r="L781">
        <v>8</v>
      </c>
      <c r="M781">
        <v>7.4999999999999997E-2</v>
      </c>
      <c r="N781" s="2">
        <v>2181.12</v>
      </c>
      <c r="O781" s="2">
        <v>5319.8</v>
      </c>
      <c r="P781" s="2">
        <f>(Table1[[#This Row],[Unit Price]]-Table1[[#This Row],[Discount Applied]])*Table1[[#This Row],[Order Quantity]]</f>
        <v>42557.8</v>
      </c>
      <c r="Q781">
        <f>Table1[[#This Row],[Revenue]]-(Table1[[#This Row],[Unit Cost]]*Table1[[#This Row],[Order Quantity]])</f>
        <v>25108.840000000004</v>
      </c>
    </row>
    <row r="782" spans="1:17" x14ac:dyDescent="0.25">
      <c r="A782" t="s">
        <v>807</v>
      </c>
      <c r="B782" t="s">
        <v>23</v>
      </c>
      <c r="C782" t="s">
        <v>24</v>
      </c>
      <c r="D782" s="1">
        <v>43377</v>
      </c>
      <c r="E782" s="1">
        <v>43318</v>
      </c>
      <c r="F782" s="1">
        <v>43265</v>
      </c>
      <c r="G782" s="1">
        <v>43266</v>
      </c>
      <c r="H782">
        <v>24</v>
      </c>
      <c r="I782">
        <v>4</v>
      </c>
      <c r="J782">
        <v>333</v>
      </c>
      <c r="K782">
        <v>14</v>
      </c>
      <c r="L782">
        <v>5</v>
      </c>
      <c r="M782">
        <v>0.05</v>
      </c>
      <c r="N782">
        <v>506.99</v>
      </c>
      <c r="O782" s="2">
        <v>1078.7</v>
      </c>
      <c r="P782" s="2">
        <f>(Table1[[#This Row],[Unit Price]]-Table1[[#This Row],[Discount Applied]])*Table1[[#This Row],[Order Quantity]]</f>
        <v>5393.25</v>
      </c>
      <c r="Q782">
        <f>Table1[[#This Row],[Revenue]]-(Table1[[#This Row],[Unit Cost]]*Table1[[#This Row],[Order Quantity]])</f>
        <v>2858.3</v>
      </c>
    </row>
    <row r="783" spans="1:17" x14ac:dyDescent="0.25">
      <c r="A783" t="s">
        <v>808</v>
      </c>
      <c r="B783" t="s">
        <v>18</v>
      </c>
      <c r="C783" t="s">
        <v>34</v>
      </c>
      <c r="D783" s="1">
        <v>43300</v>
      </c>
      <c r="E783" s="1">
        <v>43355</v>
      </c>
      <c r="F783" s="1">
        <v>43446</v>
      </c>
      <c r="G783" s="1">
        <v>43449</v>
      </c>
      <c r="H783">
        <v>4</v>
      </c>
      <c r="I783">
        <v>43</v>
      </c>
      <c r="J783">
        <v>327</v>
      </c>
      <c r="K783">
        <v>8</v>
      </c>
      <c r="L783">
        <v>4</v>
      </c>
      <c r="M783">
        <v>0.15</v>
      </c>
      <c r="N783" s="2">
        <v>2080.89</v>
      </c>
      <c r="O783" s="2">
        <v>3926.2</v>
      </c>
      <c r="P783" s="2">
        <f>(Table1[[#This Row],[Unit Price]]-Table1[[#This Row],[Discount Applied]])*Table1[[#This Row],[Order Quantity]]</f>
        <v>15704.199999999999</v>
      </c>
      <c r="Q783">
        <f>Table1[[#This Row],[Revenue]]-(Table1[[#This Row],[Unit Cost]]*Table1[[#This Row],[Order Quantity]])</f>
        <v>7380.6399999999994</v>
      </c>
    </row>
    <row r="784" spans="1:17" x14ac:dyDescent="0.25">
      <c r="A784" t="s">
        <v>809</v>
      </c>
      <c r="B784" t="s">
        <v>23</v>
      </c>
      <c r="C784" t="s">
        <v>34</v>
      </c>
      <c r="D784" s="1">
        <v>43300</v>
      </c>
      <c r="E784" s="1">
        <v>43355</v>
      </c>
      <c r="F784" s="1">
        <v>43457</v>
      </c>
      <c r="G784" s="1">
        <v>43465</v>
      </c>
      <c r="H784">
        <v>24</v>
      </c>
      <c r="I784">
        <v>36</v>
      </c>
      <c r="J784">
        <v>313</v>
      </c>
      <c r="K784">
        <v>7</v>
      </c>
      <c r="L784">
        <v>3</v>
      </c>
      <c r="M784">
        <v>0.05</v>
      </c>
      <c r="N784">
        <v>768.49</v>
      </c>
      <c r="O784" s="2">
        <v>1038.5</v>
      </c>
      <c r="P784" s="2">
        <f>(Table1[[#This Row],[Unit Price]]-Table1[[#This Row],[Discount Applied]])*Table1[[#This Row],[Order Quantity]]</f>
        <v>3115.3500000000004</v>
      </c>
      <c r="Q784">
        <f>Table1[[#This Row],[Revenue]]-(Table1[[#This Row],[Unit Cost]]*Table1[[#This Row],[Order Quantity]])</f>
        <v>809.88000000000011</v>
      </c>
    </row>
    <row r="785" spans="1:17" x14ac:dyDescent="0.25">
      <c r="A785" t="s">
        <v>810</v>
      </c>
      <c r="B785" t="s">
        <v>18</v>
      </c>
      <c r="C785" t="s">
        <v>24</v>
      </c>
      <c r="D785" s="1">
        <v>43300</v>
      </c>
      <c r="E785" s="1">
        <v>43355</v>
      </c>
      <c r="F785" s="1">
        <v>43525</v>
      </c>
      <c r="G785" s="1">
        <v>43478</v>
      </c>
      <c r="H785">
        <v>1</v>
      </c>
      <c r="I785">
        <v>45</v>
      </c>
      <c r="J785">
        <v>349</v>
      </c>
      <c r="K785">
        <v>35</v>
      </c>
      <c r="L785">
        <v>5</v>
      </c>
      <c r="M785">
        <v>0.15</v>
      </c>
      <c r="N785" s="2">
        <v>2972.66</v>
      </c>
      <c r="O785" s="2">
        <v>5038.3999999999996</v>
      </c>
      <c r="P785" s="2">
        <f>(Table1[[#This Row],[Unit Price]]-Table1[[#This Row],[Discount Applied]])*Table1[[#This Row],[Order Quantity]]</f>
        <v>25191.25</v>
      </c>
      <c r="Q785">
        <f>Table1[[#This Row],[Revenue]]-(Table1[[#This Row],[Unit Cost]]*Table1[[#This Row],[Order Quantity]])</f>
        <v>10327.950000000001</v>
      </c>
    </row>
    <row r="786" spans="1:17" x14ac:dyDescent="0.25">
      <c r="A786" t="s">
        <v>811</v>
      </c>
      <c r="B786" t="s">
        <v>18</v>
      </c>
      <c r="C786" t="s">
        <v>19</v>
      </c>
      <c r="D786" s="1">
        <v>43300</v>
      </c>
      <c r="E786" s="1">
        <v>43355</v>
      </c>
      <c r="F786" s="1">
        <v>43457</v>
      </c>
      <c r="G786" s="1">
        <v>43466</v>
      </c>
      <c r="H786">
        <v>1</v>
      </c>
      <c r="I786">
        <v>11</v>
      </c>
      <c r="J786">
        <v>141</v>
      </c>
      <c r="K786">
        <v>14</v>
      </c>
      <c r="L786">
        <v>5</v>
      </c>
      <c r="M786">
        <v>0.05</v>
      </c>
      <c r="N786">
        <v>561.05999999999995</v>
      </c>
      <c r="O786" s="2">
        <v>1058.5999999999999</v>
      </c>
      <c r="P786" s="2">
        <f>(Table1[[#This Row],[Unit Price]]-Table1[[#This Row],[Discount Applied]])*Table1[[#This Row],[Order Quantity]]</f>
        <v>5292.75</v>
      </c>
      <c r="Q786">
        <f>Table1[[#This Row],[Revenue]]-(Table1[[#This Row],[Unit Cost]]*Table1[[#This Row],[Order Quantity]])</f>
        <v>2487.4500000000003</v>
      </c>
    </row>
    <row r="787" spans="1:17" x14ac:dyDescent="0.25">
      <c r="A787" t="s">
        <v>812</v>
      </c>
      <c r="B787" t="s">
        <v>18</v>
      </c>
      <c r="C787" t="s">
        <v>34</v>
      </c>
      <c r="D787" s="1">
        <v>43400</v>
      </c>
      <c r="E787" s="1">
        <v>43355</v>
      </c>
      <c r="F787" s="1">
        <v>43456</v>
      </c>
      <c r="G787" s="1">
        <v>43463</v>
      </c>
      <c r="H787">
        <v>6</v>
      </c>
      <c r="I787">
        <v>6</v>
      </c>
      <c r="J787">
        <v>309</v>
      </c>
      <c r="K787">
        <v>35</v>
      </c>
      <c r="L787">
        <v>5</v>
      </c>
      <c r="M787">
        <v>0.05</v>
      </c>
      <c r="N787">
        <v>97.28</v>
      </c>
      <c r="O787">
        <v>221.1</v>
      </c>
      <c r="P787" s="2">
        <f>(Table1[[#This Row],[Unit Price]]-Table1[[#This Row],[Discount Applied]])*Table1[[#This Row],[Order Quantity]]</f>
        <v>1105.25</v>
      </c>
      <c r="Q787">
        <f>Table1[[#This Row],[Revenue]]-(Table1[[#This Row],[Unit Cost]]*Table1[[#This Row],[Order Quantity]])</f>
        <v>618.85</v>
      </c>
    </row>
    <row r="788" spans="1:17" x14ac:dyDescent="0.25">
      <c r="A788" t="s">
        <v>813</v>
      </c>
      <c r="B788" t="s">
        <v>18</v>
      </c>
      <c r="C788" t="s">
        <v>19</v>
      </c>
      <c r="D788" s="1">
        <v>43400</v>
      </c>
      <c r="E788" s="1">
        <v>43355</v>
      </c>
      <c r="F788" s="1">
        <v>43556</v>
      </c>
      <c r="G788" s="1">
        <v>43478</v>
      </c>
      <c r="H788">
        <v>2</v>
      </c>
      <c r="I788">
        <v>24</v>
      </c>
      <c r="J788">
        <v>141</v>
      </c>
      <c r="K788">
        <v>24</v>
      </c>
      <c r="L788">
        <v>1</v>
      </c>
      <c r="M788">
        <v>0.1</v>
      </c>
      <c r="N788" s="2">
        <v>2505.2600000000002</v>
      </c>
      <c r="O788" s="2">
        <v>3296.4</v>
      </c>
      <c r="P788" s="2">
        <f>(Table1[[#This Row],[Unit Price]]-Table1[[#This Row],[Discount Applied]])*Table1[[#This Row],[Order Quantity]]</f>
        <v>3296.3</v>
      </c>
      <c r="Q788">
        <f>Table1[[#This Row],[Revenue]]-(Table1[[#This Row],[Unit Cost]]*Table1[[#This Row],[Order Quantity]])</f>
        <v>791.04</v>
      </c>
    </row>
    <row r="789" spans="1:17" x14ac:dyDescent="0.25">
      <c r="A789" t="s">
        <v>814</v>
      </c>
      <c r="B789" t="s">
        <v>18</v>
      </c>
      <c r="C789" t="s">
        <v>19</v>
      </c>
      <c r="D789" s="1">
        <v>43300</v>
      </c>
      <c r="E789" s="1">
        <v>43355</v>
      </c>
      <c r="F789" s="1">
        <v>43416</v>
      </c>
      <c r="G789" s="1">
        <v>43454</v>
      </c>
      <c r="H789">
        <v>12</v>
      </c>
      <c r="I789">
        <v>7</v>
      </c>
      <c r="J789">
        <v>166</v>
      </c>
      <c r="K789">
        <v>30</v>
      </c>
      <c r="L789">
        <v>6</v>
      </c>
      <c r="M789">
        <v>0.05</v>
      </c>
      <c r="N789" s="2">
        <v>2711.09</v>
      </c>
      <c r="O789" s="2">
        <v>5648.1</v>
      </c>
      <c r="P789" s="2">
        <f>(Table1[[#This Row],[Unit Price]]-Table1[[#This Row],[Discount Applied]])*Table1[[#This Row],[Order Quantity]]</f>
        <v>33888.300000000003</v>
      </c>
      <c r="Q789">
        <f>Table1[[#This Row],[Revenue]]-(Table1[[#This Row],[Unit Cost]]*Table1[[#This Row],[Order Quantity]])</f>
        <v>17621.760000000002</v>
      </c>
    </row>
    <row r="790" spans="1:17" x14ac:dyDescent="0.25">
      <c r="A790" t="s">
        <v>815</v>
      </c>
      <c r="B790" t="s">
        <v>33</v>
      </c>
      <c r="C790" t="s">
        <v>34</v>
      </c>
      <c r="D790" s="1">
        <v>43300</v>
      </c>
      <c r="E790" s="1">
        <v>43355</v>
      </c>
      <c r="F790" s="1">
        <v>43455</v>
      </c>
      <c r="G790" s="1">
        <v>43462</v>
      </c>
      <c r="H790">
        <v>28</v>
      </c>
      <c r="I790">
        <v>8</v>
      </c>
      <c r="J790">
        <v>309</v>
      </c>
      <c r="K790">
        <v>1</v>
      </c>
      <c r="L790">
        <v>1</v>
      </c>
      <c r="M790">
        <v>0.1</v>
      </c>
      <c r="N790">
        <v>727.29</v>
      </c>
      <c r="O790" s="2">
        <v>1118.9000000000001</v>
      </c>
      <c r="P790" s="2">
        <f>(Table1[[#This Row],[Unit Price]]-Table1[[#This Row],[Discount Applied]])*Table1[[#This Row],[Order Quantity]]</f>
        <v>1118.8000000000002</v>
      </c>
      <c r="Q790">
        <f>Table1[[#This Row],[Revenue]]-(Table1[[#This Row],[Unit Cost]]*Table1[[#This Row],[Order Quantity]])</f>
        <v>391.51000000000022</v>
      </c>
    </row>
    <row r="791" spans="1:17" x14ac:dyDescent="0.25">
      <c r="A791" t="s">
        <v>816</v>
      </c>
      <c r="B791" t="s">
        <v>18</v>
      </c>
      <c r="C791" t="s">
        <v>34</v>
      </c>
      <c r="D791" s="1">
        <v>43400</v>
      </c>
      <c r="E791" s="1">
        <v>43355</v>
      </c>
      <c r="F791" s="1">
        <v>43464</v>
      </c>
      <c r="G791" s="1">
        <v>43709</v>
      </c>
      <c r="H791">
        <v>2</v>
      </c>
      <c r="I791">
        <v>25</v>
      </c>
      <c r="J791">
        <v>302</v>
      </c>
      <c r="K791">
        <v>31</v>
      </c>
      <c r="L791">
        <v>4</v>
      </c>
      <c r="M791">
        <v>7.4999999999999997E-2</v>
      </c>
      <c r="N791" s="2">
        <v>2224.4</v>
      </c>
      <c r="O791" s="2">
        <v>2680</v>
      </c>
      <c r="P791" s="2">
        <f>(Table1[[#This Row],[Unit Price]]-Table1[[#This Row],[Discount Applied]])*Table1[[#This Row],[Order Quantity]]</f>
        <v>10719.7</v>
      </c>
      <c r="Q791">
        <f>Table1[[#This Row],[Revenue]]-(Table1[[#This Row],[Unit Cost]]*Table1[[#This Row],[Order Quantity]])</f>
        <v>1822.1000000000004</v>
      </c>
    </row>
    <row r="792" spans="1:17" x14ac:dyDescent="0.25">
      <c r="A792" t="s">
        <v>817</v>
      </c>
      <c r="B792" t="s">
        <v>18</v>
      </c>
      <c r="C792" t="s">
        <v>26</v>
      </c>
      <c r="D792" s="1">
        <v>43300</v>
      </c>
      <c r="E792" s="1">
        <v>43385</v>
      </c>
      <c r="F792" s="1">
        <v>43466</v>
      </c>
      <c r="G792" s="1">
        <v>43678</v>
      </c>
      <c r="H792">
        <v>10</v>
      </c>
      <c r="I792">
        <v>42</v>
      </c>
      <c r="J792">
        <v>231</v>
      </c>
      <c r="K792">
        <v>36</v>
      </c>
      <c r="L792">
        <v>8</v>
      </c>
      <c r="M792">
        <v>0.05</v>
      </c>
      <c r="N792" s="2">
        <v>2860.77</v>
      </c>
      <c r="O792" s="2">
        <v>3865.9</v>
      </c>
      <c r="P792" s="2">
        <f>(Table1[[#This Row],[Unit Price]]-Table1[[#This Row],[Discount Applied]])*Table1[[#This Row],[Order Quantity]]</f>
        <v>30926.799999999999</v>
      </c>
      <c r="Q792">
        <f>Table1[[#This Row],[Revenue]]-(Table1[[#This Row],[Unit Cost]]*Table1[[#This Row],[Order Quantity]])</f>
        <v>8040.6399999999994</v>
      </c>
    </row>
    <row r="793" spans="1:17" x14ac:dyDescent="0.25">
      <c r="A793" t="s">
        <v>818</v>
      </c>
      <c r="B793" t="s">
        <v>33</v>
      </c>
      <c r="C793" t="s">
        <v>19</v>
      </c>
      <c r="D793" s="1">
        <v>43377</v>
      </c>
      <c r="E793" s="1">
        <v>43318</v>
      </c>
      <c r="F793" s="1">
        <v>43264</v>
      </c>
      <c r="G793" s="1">
        <v>43271</v>
      </c>
      <c r="H793">
        <v>28</v>
      </c>
      <c r="I793">
        <v>6</v>
      </c>
      <c r="J793">
        <v>96</v>
      </c>
      <c r="K793">
        <v>10</v>
      </c>
      <c r="L793">
        <v>8</v>
      </c>
      <c r="M793">
        <v>0.15</v>
      </c>
      <c r="N793">
        <v>743.7</v>
      </c>
      <c r="O793" s="2">
        <v>1005</v>
      </c>
      <c r="P793" s="2">
        <f>(Table1[[#This Row],[Unit Price]]-Table1[[#This Row],[Discount Applied]])*Table1[[#This Row],[Order Quantity]]</f>
        <v>8038.8</v>
      </c>
      <c r="Q793">
        <f>Table1[[#This Row],[Revenue]]-(Table1[[#This Row],[Unit Cost]]*Table1[[#This Row],[Order Quantity]])</f>
        <v>2089.1999999999998</v>
      </c>
    </row>
    <row r="794" spans="1:17" x14ac:dyDescent="0.25">
      <c r="A794" t="s">
        <v>819</v>
      </c>
      <c r="B794" t="s">
        <v>18</v>
      </c>
      <c r="C794" t="s">
        <v>19</v>
      </c>
      <c r="D794" s="1">
        <v>43400</v>
      </c>
      <c r="E794" s="1">
        <v>43385</v>
      </c>
      <c r="F794" s="1">
        <v>43647</v>
      </c>
      <c r="G794" s="1">
        <v>43678</v>
      </c>
      <c r="H794">
        <v>7</v>
      </c>
      <c r="I794">
        <v>35</v>
      </c>
      <c r="J794">
        <v>151</v>
      </c>
      <c r="K794">
        <v>2</v>
      </c>
      <c r="L794">
        <v>1</v>
      </c>
      <c r="M794">
        <v>7.4999999999999997E-2</v>
      </c>
      <c r="N794">
        <v>399.59</v>
      </c>
      <c r="O794">
        <v>951.4</v>
      </c>
      <c r="P794" s="2">
        <f>(Table1[[#This Row],[Unit Price]]-Table1[[#This Row],[Discount Applied]])*Table1[[#This Row],[Order Quantity]]</f>
        <v>951.32499999999993</v>
      </c>
      <c r="Q794">
        <f>Table1[[#This Row],[Revenue]]-(Table1[[#This Row],[Unit Cost]]*Table1[[#This Row],[Order Quantity]])</f>
        <v>551.7349999999999</v>
      </c>
    </row>
    <row r="795" spans="1:17" x14ac:dyDescent="0.25">
      <c r="A795" t="s">
        <v>820</v>
      </c>
      <c r="B795" t="s">
        <v>21</v>
      </c>
      <c r="C795" t="s">
        <v>29</v>
      </c>
      <c r="D795" s="1">
        <v>43400</v>
      </c>
      <c r="E795" s="1">
        <v>43416</v>
      </c>
      <c r="F795" s="1">
        <v>43455</v>
      </c>
      <c r="G795" s="1">
        <v>43461</v>
      </c>
      <c r="H795">
        <v>17</v>
      </c>
      <c r="I795">
        <v>39</v>
      </c>
      <c r="J795">
        <v>51</v>
      </c>
      <c r="K795">
        <v>19</v>
      </c>
      <c r="L795">
        <v>6</v>
      </c>
      <c r="M795">
        <v>7.4999999999999997E-2</v>
      </c>
      <c r="N795" s="2">
        <v>4272.1899999999996</v>
      </c>
      <c r="O795" s="2">
        <v>5621.3</v>
      </c>
      <c r="P795" s="2">
        <f>(Table1[[#This Row],[Unit Price]]-Table1[[#This Row],[Discount Applied]])*Table1[[#This Row],[Order Quantity]]</f>
        <v>33727.350000000006</v>
      </c>
      <c r="Q795">
        <f>Table1[[#This Row],[Revenue]]-(Table1[[#This Row],[Unit Cost]]*Table1[[#This Row],[Order Quantity]])</f>
        <v>8094.2100000000064</v>
      </c>
    </row>
    <row r="796" spans="1:17" x14ac:dyDescent="0.25">
      <c r="A796" t="s">
        <v>821</v>
      </c>
      <c r="B796" t="s">
        <v>18</v>
      </c>
      <c r="C796" t="s">
        <v>26</v>
      </c>
      <c r="D796" s="1">
        <v>43300</v>
      </c>
      <c r="E796" s="1">
        <v>43416</v>
      </c>
      <c r="F796" s="1">
        <v>43459</v>
      </c>
      <c r="G796" s="1">
        <v>43556</v>
      </c>
      <c r="H796">
        <v>5</v>
      </c>
      <c r="I796">
        <v>3</v>
      </c>
      <c r="J796">
        <v>246</v>
      </c>
      <c r="K796">
        <v>1</v>
      </c>
      <c r="L796">
        <v>3</v>
      </c>
      <c r="M796">
        <v>0.1</v>
      </c>
      <c r="N796" s="2">
        <v>3119.92</v>
      </c>
      <c r="O796" s="2">
        <v>3999.9</v>
      </c>
      <c r="P796" s="2">
        <f>(Table1[[#This Row],[Unit Price]]-Table1[[#This Row],[Discount Applied]])*Table1[[#This Row],[Order Quantity]]</f>
        <v>11999.400000000001</v>
      </c>
      <c r="Q796">
        <f>Table1[[#This Row],[Revenue]]-(Table1[[#This Row],[Unit Cost]]*Table1[[#This Row],[Order Quantity]])</f>
        <v>2639.6400000000012</v>
      </c>
    </row>
    <row r="797" spans="1:17" x14ac:dyDescent="0.25">
      <c r="A797" t="s">
        <v>822</v>
      </c>
      <c r="B797" t="s">
        <v>21</v>
      </c>
      <c r="C797" t="s">
        <v>29</v>
      </c>
      <c r="D797" s="1">
        <v>43400</v>
      </c>
      <c r="E797" s="1">
        <v>43416</v>
      </c>
      <c r="F797" s="1">
        <v>43463</v>
      </c>
      <c r="G797" s="1">
        <v>43464</v>
      </c>
      <c r="H797">
        <v>18</v>
      </c>
      <c r="I797">
        <v>12</v>
      </c>
      <c r="J797">
        <v>49</v>
      </c>
      <c r="K797">
        <v>20</v>
      </c>
      <c r="L797">
        <v>2</v>
      </c>
      <c r="M797">
        <v>0.05</v>
      </c>
      <c r="N797" s="2">
        <v>3647.15</v>
      </c>
      <c r="O797" s="2">
        <v>6398.5</v>
      </c>
      <c r="P797" s="2">
        <f>(Table1[[#This Row],[Unit Price]]-Table1[[#This Row],[Discount Applied]])*Table1[[#This Row],[Order Quantity]]</f>
        <v>12796.9</v>
      </c>
      <c r="Q797">
        <f>Table1[[#This Row],[Revenue]]-(Table1[[#This Row],[Unit Cost]]*Table1[[#This Row],[Order Quantity]])</f>
        <v>5502.5999999999995</v>
      </c>
    </row>
    <row r="798" spans="1:17" x14ac:dyDescent="0.25">
      <c r="A798" t="s">
        <v>823</v>
      </c>
      <c r="B798" t="s">
        <v>23</v>
      </c>
      <c r="C798" t="s">
        <v>29</v>
      </c>
      <c r="D798" s="1">
        <v>43300</v>
      </c>
      <c r="E798" s="1">
        <v>43416</v>
      </c>
      <c r="F798" s="1">
        <v>43497</v>
      </c>
      <c r="G798" s="1">
        <v>43739</v>
      </c>
      <c r="H798">
        <v>24</v>
      </c>
      <c r="I798">
        <v>30</v>
      </c>
      <c r="J798">
        <v>1</v>
      </c>
      <c r="K798">
        <v>6</v>
      </c>
      <c r="L798">
        <v>2</v>
      </c>
      <c r="M798">
        <v>0.3</v>
      </c>
      <c r="N798">
        <v>633.49</v>
      </c>
      <c r="O798" s="2">
        <v>1038.5</v>
      </c>
      <c r="P798" s="2">
        <f>(Table1[[#This Row],[Unit Price]]-Table1[[#This Row],[Discount Applied]])*Table1[[#This Row],[Order Quantity]]</f>
        <v>2076.4</v>
      </c>
      <c r="Q798">
        <f>Table1[[#This Row],[Revenue]]-(Table1[[#This Row],[Unit Cost]]*Table1[[#This Row],[Order Quantity]])</f>
        <v>809.42000000000007</v>
      </c>
    </row>
    <row r="799" spans="1:17" x14ac:dyDescent="0.25">
      <c r="A799" t="s">
        <v>824</v>
      </c>
      <c r="B799" t="s">
        <v>23</v>
      </c>
      <c r="C799" t="s">
        <v>19</v>
      </c>
      <c r="D799" s="1">
        <v>43300</v>
      </c>
      <c r="E799" s="1">
        <v>43416</v>
      </c>
      <c r="F799" s="1">
        <v>43457</v>
      </c>
      <c r="G799" s="1">
        <v>43460</v>
      </c>
      <c r="H799">
        <v>20</v>
      </c>
      <c r="I799">
        <v>50</v>
      </c>
      <c r="J799">
        <v>113</v>
      </c>
      <c r="K799">
        <v>11</v>
      </c>
      <c r="L799">
        <v>7</v>
      </c>
      <c r="M799">
        <v>7.4999999999999997E-2</v>
      </c>
      <c r="N799" s="2">
        <v>2806.09</v>
      </c>
      <c r="O799" s="2">
        <v>6525.8</v>
      </c>
      <c r="P799" s="2">
        <f>(Table1[[#This Row],[Unit Price]]-Table1[[#This Row],[Discount Applied]])*Table1[[#This Row],[Order Quantity]]</f>
        <v>45680.075000000004</v>
      </c>
      <c r="Q799">
        <f>Table1[[#This Row],[Revenue]]-(Table1[[#This Row],[Unit Cost]]*Table1[[#This Row],[Order Quantity]])</f>
        <v>26037.445000000003</v>
      </c>
    </row>
    <row r="800" spans="1:17" x14ac:dyDescent="0.25">
      <c r="A800" t="s">
        <v>825</v>
      </c>
      <c r="B800" t="s">
        <v>18</v>
      </c>
      <c r="C800" t="s">
        <v>26</v>
      </c>
      <c r="D800" s="1">
        <v>43300</v>
      </c>
      <c r="E800" s="1">
        <v>43416</v>
      </c>
      <c r="F800" s="1">
        <v>43647</v>
      </c>
      <c r="G800" s="1">
        <v>43478</v>
      </c>
      <c r="H800">
        <v>8</v>
      </c>
      <c r="I800">
        <v>40</v>
      </c>
      <c r="J800">
        <v>217</v>
      </c>
      <c r="K800">
        <v>26</v>
      </c>
      <c r="L800">
        <v>5</v>
      </c>
      <c r="M800">
        <v>0.4</v>
      </c>
      <c r="N800">
        <v>808.15</v>
      </c>
      <c r="O800" s="2">
        <v>1092.0999999999999</v>
      </c>
      <c r="P800" s="2">
        <f>(Table1[[#This Row],[Unit Price]]-Table1[[#This Row],[Discount Applied]])*Table1[[#This Row],[Order Quantity]]</f>
        <v>5458.4999999999991</v>
      </c>
      <c r="Q800">
        <f>Table1[[#This Row],[Revenue]]-(Table1[[#This Row],[Unit Cost]]*Table1[[#This Row],[Order Quantity]])</f>
        <v>1417.7499999999991</v>
      </c>
    </row>
    <row r="801" spans="1:17" x14ac:dyDescent="0.25">
      <c r="A801" t="s">
        <v>826</v>
      </c>
      <c r="B801" t="s">
        <v>33</v>
      </c>
      <c r="C801" t="s">
        <v>19</v>
      </c>
      <c r="D801" s="1">
        <v>43300</v>
      </c>
      <c r="E801" s="1">
        <v>43416</v>
      </c>
      <c r="F801" s="1">
        <v>43586</v>
      </c>
      <c r="G801" s="1">
        <v>43617</v>
      </c>
      <c r="H801">
        <v>26</v>
      </c>
      <c r="I801">
        <v>9</v>
      </c>
      <c r="J801">
        <v>128</v>
      </c>
      <c r="K801">
        <v>5</v>
      </c>
      <c r="L801">
        <v>3</v>
      </c>
      <c r="M801">
        <v>0.05</v>
      </c>
      <c r="N801" s="2">
        <v>2715.51</v>
      </c>
      <c r="O801" s="2">
        <v>3879.3</v>
      </c>
      <c r="P801" s="2">
        <f>(Table1[[#This Row],[Unit Price]]-Table1[[#This Row],[Discount Applied]])*Table1[[#This Row],[Order Quantity]]</f>
        <v>11637.75</v>
      </c>
      <c r="Q801">
        <f>Table1[[#This Row],[Revenue]]-(Table1[[#This Row],[Unit Cost]]*Table1[[#This Row],[Order Quantity]])</f>
        <v>3491.2199999999993</v>
      </c>
    </row>
    <row r="802" spans="1:17" x14ac:dyDescent="0.25">
      <c r="A802" t="s">
        <v>827</v>
      </c>
      <c r="B802" t="s">
        <v>18</v>
      </c>
      <c r="C802" t="s">
        <v>26</v>
      </c>
      <c r="D802" s="1">
        <v>43300</v>
      </c>
      <c r="E802" s="1">
        <v>43416</v>
      </c>
      <c r="F802" s="1">
        <v>43556</v>
      </c>
      <c r="G802" s="1">
        <v>43586</v>
      </c>
      <c r="H802">
        <v>6</v>
      </c>
      <c r="I802">
        <v>31</v>
      </c>
      <c r="J802">
        <v>250</v>
      </c>
      <c r="K802">
        <v>27</v>
      </c>
      <c r="L802">
        <v>6</v>
      </c>
      <c r="M802">
        <v>0.1</v>
      </c>
      <c r="N802" s="2">
        <v>2027.69</v>
      </c>
      <c r="O802" s="2">
        <v>2599.6</v>
      </c>
      <c r="P802" s="2">
        <f>(Table1[[#This Row],[Unit Price]]-Table1[[#This Row],[Discount Applied]])*Table1[[#This Row],[Order Quantity]]</f>
        <v>15597</v>
      </c>
      <c r="Q802">
        <f>Table1[[#This Row],[Revenue]]-(Table1[[#This Row],[Unit Cost]]*Table1[[#This Row],[Order Quantity]])</f>
        <v>3430.8600000000006</v>
      </c>
    </row>
    <row r="803" spans="1:17" x14ac:dyDescent="0.25">
      <c r="A803" t="s">
        <v>828</v>
      </c>
      <c r="B803" t="s">
        <v>18</v>
      </c>
      <c r="C803" t="s">
        <v>19</v>
      </c>
      <c r="D803" s="1">
        <v>43300</v>
      </c>
      <c r="E803" s="1">
        <v>43416</v>
      </c>
      <c r="F803" s="1">
        <v>43464</v>
      </c>
      <c r="G803" s="1">
        <v>43586</v>
      </c>
      <c r="H803">
        <v>2</v>
      </c>
      <c r="I803">
        <v>33</v>
      </c>
      <c r="J803">
        <v>202</v>
      </c>
      <c r="K803">
        <v>37</v>
      </c>
      <c r="L803">
        <v>2</v>
      </c>
      <c r="M803">
        <v>0.05</v>
      </c>
      <c r="N803">
        <v>485.01</v>
      </c>
      <c r="O803">
        <v>850.9</v>
      </c>
      <c r="P803" s="2">
        <f>(Table1[[#This Row],[Unit Price]]-Table1[[#This Row],[Discount Applied]])*Table1[[#This Row],[Order Quantity]]</f>
        <v>1701.7</v>
      </c>
      <c r="Q803">
        <f>Table1[[#This Row],[Revenue]]-(Table1[[#This Row],[Unit Cost]]*Table1[[#This Row],[Order Quantity]])</f>
        <v>731.68000000000006</v>
      </c>
    </row>
    <row r="804" spans="1:17" x14ac:dyDescent="0.25">
      <c r="A804" t="s">
        <v>829</v>
      </c>
      <c r="B804" t="s">
        <v>23</v>
      </c>
      <c r="C804" t="s">
        <v>34</v>
      </c>
      <c r="D804" s="1">
        <v>43377</v>
      </c>
      <c r="E804" s="1">
        <v>43318</v>
      </c>
      <c r="F804" s="1">
        <v>43166</v>
      </c>
      <c r="G804" s="1">
        <v>43350</v>
      </c>
      <c r="H804">
        <v>24</v>
      </c>
      <c r="I804">
        <v>17</v>
      </c>
      <c r="J804">
        <v>289</v>
      </c>
      <c r="K804">
        <v>45</v>
      </c>
      <c r="L804">
        <v>5</v>
      </c>
      <c r="M804">
        <v>0.05</v>
      </c>
      <c r="N804" s="2">
        <v>1317.42</v>
      </c>
      <c r="O804" s="2">
        <v>2485.6999999999998</v>
      </c>
      <c r="P804" s="2">
        <f>(Table1[[#This Row],[Unit Price]]-Table1[[#This Row],[Discount Applied]])*Table1[[#This Row],[Order Quantity]]</f>
        <v>12428.249999999998</v>
      </c>
      <c r="Q804">
        <f>Table1[[#This Row],[Revenue]]-(Table1[[#This Row],[Unit Cost]]*Table1[[#This Row],[Order Quantity]])</f>
        <v>5841.1499999999978</v>
      </c>
    </row>
    <row r="805" spans="1:17" x14ac:dyDescent="0.25">
      <c r="A805" t="s">
        <v>830</v>
      </c>
      <c r="B805" t="s">
        <v>33</v>
      </c>
      <c r="C805" t="s">
        <v>19</v>
      </c>
      <c r="D805" s="1">
        <v>43300</v>
      </c>
      <c r="E805" s="1">
        <v>43446</v>
      </c>
      <c r="F805" s="1">
        <v>43464</v>
      </c>
      <c r="G805" s="1">
        <v>43647</v>
      </c>
      <c r="H805">
        <v>27</v>
      </c>
      <c r="I805">
        <v>47</v>
      </c>
      <c r="J805">
        <v>106</v>
      </c>
      <c r="K805">
        <v>20</v>
      </c>
      <c r="L805">
        <v>2</v>
      </c>
      <c r="M805">
        <v>0.1</v>
      </c>
      <c r="N805">
        <v>773.85</v>
      </c>
      <c r="O805" s="2">
        <v>1031.8</v>
      </c>
      <c r="P805" s="2">
        <f>(Table1[[#This Row],[Unit Price]]-Table1[[#This Row],[Discount Applied]])*Table1[[#This Row],[Order Quantity]]</f>
        <v>2063.4</v>
      </c>
      <c r="Q805">
        <f>Table1[[#This Row],[Revenue]]-(Table1[[#This Row],[Unit Cost]]*Table1[[#This Row],[Order Quantity]])</f>
        <v>515.70000000000005</v>
      </c>
    </row>
    <row r="806" spans="1:17" x14ac:dyDescent="0.25">
      <c r="A806" t="s">
        <v>831</v>
      </c>
      <c r="B806" t="s">
        <v>33</v>
      </c>
      <c r="C806" t="s">
        <v>43</v>
      </c>
      <c r="D806" s="1">
        <v>43400</v>
      </c>
      <c r="E806" s="1">
        <v>43446</v>
      </c>
      <c r="F806" s="1">
        <v>43457</v>
      </c>
      <c r="G806" s="1">
        <v>43459</v>
      </c>
      <c r="H806">
        <v>27</v>
      </c>
      <c r="I806">
        <v>26</v>
      </c>
      <c r="J806">
        <v>79</v>
      </c>
      <c r="K806">
        <v>4</v>
      </c>
      <c r="L806">
        <v>8</v>
      </c>
      <c r="M806">
        <v>7.4999999999999997E-2</v>
      </c>
      <c r="N806">
        <v>79.66</v>
      </c>
      <c r="O806">
        <v>194.3</v>
      </c>
      <c r="P806" s="2">
        <f>(Table1[[#This Row],[Unit Price]]-Table1[[#This Row],[Discount Applied]])*Table1[[#This Row],[Order Quantity]]</f>
        <v>1553.8000000000002</v>
      </c>
      <c r="Q806">
        <f>Table1[[#This Row],[Revenue]]-(Table1[[#This Row],[Unit Cost]]*Table1[[#This Row],[Order Quantity]])</f>
        <v>916.52000000000021</v>
      </c>
    </row>
    <row r="807" spans="1:17" x14ac:dyDescent="0.25">
      <c r="A807" t="s">
        <v>832</v>
      </c>
      <c r="B807" t="s">
        <v>18</v>
      </c>
      <c r="C807" t="s">
        <v>19</v>
      </c>
      <c r="D807" s="1">
        <v>43300</v>
      </c>
      <c r="E807" s="1">
        <v>43446</v>
      </c>
      <c r="F807" s="1">
        <v>43678</v>
      </c>
      <c r="G807" s="1">
        <v>43479</v>
      </c>
      <c r="H807">
        <v>8</v>
      </c>
      <c r="I807">
        <v>27</v>
      </c>
      <c r="J807">
        <v>162</v>
      </c>
      <c r="K807">
        <v>47</v>
      </c>
      <c r="L807">
        <v>2</v>
      </c>
      <c r="M807">
        <v>0.2</v>
      </c>
      <c r="N807" s="2">
        <v>1585.49</v>
      </c>
      <c r="O807" s="2">
        <v>2331.6</v>
      </c>
      <c r="P807" s="2">
        <f>(Table1[[#This Row],[Unit Price]]-Table1[[#This Row],[Discount Applied]])*Table1[[#This Row],[Order Quantity]]</f>
        <v>4662.8</v>
      </c>
      <c r="Q807">
        <f>Table1[[#This Row],[Revenue]]-(Table1[[#This Row],[Unit Cost]]*Table1[[#This Row],[Order Quantity]])</f>
        <v>1491.8200000000002</v>
      </c>
    </row>
    <row r="808" spans="1:17" x14ac:dyDescent="0.25">
      <c r="A808" t="s">
        <v>833</v>
      </c>
      <c r="B808" t="s">
        <v>23</v>
      </c>
      <c r="C808" t="s">
        <v>19</v>
      </c>
      <c r="D808" s="1">
        <v>43300</v>
      </c>
      <c r="E808" s="1">
        <v>43446</v>
      </c>
      <c r="F808" s="1">
        <v>43448</v>
      </c>
      <c r="G808" s="1">
        <v>43457</v>
      </c>
      <c r="H808">
        <v>24</v>
      </c>
      <c r="I808">
        <v>20</v>
      </c>
      <c r="J808">
        <v>161</v>
      </c>
      <c r="K808">
        <v>25</v>
      </c>
      <c r="L808">
        <v>3</v>
      </c>
      <c r="M808">
        <v>0.2</v>
      </c>
      <c r="N808" s="2">
        <v>2191.17</v>
      </c>
      <c r="O808" s="2">
        <v>3001.6</v>
      </c>
      <c r="P808" s="2">
        <f>(Table1[[#This Row],[Unit Price]]-Table1[[#This Row],[Discount Applied]])*Table1[[#This Row],[Order Quantity]]</f>
        <v>9004.2000000000007</v>
      </c>
      <c r="Q808">
        <f>Table1[[#This Row],[Revenue]]-(Table1[[#This Row],[Unit Cost]]*Table1[[#This Row],[Order Quantity]])</f>
        <v>2430.6900000000005</v>
      </c>
    </row>
    <row r="809" spans="1:17" x14ac:dyDescent="0.25">
      <c r="A809" t="s">
        <v>834</v>
      </c>
      <c r="B809" t="s">
        <v>18</v>
      </c>
      <c r="C809" t="s">
        <v>19</v>
      </c>
      <c r="D809" s="1">
        <v>43300</v>
      </c>
      <c r="E809" s="1">
        <v>43446</v>
      </c>
      <c r="F809" s="1">
        <v>43463</v>
      </c>
      <c r="G809" s="1">
        <v>43556</v>
      </c>
      <c r="H809">
        <v>5</v>
      </c>
      <c r="I809">
        <v>25</v>
      </c>
      <c r="J809">
        <v>136</v>
      </c>
      <c r="K809">
        <v>15</v>
      </c>
      <c r="L809">
        <v>3</v>
      </c>
      <c r="M809">
        <v>0.05</v>
      </c>
      <c r="N809">
        <v>168.24</v>
      </c>
      <c r="O809">
        <v>207.7</v>
      </c>
      <c r="P809" s="2">
        <f>(Table1[[#This Row],[Unit Price]]-Table1[[#This Row],[Discount Applied]])*Table1[[#This Row],[Order Quantity]]</f>
        <v>622.94999999999993</v>
      </c>
      <c r="Q809">
        <f>Table1[[#This Row],[Revenue]]-(Table1[[#This Row],[Unit Cost]]*Table1[[#This Row],[Order Quantity]])</f>
        <v>118.2299999999999</v>
      </c>
    </row>
    <row r="810" spans="1:17" x14ac:dyDescent="0.25">
      <c r="A810" t="s">
        <v>835</v>
      </c>
      <c r="B810" t="s">
        <v>18</v>
      </c>
      <c r="C810" t="s">
        <v>24</v>
      </c>
      <c r="D810" s="1">
        <v>43300</v>
      </c>
      <c r="E810" s="1">
        <v>43446</v>
      </c>
      <c r="F810" s="1">
        <v>43449</v>
      </c>
      <c r="G810" s="1">
        <v>43455</v>
      </c>
      <c r="H810">
        <v>1</v>
      </c>
      <c r="I810">
        <v>41</v>
      </c>
      <c r="J810">
        <v>362</v>
      </c>
      <c r="K810">
        <v>8</v>
      </c>
      <c r="L810">
        <v>6</v>
      </c>
      <c r="M810">
        <v>0.2</v>
      </c>
      <c r="N810">
        <v>438.78</v>
      </c>
      <c r="O810">
        <v>743.7</v>
      </c>
      <c r="P810" s="2">
        <f>(Table1[[#This Row],[Unit Price]]-Table1[[#This Row],[Discount Applied]])*Table1[[#This Row],[Order Quantity]]</f>
        <v>4461</v>
      </c>
      <c r="Q810">
        <f>Table1[[#This Row],[Revenue]]-(Table1[[#This Row],[Unit Cost]]*Table1[[#This Row],[Order Quantity]])</f>
        <v>1828.3200000000002</v>
      </c>
    </row>
    <row r="811" spans="1:17" x14ac:dyDescent="0.25">
      <c r="A811" t="s">
        <v>836</v>
      </c>
      <c r="B811" t="s">
        <v>18</v>
      </c>
      <c r="C811" t="s">
        <v>19</v>
      </c>
      <c r="D811" s="1">
        <v>43300</v>
      </c>
      <c r="E811" s="1">
        <v>43446</v>
      </c>
      <c r="F811" s="1">
        <v>43464</v>
      </c>
      <c r="G811" s="1">
        <v>43465</v>
      </c>
      <c r="H811">
        <v>1</v>
      </c>
      <c r="I811">
        <v>46</v>
      </c>
      <c r="J811">
        <v>125</v>
      </c>
      <c r="K811">
        <v>31</v>
      </c>
      <c r="L811">
        <v>7</v>
      </c>
      <c r="M811">
        <v>7.4999999999999997E-2</v>
      </c>
      <c r="N811">
        <v>120.47</v>
      </c>
      <c r="O811">
        <v>207.7</v>
      </c>
      <c r="P811" s="2">
        <f>(Table1[[#This Row],[Unit Price]]-Table1[[#This Row],[Discount Applied]])*Table1[[#This Row],[Order Quantity]]</f>
        <v>1453.375</v>
      </c>
      <c r="Q811">
        <f>Table1[[#This Row],[Revenue]]-(Table1[[#This Row],[Unit Cost]]*Table1[[#This Row],[Order Quantity]])</f>
        <v>610.08500000000004</v>
      </c>
    </row>
    <row r="812" spans="1:17" x14ac:dyDescent="0.25">
      <c r="A812" t="s">
        <v>837</v>
      </c>
      <c r="B812" t="s">
        <v>23</v>
      </c>
      <c r="C812" t="s">
        <v>19</v>
      </c>
      <c r="D812" s="1">
        <v>43300</v>
      </c>
      <c r="E812" s="1">
        <v>43446</v>
      </c>
      <c r="F812" s="1">
        <v>43448</v>
      </c>
      <c r="G812" s="1">
        <v>43451</v>
      </c>
      <c r="H812">
        <v>21</v>
      </c>
      <c r="I812">
        <v>32</v>
      </c>
      <c r="J812">
        <v>133</v>
      </c>
      <c r="K812">
        <v>47</v>
      </c>
      <c r="L812">
        <v>3</v>
      </c>
      <c r="M812">
        <v>0.1</v>
      </c>
      <c r="N812" s="2">
        <v>3922.72</v>
      </c>
      <c r="O812" s="2">
        <v>5768.7</v>
      </c>
      <c r="P812" s="2">
        <f>(Table1[[#This Row],[Unit Price]]-Table1[[#This Row],[Discount Applied]])*Table1[[#This Row],[Order Quantity]]</f>
        <v>17305.8</v>
      </c>
      <c r="Q812">
        <f>Table1[[#This Row],[Revenue]]-(Table1[[#This Row],[Unit Cost]]*Table1[[#This Row],[Order Quantity]])</f>
        <v>5537.6399999999994</v>
      </c>
    </row>
    <row r="813" spans="1:17" x14ac:dyDescent="0.25">
      <c r="A813" t="s">
        <v>838</v>
      </c>
      <c r="B813" t="s">
        <v>18</v>
      </c>
      <c r="C813" t="s">
        <v>24</v>
      </c>
      <c r="D813" s="1">
        <v>43400</v>
      </c>
      <c r="E813" s="1">
        <v>43446</v>
      </c>
      <c r="F813" s="1">
        <v>43617</v>
      </c>
      <c r="G813" s="1">
        <v>43678</v>
      </c>
      <c r="H813">
        <v>9</v>
      </c>
      <c r="I813">
        <v>49</v>
      </c>
      <c r="J813">
        <v>358</v>
      </c>
      <c r="K813">
        <v>36</v>
      </c>
      <c r="L813">
        <v>7</v>
      </c>
      <c r="M813">
        <v>0.4</v>
      </c>
      <c r="N813" s="2">
        <v>1341.34</v>
      </c>
      <c r="O813" s="2">
        <v>1916.2</v>
      </c>
      <c r="P813" s="2">
        <f>(Table1[[#This Row],[Unit Price]]-Table1[[#This Row],[Discount Applied]])*Table1[[#This Row],[Order Quantity]]</f>
        <v>13410.6</v>
      </c>
      <c r="Q813">
        <f>Table1[[#This Row],[Revenue]]-(Table1[[#This Row],[Unit Cost]]*Table1[[#This Row],[Order Quantity]])</f>
        <v>4021.2200000000012</v>
      </c>
    </row>
    <row r="814" spans="1:17" x14ac:dyDescent="0.25">
      <c r="A814" t="s">
        <v>839</v>
      </c>
      <c r="B814" t="s">
        <v>18</v>
      </c>
      <c r="C814" t="s">
        <v>19</v>
      </c>
      <c r="D814" s="1">
        <v>43400</v>
      </c>
      <c r="E814" s="1">
        <v>43446</v>
      </c>
      <c r="F814" s="1">
        <v>43678</v>
      </c>
      <c r="G814" s="1">
        <v>43709</v>
      </c>
      <c r="H814">
        <v>9</v>
      </c>
      <c r="I814">
        <v>8</v>
      </c>
      <c r="J814">
        <v>110</v>
      </c>
      <c r="K814">
        <v>28</v>
      </c>
      <c r="L814">
        <v>8</v>
      </c>
      <c r="M814">
        <v>0.3</v>
      </c>
      <c r="N814" s="2">
        <v>2238.14</v>
      </c>
      <c r="O814" s="2">
        <v>2633.1</v>
      </c>
      <c r="P814" s="2">
        <f>(Table1[[#This Row],[Unit Price]]-Table1[[#This Row],[Discount Applied]])*Table1[[#This Row],[Order Quantity]]</f>
        <v>21062.399999999998</v>
      </c>
      <c r="Q814">
        <f>Table1[[#This Row],[Revenue]]-(Table1[[#This Row],[Unit Cost]]*Table1[[#This Row],[Order Quantity]])</f>
        <v>3157.2799999999988</v>
      </c>
    </row>
    <row r="815" spans="1:17" x14ac:dyDescent="0.25">
      <c r="A815" t="s">
        <v>840</v>
      </c>
      <c r="B815" t="s">
        <v>18</v>
      </c>
      <c r="C815" t="s">
        <v>19</v>
      </c>
      <c r="D815" s="1">
        <v>43377</v>
      </c>
      <c r="E815" s="1">
        <v>43318</v>
      </c>
      <c r="F815" s="1">
        <v>43281</v>
      </c>
      <c r="G815" s="1">
        <v>43258</v>
      </c>
      <c r="H815">
        <v>3</v>
      </c>
      <c r="I815">
        <v>7</v>
      </c>
      <c r="J815">
        <v>140</v>
      </c>
      <c r="K815">
        <v>22</v>
      </c>
      <c r="L815">
        <v>3</v>
      </c>
      <c r="M815">
        <v>0.05</v>
      </c>
      <c r="N815" s="2">
        <v>2154.52</v>
      </c>
      <c r="O815" s="2">
        <v>2659.9</v>
      </c>
      <c r="P815" s="2">
        <f>(Table1[[#This Row],[Unit Price]]-Table1[[#This Row],[Discount Applied]])*Table1[[#This Row],[Order Quantity]]</f>
        <v>7979.5499999999993</v>
      </c>
      <c r="Q815">
        <f>Table1[[#This Row],[Revenue]]-(Table1[[#This Row],[Unit Cost]]*Table1[[#This Row],[Order Quantity]])</f>
        <v>1515.9899999999998</v>
      </c>
    </row>
    <row r="816" spans="1:17" x14ac:dyDescent="0.25">
      <c r="A816" t="s">
        <v>841</v>
      </c>
      <c r="B816" t="s">
        <v>18</v>
      </c>
      <c r="C816" t="s">
        <v>19</v>
      </c>
      <c r="D816" s="1">
        <v>43300</v>
      </c>
      <c r="E816" s="1">
        <v>43446</v>
      </c>
      <c r="F816" s="1">
        <v>43453</v>
      </c>
      <c r="G816" s="1">
        <v>43455</v>
      </c>
      <c r="H816">
        <v>7</v>
      </c>
      <c r="I816">
        <v>45</v>
      </c>
      <c r="J816">
        <v>97</v>
      </c>
      <c r="K816">
        <v>21</v>
      </c>
      <c r="L816">
        <v>7</v>
      </c>
      <c r="M816">
        <v>0.1</v>
      </c>
      <c r="N816">
        <v>639.17999999999995</v>
      </c>
      <c r="O816" s="2">
        <v>1065.3</v>
      </c>
      <c r="P816" s="2">
        <f>(Table1[[#This Row],[Unit Price]]-Table1[[#This Row],[Discount Applied]])*Table1[[#This Row],[Order Quantity]]</f>
        <v>7456.4000000000005</v>
      </c>
      <c r="Q816">
        <f>Table1[[#This Row],[Revenue]]-(Table1[[#This Row],[Unit Cost]]*Table1[[#This Row],[Order Quantity]])</f>
        <v>2982.1400000000012</v>
      </c>
    </row>
    <row r="817" spans="1:17" x14ac:dyDescent="0.25">
      <c r="A817" t="s">
        <v>842</v>
      </c>
      <c r="B817" t="s">
        <v>18</v>
      </c>
      <c r="C817" t="s">
        <v>43</v>
      </c>
      <c r="D817" s="1">
        <v>43400</v>
      </c>
      <c r="E817" s="1">
        <v>43446</v>
      </c>
      <c r="F817" s="1">
        <v>43448</v>
      </c>
      <c r="G817" s="1">
        <v>43450</v>
      </c>
      <c r="H817">
        <v>8</v>
      </c>
      <c r="I817">
        <v>48</v>
      </c>
      <c r="J817">
        <v>86</v>
      </c>
      <c r="K817">
        <v>41</v>
      </c>
      <c r="L817">
        <v>3</v>
      </c>
      <c r="M817">
        <v>0.2</v>
      </c>
      <c r="N817" s="2">
        <v>1603.11</v>
      </c>
      <c r="O817" s="2">
        <v>2257.9</v>
      </c>
      <c r="P817" s="2">
        <f>(Table1[[#This Row],[Unit Price]]-Table1[[#This Row],[Discount Applied]])*Table1[[#This Row],[Order Quantity]]</f>
        <v>6773.1</v>
      </c>
      <c r="Q817">
        <f>Table1[[#This Row],[Revenue]]-(Table1[[#This Row],[Unit Cost]]*Table1[[#This Row],[Order Quantity]])</f>
        <v>1963.7700000000004</v>
      </c>
    </row>
    <row r="818" spans="1:17" x14ac:dyDescent="0.25">
      <c r="A818" t="s">
        <v>843</v>
      </c>
      <c r="B818" t="s">
        <v>21</v>
      </c>
      <c r="C818" t="s">
        <v>26</v>
      </c>
      <c r="D818" s="1">
        <v>43300</v>
      </c>
      <c r="E818" s="1">
        <v>43446</v>
      </c>
      <c r="F818" s="1">
        <v>43525</v>
      </c>
      <c r="G818" s="1">
        <v>43800</v>
      </c>
      <c r="H818">
        <v>13</v>
      </c>
      <c r="I818">
        <v>20</v>
      </c>
      <c r="J818">
        <v>245</v>
      </c>
      <c r="K818">
        <v>34</v>
      </c>
      <c r="L818">
        <v>1</v>
      </c>
      <c r="M818">
        <v>0.05</v>
      </c>
      <c r="N818">
        <v>545.38</v>
      </c>
      <c r="O818">
        <v>991.6</v>
      </c>
      <c r="P818" s="2">
        <f>(Table1[[#This Row],[Unit Price]]-Table1[[#This Row],[Discount Applied]])*Table1[[#This Row],[Order Quantity]]</f>
        <v>991.55000000000007</v>
      </c>
      <c r="Q818">
        <f>Table1[[#This Row],[Revenue]]-(Table1[[#This Row],[Unit Cost]]*Table1[[#This Row],[Order Quantity]])</f>
        <v>446.17000000000007</v>
      </c>
    </row>
    <row r="819" spans="1:17" x14ac:dyDescent="0.25">
      <c r="A819" t="s">
        <v>844</v>
      </c>
      <c r="B819" t="s">
        <v>33</v>
      </c>
      <c r="C819" t="s">
        <v>19</v>
      </c>
      <c r="D819" s="1">
        <v>43400</v>
      </c>
      <c r="E819" s="1">
        <v>43446</v>
      </c>
      <c r="F819" s="1">
        <v>43556</v>
      </c>
      <c r="G819" s="1">
        <v>43478</v>
      </c>
      <c r="H819">
        <v>28</v>
      </c>
      <c r="I819">
        <v>49</v>
      </c>
      <c r="J819">
        <v>192</v>
      </c>
      <c r="K819">
        <v>13</v>
      </c>
      <c r="L819">
        <v>4</v>
      </c>
      <c r="M819">
        <v>7.4999999999999997E-2</v>
      </c>
      <c r="N819" s="2">
        <v>1660.19</v>
      </c>
      <c r="O819" s="2">
        <v>2338.3000000000002</v>
      </c>
      <c r="P819" s="2">
        <f>(Table1[[#This Row],[Unit Price]]-Table1[[#This Row],[Discount Applied]])*Table1[[#This Row],[Order Quantity]]</f>
        <v>9352.9000000000015</v>
      </c>
      <c r="Q819">
        <f>Table1[[#This Row],[Revenue]]-(Table1[[#This Row],[Unit Cost]]*Table1[[#This Row],[Order Quantity]])</f>
        <v>2712.1400000000012</v>
      </c>
    </row>
    <row r="820" spans="1:17" x14ac:dyDescent="0.25">
      <c r="A820" t="s">
        <v>845</v>
      </c>
      <c r="B820" t="s">
        <v>18</v>
      </c>
      <c r="C820" t="s">
        <v>24</v>
      </c>
      <c r="D820" s="1">
        <v>43400</v>
      </c>
      <c r="E820" s="1">
        <v>43447</v>
      </c>
      <c r="F820" s="1">
        <v>43464</v>
      </c>
      <c r="G820" s="1">
        <v>43525</v>
      </c>
      <c r="H820">
        <v>7</v>
      </c>
      <c r="I820">
        <v>21</v>
      </c>
      <c r="J820">
        <v>343</v>
      </c>
      <c r="K820">
        <v>1</v>
      </c>
      <c r="L820">
        <v>7</v>
      </c>
      <c r="M820">
        <v>7.4999999999999997E-2</v>
      </c>
      <c r="N820" s="2">
        <v>1583.75</v>
      </c>
      <c r="O820" s="2">
        <v>2988.2</v>
      </c>
      <c r="P820" s="2">
        <f>(Table1[[#This Row],[Unit Price]]-Table1[[#This Row],[Discount Applied]])*Table1[[#This Row],[Order Quantity]]</f>
        <v>20916.875</v>
      </c>
      <c r="Q820">
        <f>Table1[[#This Row],[Revenue]]-(Table1[[#This Row],[Unit Cost]]*Table1[[#This Row],[Order Quantity]])</f>
        <v>9830.625</v>
      </c>
    </row>
    <row r="821" spans="1:17" x14ac:dyDescent="0.25">
      <c r="A821" t="s">
        <v>846</v>
      </c>
      <c r="B821" t="s">
        <v>18</v>
      </c>
      <c r="C821" t="s">
        <v>19</v>
      </c>
      <c r="D821" s="1">
        <v>43400</v>
      </c>
      <c r="E821" s="1">
        <v>43447</v>
      </c>
      <c r="F821" s="1">
        <v>43460</v>
      </c>
      <c r="G821" s="1">
        <v>43465</v>
      </c>
      <c r="H821">
        <v>8</v>
      </c>
      <c r="I821">
        <v>35</v>
      </c>
      <c r="J821">
        <v>166</v>
      </c>
      <c r="K821">
        <v>21</v>
      </c>
      <c r="L821">
        <v>6</v>
      </c>
      <c r="M821">
        <v>0.4</v>
      </c>
      <c r="N821">
        <v>682.53</v>
      </c>
      <c r="O821" s="2">
        <v>1118.9000000000001</v>
      </c>
      <c r="P821" s="2">
        <f>(Table1[[#This Row],[Unit Price]]-Table1[[#This Row],[Discount Applied]])*Table1[[#This Row],[Order Quantity]]</f>
        <v>6711</v>
      </c>
      <c r="Q821">
        <f>Table1[[#This Row],[Revenue]]-(Table1[[#This Row],[Unit Cost]]*Table1[[#This Row],[Order Quantity]])</f>
        <v>2615.8200000000002</v>
      </c>
    </row>
    <row r="822" spans="1:17" x14ac:dyDescent="0.25">
      <c r="A822" t="s">
        <v>847</v>
      </c>
      <c r="B822" t="s">
        <v>21</v>
      </c>
      <c r="C822" t="s">
        <v>26</v>
      </c>
      <c r="D822" s="1">
        <v>43300</v>
      </c>
      <c r="E822" s="1">
        <v>43447</v>
      </c>
      <c r="F822" s="1">
        <v>43678</v>
      </c>
      <c r="G822" s="1">
        <v>43482</v>
      </c>
      <c r="H822">
        <v>18</v>
      </c>
      <c r="I822">
        <v>29</v>
      </c>
      <c r="J822">
        <v>214</v>
      </c>
      <c r="K822">
        <v>17</v>
      </c>
      <c r="L822">
        <v>6</v>
      </c>
      <c r="M822">
        <v>0.15</v>
      </c>
      <c r="N822" s="2">
        <v>1267.71</v>
      </c>
      <c r="O822" s="2">
        <v>2485.6999999999998</v>
      </c>
      <c r="P822" s="2">
        <f>(Table1[[#This Row],[Unit Price]]-Table1[[#This Row],[Discount Applied]])*Table1[[#This Row],[Order Quantity]]</f>
        <v>14913.3</v>
      </c>
      <c r="Q822">
        <f>Table1[[#This Row],[Revenue]]-(Table1[[#This Row],[Unit Cost]]*Table1[[#This Row],[Order Quantity]])</f>
        <v>7307.0399999999991</v>
      </c>
    </row>
    <row r="823" spans="1:17" x14ac:dyDescent="0.25">
      <c r="A823" t="s">
        <v>848</v>
      </c>
      <c r="B823" t="s">
        <v>18</v>
      </c>
      <c r="C823" t="s">
        <v>19</v>
      </c>
      <c r="D823" s="1">
        <v>43300</v>
      </c>
      <c r="E823" s="1">
        <v>43447</v>
      </c>
      <c r="F823" s="1">
        <v>43459</v>
      </c>
      <c r="G823" s="1">
        <v>43556</v>
      </c>
      <c r="H823">
        <v>4</v>
      </c>
      <c r="I823">
        <v>20</v>
      </c>
      <c r="J823">
        <v>117</v>
      </c>
      <c r="K823">
        <v>22</v>
      </c>
      <c r="L823">
        <v>4</v>
      </c>
      <c r="M823">
        <v>0.2</v>
      </c>
      <c r="N823" s="2">
        <v>1708.5</v>
      </c>
      <c r="O823" s="2">
        <v>2847.5</v>
      </c>
      <c r="P823" s="2">
        <f>(Table1[[#This Row],[Unit Price]]-Table1[[#This Row],[Discount Applied]])*Table1[[#This Row],[Order Quantity]]</f>
        <v>11389.2</v>
      </c>
      <c r="Q823">
        <f>Table1[[#This Row],[Revenue]]-(Table1[[#This Row],[Unit Cost]]*Table1[[#This Row],[Order Quantity]])</f>
        <v>4555.2000000000007</v>
      </c>
    </row>
    <row r="824" spans="1:17" x14ac:dyDescent="0.25">
      <c r="A824" t="s">
        <v>849</v>
      </c>
      <c r="B824" t="s">
        <v>18</v>
      </c>
      <c r="C824" t="s">
        <v>43</v>
      </c>
      <c r="D824" s="1">
        <v>43300</v>
      </c>
      <c r="E824" s="1">
        <v>43447</v>
      </c>
      <c r="F824" s="1">
        <v>43709</v>
      </c>
      <c r="G824" s="1">
        <v>43800</v>
      </c>
      <c r="H824">
        <v>1</v>
      </c>
      <c r="I824">
        <v>25</v>
      </c>
      <c r="J824">
        <v>66</v>
      </c>
      <c r="K824">
        <v>15</v>
      </c>
      <c r="L824">
        <v>4</v>
      </c>
      <c r="M824">
        <v>0.2</v>
      </c>
      <c r="N824" s="2">
        <v>2571.19</v>
      </c>
      <c r="O824" s="2">
        <v>3296.4</v>
      </c>
      <c r="P824" s="2">
        <f>(Table1[[#This Row],[Unit Price]]-Table1[[#This Row],[Discount Applied]])*Table1[[#This Row],[Order Quantity]]</f>
        <v>13184.800000000001</v>
      </c>
      <c r="Q824">
        <f>Table1[[#This Row],[Revenue]]-(Table1[[#This Row],[Unit Cost]]*Table1[[#This Row],[Order Quantity]])</f>
        <v>2900.0400000000009</v>
      </c>
    </row>
    <row r="825" spans="1:17" x14ac:dyDescent="0.25">
      <c r="A825" t="s">
        <v>850</v>
      </c>
      <c r="B825" t="s">
        <v>21</v>
      </c>
      <c r="C825" t="s">
        <v>29</v>
      </c>
      <c r="D825" s="1">
        <v>43300</v>
      </c>
      <c r="E825" s="1">
        <v>43447</v>
      </c>
      <c r="F825" s="1">
        <v>43455</v>
      </c>
      <c r="G825" s="1">
        <v>43464</v>
      </c>
      <c r="H825">
        <v>18</v>
      </c>
      <c r="I825">
        <v>38</v>
      </c>
      <c r="J825">
        <v>33</v>
      </c>
      <c r="K825">
        <v>11</v>
      </c>
      <c r="L825">
        <v>4</v>
      </c>
      <c r="M825">
        <v>0.1</v>
      </c>
      <c r="N825">
        <v>689.77</v>
      </c>
      <c r="O825">
        <v>971.5</v>
      </c>
      <c r="P825" s="2">
        <f>(Table1[[#This Row],[Unit Price]]-Table1[[#This Row],[Discount Applied]])*Table1[[#This Row],[Order Quantity]]</f>
        <v>3885.6</v>
      </c>
      <c r="Q825">
        <f>Table1[[#This Row],[Revenue]]-(Table1[[#This Row],[Unit Cost]]*Table1[[#This Row],[Order Quantity]])</f>
        <v>1126.52</v>
      </c>
    </row>
    <row r="826" spans="1:17" x14ac:dyDescent="0.25">
      <c r="A826" t="s">
        <v>851</v>
      </c>
      <c r="B826" t="s">
        <v>18</v>
      </c>
      <c r="C826" t="s">
        <v>19</v>
      </c>
      <c r="D826" s="1">
        <v>43377</v>
      </c>
      <c r="E826" s="1">
        <v>43349</v>
      </c>
      <c r="F826" s="1">
        <v>43279</v>
      </c>
      <c r="G826" s="1">
        <v>43166</v>
      </c>
      <c r="H826">
        <v>1</v>
      </c>
      <c r="I826">
        <v>1</v>
      </c>
      <c r="J826">
        <v>107</v>
      </c>
      <c r="K826">
        <v>1</v>
      </c>
      <c r="L826">
        <v>1</v>
      </c>
      <c r="M826">
        <v>7.4999999999999997E-2</v>
      </c>
      <c r="N826" s="2">
        <v>1579.32</v>
      </c>
      <c r="O826" s="2">
        <v>2224.4</v>
      </c>
      <c r="P826" s="2">
        <f>(Table1[[#This Row],[Unit Price]]-Table1[[#This Row],[Discount Applied]])*Table1[[#This Row],[Order Quantity]]</f>
        <v>2224.3250000000003</v>
      </c>
      <c r="Q826">
        <f>Table1[[#This Row],[Revenue]]-(Table1[[#This Row],[Unit Cost]]*Table1[[#This Row],[Order Quantity]])</f>
        <v>645.00500000000034</v>
      </c>
    </row>
    <row r="827" spans="1:17" x14ac:dyDescent="0.25">
      <c r="A827" t="s">
        <v>852</v>
      </c>
      <c r="B827" t="s">
        <v>23</v>
      </c>
      <c r="C827" t="s">
        <v>34</v>
      </c>
      <c r="D827" s="1">
        <v>43300</v>
      </c>
      <c r="E827" s="1">
        <v>43447</v>
      </c>
      <c r="F827" s="1">
        <v>43647</v>
      </c>
      <c r="G827" s="1">
        <v>43482</v>
      </c>
      <c r="H827">
        <v>21</v>
      </c>
      <c r="I827">
        <v>34</v>
      </c>
      <c r="J827">
        <v>299</v>
      </c>
      <c r="K827">
        <v>12</v>
      </c>
      <c r="L827">
        <v>7</v>
      </c>
      <c r="M827">
        <v>0.2</v>
      </c>
      <c r="N827">
        <v>102.98</v>
      </c>
      <c r="O827">
        <v>194.3</v>
      </c>
      <c r="P827" s="2">
        <f>(Table1[[#This Row],[Unit Price]]-Table1[[#This Row],[Discount Applied]])*Table1[[#This Row],[Order Quantity]]</f>
        <v>1358.7000000000003</v>
      </c>
      <c r="Q827">
        <f>Table1[[#This Row],[Revenue]]-(Table1[[#This Row],[Unit Cost]]*Table1[[#This Row],[Order Quantity]])</f>
        <v>637.84000000000026</v>
      </c>
    </row>
    <row r="828" spans="1:17" x14ac:dyDescent="0.25">
      <c r="A828" t="s">
        <v>853</v>
      </c>
      <c r="B828" t="s">
        <v>21</v>
      </c>
      <c r="C828" t="s">
        <v>19</v>
      </c>
      <c r="D828" s="1">
        <v>43400</v>
      </c>
      <c r="E828" s="1">
        <v>43447</v>
      </c>
      <c r="F828" s="1">
        <v>43455</v>
      </c>
      <c r="G828" s="1">
        <v>43461</v>
      </c>
      <c r="H828">
        <v>12</v>
      </c>
      <c r="I828">
        <v>27</v>
      </c>
      <c r="J828">
        <v>172</v>
      </c>
      <c r="K828">
        <v>18</v>
      </c>
      <c r="L828">
        <v>6</v>
      </c>
      <c r="M828">
        <v>0.4</v>
      </c>
      <c r="N828" s="2">
        <v>3223.64</v>
      </c>
      <c r="O828" s="2">
        <v>5969.7</v>
      </c>
      <c r="P828" s="2">
        <f>(Table1[[#This Row],[Unit Price]]-Table1[[#This Row],[Discount Applied]])*Table1[[#This Row],[Order Quantity]]</f>
        <v>35815.800000000003</v>
      </c>
      <c r="Q828">
        <f>Table1[[#This Row],[Revenue]]-(Table1[[#This Row],[Unit Cost]]*Table1[[#This Row],[Order Quantity]])</f>
        <v>16473.960000000003</v>
      </c>
    </row>
    <row r="829" spans="1:17" x14ac:dyDescent="0.25">
      <c r="A829" t="s">
        <v>854</v>
      </c>
      <c r="B829" t="s">
        <v>21</v>
      </c>
      <c r="C829" t="s">
        <v>19</v>
      </c>
      <c r="D829" s="1">
        <v>43300</v>
      </c>
      <c r="E829" s="1">
        <v>43448</v>
      </c>
      <c r="F829" s="1">
        <v>43452</v>
      </c>
      <c r="G829" s="1">
        <v>43461</v>
      </c>
      <c r="H829">
        <v>14</v>
      </c>
      <c r="I829">
        <v>1</v>
      </c>
      <c r="J829">
        <v>166</v>
      </c>
      <c r="K829">
        <v>11</v>
      </c>
      <c r="L829">
        <v>1</v>
      </c>
      <c r="M829">
        <v>0.05</v>
      </c>
      <c r="N829">
        <v>625.65</v>
      </c>
      <c r="O829" s="2">
        <v>1078.7</v>
      </c>
      <c r="P829" s="2">
        <f>(Table1[[#This Row],[Unit Price]]-Table1[[#This Row],[Discount Applied]])*Table1[[#This Row],[Order Quantity]]</f>
        <v>1078.6500000000001</v>
      </c>
      <c r="Q829">
        <f>Table1[[#This Row],[Revenue]]-(Table1[[#This Row],[Unit Cost]]*Table1[[#This Row],[Order Quantity]])</f>
        <v>453.00000000000011</v>
      </c>
    </row>
    <row r="830" spans="1:17" x14ac:dyDescent="0.25">
      <c r="A830" t="s">
        <v>855</v>
      </c>
      <c r="B830" t="s">
        <v>18</v>
      </c>
      <c r="C830" t="s">
        <v>19</v>
      </c>
      <c r="D830" s="1">
        <v>43300</v>
      </c>
      <c r="E830" s="1">
        <v>43448</v>
      </c>
      <c r="F830" s="1">
        <v>43739</v>
      </c>
      <c r="G830" s="1">
        <v>43480</v>
      </c>
      <c r="H830">
        <v>10</v>
      </c>
      <c r="I830">
        <v>33</v>
      </c>
      <c r="J830">
        <v>128</v>
      </c>
      <c r="K830">
        <v>40</v>
      </c>
      <c r="L830">
        <v>7</v>
      </c>
      <c r="M830">
        <v>0.05</v>
      </c>
      <c r="N830" s="2">
        <v>1640.16</v>
      </c>
      <c r="O830" s="2">
        <v>2412</v>
      </c>
      <c r="P830" s="2">
        <f>(Table1[[#This Row],[Unit Price]]-Table1[[#This Row],[Discount Applied]])*Table1[[#This Row],[Order Quantity]]</f>
        <v>16883.649999999998</v>
      </c>
      <c r="Q830">
        <f>Table1[[#This Row],[Revenue]]-(Table1[[#This Row],[Unit Cost]]*Table1[[#This Row],[Order Quantity]])</f>
        <v>5402.529999999997</v>
      </c>
    </row>
    <row r="831" spans="1:17" x14ac:dyDescent="0.25">
      <c r="A831" t="s">
        <v>856</v>
      </c>
      <c r="B831" t="s">
        <v>18</v>
      </c>
      <c r="C831" t="s">
        <v>29</v>
      </c>
      <c r="D831" s="1">
        <v>43300</v>
      </c>
      <c r="E831" s="1">
        <v>43448</v>
      </c>
      <c r="F831" s="1">
        <v>43617</v>
      </c>
      <c r="G831" s="1">
        <v>43709</v>
      </c>
      <c r="H831">
        <v>11</v>
      </c>
      <c r="I831">
        <v>45</v>
      </c>
      <c r="J831">
        <v>18</v>
      </c>
      <c r="K831">
        <v>25</v>
      </c>
      <c r="L831">
        <v>4</v>
      </c>
      <c r="M831">
        <v>0.05</v>
      </c>
      <c r="N831">
        <v>904.1</v>
      </c>
      <c r="O831" s="2">
        <v>1159.0999999999999</v>
      </c>
      <c r="P831" s="2">
        <f>(Table1[[#This Row],[Unit Price]]-Table1[[#This Row],[Discount Applied]])*Table1[[#This Row],[Order Quantity]]</f>
        <v>4636.2</v>
      </c>
      <c r="Q831">
        <f>Table1[[#This Row],[Revenue]]-(Table1[[#This Row],[Unit Cost]]*Table1[[#This Row],[Order Quantity]])</f>
        <v>1019.7999999999997</v>
      </c>
    </row>
    <row r="832" spans="1:17" x14ac:dyDescent="0.25">
      <c r="A832" t="s">
        <v>857</v>
      </c>
      <c r="B832" t="s">
        <v>18</v>
      </c>
      <c r="C832" t="s">
        <v>24</v>
      </c>
      <c r="D832" s="1">
        <v>43300</v>
      </c>
      <c r="E832" s="1">
        <v>43448</v>
      </c>
      <c r="F832" s="1">
        <v>43451</v>
      </c>
      <c r="G832" s="1">
        <v>43452</v>
      </c>
      <c r="H832">
        <v>12</v>
      </c>
      <c r="I832">
        <v>17</v>
      </c>
      <c r="J832">
        <v>355</v>
      </c>
      <c r="K832">
        <v>12</v>
      </c>
      <c r="L832">
        <v>4</v>
      </c>
      <c r="M832">
        <v>7.4999999999999997E-2</v>
      </c>
      <c r="N832">
        <v>809.56</v>
      </c>
      <c r="O832" s="2">
        <v>1882.7</v>
      </c>
      <c r="P832" s="2">
        <f>(Table1[[#This Row],[Unit Price]]-Table1[[#This Row],[Discount Applied]])*Table1[[#This Row],[Order Quantity]]</f>
        <v>7530.5</v>
      </c>
      <c r="Q832">
        <f>Table1[[#This Row],[Revenue]]-(Table1[[#This Row],[Unit Cost]]*Table1[[#This Row],[Order Quantity]])</f>
        <v>4292.26</v>
      </c>
    </row>
    <row r="833" spans="1:17" x14ac:dyDescent="0.25">
      <c r="A833" t="s">
        <v>858</v>
      </c>
      <c r="B833" t="s">
        <v>18</v>
      </c>
      <c r="C833" t="s">
        <v>26</v>
      </c>
      <c r="D833" s="1">
        <v>43400</v>
      </c>
      <c r="E833" s="1">
        <v>43448</v>
      </c>
      <c r="F833" s="1">
        <v>43454</v>
      </c>
      <c r="G833" s="1">
        <v>43462</v>
      </c>
      <c r="H833">
        <v>5</v>
      </c>
      <c r="I833">
        <v>23</v>
      </c>
      <c r="J833">
        <v>217</v>
      </c>
      <c r="K833">
        <v>27</v>
      </c>
      <c r="L833">
        <v>6</v>
      </c>
      <c r="M833">
        <v>0.2</v>
      </c>
      <c r="N833" s="2">
        <v>1072.3399999999999</v>
      </c>
      <c r="O833" s="2">
        <v>1949.7</v>
      </c>
      <c r="P833" s="2">
        <f>(Table1[[#This Row],[Unit Price]]-Table1[[#This Row],[Discount Applied]])*Table1[[#This Row],[Order Quantity]]</f>
        <v>11697</v>
      </c>
      <c r="Q833">
        <f>Table1[[#This Row],[Revenue]]-(Table1[[#This Row],[Unit Cost]]*Table1[[#This Row],[Order Quantity]])</f>
        <v>5262.9600000000009</v>
      </c>
    </row>
    <row r="834" spans="1:17" x14ac:dyDescent="0.25">
      <c r="A834" t="s">
        <v>859</v>
      </c>
      <c r="B834" t="s">
        <v>23</v>
      </c>
      <c r="C834" t="s">
        <v>19</v>
      </c>
      <c r="D834" s="1">
        <v>43300</v>
      </c>
      <c r="E834" s="1">
        <v>43448</v>
      </c>
      <c r="F834" s="1">
        <v>43739</v>
      </c>
      <c r="G834" s="1">
        <v>43770</v>
      </c>
      <c r="H834">
        <v>22</v>
      </c>
      <c r="I834">
        <v>46</v>
      </c>
      <c r="J834">
        <v>102</v>
      </c>
      <c r="K834">
        <v>9</v>
      </c>
      <c r="L834">
        <v>3</v>
      </c>
      <c r="M834">
        <v>0.05</v>
      </c>
      <c r="N834">
        <v>747.18</v>
      </c>
      <c r="O834" s="2">
        <v>1098.8</v>
      </c>
      <c r="P834" s="2">
        <f>(Table1[[#This Row],[Unit Price]]-Table1[[#This Row],[Discount Applied]])*Table1[[#This Row],[Order Quantity]]</f>
        <v>3296.25</v>
      </c>
      <c r="Q834">
        <f>Table1[[#This Row],[Revenue]]-(Table1[[#This Row],[Unit Cost]]*Table1[[#This Row],[Order Quantity]])</f>
        <v>1054.71</v>
      </c>
    </row>
    <row r="835" spans="1:17" x14ac:dyDescent="0.25">
      <c r="A835" t="s">
        <v>860</v>
      </c>
      <c r="B835" t="s">
        <v>18</v>
      </c>
      <c r="C835" t="s">
        <v>19</v>
      </c>
      <c r="D835" s="1">
        <v>43300</v>
      </c>
      <c r="E835" s="1">
        <v>43448</v>
      </c>
      <c r="F835" s="1">
        <v>43497</v>
      </c>
      <c r="G835" s="1">
        <v>43556</v>
      </c>
      <c r="H835">
        <v>2</v>
      </c>
      <c r="I835">
        <v>27</v>
      </c>
      <c r="J835">
        <v>173</v>
      </c>
      <c r="K835">
        <v>32</v>
      </c>
      <c r="L835">
        <v>7</v>
      </c>
      <c r="M835">
        <v>0.05</v>
      </c>
      <c r="N835" s="2">
        <v>2335.2199999999998</v>
      </c>
      <c r="O835" s="2">
        <v>3155.7</v>
      </c>
      <c r="P835" s="2">
        <f>(Table1[[#This Row],[Unit Price]]-Table1[[#This Row],[Discount Applied]])*Table1[[#This Row],[Order Quantity]]</f>
        <v>22089.549999999996</v>
      </c>
      <c r="Q835">
        <f>Table1[[#This Row],[Revenue]]-(Table1[[#This Row],[Unit Cost]]*Table1[[#This Row],[Order Quantity]])</f>
        <v>5743.0099999999966</v>
      </c>
    </row>
    <row r="836" spans="1:17" x14ac:dyDescent="0.25">
      <c r="A836" t="s">
        <v>861</v>
      </c>
      <c r="B836" t="s">
        <v>23</v>
      </c>
      <c r="C836" t="s">
        <v>19</v>
      </c>
      <c r="D836" s="1">
        <v>43300</v>
      </c>
      <c r="E836" s="1">
        <v>43448</v>
      </c>
      <c r="F836" s="1">
        <v>43463</v>
      </c>
      <c r="G836" s="1">
        <v>43556</v>
      </c>
      <c r="H836">
        <v>23</v>
      </c>
      <c r="I836">
        <v>24</v>
      </c>
      <c r="J836">
        <v>123</v>
      </c>
      <c r="K836">
        <v>30</v>
      </c>
      <c r="L836">
        <v>5</v>
      </c>
      <c r="M836">
        <v>0.2</v>
      </c>
      <c r="N836" s="2">
        <v>2144</v>
      </c>
      <c r="O836" s="2">
        <v>2680</v>
      </c>
      <c r="P836" s="2">
        <f>(Table1[[#This Row],[Unit Price]]-Table1[[#This Row],[Discount Applied]])*Table1[[#This Row],[Order Quantity]]</f>
        <v>13399</v>
      </c>
      <c r="Q836">
        <f>Table1[[#This Row],[Revenue]]-(Table1[[#This Row],[Unit Cost]]*Table1[[#This Row],[Order Quantity]])</f>
        <v>2679</v>
      </c>
    </row>
    <row r="837" spans="1:17" x14ac:dyDescent="0.25">
      <c r="A837" t="s">
        <v>862</v>
      </c>
      <c r="B837" t="s">
        <v>18</v>
      </c>
      <c r="C837" t="s">
        <v>24</v>
      </c>
      <c r="D837" s="1">
        <v>43377</v>
      </c>
      <c r="E837" s="1">
        <v>43349</v>
      </c>
      <c r="F837" s="1">
        <v>43440</v>
      </c>
      <c r="G837" s="1">
        <v>43267</v>
      </c>
      <c r="H837">
        <v>11</v>
      </c>
      <c r="I837">
        <v>27</v>
      </c>
      <c r="J837">
        <v>338</v>
      </c>
      <c r="K837">
        <v>35</v>
      </c>
      <c r="L837">
        <v>7</v>
      </c>
      <c r="M837">
        <v>0.2</v>
      </c>
      <c r="N837" s="2">
        <v>1260.8699999999999</v>
      </c>
      <c r="O837" s="2">
        <v>2472.3000000000002</v>
      </c>
      <c r="P837" s="2">
        <f>(Table1[[#This Row],[Unit Price]]-Table1[[#This Row],[Discount Applied]])*Table1[[#This Row],[Order Quantity]]</f>
        <v>17304.700000000004</v>
      </c>
      <c r="Q837">
        <f>Table1[[#This Row],[Revenue]]-(Table1[[#This Row],[Unit Cost]]*Table1[[#This Row],[Order Quantity]])</f>
        <v>8478.6100000000042</v>
      </c>
    </row>
    <row r="838" spans="1:17" x14ac:dyDescent="0.25">
      <c r="A838" t="s">
        <v>863</v>
      </c>
      <c r="B838" t="s">
        <v>33</v>
      </c>
      <c r="C838" t="s">
        <v>34</v>
      </c>
      <c r="D838" s="1">
        <v>43300</v>
      </c>
      <c r="E838" s="1">
        <v>43448</v>
      </c>
      <c r="F838" s="1">
        <v>43452</v>
      </c>
      <c r="G838" s="1">
        <v>43459</v>
      </c>
      <c r="H838">
        <v>25</v>
      </c>
      <c r="I838">
        <v>10</v>
      </c>
      <c r="J838">
        <v>309</v>
      </c>
      <c r="K838">
        <v>13</v>
      </c>
      <c r="L838">
        <v>5</v>
      </c>
      <c r="M838">
        <v>0.05</v>
      </c>
      <c r="N838" s="2">
        <v>3871.6</v>
      </c>
      <c r="O838" s="2">
        <v>5956.3</v>
      </c>
      <c r="P838" s="2">
        <f>(Table1[[#This Row],[Unit Price]]-Table1[[#This Row],[Discount Applied]])*Table1[[#This Row],[Order Quantity]]</f>
        <v>29781.25</v>
      </c>
      <c r="Q838">
        <f>Table1[[#This Row],[Revenue]]-(Table1[[#This Row],[Unit Cost]]*Table1[[#This Row],[Order Quantity]])</f>
        <v>10423.25</v>
      </c>
    </row>
    <row r="839" spans="1:17" x14ac:dyDescent="0.25">
      <c r="A839" t="s">
        <v>864</v>
      </c>
      <c r="B839" t="s">
        <v>18</v>
      </c>
      <c r="C839" t="s">
        <v>26</v>
      </c>
      <c r="D839" s="1">
        <v>43300</v>
      </c>
      <c r="E839" s="1">
        <v>43449</v>
      </c>
      <c r="F839" s="1">
        <v>43525</v>
      </c>
      <c r="G839" s="1">
        <v>43739</v>
      </c>
      <c r="H839">
        <v>3</v>
      </c>
      <c r="I839">
        <v>29</v>
      </c>
      <c r="J839">
        <v>260</v>
      </c>
      <c r="K839">
        <v>36</v>
      </c>
      <c r="L839">
        <v>8</v>
      </c>
      <c r="M839">
        <v>0.1</v>
      </c>
      <c r="N839">
        <v>924.6</v>
      </c>
      <c r="O839" s="2">
        <v>2010</v>
      </c>
      <c r="P839" s="2">
        <f>(Table1[[#This Row],[Unit Price]]-Table1[[#This Row],[Discount Applied]])*Table1[[#This Row],[Order Quantity]]</f>
        <v>16079.2</v>
      </c>
      <c r="Q839">
        <f>Table1[[#This Row],[Revenue]]-(Table1[[#This Row],[Unit Cost]]*Table1[[#This Row],[Order Quantity]])</f>
        <v>8682.4000000000015</v>
      </c>
    </row>
    <row r="840" spans="1:17" x14ac:dyDescent="0.25">
      <c r="A840" t="s">
        <v>865</v>
      </c>
      <c r="B840" t="s">
        <v>21</v>
      </c>
      <c r="C840" t="s">
        <v>34</v>
      </c>
      <c r="D840" s="1">
        <v>43400</v>
      </c>
      <c r="E840" s="1">
        <v>43449</v>
      </c>
      <c r="F840" s="1">
        <v>43460</v>
      </c>
      <c r="G840" s="1">
        <v>43461</v>
      </c>
      <c r="H840">
        <v>20</v>
      </c>
      <c r="I840">
        <v>12</v>
      </c>
      <c r="J840">
        <v>325</v>
      </c>
      <c r="K840">
        <v>7</v>
      </c>
      <c r="L840">
        <v>6</v>
      </c>
      <c r="M840">
        <v>7.4999999999999997E-2</v>
      </c>
      <c r="N840">
        <v>963.53</v>
      </c>
      <c r="O840" s="2">
        <v>1319.9</v>
      </c>
      <c r="P840" s="2">
        <f>(Table1[[#This Row],[Unit Price]]-Table1[[#This Row],[Discount Applied]])*Table1[[#This Row],[Order Quantity]]</f>
        <v>7918.9500000000007</v>
      </c>
      <c r="Q840">
        <f>Table1[[#This Row],[Revenue]]-(Table1[[#This Row],[Unit Cost]]*Table1[[#This Row],[Order Quantity]])</f>
        <v>2137.7700000000004</v>
      </c>
    </row>
    <row r="841" spans="1:17" x14ac:dyDescent="0.25">
      <c r="A841" t="s">
        <v>866</v>
      </c>
      <c r="B841" t="s">
        <v>18</v>
      </c>
      <c r="C841" t="s">
        <v>43</v>
      </c>
      <c r="D841" s="1">
        <v>43300</v>
      </c>
      <c r="E841" s="1">
        <v>43449</v>
      </c>
      <c r="F841" s="1">
        <v>43451</v>
      </c>
      <c r="G841" s="1">
        <v>43456</v>
      </c>
      <c r="H841">
        <v>5</v>
      </c>
      <c r="I841">
        <v>26</v>
      </c>
      <c r="J841">
        <v>77</v>
      </c>
      <c r="K841">
        <v>41</v>
      </c>
      <c r="L841">
        <v>8</v>
      </c>
      <c r="M841">
        <v>7.4999999999999997E-2</v>
      </c>
      <c r="N841" s="2">
        <v>1065.3</v>
      </c>
      <c r="O841" s="2">
        <v>1775.5</v>
      </c>
      <c r="P841" s="2">
        <f>(Table1[[#This Row],[Unit Price]]-Table1[[#This Row],[Discount Applied]])*Table1[[#This Row],[Order Quantity]]</f>
        <v>14203.4</v>
      </c>
      <c r="Q841">
        <f>Table1[[#This Row],[Revenue]]-(Table1[[#This Row],[Unit Cost]]*Table1[[#This Row],[Order Quantity]])</f>
        <v>5681</v>
      </c>
    </row>
    <row r="842" spans="1:17" x14ac:dyDescent="0.25">
      <c r="A842" t="s">
        <v>867</v>
      </c>
      <c r="B842" t="s">
        <v>18</v>
      </c>
      <c r="C842" t="s">
        <v>29</v>
      </c>
      <c r="D842" s="1">
        <v>43300</v>
      </c>
      <c r="E842" s="1">
        <v>43449</v>
      </c>
      <c r="F842" s="1">
        <v>43556</v>
      </c>
      <c r="G842" s="1">
        <v>43709</v>
      </c>
      <c r="H842">
        <v>1</v>
      </c>
      <c r="I842">
        <v>38</v>
      </c>
      <c r="J842">
        <v>41</v>
      </c>
      <c r="K842">
        <v>39</v>
      </c>
      <c r="L842">
        <v>2</v>
      </c>
      <c r="M842">
        <v>0.15</v>
      </c>
      <c r="N842">
        <v>129.44</v>
      </c>
      <c r="O842">
        <v>187.6</v>
      </c>
      <c r="P842" s="2">
        <f>(Table1[[#This Row],[Unit Price]]-Table1[[#This Row],[Discount Applied]])*Table1[[#This Row],[Order Quantity]]</f>
        <v>374.9</v>
      </c>
      <c r="Q842">
        <f>Table1[[#This Row],[Revenue]]-(Table1[[#This Row],[Unit Cost]]*Table1[[#This Row],[Order Quantity]])</f>
        <v>116.01999999999998</v>
      </c>
    </row>
    <row r="843" spans="1:17" x14ac:dyDescent="0.25">
      <c r="A843" t="s">
        <v>868</v>
      </c>
      <c r="B843" t="s">
        <v>18</v>
      </c>
      <c r="C843" t="s">
        <v>19</v>
      </c>
      <c r="D843" s="1">
        <v>43300</v>
      </c>
      <c r="E843" s="1">
        <v>43449</v>
      </c>
      <c r="F843" s="1">
        <v>43461</v>
      </c>
      <c r="G843" s="1">
        <v>43463</v>
      </c>
      <c r="H843">
        <v>6</v>
      </c>
      <c r="I843">
        <v>3</v>
      </c>
      <c r="J843">
        <v>173</v>
      </c>
      <c r="K843">
        <v>19</v>
      </c>
      <c r="L843">
        <v>5</v>
      </c>
      <c r="M843">
        <v>0.05</v>
      </c>
      <c r="N843">
        <v>899.81</v>
      </c>
      <c r="O843" s="2">
        <v>1139</v>
      </c>
      <c r="P843" s="2">
        <f>(Table1[[#This Row],[Unit Price]]-Table1[[#This Row],[Discount Applied]])*Table1[[#This Row],[Order Quantity]]</f>
        <v>5694.75</v>
      </c>
      <c r="Q843">
        <f>Table1[[#This Row],[Revenue]]-(Table1[[#This Row],[Unit Cost]]*Table1[[#This Row],[Order Quantity]])</f>
        <v>1195.7000000000007</v>
      </c>
    </row>
    <row r="844" spans="1:17" x14ac:dyDescent="0.25">
      <c r="A844" t="s">
        <v>869</v>
      </c>
      <c r="B844" t="s">
        <v>18</v>
      </c>
      <c r="C844" t="s">
        <v>29</v>
      </c>
      <c r="D844" s="1">
        <v>43400</v>
      </c>
      <c r="E844" s="1">
        <v>43449</v>
      </c>
      <c r="F844" s="1">
        <v>43452</v>
      </c>
      <c r="G844" s="1">
        <v>43457</v>
      </c>
      <c r="H844">
        <v>9</v>
      </c>
      <c r="I844">
        <v>28</v>
      </c>
      <c r="J844">
        <v>46</v>
      </c>
      <c r="K844">
        <v>27</v>
      </c>
      <c r="L844">
        <v>5</v>
      </c>
      <c r="M844">
        <v>0.15</v>
      </c>
      <c r="N844">
        <v>824.1</v>
      </c>
      <c r="O844" s="2">
        <v>1005</v>
      </c>
      <c r="P844" s="2">
        <f>(Table1[[#This Row],[Unit Price]]-Table1[[#This Row],[Discount Applied]])*Table1[[#This Row],[Order Quantity]]</f>
        <v>5024.25</v>
      </c>
      <c r="Q844">
        <f>Table1[[#This Row],[Revenue]]-(Table1[[#This Row],[Unit Cost]]*Table1[[#This Row],[Order Quantity]])</f>
        <v>903.75</v>
      </c>
    </row>
    <row r="845" spans="1:17" x14ac:dyDescent="0.25">
      <c r="A845" t="s">
        <v>870</v>
      </c>
      <c r="B845" t="s">
        <v>23</v>
      </c>
      <c r="C845" t="s">
        <v>43</v>
      </c>
      <c r="D845" s="1">
        <v>43300</v>
      </c>
      <c r="E845" s="1">
        <v>43449</v>
      </c>
      <c r="F845" s="1">
        <v>43459</v>
      </c>
      <c r="G845" s="1">
        <v>43463</v>
      </c>
      <c r="H845">
        <v>25</v>
      </c>
      <c r="I845">
        <v>23</v>
      </c>
      <c r="J845">
        <v>58</v>
      </c>
      <c r="K845">
        <v>44</v>
      </c>
      <c r="L845">
        <v>5</v>
      </c>
      <c r="M845">
        <v>0.2</v>
      </c>
      <c r="N845" s="2">
        <v>1097.19</v>
      </c>
      <c r="O845" s="2">
        <v>2385.1999999999998</v>
      </c>
      <c r="P845" s="2">
        <f>(Table1[[#This Row],[Unit Price]]-Table1[[#This Row],[Discount Applied]])*Table1[[#This Row],[Order Quantity]]</f>
        <v>11925</v>
      </c>
      <c r="Q845">
        <f>Table1[[#This Row],[Revenue]]-(Table1[[#This Row],[Unit Cost]]*Table1[[#This Row],[Order Quantity]])</f>
        <v>6439.0499999999993</v>
      </c>
    </row>
    <row r="846" spans="1:17" x14ac:dyDescent="0.25">
      <c r="A846" t="s">
        <v>871</v>
      </c>
      <c r="B846" t="s">
        <v>21</v>
      </c>
      <c r="C846" t="s">
        <v>19</v>
      </c>
      <c r="D846" s="1">
        <v>43400</v>
      </c>
      <c r="E846" s="1">
        <v>43449</v>
      </c>
      <c r="F846" s="1">
        <v>43647</v>
      </c>
      <c r="G846" s="1">
        <v>43478</v>
      </c>
      <c r="H846">
        <v>17</v>
      </c>
      <c r="I846">
        <v>26</v>
      </c>
      <c r="J846">
        <v>184</v>
      </c>
      <c r="K846">
        <v>1</v>
      </c>
      <c r="L846">
        <v>6</v>
      </c>
      <c r="M846">
        <v>0.05</v>
      </c>
      <c r="N846">
        <v>911.74</v>
      </c>
      <c r="O846" s="2">
        <v>1085.4000000000001</v>
      </c>
      <c r="P846" s="2">
        <f>(Table1[[#This Row],[Unit Price]]-Table1[[#This Row],[Discount Applied]])*Table1[[#This Row],[Order Quantity]]</f>
        <v>6512.1</v>
      </c>
      <c r="Q846">
        <f>Table1[[#This Row],[Revenue]]-(Table1[[#This Row],[Unit Cost]]*Table1[[#This Row],[Order Quantity]])</f>
        <v>1041.6599999999999</v>
      </c>
    </row>
    <row r="847" spans="1:17" x14ac:dyDescent="0.25">
      <c r="A847" t="s">
        <v>872</v>
      </c>
      <c r="B847" t="s">
        <v>21</v>
      </c>
      <c r="C847" t="s">
        <v>34</v>
      </c>
      <c r="D847" s="1">
        <v>43400</v>
      </c>
      <c r="E847" s="1">
        <v>43449</v>
      </c>
      <c r="F847" s="1">
        <v>43454</v>
      </c>
      <c r="G847" s="1">
        <v>43457</v>
      </c>
      <c r="H847">
        <v>16</v>
      </c>
      <c r="I847">
        <v>13</v>
      </c>
      <c r="J847">
        <v>307</v>
      </c>
      <c r="K847">
        <v>4</v>
      </c>
      <c r="L847">
        <v>5</v>
      </c>
      <c r="M847">
        <v>0.2</v>
      </c>
      <c r="N847" s="2">
        <v>1519.56</v>
      </c>
      <c r="O847" s="2">
        <v>1809</v>
      </c>
      <c r="P847" s="2">
        <f>(Table1[[#This Row],[Unit Price]]-Table1[[#This Row],[Discount Applied]])*Table1[[#This Row],[Order Quantity]]</f>
        <v>9044</v>
      </c>
      <c r="Q847">
        <f>Table1[[#This Row],[Revenue]]-(Table1[[#This Row],[Unit Cost]]*Table1[[#This Row],[Order Quantity]])</f>
        <v>1446.2000000000007</v>
      </c>
    </row>
    <row r="848" spans="1:17" x14ac:dyDescent="0.25">
      <c r="A848" t="s">
        <v>873</v>
      </c>
      <c r="B848" t="s">
        <v>18</v>
      </c>
      <c r="C848" t="s">
        <v>26</v>
      </c>
      <c r="D848" s="1">
        <v>43377</v>
      </c>
      <c r="E848" s="1">
        <v>43349</v>
      </c>
      <c r="F848" s="1">
        <v>43274</v>
      </c>
      <c r="G848" s="1">
        <v>43275</v>
      </c>
      <c r="H848">
        <v>5</v>
      </c>
      <c r="I848">
        <v>33</v>
      </c>
      <c r="J848">
        <v>232</v>
      </c>
      <c r="K848">
        <v>15</v>
      </c>
      <c r="L848">
        <v>5</v>
      </c>
      <c r="M848">
        <v>0.05</v>
      </c>
      <c r="N848">
        <v>799.24</v>
      </c>
      <c r="O848" s="2">
        <v>1011.7</v>
      </c>
      <c r="P848" s="2">
        <f>(Table1[[#This Row],[Unit Price]]-Table1[[#This Row],[Discount Applied]])*Table1[[#This Row],[Order Quantity]]</f>
        <v>5058.25</v>
      </c>
      <c r="Q848">
        <f>Table1[[#This Row],[Revenue]]-(Table1[[#This Row],[Unit Cost]]*Table1[[#This Row],[Order Quantity]])</f>
        <v>1062.0500000000002</v>
      </c>
    </row>
    <row r="849" spans="1:17" x14ac:dyDescent="0.25">
      <c r="A849" t="s">
        <v>874</v>
      </c>
      <c r="B849" t="s">
        <v>33</v>
      </c>
      <c r="C849" t="s">
        <v>26</v>
      </c>
      <c r="D849" s="1">
        <v>43300</v>
      </c>
      <c r="E849" s="1">
        <v>43449</v>
      </c>
      <c r="F849" s="1">
        <v>43463</v>
      </c>
      <c r="G849" s="1">
        <v>43586</v>
      </c>
      <c r="H849">
        <v>26</v>
      </c>
      <c r="I849">
        <v>33</v>
      </c>
      <c r="J849">
        <v>250</v>
      </c>
      <c r="K849">
        <v>2</v>
      </c>
      <c r="L849">
        <v>4</v>
      </c>
      <c r="M849">
        <v>0.05</v>
      </c>
      <c r="N849">
        <v>646.41999999999996</v>
      </c>
      <c r="O849">
        <v>897.8</v>
      </c>
      <c r="P849" s="2">
        <f>(Table1[[#This Row],[Unit Price]]-Table1[[#This Row],[Discount Applied]])*Table1[[#This Row],[Order Quantity]]</f>
        <v>3591</v>
      </c>
      <c r="Q849">
        <f>Table1[[#This Row],[Revenue]]-(Table1[[#This Row],[Unit Cost]]*Table1[[#This Row],[Order Quantity]])</f>
        <v>1005.3200000000002</v>
      </c>
    </row>
    <row r="850" spans="1:17" x14ac:dyDescent="0.25">
      <c r="A850" t="s">
        <v>875</v>
      </c>
      <c r="B850" t="s">
        <v>18</v>
      </c>
      <c r="C850" t="s">
        <v>34</v>
      </c>
      <c r="D850" s="1">
        <v>43400</v>
      </c>
      <c r="E850" s="1">
        <v>43449</v>
      </c>
      <c r="F850" s="1">
        <v>43459</v>
      </c>
      <c r="G850" s="1">
        <v>43460</v>
      </c>
      <c r="H850">
        <v>3</v>
      </c>
      <c r="I850">
        <v>17</v>
      </c>
      <c r="J850">
        <v>284</v>
      </c>
      <c r="K850">
        <v>14</v>
      </c>
      <c r="L850">
        <v>3</v>
      </c>
      <c r="M850">
        <v>0.2</v>
      </c>
      <c r="N850">
        <v>847.42</v>
      </c>
      <c r="O850" s="2">
        <v>1246.2</v>
      </c>
      <c r="P850" s="2">
        <f>(Table1[[#This Row],[Unit Price]]-Table1[[#This Row],[Discount Applied]])*Table1[[#This Row],[Order Quantity]]</f>
        <v>3738</v>
      </c>
      <c r="Q850">
        <f>Table1[[#This Row],[Revenue]]-(Table1[[#This Row],[Unit Cost]]*Table1[[#This Row],[Order Quantity]])</f>
        <v>1195.7400000000002</v>
      </c>
    </row>
    <row r="851" spans="1:17" x14ac:dyDescent="0.25">
      <c r="A851" t="s">
        <v>876</v>
      </c>
      <c r="B851" t="s">
        <v>18</v>
      </c>
      <c r="C851" t="s">
        <v>29</v>
      </c>
      <c r="D851" s="1">
        <v>43300</v>
      </c>
      <c r="E851" s="1">
        <v>43449</v>
      </c>
      <c r="F851" s="1">
        <v>43466</v>
      </c>
      <c r="G851" s="1">
        <v>43770</v>
      </c>
      <c r="H851">
        <v>4</v>
      </c>
      <c r="I851">
        <v>32</v>
      </c>
      <c r="J851">
        <v>20</v>
      </c>
      <c r="K851">
        <v>40</v>
      </c>
      <c r="L851">
        <v>1</v>
      </c>
      <c r="M851">
        <v>0.3</v>
      </c>
      <c r="N851">
        <v>503.51</v>
      </c>
      <c r="O851" s="2">
        <v>1118.9000000000001</v>
      </c>
      <c r="P851" s="2">
        <f>(Table1[[#This Row],[Unit Price]]-Table1[[#This Row],[Discount Applied]])*Table1[[#This Row],[Order Quantity]]</f>
        <v>1118.6000000000001</v>
      </c>
      <c r="Q851">
        <f>Table1[[#This Row],[Revenue]]-(Table1[[#This Row],[Unit Cost]]*Table1[[#This Row],[Order Quantity]])</f>
        <v>615.09000000000015</v>
      </c>
    </row>
    <row r="852" spans="1:17" x14ac:dyDescent="0.25">
      <c r="A852" t="s">
        <v>877</v>
      </c>
      <c r="B852" t="s">
        <v>21</v>
      </c>
      <c r="C852" t="s">
        <v>43</v>
      </c>
      <c r="D852" s="1">
        <v>43300</v>
      </c>
      <c r="E852" s="1">
        <v>43449</v>
      </c>
      <c r="F852" s="1">
        <v>43457</v>
      </c>
      <c r="G852" s="1">
        <v>43465</v>
      </c>
      <c r="H852">
        <v>19</v>
      </c>
      <c r="I852">
        <v>42</v>
      </c>
      <c r="J852">
        <v>85</v>
      </c>
      <c r="K852">
        <v>5</v>
      </c>
      <c r="L852">
        <v>3</v>
      </c>
      <c r="M852">
        <v>0.05</v>
      </c>
      <c r="N852">
        <v>835.09</v>
      </c>
      <c r="O852" s="2">
        <v>1018.4</v>
      </c>
      <c r="P852" s="2">
        <f>(Table1[[#This Row],[Unit Price]]-Table1[[#This Row],[Discount Applied]])*Table1[[#This Row],[Order Quantity]]</f>
        <v>3055.05</v>
      </c>
      <c r="Q852">
        <f>Table1[[#This Row],[Revenue]]-(Table1[[#This Row],[Unit Cost]]*Table1[[#This Row],[Order Quantity]])</f>
        <v>549.7800000000002</v>
      </c>
    </row>
    <row r="853" spans="1:17" x14ac:dyDescent="0.25">
      <c r="A853" t="s">
        <v>878</v>
      </c>
      <c r="B853" t="s">
        <v>23</v>
      </c>
      <c r="C853" t="s">
        <v>26</v>
      </c>
      <c r="D853" s="1">
        <v>43300</v>
      </c>
      <c r="E853" s="1">
        <v>43449</v>
      </c>
      <c r="F853" s="1">
        <v>43460</v>
      </c>
      <c r="G853" s="1">
        <v>43463</v>
      </c>
      <c r="H853">
        <v>23</v>
      </c>
      <c r="I853">
        <v>17</v>
      </c>
      <c r="J853">
        <v>219</v>
      </c>
      <c r="K853">
        <v>33</v>
      </c>
      <c r="L853">
        <v>1</v>
      </c>
      <c r="M853">
        <v>7.4999999999999997E-2</v>
      </c>
      <c r="N853" s="2">
        <v>3982.21</v>
      </c>
      <c r="O853" s="2">
        <v>5105.3999999999996</v>
      </c>
      <c r="P853" s="2">
        <f>(Table1[[#This Row],[Unit Price]]-Table1[[#This Row],[Discount Applied]])*Table1[[#This Row],[Order Quantity]]</f>
        <v>5105.3249999999998</v>
      </c>
      <c r="Q853">
        <f>Table1[[#This Row],[Revenue]]-(Table1[[#This Row],[Unit Cost]]*Table1[[#This Row],[Order Quantity]])</f>
        <v>1123.1149999999998</v>
      </c>
    </row>
    <row r="854" spans="1:17" x14ac:dyDescent="0.25">
      <c r="A854" t="s">
        <v>879</v>
      </c>
      <c r="B854" t="s">
        <v>18</v>
      </c>
      <c r="C854" t="s">
        <v>24</v>
      </c>
      <c r="D854" s="1">
        <v>43300</v>
      </c>
      <c r="E854" s="1">
        <v>43450</v>
      </c>
      <c r="F854" s="1">
        <v>43478</v>
      </c>
      <c r="G854" s="1">
        <v>43486</v>
      </c>
      <c r="H854">
        <v>9</v>
      </c>
      <c r="I854">
        <v>13</v>
      </c>
      <c r="J854">
        <v>363</v>
      </c>
      <c r="K854">
        <v>16</v>
      </c>
      <c r="L854">
        <v>8</v>
      </c>
      <c r="M854">
        <v>7.4999999999999997E-2</v>
      </c>
      <c r="N854">
        <v>753.42</v>
      </c>
      <c r="O854" s="2">
        <v>1159.0999999999999</v>
      </c>
      <c r="P854" s="2">
        <f>(Table1[[#This Row],[Unit Price]]-Table1[[#This Row],[Discount Applied]])*Table1[[#This Row],[Order Quantity]]</f>
        <v>9272.1999999999989</v>
      </c>
      <c r="Q854">
        <f>Table1[[#This Row],[Revenue]]-(Table1[[#This Row],[Unit Cost]]*Table1[[#This Row],[Order Quantity]])</f>
        <v>3244.8399999999992</v>
      </c>
    </row>
    <row r="855" spans="1:17" x14ac:dyDescent="0.25">
      <c r="A855" t="s">
        <v>880</v>
      </c>
      <c r="B855" t="s">
        <v>18</v>
      </c>
      <c r="C855" t="s">
        <v>34</v>
      </c>
      <c r="D855" s="1">
        <v>43300</v>
      </c>
      <c r="E855" s="1">
        <v>43450</v>
      </c>
      <c r="F855" s="1">
        <v>43678</v>
      </c>
      <c r="G855" s="1">
        <v>43739</v>
      </c>
      <c r="H855">
        <v>8</v>
      </c>
      <c r="I855">
        <v>7</v>
      </c>
      <c r="J855">
        <v>287</v>
      </c>
      <c r="K855">
        <v>36</v>
      </c>
      <c r="L855">
        <v>3</v>
      </c>
      <c r="M855">
        <v>7.4999999999999997E-2</v>
      </c>
      <c r="N855" s="2">
        <v>1379.66</v>
      </c>
      <c r="O855" s="2">
        <v>1916.2</v>
      </c>
      <c r="P855" s="2">
        <f>(Table1[[#This Row],[Unit Price]]-Table1[[#This Row],[Discount Applied]])*Table1[[#This Row],[Order Quantity]]</f>
        <v>5748.375</v>
      </c>
      <c r="Q855">
        <f>Table1[[#This Row],[Revenue]]-(Table1[[#This Row],[Unit Cost]]*Table1[[#This Row],[Order Quantity]])</f>
        <v>1609.3949999999995</v>
      </c>
    </row>
    <row r="856" spans="1:17" x14ac:dyDescent="0.25">
      <c r="A856" t="s">
        <v>881</v>
      </c>
      <c r="B856" t="s">
        <v>18</v>
      </c>
      <c r="C856" t="s">
        <v>43</v>
      </c>
      <c r="D856" s="1">
        <v>43300</v>
      </c>
      <c r="E856" s="1">
        <v>43450</v>
      </c>
      <c r="F856" s="1">
        <v>43466</v>
      </c>
      <c r="G856" s="1">
        <v>43617</v>
      </c>
      <c r="H856">
        <v>9</v>
      </c>
      <c r="I856">
        <v>41</v>
      </c>
      <c r="J856">
        <v>66</v>
      </c>
      <c r="K856">
        <v>23</v>
      </c>
      <c r="L856">
        <v>3</v>
      </c>
      <c r="M856">
        <v>0.15</v>
      </c>
      <c r="N856">
        <v>131.38999999999999</v>
      </c>
      <c r="O856">
        <v>247.9</v>
      </c>
      <c r="P856" s="2">
        <f>(Table1[[#This Row],[Unit Price]]-Table1[[#This Row],[Discount Applied]])*Table1[[#This Row],[Order Quantity]]</f>
        <v>743.25</v>
      </c>
      <c r="Q856">
        <f>Table1[[#This Row],[Revenue]]-(Table1[[#This Row],[Unit Cost]]*Table1[[#This Row],[Order Quantity]])</f>
        <v>349.08000000000004</v>
      </c>
    </row>
    <row r="857" spans="1:17" x14ac:dyDescent="0.25">
      <c r="A857" t="s">
        <v>882</v>
      </c>
      <c r="B857" t="s">
        <v>33</v>
      </c>
      <c r="C857" t="s">
        <v>26</v>
      </c>
      <c r="D857" s="1">
        <v>43300</v>
      </c>
      <c r="E857" s="1">
        <v>43450</v>
      </c>
      <c r="F857" s="1">
        <v>43800</v>
      </c>
      <c r="G857" s="1">
        <v>43479</v>
      </c>
      <c r="H857">
        <v>26</v>
      </c>
      <c r="I857">
        <v>18</v>
      </c>
      <c r="J857">
        <v>222</v>
      </c>
      <c r="K857">
        <v>28</v>
      </c>
      <c r="L857">
        <v>4</v>
      </c>
      <c r="M857">
        <v>7.4999999999999997E-2</v>
      </c>
      <c r="N857">
        <v>610.24</v>
      </c>
      <c r="O857">
        <v>884.4</v>
      </c>
      <c r="P857" s="2">
        <f>(Table1[[#This Row],[Unit Price]]-Table1[[#This Row],[Discount Applied]])*Table1[[#This Row],[Order Quantity]]</f>
        <v>3537.2999999999997</v>
      </c>
      <c r="Q857">
        <f>Table1[[#This Row],[Revenue]]-(Table1[[#This Row],[Unit Cost]]*Table1[[#This Row],[Order Quantity]])</f>
        <v>1096.3399999999997</v>
      </c>
    </row>
    <row r="858" spans="1:17" x14ac:dyDescent="0.25">
      <c r="A858" t="s">
        <v>883</v>
      </c>
      <c r="B858" t="s">
        <v>23</v>
      </c>
      <c r="C858" t="s">
        <v>26</v>
      </c>
      <c r="D858" s="1">
        <v>43300</v>
      </c>
      <c r="E858" s="1">
        <v>43451</v>
      </c>
      <c r="F858" s="1">
        <v>43617</v>
      </c>
      <c r="G858" s="1">
        <v>43770</v>
      </c>
      <c r="H858">
        <v>25</v>
      </c>
      <c r="I858">
        <v>29</v>
      </c>
      <c r="J858">
        <v>242</v>
      </c>
      <c r="K858">
        <v>39</v>
      </c>
      <c r="L858">
        <v>1</v>
      </c>
      <c r="M858">
        <v>0.1</v>
      </c>
      <c r="N858">
        <v>774.52</v>
      </c>
      <c r="O858" s="2">
        <v>1139</v>
      </c>
      <c r="P858" s="2">
        <f>(Table1[[#This Row],[Unit Price]]-Table1[[#This Row],[Discount Applied]])*Table1[[#This Row],[Order Quantity]]</f>
        <v>1138.9000000000001</v>
      </c>
      <c r="Q858">
        <f>Table1[[#This Row],[Revenue]]-(Table1[[#This Row],[Unit Cost]]*Table1[[#This Row],[Order Quantity]])</f>
        <v>364.38000000000011</v>
      </c>
    </row>
    <row r="859" spans="1:17" x14ac:dyDescent="0.25">
      <c r="A859" t="s">
        <v>884</v>
      </c>
      <c r="B859" t="s">
        <v>33</v>
      </c>
      <c r="C859" t="s">
        <v>26</v>
      </c>
      <c r="D859" s="1">
        <v>43377</v>
      </c>
      <c r="E859" s="1">
        <v>43349</v>
      </c>
      <c r="F859" s="1">
        <v>43227</v>
      </c>
      <c r="G859" s="1">
        <v>43294</v>
      </c>
      <c r="H859">
        <v>26</v>
      </c>
      <c r="I859">
        <v>28</v>
      </c>
      <c r="J859">
        <v>231</v>
      </c>
      <c r="K859">
        <v>28</v>
      </c>
      <c r="L859">
        <v>6</v>
      </c>
      <c r="M859">
        <v>0.2</v>
      </c>
      <c r="N859">
        <v>128.97999999999999</v>
      </c>
      <c r="O859">
        <v>234.5</v>
      </c>
      <c r="P859" s="2">
        <f>(Table1[[#This Row],[Unit Price]]-Table1[[#This Row],[Discount Applied]])*Table1[[#This Row],[Order Quantity]]</f>
        <v>1405.8000000000002</v>
      </c>
      <c r="Q859">
        <f>Table1[[#This Row],[Revenue]]-(Table1[[#This Row],[Unit Cost]]*Table1[[#This Row],[Order Quantity]])</f>
        <v>631.9200000000003</v>
      </c>
    </row>
    <row r="860" spans="1:17" x14ac:dyDescent="0.25">
      <c r="A860" t="s">
        <v>885</v>
      </c>
      <c r="B860" t="s">
        <v>33</v>
      </c>
      <c r="C860" t="s">
        <v>24</v>
      </c>
      <c r="D860" s="1">
        <v>43300</v>
      </c>
      <c r="E860" s="1">
        <v>43451</v>
      </c>
      <c r="F860" s="1">
        <v>43770</v>
      </c>
      <c r="G860" s="1">
        <v>43479</v>
      </c>
      <c r="H860">
        <v>26</v>
      </c>
      <c r="I860">
        <v>13</v>
      </c>
      <c r="J860">
        <v>341</v>
      </c>
      <c r="K860">
        <v>2</v>
      </c>
      <c r="L860">
        <v>3</v>
      </c>
      <c r="M860">
        <v>0.3</v>
      </c>
      <c r="N860">
        <v>85.36</v>
      </c>
      <c r="O860">
        <v>174.2</v>
      </c>
      <c r="P860" s="2">
        <f>(Table1[[#This Row],[Unit Price]]-Table1[[#This Row],[Discount Applied]])*Table1[[#This Row],[Order Quantity]]</f>
        <v>521.69999999999993</v>
      </c>
      <c r="Q860">
        <f>Table1[[#This Row],[Revenue]]-(Table1[[#This Row],[Unit Cost]]*Table1[[#This Row],[Order Quantity]])</f>
        <v>265.61999999999995</v>
      </c>
    </row>
    <row r="861" spans="1:17" x14ac:dyDescent="0.25">
      <c r="A861" t="s">
        <v>886</v>
      </c>
      <c r="B861" t="s">
        <v>21</v>
      </c>
      <c r="C861" t="s">
        <v>19</v>
      </c>
      <c r="D861" s="1">
        <v>43300</v>
      </c>
      <c r="E861" s="1">
        <v>43451</v>
      </c>
      <c r="F861" s="1">
        <v>43456</v>
      </c>
      <c r="G861" s="1">
        <v>43460</v>
      </c>
      <c r="H861">
        <v>17</v>
      </c>
      <c r="I861">
        <v>20</v>
      </c>
      <c r="J861">
        <v>187</v>
      </c>
      <c r="K861">
        <v>27</v>
      </c>
      <c r="L861">
        <v>8</v>
      </c>
      <c r="M861">
        <v>0.05</v>
      </c>
      <c r="N861">
        <v>761.12</v>
      </c>
      <c r="O861">
        <v>951.4</v>
      </c>
      <c r="P861" s="2">
        <f>(Table1[[#This Row],[Unit Price]]-Table1[[#This Row],[Discount Applied]])*Table1[[#This Row],[Order Quantity]]</f>
        <v>7610.8</v>
      </c>
      <c r="Q861">
        <f>Table1[[#This Row],[Revenue]]-(Table1[[#This Row],[Unit Cost]]*Table1[[#This Row],[Order Quantity]])</f>
        <v>1521.8400000000001</v>
      </c>
    </row>
    <row r="862" spans="1:17" x14ac:dyDescent="0.25">
      <c r="A862" t="s">
        <v>887</v>
      </c>
      <c r="B862" t="s">
        <v>21</v>
      </c>
      <c r="C862" t="s">
        <v>19</v>
      </c>
      <c r="D862" s="1">
        <v>43400</v>
      </c>
      <c r="E862" s="1">
        <v>43451</v>
      </c>
      <c r="F862" s="1">
        <v>43525</v>
      </c>
      <c r="G862" s="1">
        <v>43478</v>
      </c>
      <c r="H862">
        <v>20</v>
      </c>
      <c r="I862">
        <v>45</v>
      </c>
      <c r="J862">
        <v>194</v>
      </c>
      <c r="K862">
        <v>32</v>
      </c>
      <c r="L862">
        <v>4</v>
      </c>
      <c r="M862">
        <v>0.05</v>
      </c>
      <c r="N862">
        <v>125.63</v>
      </c>
      <c r="O862">
        <v>167.5</v>
      </c>
      <c r="P862" s="2">
        <f>(Table1[[#This Row],[Unit Price]]-Table1[[#This Row],[Discount Applied]])*Table1[[#This Row],[Order Quantity]]</f>
        <v>669.8</v>
      </c>
      <c r="Q862">
        <f>Table1[[#This Row],[Revenue]]-(Table1[[#This Row],[Unit Cost]]*Table1[[#This Row],[Order Quantity]])</f>
        <v>167.27999999999997</v>
      </c>
    </row>
    <row r="863" spans="1:17" x14ac:dyDescent="0.25">
      <c r="A863" t="s">
        <v>888</v>
      </c>
      <c r="B863" t="s">
        <v>33</v>
      </c>
      <c r="C863" t="s">
        <v>19</v>
      </c>
      <c r="D863" s="1">
        <v>43300</v>
      </c>
      <c r="E863" s="1">
        <v>43451</v>
      </c>
      <c r="F863" s="1">
        <v>43800</v>
      </c>
      <c r="G863" s="1">
        <v>43487</v>
      </c>
      <c r="H863">
        <v>28</v>
      </c>
      <c r="I863">
        <v>17</v>
      </c>
      <c r="J863">
        <v>144</v>
      </c>
      <c r="K863">
        <v>31</v>
      </c>
      <c r="L863">
        <v>8</v>
      </c>
      <c r="M863">
        <v>0.05</v>
      </c>
      <c r="N863" s="2">
        <v>3956.95</v>
      </c>
      <c r="O863" s="2">
        <v>5138.8999999999996</v>
      </c>
      <c r="P863" s="2">
        <f>(Table1[[#This Row],[Unit Price]]-Table1[[#This Row],[Discount Applied]])*Table1[[#This Row],[Order Quantity]]</f>
        <v>41110.799999999996</v>
      </c>
      <c r="Q863">
        <f>Table1[[#This Row],[Revenue]]-(Table1[[#This Row],[Unit Cost]]*Table1[[#This Row],[Order Quantity]])</f>
        <v>9455.1999999999971</v>
      </c>
    </row>
    <row r="864" spans="1:17" x14ac:dyDescent="0.25">
      <c r="A864" t="s">
        <v>889</v>
      </c>
      <c r="B864" t="s">
        <v>21</v>
      </c>
      <c r="C864" t="s">
        <v>19</v>
      </c>
      <c r="D864" s="1">
        <v>43400</v>
      </c>
      <c r="E864" s="1">
        <v>43451</v>
      </c>
      <c r="F864" s="1">
        <v>43460</v>
      </c>
      <c r="G864" s="1">
        <v>43466</v>
      </c>
      <c r="H864">
        <v>17</v>
      </c>
      <c r="I864">
        <v>12</v>
      </c>
      <c r="J864">
        <v>180</v>
      </c>
      <c r="K864">
        <v>29</v>
      </c>
      <c r="L864">
        <v>7</v>
      </c>
      <c r="M864">
        <v>0.05</v>
      </c>
      <c r="N864">
        <v>109.34</v>
      </c>
      <c r="O864">
        <v>214.4</v>
      </c>
      <c r="P864" s="2">
        <f>(Table1[[#This Row],[Unit Price]]-Table1[[#This Row],[Discount Applied]])*Table1[[#This Row],[Order Quantity]]</f>
        <v>1500.45</v>
      </c>
      <c r="Q864">
        <f>Table1[[#This Row],[Revenue]]-(Table1[[#This Row],[Unit Cost]]*Table1[[#This Row],[Order Quantity]])</f>
        <v>735.07</v>
      </c>
    </row>
    <row r="865" spans="1:17" x14ac:dyDescent="0.25">
      <c r="A865" t="s">
        <v>890</v>
      </c>
      <c r="B865" t="s">
        <v>23</v>
      </c>
      <c r="C865" t="s">
        <v>34</v>
      </c>
      <c r="D865" s="1">
        <v>43400</v>
      </c>
      <c r="E865" s="1">
        <v>43452</v>
      </c>
      <c r="F865" s="1">
        <v>43460</v>
      </c>
      <c r="G865" s="1">
        <v>43463</v>
      </c>
      <c r="H865">
        <v>22</v>
      </c>
      <c r="I865">
        <v>5</v>
      </c>
      <c r="J865">
        <v>300</v>
      </c>
      <c r="K865">
        <v>1</v>
      </c>
      <c r="L865">
        <v>8</v>
      </c>
      <c r="M865">
        <v>0.15</v>
      </c>
      <c r="N865">
        <v>475.5</v>
      </c>
      <c r="O865" s="2">
        <v>1011.7</v>
      </c>
      <c r="P865" s="2">
        <f>(Table1[[#This Row],[Unit Price]]-Table1[[#This Row],[Discount Applied]])*Table1[[#This Row],[Order Quantity]]</f>
        <v>8092.4000000000005</v>
      </c>
      <c r="Q865">
        <f>Table1[[#This Row],[Revenue]]-(Table1[[#This Row],[Unit Cost]]*Table1[[#This Row],[Order Quantity]])</f>
        <v>4288.4000000000005</v>
      </c>
    </row>
    <row r="866" spans="1:17" x14ac:dyDescent="0.25">
      <c r="A866" t="s">
        <v>891</v>
      </c>
      <c r="B866" t="s">
        <v>23</v>
      </c>
      <c r="C866" t="s">
        <v>24</v>
      </c>
      <c r="D866" s="1">
        <v>43300</v>
      </c>
      <c r="E866" s="1">
        <v>43452</v>
      </c>
      <c r="F866" s="1">
        <v>43480</v>
      </c>
      <c r="G866" s="1">
        <v>43489</v>
      </c>
      <c r="H866">
        <v>23</v>
      </c>
      <c r="I866">
        <v>16</v>
      </c>
      <c r="J866">
        <v>332</v>
      </c>
      <c r="K866">
        <v>10</v>
      </c>
      <c r="L866">
        <v>6</v>
      </c>
      <c r="M866">
        <v>0.05</v>
      </c>
      <c r="N866">
        <v>915.69</v>
      </c>
      <c r="O866" s="2">
        <v>1159.0999999999999</v>
      </c>
      <c r="P866" s="2">
        <f>(Table1[[#This Row],[Unit Price]]-Table1[[#This Row],[Discount Applied]])*Table1[[#This Row],[Order Quantity]]</f>
        <v>6954.2999999999993</v>
      </c>
      <c r="Q866">
        <f>Table1[[#This Row],[Revenue]]-(Table1[[#This Row],[Unit Cost]]*Table1[[#This Row],[Order Quantity]])</f>
        <v>1460.1599999999989</v>
      </c>
    </row>
    <row r="867" spans="1:17" x14ac:dyDescent="0.25">
      <c r="A867" t="s">
        <v>892</v>
      </c>
      <c r="B867" t="s">
        <v>23</v>
      </c>
      <c r="C867" t="s">
        <v>26</v>
      </c>
      <c r="D867" s="1">
        <v>43300</v>
      </c>
      <c r="E867" s="1">
        <v>43452</v>
      </c>
      <c r="F867" s="1">
        <v>43770</v>
      </c>
      <c r="G867" s="1">
        <v>43482</v>
      </c>
      <c r="H867">
        <v>22</v>
      </c>
      <c r="I867">
        <v>48</v>
      </c>
      <c r="J867">
        <v>228</v>
      </c>
      <c r="K867">
        <v>40</v>
      </c>
      <c r="L867">
        <v>3</v>
      </c>
      <c r="M867">
        <v>0.05</v>
      </c>
      <c r="N867">
        <v>857.47</v>
      </c>
      <c r="O867" s="2">
        <v>1058.5999999999999</v>
      </c>
      <c r="P867" s="2">
        <f>(Table1[[#This Row],[Unit Price]]-Table1[[#This Row],[Discount Applied]])*Table1[[#This Row],[Order Quantity]]</f>
        <v>3175.6499999999996</v>
      </c>
      <c r="Q867">
        <f>Table1[[#This Row],[Revenue]]-(Table1[[#This Row],[Unit Cost]]*Table1[[#This Row],[Order Quantity]])</f>
        <v>603.23999999999978</v>
      </c>
    </row>
    <row r="868" spans="1:17" x14ac:dyDescent="0.25">
      <c r="A868" t="s">
        <v>893</v>
      </c>
      <c r="B868" t="s">
        <v>33</v>
      </c>
      <c r="C868" t="s">
        <v>24</v>
      </c>
      <c r="D868" s="1">
        <v>43400</v>
      </c>
      <c r="E868" s="1">
        <v>43452</v>
      </c>
      <c r="F868" s="1">
        <v>43617</v>
      </c>
      <c r="G868" s="1">
        <v>43739</v>
      </c>
      <c r="H868">
        <v>27</v>
      </c>
      <c r="I868">
        <v>2</v>
      </c>
      <c r="J868">
        <v>354</v>
      </c>
      <c r="K868">
        <v>43</v>
      </c>
      <c r="L868">
        <v>4</v>
      </c>
      <c r="M868">
        <v>0.15</v>
      </c>
      <c r="N868">
        <v>766.41</v>
      </c>
      <c r="O868" s="2">
        <v>1869.3</v>
      </c>
      <c r="P868" s="2">
        <f>(Table1[[#This Row],[Unit Price]]-Table1[[#This Row],[Discount Applied]])*Table1[[#This Row],[Order Quantity]]</f>
        <v>7476.5999999999995</v>
      </c>
      <c r="Q868">
        <f>Table1[[#This Row],[Revenue]]-(Table1[[#This Row],[Unit Cost]]*Table1[[#This Row],[Order Quantity]])</f>
        <v>4410.9599999999991</v>
      </c>
    </row>
    <row r="869" spans="1:17" x14ac:dyDescent="0.25">
      <c r="A869" t="s">
        <v>894</v>
      </c>
      <c r="B869" t="s">
        <v>21</v>
      </c>
      <c r="C869" t="s">
        <v>29</v>
      </c>
      <c r="D869" s="1">
        <v>43400</v>
      </c>
      <c r="E869" s="1">
        <v>43452</v>
      </c>
      <c r="F869" s="1">
        <v>43478</v>
      </c>
      <c r="G869" s="1">
        <v>43485</v>
      </c>
      <c r="H869">
        <v>18</v>
      </c>
      <c r="I869">
        <v>47</v>
      </c>
      <c r="J869">
        <v>55</v>
      </c>
      <c r="K869">
        <v>35</v>
      </c>
      <c r="L869">
        <v>5</v>
      </c>
      <c r="M869">
        <v>0.4</v>
      </c>
      <c r="N869" s="2">
        <v>1409.68</v>
      </c>
      <c r="O869" s="2">
        <v>1762.1</v>
      </c>
      <c r="P869" s="2">
        <f>(Table1[[#This Row],[Unit Price]]-Table1[[#This Row],[Discount Applied]])*Table1[[#This Row],[Order Quantity]]</f>
        <v>8808.5</v>
      </c>
      <c r="Q869">
        <f>Table1[[#This Row],[Revenue]]-(Table1[[#This Row],[Unit Cost]]*Table1[[#This Row],[Order Quantity]])</f>
        <v>1760.0999999999995</v>
      </c>
    </row>
    <row r="870" spans="1:17" x14ac:dyDescent="0.25">
      <c r="A870" t="s">
        <v>895</v>
      </c>
      <c r="B870" t="s">
        <v>21</v>
      </c>
      <c r="C870" t="s">
        <v>19</v>
      </c>
      <c r="D870" s="1">
        <v>43377</v>
      </c>
      <c r="E870" s="1">
        <v>43349</v>
      </c>
      <c r="F870" s="1">
        <v>43265</v>
      </c>
      <c r="G870" s="1">
        <v>43268</v>
      </c>
      <c r="H870">
        <v>13</v>
      </c>
      <c r="I870">
        <v>42</v>
      </c>
      <c r="J870">
        <v>158</v>
      </c>
      <c r="K870">
        <v>11</v>
      </c>
      <c r="L870">
        <v>4</v>
      </c>
      <c r="M870">
        <v>7.4999999999999997E-2</v>
      </c>
      <c r="N870">
        <v>143.72</v>
      </c>
      <c r="O870">
        <v>261.3</v>
      </c>
      <c r="P870" s="2">
        <f>(Table1[[#This Row],[Unit Price]]-Table1[[#This Row],[Discount Applied]])*Table1[[#This Row],[Order Quantity]]</f>
        <v>1044.9000000000001</v>
      </c>
      <c r="Q870">
        <f>Table1[[#This Row],[Revenue]]-(Table1[[#This Row],[Unit Cost]]*Table1[[#This Row],[Order Quantity]])</f>
        <v>470.0200000000001</v>
      </c>
    </row>
    <row r="871" spans="1:17" x14ac:dyDescent="0.25">
      <c r="A871" t="s">
        <v>896</v>
      </c>
      <c r="B871" t="s">
        <v>21</v>
      </c>
      <c r="C871" t="s">
        <v>34</v>
      </c>
      <c r="D871" s="1">
        <v>43300</v>
      </c>
      <c r="E871" s="1">
        <v>43452</v>
      </c>
      <c r="F871" s="1">
        <v>43458</v>
      </c>
      <c r="G871" s="1">
        <v>43459</v>
      </c>
      <c r="H871">
        <v>17</v>
      </c>
      <c r="I871">
        <v>10</v>
      </c>
      <c r="J871">
        <v>328</v>
      </c>
      <c r="K871">
        <v>15</v>
      </c>
      <c r="L871">
        <v>3</v>
      </c>
      <c r="M871">
        <v>7.4999999999999997E-2</v>
      </c>
      <c r="N871" s="2">
        <v>1869.3</v>
      </c>
      <c r="O871" s="2">
        <v>2492.4</v>
      </c>
      <c r="P871" s="2">
        <f>(Table1[[#This Row],[Unit Price]]-Table1[[#This Row],[Discount Applied]])*Table1[[#This Row],[Order Quantity]]</f>
        <v>7476.9750000000004</v>
      </c>
      <c r="Q871">
        <f>Table1[[#This Row],[Revenue]]-(Table1[[#This Row],[Unit Cost]]*Table1[[#This Row],[Order Quantity]])</f>
        <v>1869.0750000000007</v>
      </c>
    </row>
    <row r="872" spans="1:17" x14ac:dyDescent="0.25">
      <c r="A872" t="s">
        <v>897</v>
      </c>
      <c r="B872" t="s">
        <v>23</v>
      </c>
      <c r="C872" t="s">
        <v>24</v>
      </c>
      <c r="D872" s="1">
        <v>43300</v>
      </c>
      <c r="E872" s="1">
        <v>43452</v>
      </c>
      <c r="F872" s="1">
        <v>43709</v>
      </c>
      <c r="G872" s="1">
        <v>43481</v>
      </c>
      <c r="H872">
        <v>20</v>
      </c>
      <c r="I872">
        <v>12</v>
      </c>
      <c r="J872">
        <v>347</v>
      </c>
      <c r="K872">
        <v>40</v>
      </c>
      <c r="L872">
        <v>7</v>
      </c>
      <c r="M872">
        <v>7.4999999999999997E-2</v>
      </c>
      <c r="N872" s="2">
        <v>2038.14</v>
      </c>
      <c r="O872" s="2">
        <v>3919.5</v>
      </c>
      <c r="P872" s="2">
        <f>(Table1[[#This Row],[Unit Price]]-Table1[[#This Row],[Discount Applied]])*Table1[[#This Row],[Order Quantity]]</f>
        <v>27435.975000000002</v>
      </c>
      <c r="Q872">
        <f>Table1[[#This Row],[Revenue]]-(Table1[[#This Row],[Unit Cost]]*Table1[[#This Row],[Order Quantity]])</f>
        <v>13168.995000000001</v>
      </c>
    </row>
    <row r="873" spans="1:17" x14ac:dyDescent="0.25">
      <c r="A873" t="s">
        <v>898</v>
      </c>
      <c r="B873" t="s">
        <v>23</v>
      </c>
      <c r="C873" t="s">
        <v>19</v>
      </c>
      <c r="D873" s="1">
        <v>43400</v>
      </c>
      <c r="E873" s="1">
        <v>43452</v>
      </c>
      <c r="F873" s="1">
        <v>43709</v>
      </c>
      <c r="G873" s="1">
        <v>43800</v>
      </c>
      <c r="H873">
        <v>21</v>
      </c>
      <c r="I873">
        <v>31</v>
      </c>
      <c r="J873">
        <v>141</v>
      </c>
      <c r="K873">
        <v>7</v>
      </c>
      <c r="L873">
        <v>1</v>
      </c>
      <c r="M873">
        <v>7.4999999999999997E-2</v>
      </c>
      <c r="N873" s="2">
        <v>1007.68</v>
      </c>
      <c r="O873" s="2">
        <v>2519.1999999999998</v>
      </c>
      <c r="P873" s="2">
        <f>(Table1[[#This Row],[Unit Price]]-Table1[[#This Row],[Discount Applied]])*Table1[[#This Row],[Order Quantity]]</f>
        <v>2519.125</v>
      </c>
      <c r="Q873">
        <f>Table1[[#This Row],[Revenue]]-(Table1[[#This Row],[Unit Cost]]*Table1[[#This Row],[Order Quantity]])</f>
        <v>1511.4450000000002</v>
      </c>
    </row>
    <row r="874" spans="1:17" x14ac:dyDescent="0.25">
      <c r="A874" t="s">
        <v>899</v>
      </c>
      <c r="B874" t="s">
        <v>33</v>
      </c>
      <c r="C874" t="s">
        <v>24</v>
      </c>
      <c r="D874" s="1">
        <v>43400</v>
      </c>
      <c r="E874" s="1">
        <v>43452</v>
      </c>
      <c r="F874" s="1">
        <v>43466</v>
      </c>
      <c r="G874" s="1">
        <v>43617</v>
      </c>
      <c r="H874">
        <v>26</v>
      </c>
      <c r="I874">
        <v>10</v>
      </c>
      <c r="J874">
        <v>358</v>
      </c>
      <c r="K874">
        <v>25</v>
      </c>
      <c r="L874">
        <v>3</v>
      </c>
      <c r="M874">
        <v>0.3</v>
      </c>
      <c r="N874" s="2">
        <v>3252.98</v>
      </c>
      <c r="O874" s="2">
        <v>3872.6</v>
      </c>
      <c r="P874" s="2">
        <f>(Table1[[#This Row],[Unit Price]]-Table1[[#This Row],[Discount Applied]])*Table1[[#This Row],[Order Quantity]]</f>
        <v>11616.9</v>
      </c>
      <c r="Q874">
        <f>Table1[[#This Row],[Revenue]]-(Table1[[#This Row],[Unit Cost]]*Table1[[#This Row],[Order Quantity]])</f>
        <v>1857.9599999999991</v>
      </c>
    </row>
    <row r="875" spans="1:17" x14ac:dyDescent="0.25">
      <c r="A875" t="s">
        <v>900</v>
      </c>
      <c r="B875" t="s">
        <v>18</v>
      </c>
      <c r="C875" t="s">
        <v>19</v>
      </c>
      <c r="D875" s="1">
        <v>43300</v>
      </c>
      <c r="E875" s="1">
        <v>43453</v>
      </c>
      <c r="F875" s="1">
        <v>43647</v>
      </c>
      <c r="G875" s="1">
        <v>43478</v>
      </c>
      <c r="H875">
        <v>8</v>
      </c>
      <c r="I875">
        <v>32</v>
      </c>
      <c r="J875">
        <v>148</v>
      </c>
      <c r="K875">
        <v>38</v>
      </c>
      <c r="L875">
        <v>2</v>
      </c>
      <c r="M875">
        <v>7.4999999999999997E-2</v>
      </c>
      <c r="N875" s="2">
        <v>1354.81</v>
      </c>
      <c r="O875" s="2">
        <v>1855.9</v>
      </c>
      <c r="P875" s="2">
        <f>(Table1[[#This Row],[Unit Price]]-Table1[[#This Row],[Discount Applied]])*Table1[[#This Row],[Order Quantity]]</f>
        <v>3711.65</v>
      </c>
      <c r="Q875">
        <f>Table1[[#This Row],[Revenue]]-(Table1[[#This Row],[Unit Cost]]*Table1[[#This Row],[Order Quantity]])</f>
        <v>1002.0300000000002</v>
      </c>
    </row>
    <row r="876" spans="1:17" x14ac:dyDescent="0.25">
      <c r="A876" t="s">
        <v>901</v>
      </c>
      <c r="B876" t="s">
        <v>18</v>
      </c>
      <c r="C876" t="s">
        <v>26</v>
      </c>
      <c r="D876" s="1">
        <v>43300</v>
      </c>
      <c r="E876" s="1">
        <v>43453</v>
      </c>
      <c r="F876" s="1">
        <v>43464</v>
      </c>
      <c r="G876" s="1">
        <v>43617</v>
      </c>
      <c r="H876">
        <v>6</v>
      </c>
      <c r="I876">
        <v>26</v>
      </c>
      <c r="J876">
        <v>253</v>
      </c>
      <c r="K876">
        <v>4</v>
      </c>
      <c r="L876">
        <v>1</v>
      </c>
      <c r="M876">
        <v>0.05</v>
      </c>
      <c r="N876" s="2">
        <v>3205.28</v>
      </c>
      <c r="O876" s="2">
        <v>4006.6</v>
      </c>
      <c r="P876" s="2">
        <f>(Table1[[#This Row],[Unit Price]]-Table1[[#This Row],[Discount Applied]])*Table1[[#This Row],[Order Quantity]]</f>
        <v>4006.5499999999997</v>
      </c>
      <c r="Q876">
        <f>Table1[[#This Row],[Revenue]]-(Table1[[#This Row],[Unit Cost]]*Table1[[#This Row],[Order Quantity]])</f>
        <v>801.26999999999953</v>
      </c>
    </row>
    <row r="877" spans="1:17" x14ac:dyDescent="0.25">
      <c r="A877" t="s">
        <v>902</v>
      </c>
      <c r="B877" t="s">
        <v>21</v>
      </c>
      <c r="C877" t="s">
        <v>26</v>
      </c>
      <c r="D877" s="1">
        <v>43300</v>
      </c>
      <c r="E877" s="1">
        <v>43453</v>
      </c>
      <c r="F877" s="1">
        <v>43460</v>
      </c>
      <c r="G877" s="1">
        <v>43462</v>
      </c>
      <c r="H877">
        <v>18</v>
      </c>
      <c r="I877">
        <v>13</v>
      </c>
      <c r="J877">
        <v>211</v>
      </c>
      <c r="K877">
        <v>31</v>
      </c>
      <c r="L877">
        <v>7</v>
      </c>
      <c r="M877">
        <v>0.1</v>
      </c>
      <c r="N877" s="2">
        <v>1360.3</v>
      </c>
      <c r="O877" s="2">
        <v>1721.9</v>
      </c>
      <c r="P877" s="2">
        <f>(Table1[[#This Row],[Unit Price]]-Table1[[#This Row],[Discount Applied]])*Table1[[#This Row],[Order Quantity]]</f>
        <v>12052.600000000002</v>
      </c>
      <c r="Q877">
        <f>Table1[[#This Row],[Revenue]]-(Table1[[#This Row],[Unit Cost]]*Table1[[#This Row],[Order Quantity]])</f>
        <v>2530.5000000000018</v>
      </c>
    </row>
    <row r="878" spans="1:17" x14ac:dyDescent="0.25">
      <c r="A878" t="s">
        <v>903</v>
      </c>
      <c r="B878" t="s">
        <v>18</v>
      </c>
      <c r="C878" t="s">
        <v>19</v>
      </c>
      <c r="D878" s="1">
        <v>43300</v>
      </c>
      <c r="E878" s="1">
        <v>43453</v>
      </c>
      <c r="F878" s="1">
        <v>43617</v>
      </c>
      <c r="G878" s="1">
        <v>43478</v>
      </c>
      <c r="H878">
        <v>5</v>
      </c>
      <c r="I878">
        <v>6</v>
      </c>
      <c r="J878">
        <v>140</v>
      </c>
      <c r="K878">
        <v>26</v>
      </c>
      <c r="L878">
        <v>2</v>
      </c>
      <c r="M878">
        <v>0.05</v>
      </c>
      <c r="N878">
        <v>726.95</v>
      </c>
      <c r="O878" s="2">
        <v>1038.5</v>
      </c>
      <c r="P878" s="2">
        <f>(Table1[[#This Row],[Unit Price]]-Table1[[#This Row],[Discount Applied]])*Table1[[#This Row],[Order Quantity]]</f>
        <v>2076.9</v>
      </c>
      <c r="Q878">
        <f>Table1[[#This Row],[Revenue]]-(Table1[[#This Row],[Unit Cost]]*Table1[[#This Row],[Order Quantity]])</f>
        <v>623</v>
      </c>
    </row>
    <row r="879" spans="1:17" x14ac:dyDescent="0.25">
      <c r="A879" t="s">
        <v>904</v>
      </c>
      <c r="B879" t="s">
        <v>33</v>
      </c>
      <c r="C879" t="s">
        <v>19</v>
      </c>
      <c r="D879" s="1">
        <v>43300</v>
      </c>
      <c r="E879" s="1">
        <v>43453</v>
      </c>
      <c r="F879" s="1">
        <v>43739</v>
      </c>
      <c r="G879" s="1">
        <v>43800</v>
      </c>
      <c r="H879">
        <v>26</v>
      </c>
      <c r="I879">
        <v>35</v>
      </c>
      <c r="J879">
        <v>181</v>
      </c>
      <c r="K879">
        <v>11</v>
      </c>
      <c r="L879">
        <v>6</v>
      </c>
      <c r="M879">
        <v>0.2</v>
      </c>
      <c r="N879">
        <v>108.54</v>
      </c>
      <c r="O879">
        <v>241.2</v>
      </c>
      <c r="P879" s="2">
        <f>(Table1[[#This Row],[Unit Price]]-Table1[[#This Row],[Discount Applied]])*Table1[[#This Row],[Order Quantity]]</f>
        <v>1446</v>
      </c>
      <c r="Q879">
        <f>Table1[[#This Row],[Revenue]]-(Table1[[#This Row],[Unit Cost]]*Table1[[#This Row],[Order Quantity]])</f>
        <v>794.76</v>
      </c>
    </row>
    <row r="880" spans="1:17" x14ac:dyDescent="0.25">
      <c r="A880" t="s">
        <v>905</v>
      </c>
      <c r="B880" t="s">
        <v>21</v>
      </c>
      <c r="C880" t="s">
        <v>34</v>
      </c>
      <c r="D880" s="1">
        <v>43400</v>
      </c>
      <c r="E880" s="1">
        <v>43453</v>
      </c>
      <c r="F880" s="1">
        <v>43586</v>
      </c>
      <c r="G880" s="1">
        <v>43617</v>
      </c>
      <c r="H880">
        <v>17</v>
      </c>
      <c r="I880">
        <v>8</v>
      </c>
      <c r="J880">
        <v>274</v>
      </c>
      <c r="K880">
        <v>30</v>
      </c>
      <c r="L880">
        <v>1</v>
      </c>
      <c r="M880">
        <v>0.05</v>
      </c>
      <c r="N880">
        <v>673.22</v>
      </c>
      <c r="O880" s="2">
        <v>1051.9000000000001</v>
      </c>
      <c r="P880" s="2">
        <f>(Table1[[#This Row],[Unit Price]]-Table1[[#This Row],[Discount Applied]])*Table1[[#This Row],[Order Quantity]]</f>
        <v>1051.8500000000001</v>
      </c>
      <c r="Q880">
        <f>Table1[[#This Row],[Revenue]]-(Table1[[#This Row],[Unit Cost]]*Table1[[#This Row],[Order Quantity]])</f>
        <v>378.63000000000011</v>
      </c>
    </row>
    <row r="881" spans="1:17" x14ac:dyDescent="0.25">
      <c r="A881" t="s">
        <v>906</v>
      </c>
      <c r="B881" t="s">
        <v>21</v>
      </c>
      <c r="C881" t="s">
        <v>29</v>
      </c>
      <c r="D881" s="1">
        <v>43100</v>
      </c>
      <c r="E881" s="1">
        <v>43349</v>
      </c>
      <c r="F881" s="1">
        <v>43278</v>
      </c>
      <c r="G881" s="1">
        <v>43107</v>
      </c>
      <c r="H881">
        <v>18</v>
      </c>
      <c r="I881">
        <v>5</v>
      </c>
      <c r="J881">
        <v>36</v>
      </c>
      <c r="K881">
        <v>29</v>
      </c>
      <c r="L881">
        <v>7</v>
      </c>
      <c r="M881">
        <v>0.1</v>
      </c>
      <c r="N881" s="2">
        <v>2844.69</v>
      </c>
      <c r="O881" s="2">
        <v>4006.6</v>
      </c>
      <c r="P881" s="2">
        <f>(Table1[[#This Row],[Unit Price]]-Table1[[#This Row],[Discount Applied]])*Table1[[#This Row],[Order Quantity]]</f>
        <v>28045.5</v>
      </c>
      <c r="Q881">
        <f>Table1[[#This Row],[Revenue]]-(Table1[[#This Row],[Unit Cost]]*Table1[[#This Row],[Order Quantity]])</f>
        <v>8132.6699999999983</v>
      </c>
    </row>
    <row r="882" spans="1:17" x14ac:dyDescent="0.25">
      <c r="A882" t="s">
        <v>907</v>
      </c>
      <c r="B882" t="s">
        <v>23</v>
      </c>
      <c r="C882" t="s">
        <v>26</v>
      </c>
      <c r="D882" s="1">
        <v>43400</v>
      </c>
      <c r="E882" s="1">
        <v>43453</v>
      </c>
      <c r="F882" s="1">
        <v>43709</v>
      </c>
      <c r="G882" s="1">
        <v>43482</v>
      </c>
      <c r="H882">
        <v>25</v>
      </c>
      <c r="I882">
        <v>9</v>
      </c>
      <c r="J882">
        <v>247</v>
      </c>
      <c r="K882">
        <v>37</v>
      </c>
      <c r="L882">
        <v>8</v>
      </c>
      <c r="M882">
        <v>7.4999999999999997E-2</v>
      </c>
      <c r="N882">
        <v>130.25</v>
      </c>
      <c r="O882">
        <v>180.9</v>
      </c>
      <c r="P882" s="2">
        <f>(Table1[[#This Row],[Unit Price]]-Table1[[#This Row],[Discount Applied]])*Table1[[#This Row],[Order Quantity]]</f>
        <v>1446.6000000000001</v>
      </c>
      <c r="Q882">
        <f>Table1[[#This Row],[Revenue]]-(Table1[[#This Row],[Unit Cost]]*Table1[[#This Row],[Order Quantity]])</f>
        <v>404.60000000000014</v>
      </c>
    </row>
    <row r="883" spans="1:17" x14ac:dyDescent="0.25">
      <c r="A883" t="s">
        <v>908</v>
      </c>
      <c r="B883" t="s">
        <v>21</v>
      </c>
      <c r="C883" t="s">
        <v>19</v>
      </c>
      <c r="D883" s="1">
        <v>43300</v>
      </c>
      <c r="E883" s="1">
        <v>43454</v>
      </c>
      <c r="F883" s="1">
        <v>43586</v>
      </c>
      <c r="G883" s="1">
        <v>43480</v>
      </c>
      <c r="H883">
        <v>18</v>
      </c>
      <c r="I883">
        <v>2</v>
      </c>
      <c r="J883">
        <v>192</v>
      </c>
      <c r="K883">
        <v>12</v>
      </c>
      <c r="L883">
        <v>6</v>
      </c>
      <c r="M883">
        <v>0.05</v>
      </c>
      <c r="N883">
        <v>219.76</v>
      </c>
      <c r="O883">
        <v>268</v>
      </c>
      <c r="P883" s="2">
        <f>(Table1[[#This Row],[Unit Price]]-Table1[[#This Row],[Discount Applied]])*Table1[[#This Row],[Order Quantity]]</f>
        <v>1607.6999999999998</v>
      </c>
      <c r="Q883">
        <f>Table1[[#This Row],[Revenue]]-(Table1[[#This Row],[Unit Cost]]*Table1[[#This Row],[Order Quantity]])</f>
        <v>289.13999999999987</v>
      </c>
    </row>
    <row r="884" spans="1:17" x14ac:dyDescent="0.25">
      <c r="A884" t="s">
        <v>909</v>
      </c>
      <c r="B884" t="s">
        <v>18</v>
      </c>
      <c r="C884" t="s">
        <v>29</v>
      </c>
      <c r="D884" s="1">
        <v>43300</v>
      </c>
      <c r="E884" s="1">
        <v>43454</v>
      </c>
      <c r="F884" s="1">
        <v>43556</v>
      </c>
      <c r="G884" s="1">
        <v>43739</v>
      </c>
      <c r="H884">
        <v>5</v>
      </c>
      <c r="I884">
        <v>9</v>
      </c>
      <c r="J884">
        <v>2</v>
      </c>
      <c r="K884">
        <v>13</v>
      </c>
      <c r="L884">
        <v>1</v>
      </c>
      <c r="M884">
        <v>0.2</v>
      </c>
      <c r="N884">
        <v>533.19000000000005</v>
      </c>
      <c r="O884" s="2">
        <v>1159.0999999999999</v>
      </c>
      <c r="P884" s="2">
        <f>(Table1[[#This Row],[Unit Price]]-Table1[[#This Row],[Discount Applied]])*Table1[[#This Row],[Order Quantity]]</f>
        <v>1158.8999999999999</v>
      </c>
      <c r="Q884">
        <f>Table1[[#This Row],[Revenue]]-(Table1[[#This Row],[Unit Cost]]*Table1[[#This Row],[Order Quantity]])</f>
        <v>625.70999999999981</v>
      </c>
    </row>
    <row r="885" spans="1:17" x14ac:dyDescent="0.25">
      <c r="A885" t="s">
        <v>910</v>
      </c>
      <c r="B885" t="s">
        <v>18</v>
      </c>
      <c r="C885" t="s">
        <v>26</v>
      </c>
      <c r="D885" s="1">
        <v>43400</v>
      </c>
      <c r="E885" s="1">
        <v>43454</v>
      </c>
      <c r="F885" s="1">
        <v>43678</v>
      </c>
      <c r="G885" s="1">
        <v>43480</v>
      </c>
      <c r="H885">
        <v>4</v>
      </c>
      <c r="I885">
        <v>12</v>
      </c>
      <c r="J885">
        <v>239</v>
      </c>
      <c r="K885">
        <v>14</v>
      </c>
      <c r="L885">
        <v>6</v>
      </c>
      <c r="M885">
        <v>0.05</v>
      </c>
      <c r="N885">
        <v>551.80999999999995</v>
      </c>
      <c r="O885">
        <v>951.4</v>
      </c>
      <c r="P885" s="2">
        <f>(Table1[[#This Row],[Unit Price]]-Table1[[#This Row],[Discount Applied]])*Table1[[#This Row],[Order Quantity]]</f>
        <v>5708.1</v>
      </c>
      <c r="Q885">
        <f>Table1[[#This Row],[Revenue]]-(Table1[[#This Row],[Unit Cost]]*Table1[[#This Row],[Order Quantity]])</f>
        <v>2397.2400000000007</v>
      </c>
    </row>
    <row r="886" spans="1:17" x14ac:dyDescent="0.25">
      <c r="A886" t="s">
        <v>911</v>
      </c>
      <c r="B886" t="s">
        <v>21</v>
      </c>
      <c r="C886" t="s">
        <v>34</v>
      </c>
      <c r="D886" s="1">
        <v>43400</v>
      </c>
      <c r="E886" s="1">
        <v>43454</v>
      </c>
      <c r="F886" s="1">
        <v>43458</v>
      </c>
      <c r="G886" s="1">
        <v>43497</v>
      </c>
      <c r="H886">
        <v>18</v>
      </c>
      <c r="I886">
        <v>25</v>
      </c>
      <c r="J886">
        <v>327</v>
      </c>
      <c r="K886">
        <v>29</v>
      </c>
      <c r="L886">
        <v>5</v>
      </c>
      <c r="M886">
        <v>0.05</v>
      </c>
      <c r="N886" s="2">
        <v>2644.36</v>
      </c>
      <c r="O886" s="2">
        <v>4006.6</v>
      </c>
      <c r="P886" s="2">
        <f>(Table1[[#This Row],[Unit Price]]-Table1[[#This Row],[Discount Applied]])*Table1[[#This Row],[Order Quantity]]</f>
        <v>20032.75</v>
      </c>
      <c r="Q886">
        <f>Table1[[#This Row],[Revenue]]-(Table1[[#This Row],[Unit Cost]]*Table1[[#This Row],[Order Quantity]])</f>
        <v>6810.9499999999989</v>
      </c>
    </row>
    <row r="887" spans="1:17" x14ac:dyDescent="0.25">
      <c r="A887" t="s">
        <v>912</v>
      </c>
      <c r="B887" t="s">
        <v>21</v>
      </c>
      <c r="C887" t="s">
        <v>19</v>
      </c>
      <c r="D887" s="1">
        <v>43300</v>
      </c>
      <c r="E887" s="1">
        <v>43454</v>
      </c>
      <c r="F887" s="1">
        <v>43739</v>
      </c>
      <c r="G887" s="1">
        <v>43480</v>
      </c>
      <c r="H887">
        <v>19</v>
      </c>
      <c r="I887">
        <v>33</v>
      </c>
      <c r="J887">
        <v>122</v>
      </c>
      <c r="K887">
        <v>25</v>
      </c>
      <c r="L887">
        <v>7</v>
      </c>
      <c r="M887">
        <v>7.4999999999999997E-2</v>
      </c>
      <c r="N887" s="2">
        <v>2372.1999999999998</v>
      </c>
      <c r="O887" s="2">
        <v>5648.1</v>
      </c>
      <c r="P887" s="2">
        <f>(Table1[[#This Row],[Unit Price]]-Table1[[#This Row],[Discount Applied]])*Table1[[#This Row],[Order Quantity]]</f>
        <v>39536.175000000003</v>
      </c>
      <c r="Q887">
        <f>Table1[[#This Row],[Revenue]]-(Table1[[#This Row],[Unit Cost]]*Table1[[#This Row],[Order Quantity]])</f>
        <v>22930.775000000005</v>
      </c>
    </row>
    <row r="888" spans="1:17" x14ac:dyDescent="0.25">
      <c r="A888" t="s">
        <v>913</v>
      </c>
      <c r="B888" t="s">
        <v>21</v>
      </c>
      <c r="C888" t="s">
        <v>19</v>
      </c>
      <c r="D888" s="1">
        <v>43300</v>
      </c>
      <c r="E888" s="1">
        <v>43454</v>
      </c>
      <c r="F888" s="1">
        <v>43478</v>
      </c>
      <c r="G888" s="1">
        <v>43488</v>
      </c>
      <c r="H888">
        <v>17</v>
      </c>
      <c r="I888">
        <v>37</v>
      </c>
      <c r="J888">
        <v>168</v>
      </c>
      <c r="K888">
        <v>14</v>
      </c>
      <c r="L888">
        <v>5</v>
      </c>
      <c r="M888">
        <v>0.05</v>
      </c>
      <c r="N888" s="2">
        <v>3219.48</v>
      </c>
      <c r="O888" s="2">
        <v>3926.2</v>
      </c>
      <c r="P888" s="2">
        <f>(Table1[[#This Row],[Unit Price]]-Table1[[#This Row],[Discount Applied]])*Table1[[#This Row],[Order Quantity]]</f>
        <v>19630.75</v>
      </c>
      <c r="Q888">
        <f>Table1[[#This Row],[Revenue]]-(Table1[[#This Row],[Unit Cost]]*Table1[[#This Row],[Order Quantity]])</f>
        <v>3533.3500000000004</v>
      </c>
    </row>
    <row r="889" spans="1:17" x14ac:dyDescent="0.25">
      <c r="A889" t="s">
        <v>914</v>
      </c>
      <c r="B889" t="s">
        <v>21</v>
      </c>
      <c r="C889" t="s">
        <v>24</v>
      </c>
      <c r="D889" s="1">
        <v>43400</v>
      </c>
      <c r="E889" s="1">
        <v>43454</v>
      </c>
      <c r="F889" s="1">
        <v>43556</v>
      </c>
      <c r="G889" s="1">
        <v>43647</v>
      </c>
      <c r="H889">
        <v>15</v>
      </c>
      <c r="I889">
        <v>24</v>
      </c>
      <c r="J889">
        <v>333</v>
      </c>
      <c r="K889">
        <v>41</v>
      </c>
      <c r="L889">
        <v>8</v>
      </c>
      <c r="M889">
        <v>7.4999999999999997E-2</v>
      </c>
      <c r="N889" s="2">
        <v>4207.9399999999996</v>
      </c>
      <c r="O889" s="2">
        <v>5326.5</v>
      </c>
      <c r="P889" s="2">
        <f>(Table1[[#This Row],[Unit Price]]-Table1[[#This Row],[Discount Applied]])*Table1[[#This Row],[Order Quantity]]</f>
        <v>42611.4</v>
      </c>
      <c r="Q889">
        <f>Table1[[#This Row],[Revenue]]-(Table1[[#This Row],[Unit Cost]]*Table1[[#This Row],[Order Quantity]])</f>
        <v>8947.8800000000047</v>
      </c>
    </row>
    <row r="890" spans="1:17" x14ac:dyDescent="0.25">
      <c r="A890" t="s">
        <v>915</v>
      </c>
      <c r="B890" t="s">
        <v>23</v>
      </c>
      <c r="C890" t="s">
        <v>19</v>
      </c>
      <c r="D890" s="1">
        <v>43300</v>
      </c>
      <c r="E890" s="1">
        <v>43454</v>
      </c>
      <c r="F890" s="1">
        <v>43556</v>
      </c>
      <c r="G890" s="1">
        <v>43800</v>
      </c>
      <c r="H890">
        <v>23</v>
      </c>
      <c r="I890">
        <v>17</v>
      </c>
      <c r="J890">
        <v>193</v>
      </c>
      <c r="K890">
        <v>17</v>
      </c>
      <c r="L890">
        <v>5</v>
      </c>
      <c r="M890">
        <v>7.4999999999999997E-2</v>
      </c>
      <c r="N890" s="2">
        <v>2241.5500000000002</v>
      </c>
      <c r="O890" s="2">
        <v>5467.2</v>
      </c>
      <c r="P890" s="2">
        <f>(Table1[[#This Row],[Unit Price]]-Table1[[#This Row],[Discount Applied]])*Table1[[#This Row],[Order Quantity]]</f>
        <v>27335.625</v>
      </c>
      <c r="Q890">
        <f>Table1[[#This Row],[Revenue]]-(Table1[[#This Row],[Unit Cost]]*Table1[[#This Row],[Order Quantity]])</f>
        <v>16127.875</v>
      </c>
    </row>
    <row r="891" spans="1:17" x14ac:dyDescent="0.25">
      <c r="A891" t="s">
        <v>916</v>
      </c>
      <c r="B891" t="s">
        <v>18</v>
      </c>
      <c r="C891" t="s">
        <v>19</v>
      </c>
      <c r="D891" s="1">
        <v>43400</v>
      </c>
      <c r="E891" s="1">
        <v>43454</v>
      </c>
      <c r="F891" s="1">
        <v>43457</v>
      </c>
      <c r="G891" s="1">
        <v>43463</v>
      </c>
      <c r="H891">
        <v>6</v>
      </c>
      <c r="I891">
        <v>37</v>
      </c>
      <c r="J891">
        <v>171</v>
      </c>
      <c r="K891">
        <v>8</v>
      </c>
      <c r="L891">
        <v>8</v>
      </c>
      <c r="M891">
        <v>7.4999999999999997E-2</v>
      </c>
      <c r="N891" s="2">
        <v>1654.9</v>
      </c>
      <c r="O891" s="2">
        <v>2546</v>
      </c>
      <c r="P891" s="2">
        <f>(Table1[[#This Row],[Unit Price]]-Table1[[#This Row],[Discount Applied]])*Table1[[#This Row],[Order Quantity]]</f>
        <v>20367.400000000001</v>
      </c>
      <c r="Q891">
        <f>Table1[[#This Row],[Revenue]]-(Table1[[#This Row],[Unit Cost]]*Table1[[#This Row],[Order Quantity]])</f>
        <v>7128.2000000000007</v>
      </c>
    </row>
    <row r="892" spans="1:17" x14ac:dyDescent="0.25">
      <c r="A892" t="s">
        <v>917</v>
      </c>
      <c r="B892" t="s">
        <v>18</v>
      </c>
      <c r="C892" t="s">
        <v>26</v>
      </c>
      <c r="D892" s="1">
        <v>43377</v>
      </c>
      <c r="E892" s="1">
        <v>43349</v>
      </c>
      <c r="F892" s="1">
        <v>43227</v>
      </c>
      <c r="G892" s="1">
        <v>43294</v>
      </c>
      <c r="H892">
        <v>3</v>
      </c>
      <c r="I892">
        <v>10</v>
      </c>
      <c r="J892">
        <v>206</v>
      </c>
      <c r="K892">
        <v>28</v>
      </c>
      <c r="L892">
        <v>7</v>
      </c>
      <c r="M892">
        <v>0.05</v>
      </c>
      <c r="N892">
        <v>866.65</v>
      </c>
      <c r="O892" s="2">
        <v>1333.3</v>
      </c>
      <c r="P892" s="2">
        <f>(Table1[[#This Row],[Unit Price]]-Table1[[#This Row],[Discount Applied]])*Table1[[#This Row],[Order Quantity]]</f>
        <v>9332.75</v>
      </c>
      <c r="Q892">
        <f>Table1[[#This Row],[Revenue]]-(Table1[[#This Row],[Unit Cost]]*Table1[[#This Row],[Order Quantity]])</f>
        <v>3266.2</v>
      </c>
    </row>
    <row r="893" spans="1:17" x14ac:dyDescent="0.25">
      <c r="A893" t="s">
        <v>918</v>
      </c>
      <c r="B893" t="s">
        <v>18</v>
      </c>
      <c r="C893" t="s">
        <v>43</v>
      </c>
      <c r="D893" s="1">
        <v>43300</v>
      </c>
      <c r="E893" s="1">
        <v>43454</v>
      </c>
      <c r="F893" s="1">
        <v>43479</v>
      </c>
      <c r="G893" s="1">
        <v>43482</v>
      </c>
      <c r="H893">
        <v>1</v>
      </c>
      <c r="I893">
        <v>50</v>
      </c>
      <c r="J893">
        <v>70</v>
      </c>
      <c r="K893">
        <v>5</v>
      </c>
      <c r="L893">
        <v>5</v>
      </c>
      <c r="M893">
        <v>0.05</v>
      </c>
      <c r="N893">
        <v>889.76</v>
      </c>
      <c r="O893" s="2">
        <v>1072</v>
      </c>
      <c r="P893" s="2">
        <f>(Table1[[#This Row],[Unit Price]]-Table1[[#This Row],[Discount Applied]])*Table1[[#This Row],[Order Quantity]]</f>
        <v>5359.75</v>
      </c>
      <c r="Q893">
        <f>Table1[[#This Row],[Revenue]]-(Table1[[#This Row],[Unit Cost]]*Table1[[#This Row],[Order Quantity]])</f>
        <v>910.94999999999982</v>
      </c>
    </row>
    <row r="894" spans="1:17" x14ac:dyDescent="0.25">
      <c r="A894" t="s">
        <v>919</v>
      </c>
      <c r="B894" t="s">
        <v>21</v>
      </c>
      <c r="C894" t="s">
        <v>26</v>
      </c>
      <c r="D894" s="1">
        <v>43400</v>
      </c>
      <c r="E894" s="1">
        <v>43454</v>
      </c>
      <c r="F894" s="1">
        <v>43463</v>
      </c>
      <c r="G894" s="1">
        <v>43497</v>
      </c>
      <c r="H894">
        <v>15</v>
      </c>
      <c r="I894">
        <v>24</v>
      </c>
      <c r="J894">
        <v>208</v>
      </c>
      <c r="K894">
        <v>30</v>
      </c>
      <c r="L894">
        <v>7</v>
      </c>
      <c r="M894">
        <v>7.4999999999999997E-2</v>
      </c>
      <c r="N894">
        <v>611.71</v>
      </c>
      <c r="O894" s="2">
        <v>1112.2</v>
      </c>
      <c r="P894" s="2">
        <f>(Table1[[#This Row],[Unit Price]]-Table1[[#This Row],[Discount Applied]])*Table1[[#This Row],[Order Quantity]]</f>
        <v>7784.875</v>
      </c>
      <c r="Q894">
        <f>Table1[[#This Row],[Revenue]]-(Table1[[#This Row],[Unit Cost]]*Table1[[#This Row],[Order Quantity]])</f>
        <v>3502.9049999999997</v>
      </c>
    </row>
    <row r="895" spans="1:17" x14ac:dyDescent="0.25">
      <c r="A895" t="s">
        <v>920</v>
      </c>
      <c r="B895" t="s">
        <v>18</v>
      </c>
      <c r="C895" t="s">
        <v>43</v>
      </c>
      <c r="D895" s="1">
        <v>43300</v>
      </c>
      <c r="E895" s="1">
        <v>43454</v>
      </c>
      <c r="F895" s="1">
        <v>43478</v>
      </c>
      <c r="G895" s="1">
        <v>43487</v>
      </c>
      <c r="H895">
        <v>9</v>
      </c>
      <c r="I895">
        <v>10</v>
      </c>
      <c r="J895">
        <v>87</v>
      </c>
      <c r="K895">
        <v>33</v>
      </c>
      <c r="L895">
        <v>3</v>
      </c>
      <c r="M895">
        <v>0.1</v>
      </c>
      <c r="N895" s="2">
        <v>1390.25</v>
      </c>
      <c r="O895" s="2">
        <v>2780.5</v>
      </c>
      <c r="P895" s="2">
        <f>(Table1[[#This Row],[Unit Price]]-Table1[[#This Row],[Discount Applied]])*Table1[[#This Row],[Order Quantity]]</f>
        <v>8341.2000000000007</v>
      </c>
      <c r="Q895">
        <f>Table1[[#This Row],[Revenue]]-(Table1[[#This Row],[Unit Cost]]*Table1[[#This Row],[Order Quantity]])</f>
        <v>4170.4500000000007</v>
      </c>
    </row>
    <row r="896" spans="1:17" x14ac:dyDescent="0.25">
      <c r="A896" t="s">
        <v>921</v>
      </c>
      <c r="B896" t="s">
        <v>21</v>
      </c>
      <c r="C896" t="s">
        <v>19</v>
      </c>
      <c r="D896" s="1">
        <v>43300</v>
      </c>
      <c r="E896" s="1">
        <v>43454</v>
      </c>
      <c r="F896" s="1">
        <v>43770</v>
      </c>
      <c r="G896" s="1">
        <v>43484</v>
      </c>
      <c r="H896">
        <v>12</v>
      </c>
      <c r="I896">
        <v>39</v>
      </c>
      <c r="J896">
        <v>189</v>
      </c>
      <c r="K896">
        <v>16</v>
      </c>
      <c r="L896">
        <v>3</v>
      </c>
      <c r="M896">
        <v>0.05</v>
      </c>
      <c r="N896" s="2">
        <v>1534.97</v>
      </c>
      <c r="O896" s="2">
        <v>2646.5</v>
      </c>
      <c r="P896" s="2">
        <f>(Table1[[#This Row],[Unit Price]]-Table1[[#This Row],[Discount Applied]])*Table1[[#This Row],[Order Quantity]]</f>
        <v>7939.3499999999995</v>
      </c>
      <c r="Q896">
        <f>Table1[[#This Row],[Revenue]]-(Table1[[#This Row],[Unit Cost]]*Table1[[#This Row],[Order Quantity]])</f>
        <v>3334.4399999999996</v>
      </c>
    </row>
    <row r="897" spans="1:17" x14ac:dyDescent="0.25">
      <c r="A897" t="s">
        <v>922</v>
      </c>
      <c r="B897" t="s">
        <v>18</v>
      </c>
      <c r="C897" t="s">
        <v>34</v>
      </c>
      <c r="D897" s="1">
        <v>43300</v>
      </c>
      <c r="E897" s="1">
        <v>43455</v>
      </c>
      <c r="F897" s="1">
        <v>43586</v>
      </c>
      <c r="G897" s="1">
        <v>43478</v>
      </c>
      <c r="H897">
        <v>9</v>
      </c>
      <c r="I897">
        <v>10</v>
      </c>
      <c r="J897">
        <v>273</v>
      </c>
      <c r="K897">
        <v>6</v>
      </c>
      <c r="L897">
        <v>5</v>
      </c>
      <c r="M897">
        <v>0.15</v>
      </c>
      <c r="N897">
        <v>135.07</v>
      </c>
      <c r="O897">
        <v>214.4</v>
      </c>
      <c r="P897" s="2">
        <f>(Table1[[#This Row],[Unit Price]]-Table1[[#This Row],[Discount Applied]])*Table1[[#This Row],[Order Quantity]]</f>
        <v>1071.25</v>
      </c>
      <c r="Q897">
        <f>Table1[[#This Row],[Revenue]]-(Table1[[#This Row],[Unit Cost]]*Table1[[#This Row],[Order Quantity]])</f>
        <v>395.90000000000009</v>
      </c>
    </row>
    <row r="898" spans="1:17" x14ac:dyDescent="0.25">
      <c r="A898" t="s">
        <v>923</v>
      </c>
      <c r="B898" t="s">
        <v>23</v>
      </c>
      <c r="C898" t="s">
        <v>29</v>
      </c>
      <c r="D898" s="1">
        <v>43300</v>
      </c>
      <c r="E898" s="1">
        <v>43455</v>
      </c>
      <c r="F898" s="1">
        <v>43463</v>
      </c>
      <c r="G898" s="1">
        <v>43465</v>
      </c>
      <c r="H898">
        <v>22</v>
      </c>
      <c r="I898">
        <v>8</v>
      </c>
      <c r="J898">
        <v>20</v>
      </c>
      <c r="K898">
        <v>8</v>
      </c>
      <c r="L898">
        <v>7</v>
      </c>
      <c r="M898">
        <v>0.1</v>
      </c>
      <c r="N898">
        <v>821.69</v>
      </c>
      <c r="O898" s="2">
        <v>1125.5999999999999</v>
      </c>
      <c r="P898" s="2">
        <f>(Table1[[#This Row],[Unit Price]]-Table1[[#This Row],[Discount Applied]])*Table1[[#This Row],[Order Quantity]]</f>
        <v>7878.5</v>
      </c>
      <c r="Q898">
        <f>Table1[[#This Row],[Revenue]]-(Table1[[#This Row],[Unit Cost]]*Table1[[#This Row],[Order Quantity]])</f>
        <v>2126.67</v>
      </c>
    </row>
    <row r="899" spans="1:17" x14ac:dyDescent="0.25">
      <c r="A899" t="s">
        <v>924</v>
      </c>
      <c r="B899" t="s">
        <v>18</v>
      </c>
      <c r="C899" t="s">
        <v>26</v>
      </c>
      <c r="D899" s="1">
        <v>43300</v>
      </c>
      <c r="E899" s="1">
        <v>43455</v>
      </c>
      <c r="F899" s="1">
        <v>43480</v>
      </c>
      <c r="G899" s="1">
        <v>43489</v>
      </c>
      <c r="H899">
        <v>6</v>
      </c>
      <c r="I899">
        <v>32</v>
      </c>
      <c r="J899">
        <v>204</v>
      </c>
      <c r="K899">
        <v>27</v>
      </c>
      <c r="L899">
        <v>7</v>
      </c>
      <c r="M899">
        <v>0.05</v>
      </c>
      <c r="N899">
        <v>737</v>
      </c>
      <c r="O899" s="2">
        <v>1842.5</v>
      </c>
      <c r="P899" s="2">
        <f>(Table1[[#This Row],[Unit Price]]-Table1[[#This Row],[Discount Applied]])*Table1[[#This Row],[Order Quantity]]</f>
        <v>12897.15</v>
      </c>
      <c r="Q899">
        <f>Table1[[#This Row],[Revenue]]-(Table1[[#This Row],[Unit Cost]]*Table1[[#This Row],[Order Quantity]])</f>
        <v>7738.15</v>
      </c>
    </row>
    <row r="900" spans="1:17" x14ac:dyDescent="0.25">
      <c r="A900" t="s">
        <v>925</v>
      </c>
      <c r="B900" t="s">
        <v>33</v>
      </c>
      <c r="C900" t="s">
        <v>19</v>
      </c>
      <c r="D900" s="1">
        <v>43400</v>
      </c>
      <c r="E900" s="1">
        <v>43455</v>
      </c>
      <c r="F900" s="1">
        <v>43463</v>
      </c>
      <c r="G900" s="1">
        <v>43617</v>
      </c>
      <c r="H900">
        <v>27</v>
      </c>
      <c r="I900">
        <v>12</v>
      </c>
      <c r="J900">
        <v>165</v>
      </c>
      <c r="K900">
        <v>30</v>
      </c>
      <c r="L900">
        <v>5</v>
      </c>
      <c r="M900">
        <v>0.15</v>
      </c>
      <c r="N900">
        <v>562.79999999999995</v>
      </c>
      <c r="O900" s="2">
        <v>1125.5999999999999</v>
      </c>
      <c r="P900" s="2">
        <f>(Table1[[#This Row],[Unit Price]]-Table1[[#This Row],[Discount Applied]])*Table1[[#This Row],[Order Quantity]]</f>
        <v>5627.2499999999991</v>
      </c>
      <c r="Q900">
        <f>Table1[[#This Row],[Revenue]]-(Table1[[#This Row],[Unit Cost]]*Table1[[#This Row],[Order Quantity]])</f>
        <v>2813.2499999999991</v>
      </c>
    </row>
    <row r="901" spans="1:17" x14ac:dyDescent="0.25">
      <c r="A901" t="s">
        <v>926</v>
      </c>
      <c r="B901" t="s">
        <v>18</v>
      </c>
      <c r="C901" t="s">
        <v>19</v>
      </c>
      <c r="D901" s="1">
        <v>43400</v>
      </c>
      <c r="E901" s="1">
        <v>43455</v>
      </c>
      <c r="F901" s="1">
        <v>43586</v>
      </c>
      <c r="G901" s="1">
        <v>43479</v>
      </c>
      <c r="H901">
        <v>11</v>
      </c>
      <c r="I901">
        <v>42</v>
      </c>
      <c r="J901">
        <v>190</v>
      </c>
      <c r="K901">
        <v>33</v>
      </c>
      <c r="L901">
        <v>8</v>
      </c>
      <c r="M901">
        <v>0.15</v>
      </c>
      <c r="N901" s="2">
        <v>4170.28</v>
      </c>
      <c r="O901" s="2">
        <v>6224.3</v>
      </c>
      <c r="P901" s="2">
        <f>(Table1[[#This Row],[Unit Price]]-Table1[[#This Row],[Discount Applied]])*Table1[[#This Row],[Order Quantity]]</f>
        <v>49793.200000000004</v>
      </c>
      <c r="Q901">
        <f>Table1[[#This Row],[Revenue]]-(Table1[[#This Row],[Unit Cost]]*Table1[[#This Row],[Order Quantity]])</f>
        <v>16430.960000000006</v>
      </c>
    </row>
    <row r="902" spans="1:17" x14ac:dyDescent="0.25">
      <c r="A902" t="s">
        <v>927</v>
      </c>
      <c r="B902" t="s">
        <v>18</v>
      </c>
      <c r="C902" t="s">
        <v>19</v>
      </c>
      <c r="D902" s="1">
        <v>43300</v>
      </c>
      <c r="E902" s="1">
        <v>43455</v>
      </c>
      <c r="F902" s="1">
        <v>43459</v>
      </c>
      <c r="G902" s="1">
        <v>43556</v>
      </c>
      <c r="H902">
        <v>1</v>
      </c>
      <c r="I902">
        <v>24</v>
      </c>
      <c r="J902">
        <v>94</v>
      </c>
      <c r="K902">
        <v>12</v>
      </c>
      <c r="L902">
        <v>6</v>
      </c>
      <c r="M902">
        <v>0.05</v>
      </c>
      <c r="N902" s="2">
        <v>1801.76</v>
      </c>
      <c r="O902" s="2">
        <v>2224.4</v>
      </c>
      <c r="P902" s="2">
        <f>(Table1[[#This Row],[Unit Price]]-Table1[[#This Row],[Discount Applied]])*Table1[[#This Row],[Order Quantity]]</f>
        <v>13346.099999999999</v>
      </c>
      <c r="Q902">
        <f>Table1[[#This Row],[Revenue]]-(Table1[[#This Row],[Unit Cost]]*Table1[[#This Row],[Order Quantity]])</f>
        <v>2535.5399999999991</v>
      </c>
    </row>
    <row r="903" spans="1:17" x14ac:dyDescent="0.25">
      <c r="A903" t="s">
        <v>928</v>
      </c>
      <c r="B903" t="s">
        <v>18</v>
      </c>
      <c r="C903" t="s">
        <v>26</v>
      </c>
      <c r="D903" s="1">
        <v>43377</v>
      </c>
      <c r="E903" s="1">
        <v>43379</v>
      </c>
      <c r="F903" s="1">
        <v>43288</v>
      </c>
      <c r="G903" s="1">
        <v>43350</v>
      </c>
      <c r="H903">
        <v>10</v>
      </c>
      <c r="I903">
        <v>34</v>
      </c>
      <c r="J903">
        <v>255</v>
      </c>
      <c r="K903">
        <v>15</v>
      </c>
      <c r="L903">
        <v>5</v>
      </c>
      <c r="M903">
        <v>0.05</v>
      </c>
      <c r="N903">
        <v>90.45</v>
      </c>
      <c r="O903">
        <v>167.5</v>
      </c>
      <c r="P903" s="2">
        <f>(Table1[[#This Row],[Unit Price]]-Table1[[#This Row],[Discount Applied]])*Table1[[#This Row],[Order Quantity]]</f>
        <v>837.25</v>
      </c>
      <c r="Q903">
        <f>Table1[[#This Row],[Revenue]]-(Table1[[#This Row],[Unit Cost]]*Table1[[#This Row],[Order Quantity]])</f>
        <v>385</v>
      </c>
    </row>
    <row r="904" spans="1:17" x14ac:dyDescent="0.25">
      <c r="A904" t="s">
        <v>929</v>
      </c>
      <c r="B904" t="s">
        <v>18</v>
      </c>
      <c r="C904" t="s">
        <v>26</v>
      </c>
      <c r="D904" s="1">
        <v>43300</v>
      </c>
      <c r="E904" s="1">
        <v>43455</v>
      </c>
      <c r="F904" s="1">
        <v>43466</v>
      </c>
      <c r="G904" s="1">
        <v>43556</v>
      </c>
      <c r="H904">
        <v>11</v>
      </c>
      <c r="I904">
        <v>6</v>
      </c>
      <c r="J904">
        <v>238</v>
      </c>
      <c r="K904">
        <v>3</v>
      </c>
      <c r="L904">
        <v>4</v>
      </c>
      <c r="M904">
        <v>0.2</v>
      </c>
      <c r="N904">
        <v>739.41</v>
      </c>
      <c r="O904" s="2">
        <v>1192.5999999999999</v>
      </c>
      <c r="P904" s="2">
        <f>(Table1[[#This Row],[Unit Price]]-Table1[[#This Row],[Discount Applied]])*Table1[[#This Row],[Order Quantity]]</f>
        <v>4769.5999999999995</v>
      </c>
      <c r="Q904">
        <f>Table1[[#This Row],[Revenue]]-(Table1[[#This Row],[Unit Cost]]*Table1[[#This Row],[Order Quantity]])</f>
        <v>1811.9599999999996</v>
      </c>
    </row>
    <row r="905" spans="1:17" x14ac:dyDescent="0.25">
      <c r="A905" t="s">
        <v>930</v>
      </c>
      <c r="B905" t="s">
        <v>33</v>
      </c>
      <c r="C905" t="s">
        <v>19</v>
      </c>
      <c r="D905" s="1">
        <v>43400</v>
      </c>
      <c r="E905" s="1">
        <v>43455</v>
      </c>
      <c r="F905" s="1">
        <v>43479</v>
      </c>
      <c r="G905" s="1">
        <v>43485</v>
      </c>
      <c r="H905">
        <v>26</v>
      </c>
      <c r="I905">
        <v>36</v>
      </c>
      <c r="J905">
        <v>122</v>
      </c>
      <c r="K905">
        <v>7</v>
      </c>
      <c r="L905">
        <v>2</v>
      </c>
      <c r="M905">
        <v>7.4999999999999997E-2</v>
      </c>
      <c r="N905" s="2">
        <v>2926.56</v>
      </c>
      <c r="O905" s="2">
        <v>6097</v>
      </c>
      <c r="P905" s="2">
        <f>(Table1[[#This Row],[Unit Price]]-Table1[[#This Row],[Discount Applied]])*Table1[[#This Row],[Order Quantity]]</f>
        <v>12193.85</v>
      </c>
      <c r="Q905">
        <f>Table1[[#This Row],[Revenue]]-(Table1[[#This Row],[Unit Cost]]*Table1[[#This Row],[Order Quantity]])</f>
        <v>6340.7300000000005</v>
      </c>
    </row>
    <row r="906" spans="1:17" x14ac:dyDescent="0.25">
      <c r="A906" t="s">
        <v>931</v>
      </c>
      <c r="B906" t="s">
        <v>18</v>
      </c>
      <c r="C906" t="s">
        <v>26</v>
      </c>
      <c r="D906" s="1">
        <v>43300</v>
      </c>
      <c r="E906" s="1">
        <v>43455</v>
      </c>
      <c r="F906" s="1">
        <v>43482</v>
      </c>
      <c r="G906" s="1">
        <v>43488</v>
      </c>
      <c r="H906">
        <v>7</v>
      </c>
      <c r="I906">
        <v>42</v>
      </c>
      <c r="J906">
        <v>235</v>
      </c>
      <c r="K906">
        <v>30</v>
      </c>
      <c r="L906">
        <v>6</v>
      </c>
      <c r="M906">
        <v>7.4999999999999997E-2</v>
      </c>
      <c r="N906">
        <v>866.71</v>
      </c>
      <c r="O906" s="2">
        <v>1031.8</v>
      </c>
      <c r="P906" s="2">
        <f>(Table1[[#This Row],[Unit Price]]-Table1[[#This Row],[Discount Applied]])*Table1[[#This Row],[Order Quantity]]</f>
        <v>6190.3499999999995</v>
      </c>
      <c r="Q906">
        <f>Table1[[#This Row],[Revenue]]-(Table1[[#This Row],[Unit Cost]]*Table1[[#This Row],[Order Quantity]])</f>
        <v>990.08999999999924</v>
      </c>
    </row>
    <row r="907" spans="1:17" x14ac:dyDescent="0.25">
      <c r="A907" t="s">
        <v>932</v>
      </c>
      <c r="B907" t="s">
        <v>21</v>
      </c>
      <c r="C907" t="s">
        <v>34</v>
      </c>
      <c r="D907" s="1">
        <v>43300</v>
      </c>
      <c r="E907" s="1">
        <v>43455</v>
      </c>
      <c r="F907" s="1">
        <v>43709</v>
      </c>
      <c r="G907" s="1">
        <v>43800</v>
      </c>
      <c r="H907">
        <v>13</v>
      </c>
      <c r="I907">
        <v>18</v>
      </c>
      <c r="J907">
        <v>306</v>
      </c>
      <c r="K907">
        <v>15</v>
      </c>
      <c r="L907">
        <v>1</v>
      </c>
      <c r="M907">
        <v>0.05</v>
      </c>
      <c r="N907" s="2">
        <v>1358.22</v>
      </c>
      <c r="O907" s="2">
        <v>2425.4</v>
      </c>
      <c r="P907" s="2">
        <f>(Table1[[#This Row],[Unit Price]]-Table1[[#This Row],[Discount Applied]])*Table1[[#This Row],[Order Quantity]]</f>
        <v>2425.35</v>
      </c>
      <c r="Q907">
        <f>Table1[[#This Row],[Revenue]]-(Table1[[#This Row],[Unit Cost]]*Table1[[#This Row],[Order Quantity]])</f>
        <v>1067.1299999999999</v>
      </c>
    </row>
    <row r="908" spans="1:17" x14ac:dyDescent="0.25">
      <c r="A908" t="s">
        <v>933</v>
      </c>
      <c r="B908" t="s">
        <v>18</v>
      </c>
      <c r="C908" t="s">
        <v>19</v>
      </c>
      <c r="D908" s="1">
        <v>43400</v>
      </c>
      <c r="E908" s="1">
        <v>43455</v>
      </c>
      <c r="F908" s="1">
        <v>43586</v>
      </c>
      <c r="G908" s="1">
        <v>43709</v>
      </c>
      <c r="H908">
        <v>10</v>
      </c>
      <c r="I908">
        <v>9</v>
      </c>
      <c r="J908">
        <v>123</v>
      </c>
      <c r="K908">
        <v>27</v>
      </c>
      <c r="L908">
        <v>4</v>
      </c>
      <c r="M908">
        <v>7.4999999999999997E-2</v>
      </c>
      <c r="N908">
        <v>691.31</v>
      </c>
      <c r="O908" s="2">
        <v>1031.8</v>
      </c>
      <c r="P908" s="2">
        <f>(Table1[[#This Row],[Unit Price]]-Table1[[#This Row],[Discount Applied]])*Table1[[#This Row],[Order Quantity]]</f>
        <v>4126.8999999999996</v>
      </c>
      <c r="Q908">
        <f>Table1[[#This Row],[Revenue]]-(Table1[[#This Row],[Unit Cost]]*Table1[[#This Row],[Order Quantity]])</f>
        <v>1361.6599999999999</v>
      </c>
    </row>
    <row r="909" spans="1:17" x14ac:dyDescent="0.25">
      <c r="A909" t="s">
        <v>934</v>
      </c>
      <c r="B909" t="s">
        <v>21</v>
      </c>
      <c r="C909" t="s">
        <v>19</v>
      </c>
      <c r="D909" s="1">
        <v>43300</v>
      </c>
      <c r="E909" s="1">
        <v>43455</v>
      </c>
      <c r="F909" s="1">
        <v>43480</v>
      </c>
      <c r="G909" s="1">
        <v>43485</v>
      </c>
      <c r="H909">
        <v>17</v>
      </c>
      <c r="I909">
        <v>35</v>
      </c>
      <c r="J909">
        <v>96</v>
      </c>
      <c r="K909">
        <v>40</v>
      </c>
      <c r="L909">
        <v>8</v>
      </c>
      <c r="M909">
        <v>0.2</v>
      </c>
      <c r="N909">
        <v>619.48</v>
      </c>
      <c r="O909">
        <v>897.8</v>
      </c>
      <c r="P909" s="2">
        <f>(Table1[[#This Row],[Unit Price]]-Table1[[#This Row],[Discount Applied]])*Table1[[#This Row],[Order Quantity]]</f>
        <v>7180.7999999999993</v>
      </c>
      <c r="Q909">
        <f>Table1[[#This Row],[Revenue]]-(Table1[[#This Row],[Unit Cost]]*Table1[[#This Row],[Order Quantity]])</f>
        <v>2224.9599999999991</v>
      </c>
    </row>
    <row r="910" spans="1:17" x14ac:dyDescent="0.25">
      <c r="A910" t="s">
        <v>935</v>
      </c>
      <c r="B910" t="s">
        <v>21</v>
      </c>
      <c r="C910" t="s">
        <v>29</v>
      </c>
      <c r="D910" s="1">
        <v>43300</v>
      </c>
      <c r="E910" s="1">
        <v>43456</v>
      </c>
      <c r="F910" s="1">
        <v>43586</v>
      </c>
      <c r="G910" s="1">
        <v>43647</v>
      </c>
      <c r="H910">
        <v>17</v>
      </c>
      <c r="I910">
        <v>33</v>
      </c>
      <c r="J910">
        <v>46</v>
      </c>
      <c r="K910">
        <v>3</v>
      </c>
      <c r="L910">
        <v>5</v>
      </c>
      <c r="M910">
        <v>0.05</v>
      </c>
      <c r="N910" s="2">
        <v>1524.52</v>
      </c>
      <c r="O910" s="2">
        <v>2458.9</v>
      </c>
      <c r="P910" s="2">
        <f>(Table1[[#This Row],[Unit Price]]-Table1[[#This Row],[Discount Applied]])*Table1[[#This Row],[Order Quantity]]</f>
        <v>12294.25</v>
      </c>
      <c r="Q910">
        <f>Table1[[#This Row],[Revenue]]-(Table1[[#This Row],[Unit Cost]]*Table1[[#This Row],[Order Quantity]])</f>
        <v>4671.6499999999996</v>
      </c>
    </row>
    <row r="911" spans="1:17" x14ac:dyDescent="0.25">
      <c r="A911" t="s">
        <v>936</v>
      </c>
      <c r="B911" t="s">
        <v>18</v>
      </c>
      <c r="C911" t="s">
        <v>34</v>
      </c>
      <c r="D911" s="1">
        <v>43300</v>
      </c>
      <c r="E911" s="1">
        <v>43456</v>
      </c>
      <c r="F911" s="1">
        <v>43480</v>
      </c>
      <c r="G911" s="1">
        <v>43486</v>
      </c>
      <c r="H911">
        <v>9</v>
      </c>
      <c r="I911">
        <v>45</v>
      </c>
      <c r="J911">
        <v>297</v>
      </c>
      <c r="K911">
        <v>35</v>
      </c>
      <c r="L911">
        <v>1</v>
      </c>
      <c r="M911">
        <v>0.1</v>
      </c>
      <c r="N911" s="2">
        <v>1320.7</v>
      </c>
      <c r="O911" s="2">
        <v>2358.4</v>
      </c>
      <c r="P911" s="2">
        <f>(Table1[[#This Row],[Unit Price]]-Table1[[#This Row],[Discount Applied]])*Table1[[#This Row],[Order Quantity]]</f>
        <v>2358.3000000000002</v>
      </c>
      <c r="Q911">
        <f>Table1[[#This Row],[Revenue]]-(Table1[[#This Row],[Unit Cost]]*Table1[[#This Row],[Order Quantity]])</f>
        <v>1037.6000000000001</v>
      </c>
    </row>
    <row r="912" spans="1:17" x14ac:dyDescent="0.25">
      <c r="A912" t="s">
        <v>937</v>
      </c>
      <c r="B912" t="s">
        <v>18</v>
      </c>
      <c r="C912" t="s">
        <v>19</v>
      </c>
      <c r="D912" s="1">
        <v>43400</v>
      </c>
      <c r="E912" s="1">
        <v>43456</v>
      </c>
      <c r="F912" s="1">
        <v>43478</v>
      </c>
      <c r="G912" s="1">
        <v>43481</v>
      </c>
      <c r="H912">
        <v>9</v>
      </c>
      <c r="I912">
        <v>41</v>
      </c>
      <c r="J912">
        <v>132</v>
      </c>
      <c r="K912">
        <v>19</v>
      </c>
      <c r="L912">
        <v>2</v>
      </c>
      <c r="M912">
        <v>0.1</v>
      </c>
      <c r="N912">
        <v>840.78</v>
      </c>
      <c r="O912" s="2">
        <v>1788.9</v>
      </c>
      <c r="P912" s="2">
        <f>(Table1[[#This Row],[Unit Price]]-Table1[[#This Row],[Discount Applied]])*Table1[[#This Row],[Order Quantity]]</f>
        <v>3577.6000000000004</v>
      </c>
      <c r="Q912">
        <f>Table1[[#This Row],[Revenue]]-(Table1[[#This Row],[Unit Cost]]*Table1[[#This Row],[Order Quantity]])</f>
        <v>1896.0400000000004</v>
      </c>
    </row>
    <row r="913" spans="1:17" x14ac:dyDescent="0.25">
      <c r="A913" t="s">
        <v>938</v>
      </c>
      <c r="B913" t="s">
        <v>18</v>
      </c>
      <c r="C913" t="s">
        <v>26</v>
      </c>
      <c r="D913" s="1">
        <v>43400</v>
      </c>
      <c r="E913" s="1">
        <v>43456</v>
      </c>
      <c r="F913" s="1">
        <v>43463</v>
      </c>
      <c r="G913" s="1">
        <v>43497</v>
      </c>
      <c r="H913">
        <v>7</v>
      </c>
      <c r="I913">
        <v>12</v>
      </c>
      <c r="J913">
        <v>213</v>
      </c>
      <c r="K913">
        <v>12</v>
      </c>
      <c r="L913">
        <v>2</v>
      </c>
      <c r="M913">
        <v>0.1</v>
      </c>
      <c r="N913" s="2">
        <v>2347.6799999999998</v>
      </c>
      <c r="O913" s="2">
        <v>3912.8</v>
      </c>
      <c r="P913" s="2">
        <f>(Table1[[#This Row],[Unit Price]]-Table1[[#This Row],[Discount Applied]])*Table1[[#This Row],[Order Quantity]]</f>
        <v>7825.4000000000005</v>
      </c>
      <c r="Q913">
        <f>Table1[[#This Row],[Revenue]]-(Table1[[#This Row],[Unit Cost]]*Table1[[#This Row],[Order Quantity]])</f>
        <v>3130.0400000000009</v>
      </c>
    </row>
    <row r="914" spans="1:17" x14ac:dyDescent="0.25">
      <c r="A914" t="s">
        <v>939</v>
      </c>
      <c r="B914" t="s">
        <v>21</v>
      </c>
      <c r="C914" t="s">
        <v>24</v>
      </c>
      <c r="D914" s="1">
        <v>43377</v>
      </c>
      <c r="E914" s="1">
        <v>43379</v>
      </c>
      <c r="F914" s="1">
        <v>43279</v>
      </c>
      <c r="G914" s="1">
        <v>43138</v>
      </c>
      <c r="H914">
        <v>14</v>
      </c>
      <c r="I914">
        <v>23</v>
      </c>
      <c r="J914">
        <v>336</v>
      </c>
      <c r="K914">
        <v>27</v>
      </c>
      <c r="L914">
        <v>7</v>
      </c>
      <c r="M914">
        <v>7.4999999999999997E-2</v>
      </c>
      <c r="N914" s="2">
        <v>1821.66</v>
      </c>
      <c r="O914" s="2">
        <v>3195.9</v>
      </c>
      <c r="P914" s="2">
        <f>(Table1[[#This Row],[Unit Price]]-Table1[[#This Row],[Discount Applied]])*Table1[[#This Row],[Order Quantity]]</f>
        <v>22370.775000000001</v>
      </c>
      <c r="Q914">
        <f>Table1[[#This Row],[Revenue]]-(Table1[[#This Row],[Unit Cost]]*Table1[[#This Row],[Order Quantity]])</f>
        <v>9619.1550000000007</v>
      </c>
    </row>
    <row r="915" spans="1:17" x14ac:dyDescent="0.25">
      <c r="A915" t="s">
        <v>940</v>
      </c>
      <c r="B915" t="s">
        <v>18</v>
      </c>
      <c r="C915" t="s">
        <v>19</v>
      </c>
      <c r="D915" s="1">
        <v>43400</v>
      </c>
      <c r="E915" s="1">
        <v>43456</v>
      </c>
      <c r="F915" s="1">
        <v>43556</v>
      </c>
      <c r="G915" s="1">
        <v>43739</v>
      </c>
      <c r="H915">
        <v>12</v>
      </c>
      <c r="I915">
        <v>45</v>
      </c>
      <c r="J915">
        <v>94</v>
      </c>
      <c r="K915">
        <v>23</v>
      </c>
      <c r="L915">
        <v>8</v>
      </c>
      <c r="M915">
        <v>0.05</v>
      </c>
      <c r="N915" s="2">
        <v>4362.17</v>
      </c>
      <c r="O915" s="2">
        <v>6143.9</v>
      </c>
      <c r="P915" s="2">
        <f>(Table1[[#This Row],[Unit Price]]-Table1[[#This Row],[Discount Applied]])*Table1[[#This Row],[Order Quantity]]</f>
        <v>49150.799999999996</v>
      </c>
      <c r="Q915">
        <f>Table1[[#This Row],[Revenue]]-(Table1[[#This Row],[Unit Cost]]*Table1[[#This Row],[Order Quantity]])</f>
        <v>14253.439999999995</v>
      </c>
    </row>
    <row r="916" spans="1:17" x14ac:dyDescent="0.25">
      <c r="A916" t="s">
        <v>941</v>
      </c>
      <c r="B916" t="s">
        <v>33</v>
      </c>
      <c r="C916" t="s">
        <v>19</v>
      </c>
      <c r="D916" s="1">
        <v>43300</v>
      </c>
      <c r="E916" s="1">
        <v>43456</v>
      </c>
      <c r="F916" s="1">
        <v>43484</v>
      </c>
      <c r="G916" s="1">
        <v>43487</v>
      </c>
      <c r="H916">
        <v>26</v>
      </c>
      <c r="I916">
        <v>42</v>
      </c>
      <c r="J916">
        <v>147</v>
      </c>
      <c r="K916">
        <v>39</v>
      </c>
      <c r="L916">
        <v>2</v>
      </c>
      <c r="M916">
        <v>0.05</v>
      </c>
      <c r="N916" s="2">
        <v>1272.33</v>
      </c>
      <c r="O916" s="2">
        <v>2827.4</v>
      </c>
      <c r="P916" s="2">
        <f>(Table1[[#This Row],[Unit Price]]-Table1[[#This Row],[Discount Applied]])*Table1[[#This Row],[Order Quantity]]</f>
        <v>5654.7</v>
      </c>
      <c r="Q916">
        <f>Table1[[#This Row],[Revenue]]-(Table1[[#This Row],[Unit Cost]]*Table1[[#This Row],[Order Quantity]])</f>
        <v>3110.04</v>
      </c>
    </row>
    <row r="917" spans="1:17" x14ac:dyDescent="0.25">
      <c r="A917" t="s">
        <v>942</v>
      </c>
      <c r="B917" t="s">
        <v>21</v>
      </c>
      <c r="C917" t="s">
        <v>34</v>
      </c>
      <c r="D917" s="1">
        <v>43300</v>
      </c>
      <c r="E917" s="1">
        <v>43456</v>
      </c>
      <c r="F917" s="1">
        <v>43647</v>
      </c>
      <c r="G917" s="1">
        <v>43739</v>
      </c>
      <c r="H917">
        <v>14</v>
      </c>
      <c r="I917">
        <v>7</v>
      </c>
      <c r="J917">
        <v>327</v>
      </c>
      <c r="K917">
        <v>15</v>
      </c>
      <c r="L917">
        <v>3</v>
      </c>
      <c r="M917">
        <v>0.2</v>
      </c>
      <c r="N917">
        <v>455.2</v>
      </c>
      <c r="O917" s="2">
        <v>1058.5999999999999</v>
      </c>
      <c r="P917" s="2">
        <f>(Table1[[#This Row],[Unit Price]]-Table1[[#This Row],[Discount Applied]])*Table1[[#This Row],[Order Quantity]]</f>
        <v>3175.2</v>
      </c>
      <c r="Q917">
        <f>Table1[[#This Row],[Revenue]]-(Table1[[#This Row],[Unit Cost]]*Table1[[#This Row],[Order Quantity]])</f>
        <v>1809.6</v>
      </c>
    </row>
    <row r="918" spans="1:17" x14ac:dyDescent="0.25">
      <c r="A918" t="s">
        <v>943</v>
      </c>
      <c r="B918" t="s">
        <v>23</v>
      </c>
      <c r="C918" t="s">
        <v>19</v>
      </c>
      <c r="D918" s="1">
        <v>43400</v>
      </c>
      <c r="E918" s="1">
        <v>43456</v>
      </c>
      <c r="F918" s="1">
        <v>43484</v>
      </c>
      <c r="G918" s="1">
        <v>43491</v>
      </c>
      <c r="H918">
        <v>25</v>
      </c>
      <c r="I918">
        <v>5</v>
      </c>
      <c r="J918">
        <v>121</v>
      </c>
      <c r="K918">
        <v>14</v>
      </c>
      <c r="L918">
        <v>7</v>
      </c>
      <c r="M918">
        <v>7.4999999999999997E-2</v>
      </c>
      <c r="N918">
        <v>564.61</v>
      </c>
      <c r="O918" s="2">
        <v>1065.3</v>
      </c>
      <c r="P918" s="2">
        <f>(Table1[[#This Row],[Unit Price]]-Table1[[#This Row],[Discount Applied]])*Table1[[#This Row],[Order Quantity]]</f>
        <v>7456.5749999999989</v>
      </c>
      <c r="Q918">
        <f>Table1[[#This Row],[Revenue]]-(Table1[[#This Row],[Unit Cost]]*Table1[[#This Row],[Order Quantity]])</f>
        <v>3504.3049999999989</v>
      </c>
    </row>
    <row r="919" spans="1:17" x14ac:dyDescent="0.25">
      <c r="A919" t="s">
        <v>944</v>
      </c>
      <c r="B919" t="s">
        <v>18</v>
      </c>
      <c r="C919" t="s">
        <v>43</v>
      </c>
      <c r="D919" s="1">
        <v>43400</v>
      </c>
      <c r="E919" s="1">
        <v>43457</v>
      </c>
      <c r="F919" s="1">
        <v>43481</v>
      </c>
      <c r="G919" s="1">
        <v>43491</v>
      </c>
      <c r="H919">
        <v>1</v>
      </c>
      <c r="I919">
        <v>5</v>
      </c>
      <c r="J919">
        <v>83</v>
      </c>
      <c r="K919">
        <v>8</v>
      </c>
      <c r="L919">
        <v>6</v>
      </c>
      <c r="M919">
        <v>7.4999999999999997E-2</v>
      </c>
      <c r="N919">
        <v>734.05</v>
      </c>
      <c r="O919" s="2">
        <v>1112.2</v>
      </c>
      <c r="P919" s="2">
        <f>(Table1[[#This Row],[Unit Price]]-Table1[[#This Row],[Discount Applied]])*Table1[[#This Row],[Order Quantity]]</f>
        <v>6672.75</v>
      </c>
      <c r="Q919">
        <f>Table1[[#This Row],[Revenue]]-(Table1[[#This Row],[Unit Cost]]*Table1[[#This Row],[Order Quantity]])</f>
        <v>2268.4500000000007</v>
      </c>
    </row>
    <row r="920" spans="1:17" x14ac:dyDescent="0.25">
      <c r="A920" t="s">
        <v>945</v>
      </c>
      <c r="B920" t="s">
        <v>21</v>
      </c>
      <c r="C920" t="s">
        <v>29</v>
      </c>
      <c r="D920" s="1">
        <v>43400</v>
      </c>
      <c r="E920" s="1">
        <v>43457</v>
      </c>
      <c r="F920" s="1">
        <v>43556</v>
      </c>
      <c r="G920" s="1">
        <v>43586</v>
      </c>
      <c r="H920">
        <v>19</v>
      </c>
      <c r="I920">
        <v>13</v>
      </c>
      <c r="J920">
        <v>30</v>
      </c>
      <c r="K920">
        <v>30</v>
      </c>
      <c r="L920">
        <v>7</v>
      </c>
      <c r="M920">
        <v>0.15</v>
      </c>
      <c r="N920" s="2">
        <v>2184.4699999999998</v>
      </c>
      <c r="O920" s="2">
        <v>3832.4</v>
      </c>
      <c r="P920" s="2">
        <f>(Table1[[#This Row],[Unit Price]]-Table1[[#This Row],[Discount Applied]])*Table1[[#This Row],[Order Quantity]]</f>
        <v>26825.75</v>
      </c>
      <c r="Q920">
        <f>Table1[[#This Row],[Revenue]]-(Table1[[#This Row],[Unit Cost]]*Table1[[#This Row],[Order Quantity]])</f>
        <v>11534.460000000001</v>
      </c>
    </row>
    <row r="921" spans="1:17" x14ac:dyDescent="0.25">
      <c r="A921" t="s">
        <v>946</v>
      </c>
      <c r="B921" t="s">
        <v>23</v>
      </c>
      <c r="C921" t="s">
        <v>19</v>
      </c>
      <c r="D921" s="1">
        <v>43400</v>
      </c>
      <c r="E921" s="1">
        <v>43457</v>
      </c>
      <c r="F921" s="1">
        <v>43586</v>
      </c>
      <c r="G921" s="1">
        <v>43800</v>
      </c>
      <c r="H921">
        <v>22</v>
      </c>
      <c r="I921">
        <v>12</v>
      </c>
      <c r="J921">
        <v>112</v>
      </c>
      <c r="K921">
        <v>29</v>
      </c>
      <c r="L921">
        <v>3</v>
      </c>
      <c r="M921">
        <v>0.4</v>
      </c>
      <c r="N921">
        <v>626.04999999999995</v>
      </c>
      <c r="O921">
        <v>857.6</v>
      </c>
      <c r="P921" s="2">
        <f>(Table1[[#This Row],[Unit Price]]-Table1[[#This Row],[Discount Applied]])*Table1[[#This Row],[Order Quantity]]</f>
        <v>2571.6000000000004</v>
      </c>
      <c r="Q921">
        <f>Table1[[#This Row],[Revenue]]-(Table1[[#This Row],[Unit Cost]]*Table1[[#This Row],[Order Quantity]])</f>
        <v>693.4500000000005</v>
      </c>
    </row>
    <row r="922" spans="1:17" x14ac:dyDescent="0.25">
      <c r="A922" t="s">
        <v>947</v>
      </c>
      <c r="B922" t="s">
        <v>23</v>
      </c>
      <c r="C922" t="s">
        <v>24</v>
      </c>
      <c r="D922" s="1">
        <v>43400</v>
      </c>
      <c r="E922" s="1">
        <v>43457</v>
      </c>
      <c r="F922" s="1">
        <v>43462</v>
      </c>
      <c r="G922" s="1">
        <v>43556</v>
      </c>
      <c r="H922">
        <v>23</v>
      </c>
      <c r="I922">
        <v>4</v>
      </c>
      <c r="J922">
        <v>347</v>
      </c>
      <c r="K922">
        <v>23</v>
      </c>
      <c r="L922">
        <v>7</v>
      </c>
      <c r="M922">
        <v>0.1</v>
      </c>
      <c r="N922" s="2">
        <v>3003.28</v>
      </c>
      <c r="O922" s="2">
        <v>5460.5</v>
      </c>
      <c r="P922" s="2">
        <f>(Table1[[#This Row],[Unit Price]]-Table1[[#This Row],[Discount Applied]])*Table1[[#This Row],[Order Quantity]]</f>
        <v>38222.799999999996</v>
      </c>
      <c r="Q922">
        <f>Table1[[#This Row],[Revenue]]-(Table1[[#This Row],[Unit Cost]]*Table1[[#This Row],[Order Quantity]])</f>
        <v>17199.839999999993</v>
      </c>
    </row>
    <row r="923" spans="1:17" x14ac:dyDescent="0.25">
      <c r="A923" t="s">
        <v>948</v>
      </c>
      <c r="B923" t="s">
        <v>18</v>
      </c>
      <c r="C923" t="s">
        <v>29</v>
      </c>
      <c r="D923" s="1">
        <v>43400</v>
      </c>
      <c r="E923" s="1">
        <v>43457</v>
      </c>
      <c r="F923" s="1">
        <v>43482</v>
      </c>
      <c r="G923" s="1">
        <v>43487</v>
      </c>
      <c r="H923">
        <v>7</v>
      </c>
      <c r="I923">
        <v>30</v>
      </c>
      <c r="J923">
        <v>12</v>
      </c>
      <c r="K923">
        <v>29</v>
      </c>
      <c r="L923">
        <v>8</v>
      </c>
      <c r="M923">
        <v>0.15</v>
      </c>
      <c r="N923" s="2">
        <v>1950.24</v>
      </c>
      <c r="O923" s="2">
        <v>2566.1</v>
      </c>
      <c r="P923" s="2">
        <f>(Table1[[#This Row],[Unit Price]]-Table1[[#This Row],[Discount Applied]])*Table1[[#This Row],[Order Quantity]]</f>
        <v>20527.599999999999</v>
      </c>
      <c r="Q923">
        <f>Table1[[#This Row],[Revenue]]-(Table1[[#This Row],[Unit Cost]]*Table1[[#This Row],[Order Quantity]])</f>
        <v>4925.6799999999985</v>
      </c>
    </row>
    <row r="924" spans="1:17" x14ac:dyDescent="0.25">
      <c r="A924" t="s">
        <v>949</v>
      </c>
      <c r="B924" t="s">
        <v>21</v>
      </c>
      <c r="C924" t="s">
        <v>24</v>
      </c>
      <c r="D924" s="1">
        <v>43300</v>
      </c>
      <c r="E924" s="1">
        <v>43457</v>
      </c>
      <c r="F924" s="1">
        <v>43466</v>
      </c>
      <c r="G924" s="1">
        <v>43586</v>
      </c>
      <c r="H924">
        <v>13</v>
      </c>
      <c r="I924">
        <v>25</v>
      </c>
      <c r="J924">
        <v>342</v>
      </c>
      <c r="K924">
        <v>18</v>
      </c>
      <c r="L924">
        <v>5</v>
      </c>
      <c r="M924">
        <v>0.15</v>
      </c>
      <c r="N924" s="2">
        <v>1193.94</v>
      </c>
      <c r="O924" s="2">
        <v>2653.2</v>
      </c>
      <c r="P924" s="2">
        <f>(Table1[[#This Row],[Unit Price]]-Table1[[#This Row],[Discount Applied]])*Table1[[#This Row],[Order Quantity]]</f>
        <v>13265.249999999998</v>
      </c>
      <c r="Q924">
        <f>Table1[[#This Row],[Revenue]]-(Table1[[#This Row],[Unit Cost]]*Table1[[#This Row],[Order Quantity]])</f>
        <v>7295.5499999999975</v>
      </c>
    </row>
    <row r="925" spans="1:17" x14ac:dyDescent="0.25">
      <c r="A925" t="s">
        <v>950</v>
      </c>
      <c r="B925" t="s">
        <v>21</v>
      </c>
      <c r="C925" t="s">
        <v>34</v>
      </c>
      <c r="D925" s="1">
        <v>43377</v>
      </c>
      <c r="E925" s="1">
        <v>43379</v>
      </c>
      <c r="F925" s="1">
        <v>43281</v>
      </c>
      <c r="G925" s="1">
        <v>43227</v>
      </c>
      <c r="H925">
        <v>20</v>
      </c>
      <c r="I925">
        <v>18</v>
      </c>
      <c r="J925">
        <v>307</v>
      </c>
      <c r="K925">
        <v>15</v>
      </c>
      <c r="L925">
        <v>1</v>
      </c>
      <c r="M925">
        <v>0.05</v>
      </c>
      <c r="N925">
        <v>809.96</v>
      </c>
      <c r="O925" s="2">
        <v>1051.9000000000001</v>
      </c>
      <c r="P925" s="2">
        <f>(Table1[[#This Row],[Unit Price]]-Table1[[#This Row],[Discount Applied]])*Table1[[#This Row],[Order Quantity]]</f>
        <v>1051.8500000000001</v>
      </c>
      <c r="Q925">
        <f>Table1[[#This Row],[Revenue]]-(Table1[[#This Row],[Unit Cost]]*Table1[[#This Row],[Order Quantity]])</f>
        <v>241.8900000000001</v>
      </c>
    </row>
    <row r="926" spans="1:17" x14ac:dyDescent="0.25">
      <c r="A926" t="s">
        <v>951</v>
      </c>
      <c r="B926" t="s">
        <v>21</v>
      </c>
      <c r="C926" t="s">
        <v>43</v>
      </c>
      <c r="D926" s="1">
        <v>43400</v>
      </c>
      <c r="E926" s="1">
        <v>43457</v>
      </c>
      <c r="F926" s="1">
        <v>43484</v>
      </c>
      <c r="G926" s="1">
        <v>43485</v>
      </c>
      <c r="H926">
        <v>13</v>
      </c>
      <c r="I926">
        <v>15</v>
      </c>
      <c r="J926">
        <v>72</v>
      </c>
      <c r="K926">
        <v>10</v>
      </c>
      <c r="L926">
        <v>2</v>
      </c>
      <c r="M926">
        <v>7.4999999999999997E-2</v>
      </c>
      <c r="N926">
        <v>636.77</v>
      </c>
      <c r="O926">
        <v>884.4</v>
      </c>
      <c r="P926" s="2">
        <f>(Table1[[#This Row],[Unit Price]]-Table1[[#This Row],[Discount Applied]])*Table1[[#This Row],[Order Quantity]]</f>
        <v>1768.6499999999999</v>
      </c>
      <c r="Q926">
        <f>Table1[[#This Row],[Revenue]]-(Table1[[#This Row],[Unit Cost]]*Table1[[#This Row],[Order Quantity]])</f>
        <v>495.1099999999999</v>
      </c>
    </row>
    <row r="927" spans="1:17" x14ac:dyDescent="0.25">
      <c r="A927" t="s">
        <v>952</v>
      </c>
      <c r="B927" t="s">
        <v>33</v>
      </c>
      <c r="C927" t="s">
        <v>43</v>
      </c>
      <c r="D927" s="1">
        <v>43400</v>
      </c>
      <c r="E927" s="1">
        <v>43457</v>
      </c>
      <c r="F927" s="1">
        <v>43497</v>
      </c>
      <c r="G927" s="1">
        <v>43586</v>
      </c>
      <c r="H927">
        <v>26</v>
      </c>
      <c r="I927">
        <v>31</v>
      </c>
      <c r="J927">
        <v>82</v>
      </c>
      <c r="K927">
        <v>14</v>
      </c>
      <c r="L927">
        <v>7</v>
      </c>
      <c r="M927">
        <v>7.4999999999999997E-2</v>
      </c>
      <c r="N927" s="2">
        <v>1598.35</v>
      </c>
      <c r="O927" s="2">
        <v>3805.6</v>
      </c>
      <c r="P927" s="2">
        <f>(Table1[[#This Row],[Unit Price]]-Table1[[#This Row],[Discount Applied]])*Table1[[#This Row],[Order Quantity]]</f>
        <v>26638.674999999999</v>
      </c>
      <c r="Q927">
        <f>Table1[[#This Row],[Revenue]]-(Table1[[#This Row],[Unit Cost]]*Table1[[#This Row],[Order Quantity]])</f>
        <v>15450.225</v>
      </c>
    </row>
    <row r="928" spans="1:17" x14ac:dyDescent="0.25">
      <c r="A928" t="s">
        <v>953</v>
      </c>
      <c r="B928" t="s">
        <v>23</v>
      </c>
      <c r="C928" t="s">
        <v>26</v>
      </c>
      <c r="D928" s="1">
        <v>43400</v>
      </c>
      <c r="E928" s="1">
        <v>43457</v>
      </c>
      <c r="F928" s="1">
        <v>43483</v>
      </c>
      <c r="G928" s="1">
        <v>43487</v>
      </c>
      <c r="H928">
        <v>22</v>
      </c>
      <c r="I928">
        <v>1</v>
      </c>
      <c r="J928">
        <v>226</v>
      </c>
      <c r="K928">
        <v>25</v>
      </c>
      <c r="L928">
        <v>8</v>
      </c>
      <c r="M928">
        <v>0.2</v>
      </c>
      <c r="N928">
        <v>887.35</v>
      </c>
      <c r="O928" s="2">
        <v>1152.4000000000001</v>
      </c>
      <c r="P928" s="2">
        <f>(Table1[[#This Row],[Unit Price]]-Table1[[#This Row],[Discount Applied]])*Table1[[#This Row],[Order Quantity]]</f>
        <v>9217.6</v>
      </c>
      <c r="Q928">
        <f>Table1[[#This Row],[Revenue]]-(Table1[[#This Row],[Unit Cost]]*Table1[[#This Row],[Order Quantity]])</f>
        <v>2118.8000000000002</v>
      </c>
    </row>
    <row r="929" spans="1:17" x14ac:dyDescent="0.25">
      <c r="A929" t="s">
        <v>954</v>
      </c>
      <c r="B929" t="s">
        <v>18</v>
      </c>
      <c r="C929" t="s">
        <v>43</v>
      </c>
      <c r="D929" s="1">
        <v>43300</v>
      </c>
      <c r="E929" s="1">
        <v>43457</v>
      </c>
      <c r="F929" s="1">
        <v>43770</v>
      </c>
      <c r="G929" s="1">
        <v>43485</v>
      </c>
      <c r="H929">
        <v>11</v>
      </c>
      <c r="I929">
        <v>23</v>
      </c>
      <c r="J929">
        <v>71</v>
      </c>
      <c r="K929">
        <v>43</v>
      </c>
      <c r="L929">
        <v>3</v>
      </c>
      <c r="M929">
        <v>7.4999999999999997E-2</v>
      </c>
      <c r="N929" s="2">
        <v>2567.71</v>
      </c>
      <c r="O929" s="2">
        <v>3832.4</v>
      </c>
      <c r="P929" s="2">
        <f>(Table1[[#This Row],[Unit Price]]-Table1[[#This Row],[Discount Applied]])*Table1[[#This Row],[Order Quantity]]</f>
        <v>11496.975</v>
      </c>
      <c r="Q929">
        <f>Table1[[#This Row],[Revenue]]-(Table1[[#This Row],[Unit Cost]]*Table1[[#This Row],[Order Quantity]])</f>
        <v>3793.8450000000003</v>
      </c>
    </row>
    <row r="930" spans="1:17" x14ac:dyDescent="0.25">
      <c r="A930" t="s">
        <v>955</v>
      </c>
      <c r="B930" t="s">
        <v>18</v>
      </c>
      <c r="C930" t="s">
        <v>26</v>
      </c>
      <c r="D930" s="1">
        <v>43400</v>
      </c>
      <c r="E930" s="1">
        <v>43457</v>
      </c>
      <c r="F930" s="1">
        <v>43459</v>
      </c>
      <c r="G930" s="1">
        <v>43497</v>
      </c>
      <c r="H930">
        <v>9</v>
      </c>
      <c r="I930">
        <v>5</v>
      </c>
      <c r="J930">
        <v>232</v>
      </c>
      <c r="K930">
        <v>11</v>
      </c>
      <c r="L930">
        <v>4</v>
      </c>
      <c r="M930">
        <v>0.05</v>
      </c>
      <c r="N930">
        <v>661.96</v>
      </c>
      <c r="O930">
        <v>871</v>
      </c>
      <c r="P930" s="2">
        <f>(Table1[[#This Row],[Unit Price]]-Table1[[#This Row],[Discount Applied]])*Table1[[#This Row],[Order Quantity]]</f>
        <v>3483.8</v>
      </c>
      <c r="Q930">
        <f>Table1[[#This Row],[Revenue]]-(Table1[[#This Row],[Unit Cost]]*Table1[[#This Row],[Order Quantity]])</f>
        <v>835.96</v>
      </c>
    </row>
    <row r="931" spans="1:17" x14ac:dyDescent="0.25">
      <c r="A931" t="s">
        <v>956</v>
      </c>
      <c r="B931" t="s">
        <v>21</v>
      </c>
      <c r="C931" t="s">
        <v>19</v>
      </c>
      <c r="D931" s="1">
        <v>43300</v>
      </c>
      <c r="E931" s="1">
        <v>43457</v>
      </c>
      <c r="F931" s="1">
        <v>43479</v>
      </c>
      <c r="G931" s="1">
        <v>43488</v>
      </c>
      <c r="H931">
        <v>19</v>
      </c>
      <c r="I931">
        <v>27</v>
      </c>
      <c r="J931">
        <v>186</v>
      </c>
      <c r="K931">
        <v>37</v>
      </c>
      <c r="L931">
        <v>4</v>
      </c>
      <c r="M931">
        <v>0.05</v>
      </c>
      <c r="N931" s="2">
        <v>1139.67</v>
      </c>
      <c r="O931" s="2">
        <v>1809</v>
      </c>
      <c r="P931" s="2">
        <f>(Table1[[#This Row],[Unit Price]]-Table1[[#This Row],[Discount Applied]])*Table1[[#This Row],[Order Quantity]]</f>
        <v>7235.8</v>
      </c>
      <c r="Q931">
        <f>Table1[[#This Row],[Revenue]]-(Table1[[#This Row],[Unit Cost]]*Table1[[#This Row],[Order Quantity]])</f>
        <v>2677.12</v>
      </c>
    </row>
    <row r="932" spans="1:17" x14ac:dyDescent="0.25">
      <c r="A932" t="s">
        <v>957</v>
      </c>
      <c r="B932" t="s">
        <v>18</v>
      </c>
      <c r="C932" t="s">
        <v>19</v>
      </c>
      <c r="D932" s="1">
        <v>43400</v>
      </c>
      <c r="E932" s="1">
        <v>43457</v>
      </c>
      <c r="F932" s="1">
        <v>43709</v>
      </c>
      <c r="G932" s="1">
        <v>43800</v>
      </c>
      <c r="H932">
        <v>1</v>
      </c>
      <c r="I932">
        <v>30</v>
      </c>
      <c r="J932">
        <v>90</v>
      </c>
      <c r="K932">
        <v>34</v>
      </c>
      <c r="L932">
        <v>5</v>
      </c>
      <c r="M932">
        <v>7.4999999999999997E-2</v>
      </c>
      <c r="N932" s="2">
        <v>1378.86</v>
      </c>
      <c r="O932" s="2">
        <v>1969.8</v>
      </c>
      <c r="P932" s="2">
        <f>(Table1[[#This Row],[Unit Price]]-Table1[[#This Row],[Discount Applied]])*Table1[[#This Row],[Order Quantity]]</f>
        <v>9848.625</v>
      </c>
      <c r="Q932">
        <f>Table1[[#This Row],[Revenue]]-(Table1[[#This Row],[Unit Cost]]*Table1[[#This Row],[Order Quantity]])</f>
        <v>2954.3250000000007</v>
      </c>
    </row>
    <row r="933" spans="1:17" x14ac:dyDescent="0.25">
      <c r="A933" t="s">
        <v>958</v>
      </c>
      <c r="B933" t="s">
        <v>21</v>
      </c>
      <c r="C933" t="s">
        <v>29</v>
      </c>
      <c r="D933" s="1">
        <v>43400</v>
      </c>
      <c r="E933" s="1">
        <v>43457</v>
      </c>
      <c r="F933" s="1">
        <v>43525</v>
      </c>
      <c r="G933" s="1">
        <v>43709</v>
      </c>
      <c r="H933">
        <v>17</v>
      </c>
      <c r="I933">
        <v>46</v>
      </c>
      <c r="J933">
        <v>42</v>
      </c>
      <c r="K933">
        <v>20</v>
      </c>
      <c r="L933">
        <v>5</v>
      </c>
      <c r="M933">
        <v>0.05</v>
      </c>
      <c r="N933">
        <v>716.57</v>
      </c>
      <c r="O933" s="2">
        <v>1038.5</v>
      </c>
      <c r="P933" s="2">
        <f>(Table1[[#This Row],[Unit Price]]-Table1[[#This Row],[Discount Applied]])*Table1[[#This Row],[Order Quantity]]</f>
        <v>5192.25</v>
      </c>
      <c r="Q933">
        <f>Table1[[#This Row],[Revenue]]-(Table1[[#This Row],[Unit Cost]]*Table1[[#This Row],[Order Quantity]])</f>
        <v>1609.3999999999996</v>
      </c>
    </row>
    <row r="934" spans="1:17" x14ac:dyDescent="0.25">
      <c r="A934" t="s">
        <v>959</v>
      </c>
      <c r="B934" t="s">
        <v>33</v>
      </c>
      <c r="C934" t="s">
        <v>26</v>
      </c>
      <c r="D934" s="1">
        <v>43300</v>
      </c>
      <c r="E934" s="1">
        <v>43457</v>
      </c>
      <c r="F934" s="1">
        <v>43770</v>
      </c>
      <c r="G934" s="1">
        <v>43486</v>
      </c>
      <c r="H934">
        <v>28</v>
      </c>
      <c r="I934">
        <v>25</v>
      </c>
      <c r="J934">
        <v>250</v>
      </c>
      <c r="K934">
        <v>26</v>
      </c>
      <c r="L934">
        <v>6</v>
      </c>
      <c r="M934">
        <v>7.4999999999999997E-2</v>
      </c>
      <c r="N934" s="2">
        <v>1606.66</v>
      </c>
      <c r="O934" s="2">
        <v>3651.5</v>
      </c>
      <c r="P934" s="2">
        <f>(Table1[[#This Row],[Unit Price]]-Table1[[#This Row],[Discount Applied]])*Table1[[#This Row],[Order Quantity]]</f>
        <v>21908.550000000003</v>
      </c>
      <c r="Q934">
        <f>Table1[[#This Row],[Revenue]]-(Table1[[#This Row],[Unit Cost]]*Table1[[#This Row],[Order Quantity]])</f>
        <v>12268.590000000002</v>
      </c>
    </row>
    <row r="935" spans="1:17" x14ac:dyDescent="0.25">
      <c r="A935" t="s">
        <v>960</v>
      </c>
      <c r="B935" t="s">
        <v>23</v>
      </c>
      <c r="C935" t="s">
        <v>29</v>
      </c>
      <c r="D935" s="1">
        <v>43300</v>
      </c>
      <c r="E935" s="1">
        <v>43457</v>
      </c>
      <c r="F935" s="1">
        <v>43482</v>
      </c>
      <c r="G935" s="1">
        <v>43486</v>
      </c>
      <c r="H935">
        <v>24</v>
      </c>
      <c r="I935">
        <v>13</v>
      </c>
      <c r="J935">
        <v>56</v>
      </c>
      <c r="K935">
        <v>25</v>
      </c>
      <c r="L935">
        <v>8</v>
      </c>
      <c r="M935">
        <v>0.05</v>
      </c>
      <c r="N935" s="2">
        <v>1306.3</v>
      </c>
      <c r="O935" s="2">
        <v>1949.7</v>
      </c>
      <c r="P935" s="2">
        <f>(Table1[[#This Row],[Unit Price]]-Table1[[#This Row],[Discount Applied]])*Table1[[#This Row],[Order Quantity]]</f>
        <v>15597.2</v>
      </c>
      <c r="Q935">
        <f>Table1[[#This Row],[Revenue]]-(Table1[[#This Row],[Unit Cost]]*Table1[[#This Row],[Order Quantity]])</f>
        <v>5146.8000000000011</v>
      </c>
    </row>
    <row r="936" spans="1:17" x14ac:dyDescent="0.25">
      <c r="A936" t="s">
        <v>961</v>
      </c>
      <c r="B936" t="s">
        <v>21</v>
      </c>
      <c r="C936" t="s">
        <v>29</v>
      </c>
      <c r="D936" s="1">
        <v>43100</v>
      </c>
      <c r="E936" s="1">
        <v>43379</v>
      </c>
      <c r="F936" s="1">
        <v>43281</v>
      </c>
      <c r="G936" s="1">
        <v>43166</v>
      </c>
      <c r="H936">
        <v>15</v>
      </c>
      <c r="I936">
        <v>8</v>
      </c>
      <c r="J936">
        <v>9</v>
      </c>
      <c r="K936">
        <v>28</v>
      </c>
      <c r="L936">
        <v>4</v>
      </c>
      <c r="M936">
        <v>0.1</v>
      </c>
      <c r="N936" s="2">
        <v>3540.62</v>
      </c>
      <c r="O936" s="2">
        <v>5447.1</v>
      </c>
      <c r="P936" s="2">
        <f>(Table1[[#This Row],[Unit Price]]-Table1[[#This Row],[Discount Applied]])*Table1[[#This Row],[Order Quantity]]</f>
        <v>21788</v>
      </c>
      <c r="Q936">
        <f>Table1[[#This Row],[Revenue]]-(Table1[[#This Row],[Unit Cost]]*Table1[[#This Row],[Order Quantity]])</f>
        <v>7625.52</v>
      </c>
    </row>
    <row r="937" spans="1:17" x14ac:dyDescent="0.25">
      <c r="A937" t="s">
        <v>962</v>
      </c>
      <c r="B937" t="s">
        <v>33</v>
      </c>
      <c r="C937" t="s">
        <v>43</v>
      </c>
      <c r="D937" s="1">
        <v>43300</v>
      </c>
      <c r="E937" s="1">
        <v>43457</v>
      </c>
      <c r="F937" s="1">
        <v>43478</v>
      </c>
      <c r="G937" s="1">
        <v>43484</v>
      </c>
      <c r="H937">
        <v>28</v>
      </c>
      <c r="I937">
        <v>50</v>
      </c>
      <c r="J937">
        <v>62</v>
      </c>
      <c r="K937">
        <v>31</v>
      </c>
      <c r="L937">
        <v>8</v>
      </c>
      <c r="M937">
        <v>0.05</v>
      </c>
      <c r="N937">
        <v>694.12</v>
      </c>
      <c r="O937">
        <v>991.6</v>
      </c>
      <c r="P937" s="2">
        <f>(Table1[[#This Row],[Unit Price]]-Table1[[#This Row],[Discount Applied]])*Table1[[#This Row],[Order Quantity]]</f>
        <v>7932.4000000000005</v>
      </c>
      <c r="Q937">
        <f>Table1[[#This Row],[Revenue]]-(Table1[[#This Row],[Unit Cost]]*Table1[[#This Row],[Order Quantity]])</f>
        <v>2379.4400000000005</v>
      </c>
    </row>
    <row r="938" spans="1:17" x14ac:dyDescent="0.25">
      <c r="A938" t="s">
        <v>963</v>
      </c>
      <c r="B938" t="s">
        <v>21</v>
      </c>
      <c r="C938" t="s">
        <v>29</v>
      </c>
      <c r="D938" s="1">
        <v>43400</v>
      </c>
      <c r="E938" s="1">
        <v>43458</v>
      </c>
      <c r="F938" s="1">
        <v>43461</v>
      </c>
      <c r="G938" s="1">
        <v>43463</v>
      </c>
      <c r="H938">
        <v>12</v>
      </c>
      <c r="I938">
        <v>17</v>
      </c>
      <c r="J938">
        <v>9</v>
      </c>
      <c r="K938">
        <v>25</v>
      </c>
      <c r="L938">
        <v>8</v>
      </c>
      <c r="M938">
        <v>7.4999999999999997E-2</v>
      </c>
      <c r="N938" s="2">
        <v>1205.73</v>
      </c>
      <c r="O938" s="2">
        <v>2740.3</v>
      </c>
      <c r="P938" s="2">
        <f>(Table1[[#This Row],[Unit Price]]-Table1[[#This Row],[Discount Applied]])*Table1[[#This Row],[Order Quantity]]</f>
        <v>21921.800000000003</v>
      </c>
      <c r="Q938">
        <f>Table1[[#This Row],[Revenue]]-(Table1[[#This Row],[Unit Cost]]*Table1[[#This Row],[Order Quantity]])</f>
        <v>12275.960000000003</v>
      </c>
    </row>
    <row r="939" spans="1:17" x14ac:dyDescent="0.25">
      <c r="A939" t="s">
        <v>964</v>
      </c>
      <c r="B939" t="s">
        <v>21</v>
      </c>
      <c r="C939" t="s">
        <v>43</v>
      </c>
      <c r="D939" s="1">
        <v>43400</v>
      </c>
      <c r="E939" s="1">
        <v>43458</v>
      </c>
      <c r="F939" s="1">
        <v>43647</v>
      </c>
      <c r="G939" s="1">
        <v>43800</v>
      </c>
      <c r="H939">
        <v>17</v>
      </c>
      <c r="I939">
        <v>23</v>
      </c>
      <c r="J939">
        <v>65</v>
      </c>
      <c r="K939">
        <v>42</v>
      </c>
      <c r="L939">
        <v>6</v>
      </c>
      <c r="M939">
        <v>7.4999999999999997E-2</v>
      </c>
      <c r="N939" s="2">
        <v>1255.8499999999999</v>
      </c>
      <c r="O939" s="2">
        <v>1902.8</v>
      </c>
      <c r="P939" s="2">
        <f>(Table1[[#This Row],[Unit Price]]-Table1[[#This Row],[Discount Applied]])*Table1[[#This Row],[Order Quantity]]</f>
        <v>11416.349999999999</v>
      </c>
      <c r="Q939">
        <f>Table1[[#This Row],[Revenue]]-(Table1[[#This Row],[Unit Cost]]*Table1[[#This Row],[Order Quantity]])</f>
        <v>3881.2499999999991</v>
      </c>
    </row>
    <row r="940" spans="1:17" x14ac:dyDescent="0.25">
      <c r="A940" t="s">
        <v>965</v>
      </c>
      <c r="B940" t="s">
        <v>18</v>
      </c>
      <c r="C940" t="s">
        <v>43</v>
      </c>
      <c r="D940" s="1">
        <v>43300</v>
      </c>
      <c r="E940" s="1">
        <v>43458</v>
      </c>
      <c r="F940" s="1">
        <v>43483</v>
      </c>
      <c r="G940" s="1">
        <v>43491</v>
      </c>
      <c r="H940">
        <v>2</v>
      </c>
      <c r="I940">
        <v>47</v>
      </c>
      <c r="J940">
        <v>84</v>
      </c>
      <c r="K940">
        <v>33</v>
      </c>
      <c r="L940">
        <v>2</v>
      </c>
      <c r="M940">
        <v>0.1</v>
      </c>
      <c r="N940" s="2">
        <v>1773.83</v>
      </c>
      <c r="O940" s="2">
        <v>2365.1</v>
      </c>
      <c r="P940" s="2">
        <f>(Table1[[#This Row],[Unit Price]]-Table1[[#This Row],[Discount Applied]])*Table1[[#This Row],[Order Quantity]]</f>
        <v>4730</v>
      </c>
      <c r="Q940">
        <f>Table1[[#This Row],[Revenue]]-(Table1[[#This Row],[Unit Cost]]*Table1[[#This Row],[Order Quantity]])</f>
        <v>1182.3400000000001</v>
      </c>
    </row>
    <row r="941" spans="1:17" x14ac:dyDescent="0.25">
      <c r="A941" t="s">
        <v>966</v>
      </c>
      <c r="B941" t="s">
        <v>21</v>
      </c>
      <c r="C941" t="s">
        <v>19</v>
      </c>
      <c r="D941" s="1">
        <v>43300</v>
      </c>
      <c r="E941" s="1">
        <v>43458</v>
      </c>
      <c r="F941" s="1">
        <v>43525</v>
      </c>
      <c r="G941" s="1">
        <v>43586</v>
      </c>
      <c r="H941">
        <v>13</v>
      </c>
      <c r="I941">
        <v>23</v>
      </c>
      <c r="J941">
        <v>180</v>
      </c>
      <c r="K941">
        <v>37</v>
      </c>
      <c r="L941">
        <v>8</v>
      </c>
      <c r="M941">
        <v>7.4999999999999997E-2</v>
      </c>
      <c r="N941">
        <v>662.7</v>
      </c>
      <c r="O941" s="2">
        <v>1051.9000000000001</v>
      </c>
      <c r="P941" s="2">
        <f>(Table1[[#This Row],[Unit Price]]-Table1[[#This Row],[Discount Applied]])*Table1[[#This Row],[Order Quantity]]</f>
        <v>8414.6</v>
      </c>
      <c r="Q941">
        <f>Table1[[#This Row],[Revenue]]-(Table1[[#This Row],[Unit Cost]]*Table1[[#This Row],[Order Quantity]])</f>
        <v>3113</v>
      </c>
    </row>
    <row r="942" spans="1:17" x14ac:dyDescent="0.25">
      <c r="A942" t="s">
        <v>967</v>
      </c>
      <c r="B942" t="s">
        <v>23</v>
      </c>
      <c r="C942" t="s">
        <v>26</v>
      </c>
      <c r="D942" s="1">
        <v>43400</v>
      </c>
      <c r="E942" s="1">
        <v>43458</v>
      </c>
      <c r="F942" s="1">
        <v>43800</v>
      </c>
      <c r="G942" s="1">
        <v>43483</v>
      </c>
      <c r="H942">
        <v>22</v>
      </c>
      <c r="I942">
        <v>39</v>
      </c>
      <c r="J942">
        <v>241</v>
      </c>
      <c r="K942">
        <v>25</v>
      </c>
      <c r="L942">
        <v>5</v>
      </c>
      <c r="M942">
        <v>0.1</v>
      </c>
      <c r="N942" s="2">
        <v>2031.24</v>
      </c>
      <c r="O942" s="2">
        <v>2860.9</v>
      </c>
      <c r="P942" s="2">
        <f>(Table1[[#This Row],[Unit Price]]-Table1[[#This Row],[Discount Applied]])*Table1[[#This Row],[Order Quantity]]</f>
        <v>14304</v>
      </c>
      <c r="Q942">
        <f>Table1[[#This Row],[Revenue]]-(Table1[[#This Row],[Unit Cost]]*Table1[[#This Row],[Order Quantity]])</f>
        <v>4147.7999999999993</v>
      </c>
    </row>
    <row r="943" spans="1:17" x14ac:dyDescent="0.25">
      <c r="A943" t="s">
        <v>968</v>
      </c>
      <c r="B943" t="s">
        <v>21</v>
      </c>
      <c r="C943" t="s">
        <v>34</v>
      </c>
      <c r="D943" s="1">
        <v>43300</v>
      </c>
      <c r="E943" s="1">
        <v>43458</v>
      </c>
      <c r="F943" s="1">
        <v>43800</v>
      </c>
      <c r="G943" s="1">
        <v>43481</v>
      </c>
      <c r="H943">
        <v>12</v>
      </c>
      <c r="I943">
        <v>7</v>
      </c>
      <c r="J943">
        <v>269</v>
      </c>
      <c r="K943">
        <v>46</v>
      </c>
      <c r="L943">
        <v>5</v>
      </c>
      <c r="M943">
        <v>7.4999999999999997E-2</v>
      </c>
      <c r="N943" s="2">
        <v>4201.7</v>
      </c>
      <c r="O943" s="2">
        <v>5835.7</v>
      </c>
      <c r="P943" s="2">
        <f>(Table1[[#This Row],[Unit Price]]-Table1[[#This Row],[Discount Applied]])*Table1[[#This Row],[Order Quantity]]</f>
        <v>29178.125</v>
      </c>
      <c r="Q943">
        <f>Table1[[#This Row],[Revenue]]-(Table1[[#This Row],[Unit Cost]]*Table1[[#This Row],[Order Quantity]])</f>
        <v>8169.625</v>
      </c>
    </row>
    <row r="944" spans="1:17" x14ac:dyDescent="0.25">
      <c r="A944" t="s">
        <v>969</v>
      </c>
      <c r="B944" t="s">
        <v>18</v>
      </c>
      <c r="C944" t="s">
        <v>19</v>
      </c>
      <c r="D944" s="1">
        <v>43300</v>
      </c>
      <c r="E944" s="1">
        <v>43458</v>
      </c>
      <c r="F944" s="1">
        <v>43481</v>
      </c>
      <c r="G944" s="1">
        <v>43483</v>
      </c>
      <c r="H944">
        <v>5</v>
      </c>
      <c r="I944">
        <v>12</v>
      </c>
      <c r="J944">
        <v>171</v>
      </c>
      <c r="K944">
        <v>23</v>
      </c>
      <c r="L944">
        <v>1</v>
      </c>
      <c r="M944">
        <v>0.05</v>
      </c>
      <c r="N944">
        <v>944.97</v>
      </c>
      <c r="O944" s="2">
        <v>1152.4000000000001</v>
      </c>
      <c r="P944" s="2">
        <f>(Table1[[#This Row],[Unit Price]]-Table1[[#This Row],[Discount Applied]])*Table1[[#This Row],[Order Quantity]]</f>
        <v>1152.3500000000001</v>
      </c>
      <c r="Q944">
        <f>Table1[[#This Row],[Revenue]]-(Table1[[#This Row],[Unit Cost]]*Table1[[#This Row],[Order Quantity]])</f>
        <v>207.38000000000011</v>
      </c>
    </row>
    <row r="945" spans="1:17" x14ac:dyDescent="0.25">
      <c r="A945" t="s">
        <v>970</v>
      </c>
      <c r="B945" t="s">
        <v>21</v>
      </c>
      <c r="C945" t="s">
        <v>19</v>
      </c>
      <c r="D945" s="1">
        <v>43300</v>
      </c>
      <c r="E945" s="1">
        <v>43459</v>
      </c>
      <c r="F945" s="1">
        <v>43739</v>
      </c>
      <c r="G945" s="1">
        <v>43479</v>
      </c>
      <c r="H945">
        <v>15</v>
      </c>
      <c r="I945">
        <v>41</v>
      </c>
      <c r="J945">
        <v>120</v>
      </c>
      <c r="K945">
        <v>27</v>
      </c>
      <c r="L945">
        <v>3</v>
      </c>
      <c r="M945">
        <v>7.4999999999999997E-2</v>
      </c>
      <c r="N945">
        <v>619.48</v>
      </c>
      <c r="O945">
        <v>897.8</v>
      </c>
      <c r="P945" s="2">
        <f>(Table1[[#This Row],[Unit Price]]-Table1[[#This Row],[Discount Applied]])*Table1[[#This Row],[Order Quantity]]</f>
        <v>2693.1749999999997</v>
      </c>
      <c r="Q945">
        <f>Table1[[#This Row],[Revenue]]-(Table1[[#This Row],[Unit Cost]]*Table1[[#This Row],[Order Quantity]])</f>
        <v>834.73499999999967</v>
      </c>
    </row>
    <row r="946" spans="1:17" x14ac:dyDescent="0.25">
      <c r="A946" t="s">
        <v>971</v>
      </c>
      <c r="B946" t="s">
        <v>23</v>
      </c>
      <c r="C946" t="s">
        <v>34</v>
      </c>
      <c r="D946" s="1">
        <v>43300</v>
      </c>
      <c r="E946" s="1">
        <v>43459</v>
      </c>
      <c r="F946" s="1">
        <v>43482</v>
      </c>
      <c r="G946" s="1">
        <v>43487</v>
      </c>
      <c r="H946">
        <v>22</v>
      </c>
      <c r="I946">
        <v>5</v>
      </c>
      <c r="J946">
        <v>269</v>
      </c>
      <c r="K946">
        <v>42</v>
      </c>
      <c r="L946">
        <v>5</v>
      </c>
      <c r="M946">
        <v>0.15</v>
      </c>
      <c r="N946">
        <v>912</v>
      </c>
      <c r="O946" s="2">
        <v>1112.2</v>
      </c>
      <c r="P946" s="2">
        <f>(Table1[[#This Row],[Unit Price]]-Table1[[#This Row],[Discount Applied]])*Table1[[#This Row],[Order Quantity]]</f>
        <v>5560.25</v>
      </c>
      <c r="Q946">
        <f>Table1[[#This Row],[Revenue]]-(Table1[[#This Row],[Unit Cost]]*Table1[[#This Row],[Order Quantity]])</f>
        <v>1000.25</v>
      </c>
    </row>
    <row r="947" spans="1:17" x14ac:dyDescent="0.25">
      <c r="A947" t="s">
        <v>972</v>
      </c>
      <c r="B947" t="s">
        <v>21</v>
      </c>
      <c r="C947" t="s">
        <v>19</v>
      </c>
      <c r="D947" s="1">
        <v>43377</v>
      </c>
      <c r="E947" s="1">
        <v>43379</v>
      </c>
      <c r="F947" s="1">
        <v>43267</v>
      </c>
      <c r="G947" s="1">
        <v>43275</v>
      </c>
      <c r="H947">
        <v>13</v>
      </c>
      <c r="I947">
        <v>36</v>
      </c>
      <c r="J947">
        <v>200</v>
      </c>
      <c r="K947">
        <v>18</v>
      </c>
      <c r="L947">
        <v>2</v>
      </c>
      <c r="M947">
        <v>7.4999999999999997E-2</v>
      </c>
      <c r="N947" s="2">
        <v>1973.15</v>
      </c>
      <c r="O947" s="2">
        <v>3182.5</v>
      </c>
      <c r="P947" s="2">
        <f>(Table1[[#This Row],[Unit Price]]-Table1[[#This Row],[Discount Applied]])*Table1[[#This Row],[Order Quantity]]</f>
        <v>6364.85</v>
      </c>
      <c r="Q947">
        <f>Table1[[#This Row],[Revenue]]-(Table1[[#This Row],[Unit Cost]]*Table1[[#This Row],[Order Quantity]])</f>
        <v>2418.5500000000002</v>
      </c>
    </row>
    <row r="948" spans="1:17" x14ac:dyDescent="0.25">
      <c r="A948" t="s">
        <v>973</v>
      </c>
      <c r="B948" t="s">
        <v>18</v>
      </c>
      <c r="C948" t="s">
        <v>24</v>
      </c>
      <c r="D948" s="1">
        <v>43400</v>
      </c>
      <c r="E948" s="1">
        <v>43459</v>
      </c>
      <c r="F948" s="1">
        <v>43486</v>
      </c>
      <c r="G948" s="1">
        <v>43496</v>
      </c>
      <c r="H948">
        <v>5</v>
      </c>
      <c r="I948">
        <v>12</v>
      </c>
      <c r="J948">
        <v>365</v>
      </c>
      <c r="K948">
        <v>44</v>
      </c>
      <c r="L948">
        <v>1</v>
      </c>
      <c r="M948">
        <v>0.05</v>
      </c>
      <c r="N948" s="2">
        <v>2333.6799999999998</v>
      </c>
      <c r="O948" s="2">
        <v>3825.7</v>
      </c>
      <c r="P948" s="2">
        <f>(Table1[[#This Row],[Unit Price]]-Table1[[#This Row],[Discount Applied]])*Table1[[#This Row],[Order Quantity]]</f>
        <v>3825.6499999999996</v>
      </c>
      <c r="Q948">
        <f>Table1[[#This Row],[Revenue]]-(Table1[[#This Row],[Unit Cost]]*Table1[[#This Row],[Order Quantity]])</f>
        <v>1491.9699999999998</v>
      </c>
    </row>
    <row r="949" spans="1:17" x14ac:dyDescent="0.25">
      <c r="A949" t="s">
        <v>974</v>
      </c>
      <c r="B949" t="s">
        <v>33</v>
      </c>
      <c r="C949" t="s">
        <v>19</v>
      </c>
      <c r="D949" s="1">
        <v>43400</v>
      </c>
      <c r="E949" s="1">
        <v>43459</v>
      </c>
      <c r="F949" s="1">
        <v>43466</v>
      </c>
      <c r="G949" s="1">
        <v>43709</v>
      </c>
      <c r="H949">
        <v>28</v>
      </c>
      <c r="I949">
        <v>3</v>
      </c>
      <c r="J949">
        <v>172</v>
      </c>
      <c r="K949">
        <v>37</v>
      </c>
      <c r="L949">
        <v>4</v>
      </c>
      <c r="M949">
        <v>0.05</v>
      </c>
      <c r="N949" s="2">
        <v>1217.1199999999999</v>
      </c>
      <c r="O949" s="2">
        <v>1963.1</v>
      </c>
      <c r="P949" s="2">
        <f>(Table1[[#This Row],[Unit Price]]-Table1[[#This Row],[Discount Applied]])*Table1[[#This Row],[Order Quantity]]</f>
        <v>7852.2</v>
      </c>
      <c r="Q949">
        <f>Table1[[#This Row],[Revenue]]-(Table1[[#This Row],[Unit Cost]]*Table1[[#This Row],[Order Quantity]])</f>
        <v>2983.7200000000003</v>
      </c>
    </row>
    <row r="950" spans="1:17" x14ac:dyDescent="0.25">
      <c r="A950" t="s">
        <v>975</v>
      </c>
      <c r="B950" t="s">
        <v>18</v>
      </c>
      <c r="C950" t="s">
        <v>43</v>
      </c>
      <c r="D950" s="1">
        <v>43300</v>
      </c>
      <c r="E950" s="1">
        <v>43459</v>
      </c>
      <c r="F950" s="1">
        <v>43480</v>
      </c>
      <c r="G950" s="1">
        <v>43485</v>
      </c>
      <c r="H950">
        <v>5</v>
      </c>
      <c r="I950">
        <v>12</v>
      </c>
      <c r="J950">
        <v>70</v>
      </c>
      <c r="K950">
        <v>23</v>
      </c>
      <c r="L950">
        <v>6</v>
      </c>
      <c r="M950">
        <v>0.05</v>
      </c>
      <c r="N950" s="2">
        <v>1750.17</v>
      </c>
      <c r="O950" s="2">
        <v>2365.1</v>
      </c>
      <c r="P950" s="2">
        <f>(Table1[[#This Row],[Unit Price]]-Table1[[#This Row],[Discount Applied]])*Table1[[#This Row],[Order Quantity]]</f>
        <v>14190.3</v>
      </c>
      <c r="Q950">
        <f>Table1[[#This Row],[Revenue]]-(Table1[[#This Row],[Unit Cost]]*Table1[[#This Row],[Order Quantity]])</f>
        <v>3689.2799999999988</v>
      </c>
    </row>
    <row r="951" spans="1:17" x14ac:dyDescent="0.25">
      <c r="A951" t="s">
        <v>976</v>
      </c>
      <c r="B951" t="s">
        <v>21</v>
      </c>
      <c r="C951" t="s">
        <v>34</v>
      </c>
      <c r="D951" s="1">
        <v>43400</v>
      </c>
      <c r="E951" s="1">
        <v>43459</v>
      </c>
      <c r="F951" s="1">
        <v>43800</v>
      </c>
      <c r="G951" s="1">
        <v>43483</v>
      </c>
      <c r="H951">
        <v>19</v>
      </c>
      <c r="I951">
        <v>20</v>
      </c>
      <c r="J951">
        <v>286</v>
      </c>
      <c r="K951">
        <v>1</v>
      </c>
      <c r="L951">
        <v>3</v>
      </c>
      <c r="M951">
        <v>0.05</v>
      </c>
      <c r="N951">
        <v>584.44000000000005</v>
      </c>
      <c r="O951">
        <v>958.1</v>
      </c>
      <c r="P951" s="2">
        <f>(Table1[[#This Row],[Unit Price]]-Table1[[#This Row],[Discount Applied]])*Table1[[#This Row],[Order Quantity]]</f>
        <v>2874.15</v>
      </c>
      <c r="Q951">
        <f>Table1[[#This Row],[Revenue]]-(Table1[[#This Row],[Unit Cost]]*Table1[[#This Row],[Order Quantity]])</f>
        <v>1120.83</v>
      </c>
    </row>
    <row r="952" spans="1:17" x14ac:dyDescent="0.25">
      <c r="A952" t="s">
        <v>977</v>
      </c>
      <c r="B952" t="s">
        <v>18</v>
      </c>
      <c r="C952" t="s">
        <v>43</v>
      </c>
      <c r="D952" s="1">
        <v>43300</v>
      </c>
      <c r="E952" s="1">
        <v>43459</v>
      </c>
      <c r="F952" s="1">
        <v>43466</v>
      </c>
      <c r="G952" s="1">
        <v>43647</v>
      </c>
      <c r="H952">
        <v>4</v>
      </c>
      <c r="I952">
        <v>36</v>
      </c>
      <c r="J952">
        <v>67</v>
      </c>
      <c r="K952">
        <v>3</v>
      </c>
      <c r="L952">
        <v>3</v>
      </c>
      <c r="M952">
        <v>0.05</v>
      </c>
      <c r="N952" s="2">
        <v>1132.0999999999999</v>
      </c>
      <c r="O952" s="2">
        <v>1855.9</v>
      </c>
      <c r="P952" s="2">
        <f>(Table1[[#This Row],[Unit Price]]-Table1[[#This Row],[Discount Applied]])*Table1[[#This Row],[Order Quantity]]</f>
        <v>5567.55</v>
      </c>
      <c r="Q952">
        <f>Table1[[#This Row],[Revenue]]-(Table1[[#This Row],[Unit Cost]]*Table1[[#This Row],[Order Quantity]])</f>
        <v>2171.2500000000005</v>
      </c>
    </row>
    <row r="953" spans="1:17" x14ac:dyDescent="0.25">
      <c r="A953" t="s">
        <v>978</v>
      </c>
      <c r="B953" t="s">
        <v>18</v>
      </c>
      <c r="C953" t="s">
        <v>29</v>
      </c>
      <c r="D953" s="1">
        <v>43300</v>
      </c>
      <c r="E953" s="1">
        <v>43459</v>
      </c>
      <c r="F953" s="1">
        <v>43485</v>
      </c>
      <c r="G953" s="1">
        <v>43487</v>
      </c>
      <c r="H953">
        <v>12</v>
      </c>
      <c r="I953">
        <v>30</v>
      </c>
      <c r="J953">
        <v>58</v>
      </c>
      <c r="K953">
        <v>46</v>
      </c>
      <c r="L953">
        <v>5</v>
      </c>
      <c r="M953">
        <v>0.05</v>
      </c>
      <c r="N953" s="2">
        <v>1349.72</v>
      </c>
      <c r="O953" s="2">
        <v>1708.5</v>
      </c>
      <c r="P953" s="2">
        <f>(Table1[[#This Row],[Unit Price]]-Table1[[#This Row],[Discount Applied]])*Table1[[#This Row],[Order Quantity]]</f>
        <v>8542.25</v>
      </c>
      <c r="Q953">
        <f>Table1[[#This Row],[Revenue]]-(Table1[[#This Row],[Unit Cost]]*Table1[[#This Row],[Order Quantity]])</f>
        <v>1793.6499999999996</v>
      </c>
    </row>
    <row r="954" spans="1:17" x14ac:dyDescent="0.25">
      <c r="A954" t="s">
        <v>979</v>
      </c>
      <c r="B954" t="s">
        <v>18</v>
      </c>
      <c r="C954" t="s">
        <v>26</v>
      </c>
      <c r="D954" s="1">
        <v>43400</v>
      </c>
      <c r="E954" s="1">
        <v>43459</v>
      </c>
      <c r="F954" s="1">
        <v>43464</v>
      </c>
      <c r="G954" s="1">
        <v>43556</v>
      </c>
      <c r="H954">
        <v>10</v>
      </c>
      <c r="I954">
        <v>45</v>
      </c>
      <c r="J954">
        <v>230</v>
      </c>
      <c r="K954">
        <v>16</v>
      </c>
      <c r="L954">
        <v>7</v>
      </c>
      <c r="M954">
        <v>7.4999999999999997E-2</v>
      </c>
      <c r="N954" s="2">
        <v>1862.06</v>
      </c>
      <c r="O954" s="2">
        <v>2586.1999999999998</v>
      </c>
      <c r="P954" s="2">
        <f>(Table1[[#This Row],[Unit Price]]-Table1[[#This Row],[Discount Applied]])*Table1[[#This Row],[Order Quantity]]</f>
        <v>18102.875</v>
      </c>
      <c r="Q954">
        <f>Table1[[#This Row],[Revenue]]-(Table1[[#This Row],[Unit Cost]]*Table1[[#This Row],[Order Quantity]])</f>
        <v>5068.4549999999999</v>
      </c>
    </row>
    <row r="955" spans="1:17" x14ac:dyDescent="0.25">
      <c r="A955" t="s">
        <v>980</v>
      </c>
      <c r="B955" t="s">
        <v>33</v>
      </c>
      <c r="C955" t="s">
        <v>43</v>
      </c>
      <c r="D955" s="1">
        <v>43400</v>
      </c>
      <c r="E955" s="1">
        <v>43459</v>
      </c>
      <c r="F955" s="1">
        <v>43800</v>
      </c>
      <c r="G955" s="1">
        <v>43482</v>
      </c>
      <c r="H955">
        <v>28</v>
      </c>
      <c r="I955">
        <v>40</v>
      </c>
      <c r="J955">
        <v>84</v>
      </c>
      <c r="K955">
        <v>16</v>
      </c>
      <c r="L955">
        <v>2</v>
      </c>
      <c r="M955">
        <v>0.1</v>
      </c>
      <c r="N955" s="2">
        <v>1693.63</v>
      </c>
      <c r="O955" s="2">
        <v>2566.1</v>
      </c>
      <c r="P955" s="2">
        <f>(Table1[[#This Row],[Unit Price]]-Table1[[#This Row],[Discount Applied]])*Table1[[#This Row],[Order Quantity]]</f>
        <v>5132</v>
      </c>
      <c r="Q955">
        <f>Table1[[#This Row],[Revenue]]-(Table1[[#This Row],[Unit Cost]]*Table1[[#This Row],[Order Quantity]])</f>
        <v>1744.7399999999998</v>
      </c>
    </row>
    <row r="956" spans="1:17" x14ac:dyDescent="0.25">
      <c r="A956" t="s">
        <v>981</v>
      </c>
      <c r="B956" t="s">
        <v>23</v>
      </c>
      <c r="C956" t="s">
        <v>34</v>
      </c>
      <c r="D956" s="1">
        <v>43400</v>
      </c>
      <c r="E956" s="1">
        <v>43459</v>
      </c>
      <c r="F956" s="1">
        <v>43463</v>
      </c>
      <c r="G956" s="1">
        <v>43466</v>
      </c>
      <c r="H956">
        <v>23</v>
      </c>
      <c r="I956">
        <v>32</v>
      </c>
      <c r="J956">
        <v>306</v>
      </c>
      <c r="K956">
        <v>36</v>
      </c>
      <c r="L956">
        <v>3</v>
      </c>
      <c r="M956">
        <v>7.4999999999999997E-2</v>
      </c>
      <c r="N956" s="2">
        <v>1985.61</v>
      </c>
      <c r="O956" s="2">
        <v>3202.6</v>
      </c>
      <c r="P956" s="2">
        <f>(Table1[[#This Row],[Unit Price]]-Table1[[#This Row],[Discount Applied]])*Table1[[#This Row],[Order Quantity]]</f>
        <v>9607.5750000000007</v>
      </c>
      <c r="Q956">
        <f>Table1[[#This Row],[Revenue]]-(Table1[[#This Row],[Unit Cost]]*Table1[[#This Row],[Order Quantity]])</f>
        <v>3650.7450000000008</v>
      </c>
    </row>
    <row r="957" spans="1:17" x14ac:dyDescent="0.25">
      <c r="A957" t="s">
        <v>982</v>
      </c>
      <c r="B957" t="s">
        <v>21</v>
      </c>
      <c r="C957" t="s">
        <v>19</v>
      </c>
      <c r="D957" s="1">
        <v>43400</v>
      </c>
      <c r="E957" s="1">
        <v>43460</v>
      </c>
      <c r="F957" s="1">
        <v>43709</v>
      </c>
      <c r="G957" s="1">
        <v>43481</v>
      </c>
      <c r="H957">
        <v>17</v>
      </c>
      <c r="I957">
        <v>37</v>
      </c>
      <c r="J957">
        <v>175</v>
      </c>
      <c r="K957">
        <v>10</v>
      </c>
      <c r="L957">
        <v>2</v>
      </c>
      <c r="M957">
        <v>7.4999999999999997E-2</v>
      </c>
      <c r="N957" s="2">
        <v>2749.28</v>
      </c>
      <c r="O957" s="2">
        <v>6545.9</v>
      </c>
      <c r="P957" s="2">
        <f>(Table1[[#This Row],[Unit Price]]-Table1[[#This Row],[Discount Applied]])*Table1[[#This Row],[Order Quantity]]</f>
        <v>13091.65</v>
      </c>
      <c r="Q957">
        <f>Table1[[#This Row],[Revenue]]-(Table1[[#This Row],[Unit Cost]]*Table1[[#This Row],[Order Quantity]])</f>
        <v>7593.0899999999992</v>
      </c>
    </row>
    <row r="958" spans="1:17" x14ac:dyDescent="0.25">
      <c r="A958" t="s">
        <v>983</v>
      </c>
      <c r="B958" t="s">
        <v>18</v>
      </c>
      <c r="C958" t="s">
        <v>24</v>
      </c>
      <c r="D958" s="1">
        <v>43100</v>
      </c>
      <c r="E958" s="1">
        <v>43410</v>
      </c>
      <c r="F958" s="1">
        <v>43280</v>
      </c>
      <c r="G958" s="1">
        <v>43107</v>
      </c>
      <c r="H958">
        <v>6</v>
      </c>
      <c r="I958">
        <v>47</v>
      </c>
      <c r="J958">
        <v>337</v>
      </c>
      <c r="K958">
        <v>30</v>
      </c>
      <c r="L958">
        <v>3</v>
      </c>
      <c r="M958">
        <v>0.1</v>
      </c>
      <c r="N958">
        <v>632.67999999999995</v>
      </c>
      <c r="O958">
        <v>891.1</v>
      </c>
      <c r="P958" s="2">
        <f>(Table1[[#This Row],[Unit Price]]-Table1[[#This Row],[Discount Applied]])*Table1[[#This Row],[Order Quantity]]</f>
        <v>2673</v>
      </c>
      <c r="Q958">
        <f>Table1[[#This Row],[Revenue]]-(Table1[[#This Row],[Unit Cost]]*Table1[[#This Row],[Order Quantity]])</f>
        <v>774.96</v>
      </c>
    </row>
    <row r="959" spans="1:17" x14ac:dyDescent="0.25">
      <c r="A959" t="s">
        <v>984</v>
      </c>
      <c r="B959" t="s">
        <v>18</v>
      </c>
      <c r="C959" t="s">
        <v>29</v>
      </c>
      <c r="D959" s="1">
        <v>43400</v>
      </c>
      <c r="E959" s="1">
        <v>43460</v>
      </c>
      <c r="F959" s="1">
        <v>43739</v>
      </c>
      <c r="G959" s="1">
        <v>43481</v>
      </c>
      <c r="H959">
        <v>4</v>
      </c>
      <c r="I959">
        <v>49</v>
      </c>
      <c r="J959">
        <v>39</v>
      </c>
      <c r="K959">
        <v>41</v>
      </c>
      <c r="L959">
        <v>4</v>
      </c>
      <c r="M959">
        <v>0.15</v>
      </c>
      <c r="N959" s="2">
        <v>3396.9</v>
      </c>
      <c r="O959" s="2">
        <v>5226</v>
      </c>
      <c r="P959" s="2">
        <f>(Table1[[#This Row],[Unit Price]]-Table1[[#This Row],[Discount Applied]])*Table1[[#This Row],[Order Quantity]]</f>
        <v>20903.400000000001</v>
      </c>
      <c r="Q959">
        <f>Table1[[#This Row],[Revenue]]-(Table1[[#This Row],[Unit Cost]]*Table1[[#This Row],[Order Quantity]])</f>
        <v>7315.8000000000011</v>
      </c>
    </row>
    <row r="960" spans="1:17" x14ac:dyDescent="0.25">
      <c r="A960" t="s">
        <v>985</v>
      </c>
      <c r="B960" t="s">
        <v>23</v>
      </c>
      <c r="C960" t="s">
        <v>34</v>
      </c>
      <c r="D960" s="1">
        <v>43300</v>
      </c>
      <c r="E960" s="1">
        <v>43460</v>
      </c>
      <c r="F960" s="1">
        <v>43497</v>
      </c>
      <c r="G960" s="1">
        <v>43647</v>
      </c>
      <c r="H960">
        <v>25</v>
      </c>
      <c r="I960">
        <v>14</v>
      </c>
      <c r="J960">
        <v>264</v>
      </c>
      <c r="K960">
        <v>20</v>
      </c>
      <c r="L960">
        <v>8</v>
      </c>
      <c r="M960">
        <v>0.4</v>
      </c>
      <c r="N960">
        <v>732.65</v>
      </c>
      <c r="O960">
        <v>904.5</v>
      </c>
      <c r="P960" s="2">
        <f>(Table1[[#This Row],[Unit Price]]-Table1[[#This Row],[Discount Applied]])*Table1[[#This Row],[Order Quantity]]</f>
        <v>7232.8</v>
      </c>
      <c r="Q960">
        <f>Table1[[#This Row],[Revenue]]-(Table1[[#This Row],[Unit Cost]]*Table1[[#This Row],[Order Quantity]])</f>
        <v>1371.6000000000004</v>
      </c>
    </row>
    <row r="961" spans="1:17" x14ac:dyDescent="0.25">
      <c r="A961" t="s">
        <v>986</v>
      </c>
      <c r="B961" t="s">
        <v>23</v>
      </c>
      <c r="C961" t="s">
        <v>34</v>
      </c>
      <c r="D961" s="1">
        <v>43400</v>
      </c>
      <c r="E961" s="1">
        <v>43460</v>
      </c>
      <c r="F961" s="1">
        <v>43488</v>
      </c>
      <c r="G961" s="1">
        <v>43496</v>
      </c>
      <c r="H961">
        <v>25</v>
      </c>
      <c r="I961">
        <v>16</v>
      </c>
      <c r="J961">
        <v>302</v>
      </c>
      <c r="K961">
        <v>36</v>
      </c>
      <c r="L961">
        <v>5</v>
      </c>
      <c r="M961">
        <v>0.05</v>
      </c>
      <c r="N961" s="2">
        <v>1029.3900000000001</v>
      </c>
      <c r="O961" s="2">
        <v>2237.8000000000002</v>
      </c>
      <c r="P961" s="2">
        <f>(Table1[[#This Row],[Unit Price]]-Table1[[#This Row],[Discount Applied]])*Table1[[#This Row],[Order Quantity]]</f>
        <v>11188.75</v>
      </c>
      <c r="Q961">
        <f>Table1[[#This Row],[Revenue]]-(Table1[[#This Row],[Unit Cost]]*Table1[[#This Row],[Order Quantity]])</f>
        <v>6041.7999999999993</v>
      </c>
    </row>
    <row r="962" spans="1:17" x14ac:dyDescent="0.25">
      <c r="A962" t="s">
        <v>987</v>
      </c>
      <c r="B962" t="s">
        <v>21</v>
      </c>
      <c r="C962" t="s">
        <v>19</v>
      </c>
      <c r="D962" s="1">
        <v>43300</v>
      </c>
      <c r="E962" s="1">
        <v>43460</v>
      </c>
      <c r="F962" s="1">
        <v>43486</v>
      </c>
      <c r="G962" s="1">
        <v>43491</v>
      </c>
      <c r="H962">
        <v>16</v>
      </c>
      <c r="I962">
        <v>30</v>
      </c>
      <c r="J962">
        <v>130</v>
      </c>
      <c r="K962">
        <v>30</v>
      </c>
      <c r="L962">
        <v>5</v>
      </c>
      <c r="M962">
        <v>7.4999999999999997E-2</v>
      </c>
      <c r="N962">
        <v>707.52</v>
      </c>
      <c r="O962" s="2">
        <v>1072</v>
      </c>
      <c r="P962" s="2">
        <f>(Table1[[#This Row],[Unit Price]]-Table1[[#This Row],[Discount Applied]])*Table1[[#This Row],[Order Quantity]]</f>
        <v>5359.625</v>
      </c>
      <c r="Q962">
        <f>Table1[[#This Row],[Revenue]]-(Table1[[#This Row],[Unit Cost]]*Table1[[#This Row],[Order Quantity]])</f>
        <v>1822.0250000000001</v>
      </c>
    </row>
    <row r="963" spans="1:17" x14ac:dyDescent="0.25">
      <c r="A963" t="s">
        <v>988</v>
      </c>
      <c r="B963" t="s">
        <v>18</v>
      </c>
      <c r="C963" t="s">
        <v>43</v>
      </c>
      <c r="D963" s="1">
        <v>43300</v>
      </c>
      <c r="E963" s="1">
        <v>43460</v>
      </c>
      <c r="F963" s="1">
        <v>43484</v>
      </c>
      <c r="G963" s="1">
        <v>43489</v>
      </c>
      <c r="H963">
        <v>3</v>
      </c>
      <c r="I963">
        <v>48</v>
      </c>
      <c r="J963">
        <v>62</v>
      </c>
      <c r="K963">
        <v>25</v>
      </c>
      <c r="L963">
        <v>3</v>
      </c>
      <c r="M963">
        <v>0.1</v>
      </c>
      <c r="N963">
        <v>884.6</v>
      </c>
      <c r="O963" s="2">
        <v>1092.0999999999999</v>
      </c>
      <c r="P963" s="2">
        <f>(Table1[[#This Row],[Unit Price]]-Table1[[#This Row],[Discount Applied]])*Table1[[#This Row],[Order Quantity]]</f>
        <v>3276</v>
      </c>
      <c r="Q963">
        <f>Table1[[#This Row],[Revenue]]-(Table1[[#This Row],[Unit Cost]]*Table1[[#This Row],[Order Quantity]])</f>
        <v>622.19999999999982</v>
      </c>
    </row>
    <row r="964" spans="1:17" x14ac:dyDescent="0.25">
      <c r="A964" t="s">
        <v>989</v>
      </c>
      <c r="B964" t="s">
        <v>23</v>
      </c>
      <c r="C964" t="s">
        <v>26</v>
      </c>
      <c r="D964" s="1">
        <v>43300</v>
      </c>
      <c r="E964" s="1">
        <v>43460</v>
      </c>
      <c r="F964" s="1">
        <v>43478</v>
      </c>
      <c r="G964" s="1">
        <v>43487</v>
      </c>
      <c r="H964">
        <v>21</v>
      </c>
      <c r="I964">
        <v>48</v>
      </c>
      <c r="J964">
        <v>256</v>
      </c>
      <c r="K964">
        <v>32</v>
      </c>
      <c r="L964">
        <v>2</v>
      </c>
      <c r="M964">
        <v>0.1</v>
      </c>
      <c r="N964" s="2">
        <v>2333.6799999999998</v>
      </c>
      <c r="O964" s="2">
        <v>3825.7</v>
      </c>
      <c r="P964" s="2">
        <f>(Table1[[#This Row],[Unit Price]]-Table1[[#This Row],[Discount Applied]])*Table1[[#This Row],[Order Quantity]]</f>
        <v>7651.2</v>
      </c>
      <c r="Q964">
        <f>Table1[[#This Row],[Revenue]]-(Table1[[#This Row],[Unit Cost]]*Table1[[#This Row],[Order Quantity]])</f>
        <v>2983.84</v>
      </c>
    </row>
    <row r="965" spans="1:17" x14ac:dyDescent="0.25">
      <c r="A965" t="s">
        <v>990</v>
      </c>
      <c r="B965" t="s">
        <v>18</v>
      </c>
      <c r="C965" t="s">
        <v>26</v>
      </c>
      <c r="D965" s="1">
        <v>43400</v>
      </c>
      <c r="E965" s="1">
        <v>43460</v>
      </c>
      <c r="F965" s="1">
        <v>43465</v>
      </c>
      <c r="G965" s="1">
        <v>43556</v>
      </c>
      <c r="H965">
        <v>2</v>
      </c>
      <c r="I965">
        <v>36</v>
      </c>
      <c r="J965">
        <v>236</v>
      </c>
      <c r="K965">
        <v>24</v>
      </c>
      <c r="L965">
        <v>6</v>
      </c>
      <c r="M965">
        <v>0.1</v>
      </c>
      <c r="N965">
        <v>165.09</v>
      </c>
      <c r="O965">
        <v>214.4</v>
      </c>
      <c r="P965" s="2">
        <f>(Table1[[#This Row],[Unit Price]]-Table1[[#This Row],[Discount Applied]])*Table1[[#This Row],[Order Quantity]]</f>
        <v>1285.8000000000002</v>
      </c>
      <c r="Q965">
        <f>Table1[[#This Row],[Revenue]]-(Table1[[#This Row],[Unit Cost]]*Table1[[#This Row],[Order Quantity]])</f>
        <v>295.26000000000022</v>
      </c>
    </row>
    <row r="966" spans="1:17" x14ac:dyDescent="0.25">
      <c r="A966" t="s">
        <v>991</v>
      </c>
      <c r="B966" t="s">
        <v>23</v>
      </c>
      <c r="C966" t="s">
        <v>34</v>
      </c>
      <c r="D966" s="1">
        <v>43400</v>
      </c>
      <c r="E966" s="1">
        <v>43460</v>
      </c>
      <c r="F966" s="1">
        <v>43525</v>
      </c>
      <c r="G966" s="1">
        <v>43478</v>
      </c>
      <c r="H966">
        <v>23</v>
      </c>
      <c r="I966">
        <v>17</v>
      </c>
      <c r="J966">
        <v>328</v>
      </c>
      <c r="K966">
        <v>11</v>
      </c>
      <c r="L966">
        <v>3</v>
      </c>
      <c r="M966">
        <v>0.15</v>
      </c>
      <c r="N966" s="2">
        <v>4202.24</v>
      </c>
      <c r="O966" s="2">
        <v>6566</v>
      </c>
      <c r="P966" s="2">
        <f>(Table1[[#This Row],[Unit Price]]-Table1[[#This Row],[Discount Applied]])*Table1[[#This Row],[Order Quantity]]</f>
        <v>19697.550000000003</v>
      </c>
      <c r="Q966">
        <f>Table1[[#This Row],[Revenue]]-(Table1[[#This Row],[Unit Cost]]*Table1[[#This Row],[Order Quantity]])</f>
        <v>7090.8300000000036</v>
      </c>
    </row>
    <row r="967" spans="1:17" x14ac:dyDescent="0.25">
      <c r="A967" t="s">
        <v>992</v>
      </c>
      <c r="B967" t="s">
        <v>18</v>
      </c>
      <c r="C967" t="s">
        <v>34</v>
      </c>
      <c r="D967" s="1">
        <v>43400</v>
      </c>
      <c r="E967" s="1">
        <v>43460</v>
      </c>
      <c r="F967" s="1">
        <v>43800</v>
      </c>
      <c r="G967" s="1">
        <v>43479</v>
      </c>
      <c r="H967">
        <v>6</v>
      </c>
      <c r="I967">
        <v>6</v>
      </c>
      <c r="J967">
        <v>299</v>
      </c>
      <c r="K967">
        <v>31</v>
      </c>
      <c r="L967">
        <v>6</v>
      </c>
      <c r="M967">
        <v>7.4999999999999997E-2</v>
      </c>
      <c r="N967" s="2">
        <v>1083.1199999999999</v>
      </c>
      <c r="O967" s="2">
        <v>1835.8</v>
      </c>
      <c r="P967" s="2">
        <f>(Table1[[#This Row],[Unit Price]]-Table1[[#This Row],[Discount Applied]])*Table1[[#This Row],[Order Quantity]]</f>
        <v>11014.349999999999</v>
      </c>
      <c r="Q967">
        <f>Table1[[#This Row],[Revenue]]-(Table1[[#This Row],[Unit Cost]]*Table1[[#This Row],[Order Quantity]])</f>
        <v>4515.6299999999992</v>
      </c>
    </row>
    <row r="968" spans="1:17" x14ac:dyDescent="0.25">
      <c r="A968" t="s">
        <v>993</v>
      </c>
      <c r="B968" t="s">
        <v>18</v>
      </c>
      <c r="C968" t="s">
        <v>43</v>
      </c>
      <c r="D968" s="1">
        <v>43300</v>
      </c>
      <c r="E968" s="1">
        <v>43460</v>
      </c>
      <c r="F968" s="1">
        <v>43678</v>
      </c>
      <c r="G968" s="1">
        <v>43481</v>
      </c>
      <c r="H968">
        <v>7</v>
      </c>
      <c r="I968">
        <v>26</v>
      </c>
      <c r="J968">
        <v>84</v>
      </c>
      <c r="K968">
        <v>45</v>
      </c>
      <c r="L968">
        <v>2</v>
      </c>
      <c r="M968">
        <v>0.15</v>
      </c>
      <c r="N968" s="2">
        <v>1021.48</v>
      </c>
      <c r="O968" s="2">
        <v>2432.1</v>
      </c>
      <c r="P968" s="2">
        <f>(Table1[[#This Row],[Unit Price]]-Table1[[#This Row],[Discount Applied]])*Table1[[#This Row],[Order Quantity]]</f>
        <v>4863.8999999999996</v>
      </c>
      <c r="Q968">
        <f>Table1[[#This Row],[Revenue]]-(Table1[[#This Row],[Unit Cost]]*Table1[[#This Row],[Order Quantity]])</f>
        <v>2820.9399999999996</v>
      </c>
    </row>
    <row r="969" spans="1:17" x14ac:dyDescent="0.25">
      <c r="A969" t="s">
        <v>994</v>
      </c>
      <c r="B969" t="s">
        <v>21</v>
      </c>
      <c r="C969" t="s">
        <v>19</v>
      </c>
      <c r="D969" s="1">
        <v>43100</v>
      </c>
      <c r="E969" s="1">
        <v>43410</v>
      </c>
      <c r="F969" s="1">
        <v>43267</v>
      </c>
      <c r="G969" s="1">
        <v>43270</v>
      </c>
      <c r="H969">
        <v>15</v>
      </c>
      <c r="I969">
        <v>27</v>
      </c>
      <c r="J969">
        <v>158</v>
      </c>
      <c r="K969">
        <v>31</v>
      </c>
      <c r="L969">
        <v>2</v>
      </c>
      <c r="M969">
        <v>0.2</v>
      </c>
      <c r="N969" s="2">
        <v>2724.89</v>
      </c>
      <c r="O969" s="2">
        <v>3892.7</v>
      </c>
      <c r="P969" s="2">
        <f>(Table1[[#This Row],[Unit Price]]-Table1[[#This Row],[Discount Applied]])*Table1[[#This Row],[Order Quantity]]</f>
        <v>7785</v>
      </c>
      <c r="Q969">
        <f>Table1[[#This Row],[Revenue]]-(Table1[[#This Row],[Unit Cost]]*Table1[[#This Row],[Order Quantity]])</f>
        <v>2335.2200000000003</v>
      </c>
    </row>
    <row r="970" spans="1:17" x14ac:dyDescent="0.25">
      <c r="A970" t="s">
        <v>995</v>
      </c>
      <c r="B970" t="s">
        <v>21</v>
      </c>
      <c r="C970" t="s">
        <v>24</v>
      </c>
      <c r="D970" s="1">
        <v>43300</v>
      </c>
      <c r="E970" s="1">
        <v>43461</v>
      </c>
      <c r="F970" s="1">
        <v>43800</v>
      </c>
      <c r="G970" s="1">
        <v>43483</v>
      </c>
      <c r="H970">
        <v>17</v>
      </c>
      <c r="I970">
        <v>5</v>
      </c>
      <c r="J970">
        <v>330</v>
      </c>
      <c r="K970">
        <v>43</v>
      </c>
      <c r="L970">
        <v>8</v>
      </c>
      <c r="M970">
        <v>7.4999999999999997E-2</v>
      </c>
      <c r="N970" s="2">
        <v>1519.56</v>
      </c>
      <c r="O970" s="2">
        <v>1876</v>
      </c>
      <c r="P970" s="2">
        <f>(Table1[[#This Row],[Unit Price]]-Table1[[#This Row],[Discount Applied]])*Table1[[#This Row],[Order Quantity]]</f>
        <v>15007.4</v>
      </c>
      <c r="Q970">
        <f>Table1[[#This Row],[Revenue]]-(Table1[[#This Row],[Unit Cost]]*Table1[[#This Row],[Order Quantity]])</f>
        <v>2850.92</v>
      </c>
    </row>
    <row r="971" spans="1:17" x14ac:dyDescent="0.25">
      <c r="A971" t="s">
        <v>996</v>
      </c>
      <c r="B971" t="s">
        <v>21</v>
      </c>
      <c r="C971" t="s">
        <v>34</v>
      </c>
      <c r="D971" s="1">
        <v>43400</v>
      </c>
      <c r="E971" s="1">
        <v>43461</v>
      </c>
      <c r="F971" s="1">
        <v>43486</v>
      </c>
      <c r="G971" s="1">
        <v>43496</v>
      </c>
      <c r="H971">
        <v>14</v>
      </c>
      <c r="I971">
        <v>15</v>
      </c>
      <c r="J971">
        <v>305</v>
      </c>
      <c r="K971">
        <v>22</v>
      </c>
      <c r="L971">
        <v>5</v>
      </c>
      <c r="M971">
        <v>0.05</v>
      </c>
      <c r="N971">
        <v>424.91</v>
      </c>
      <c r="O971" s="2">
        <v>1011.7</v>
      </c>
      <c r="P971" s="2">
        <f>(Table1[[#This Row],[Unit Price]]-Table1[[#This Row],[Discount Applied]])*Table1[[#This Row],[Order Quantity]]</f>
        <v>5058.25</v>
      </c>
      <c r="Q971">
        <f>Table1[[#This Row],[Revenue]]-(Table1[[#This Row],[Unit Cost]]*Table1[[#This Row],[Order Quantity]])</f>
        <v>2933.7</v>
      </c>
    </row>
    <row r="972" spans="1:17" x14ac:dyDescent="0.25">
      <c r="A972" t="s">
        <v>997</v>
      </c>
      <c r="B972" t="s">
        <v>21</v>
      </c>
      <c r="C972" t="s">
        <v>29</v>
      </c>
      <c r="D972" s="1">
        <v>43300</v>
      </c>
      <c r="E972" s="1">
        <v>43461</v>
      </c>
      <c r="F972" s="1">
        <v>43488</v>
      </c>
      <c r="G972" s="1">
        <v>43493</v>
      </c>
      <c r="H972">
        <v>15</v>
      </c>
      <c r="I972">
        <v>18</v>
      </c>
      <c r="J972">
        <v>51</v>
      </c>
      <c r="K972">
        <v>34</v>
      </c>
      <c r="L972">
        <v>4</v>
      </c>
      <c r="M972">
        <v>0.05</v>
      </c>
      <c r="N972">
        <v>768.49</v>
      </c>
      <c r="O972" s="2">
        <v>1038.5</v>
      </c>
      <c r="P972" s="2">
        <f>(Table1[[#This Row],[Unit Price]]-Table1[[#This Row],[Discount Applied]])*Table1[[#This Row],[Order Quantity]]</f>
        <v>4153.8</v>
      </c>
      <c r="Q972">
        <f>Table1[[#This Row],[Revenue]]-(Table1[[#This Row],[Unit Cost]]*Table1[[#This Row],[Order Quantity]])</f>
        <v>1079.8400000000001</v>
      </c>
    </row>
    <row r="973" spans="1:17" x14ac:dyDescent="0.25">
      <c r="A973" t="s">
        <v>998</v>
      </c>
      <c r="B973" t="s">
        <v>18</v>
      </c>
      <c r="C973" t="s">
        <v>29</v>
      </c>
      <c r="D973" s="1">
        <v>43300</v>
      </c>
      <c r="E973" s="1">
        <v>43461</v>
      </c>
      <c r="F973" s="1">
        <v>43483</v>
      </c>
      <c r="G973" s="1">
        <v>43488</v>
      </c>
      <c r="H973">
        <v>8</v>
      </c>
      <c r="I973">
        <v>46</v>
      </c>
      <c r="J973">
        <v>32</v>
      </c>
      <c r="K973">
        <v>32</v>
      </c>
      <c r="L973">
        <v>7</v>
      </c>
      <c r="M973">
        <v>0.05</v>
      </c>
      <c r="N973">
        <v>613.17999999999995</v>
      </c>
      <c r="O973">
        <v>958.1</v>
      </c>
      <c r="P973" s="2">
        <f>(Table1[[#This Row],[Unit Price]]-Table1[[#This Row],[Discount Applied]])*Table1[[#This Row],[Order Quantity]]</f>
        <v>6706.35</v>
      </c>
      <c r="Q973">
        <f>Table1[[#This Row],[Revenue]]-(Table1[[#This Row],[Unit Cost]]*Table1[[#This Row],[Order Quantity]])</f>
        <v>2414.0900000000011</v>
      </c>
    </row>
    <row r="974" spans="1:17" x14ac:dyDescent="0.25">
      <c r="A974" t="s">
        <v>999</v>
      </c>
      <c r="B974" t="s">
        <v>23</v>
      </c>
      <c r="C974" t="s">
        <v>29</v>
      </c>
      <c r="D974" s="1">
        <v>43400</v>
      </c>
      <c r="E974" s="1">
        <v>43461</v>
      </c>
      <c r="F974" s="1">
        <v>43481</v>
      </c>
      <c r="G974" s="1">
        <v>43485</v>
      </c>
      <c r="H974">
        <v>21</v>
      </c>
      <c r="I974">
        <v>43</v>
      </c>
      <c r="J974">
        <v>31</v>
      </c>
      <c r="K974">
        <v>16</v>
      </c>
      <c r="L974">
        <v>2</v>
      </c>
      <c r="M974">
        <v>0.3</v>
      </c>
      <c r="N974" s="2">
        <v>1222.75</v>
      </c>
      <c r="O974" s="2">
        <v>2445.5</v>
      </c>
      <c r="P974" s="2">
        <f>(Table1[[#This Row],[Unit Price]]-Table1[[#This Row],[Discount Applied]])*Table1[[#This Row],[Order Quantity]]</f>
        <v>4890.3999999999996</v>
      </c>
      <c r="Q974">
        <f>Table1[[#This Row],[Revenue]]-(Table1[[#This Row],[Unit Cost]]*Table1[[#This Row],[Order Quantity]])</f>
        <v>2444.8999999999996</v>
      </c>
    </row>
    <row r="975" spans="1:17" x14ac:dyDescent="0.25">
      <c r="A975" t="s">
        <v>1000</v>
      </c>
      <c r="B975" t="s">
        <v>21</v>
      </c>
      <c r="C975" t="s">
        <v>19</v>
      </c>
      <c r="D975" s="1">
        <v>43400</v>
      </c>
      <c r="E975" s="1">
        <v>43461</v>
      </c>
      <c r="F975" s="1">
        <v>43478</v>
      </c>
      <c r="G975" s="1">
        <v>43481</v>
      </c>
      <c r="H975">
        <v>18</v>
      </c>
      <c r="I975">
        <v>11</v>
      </c>
      <c r="J975">
        <v>90</v>
      </c>
      <c r="K975">
        <v>31</v>
      </c>
      <c r="L975">
        <v>5</v>
      </c>
      <c r="M975">
        <v>0.1</v>
      </c>
      <c r="N975" s="2">
        <v>3275.5</v>
      </c>
      <c r="O975" s="2">
        <v>3899.4</v>
      </c>
      <c r="P975" s="2">
        <f>(Table1[[#This Row],[Unit Price]]-Table1[[#This Row],[Discount Applied]])*Table1[[#This Row],[Order Quantity]]</f>
        <v>19496.5</v>
      </c>
      <c r="Q975">
        <f>Table1[[#This Row],[Revenue]]-(Table1[[#This Row],[Unit Cost]]*Table1[[#This Row],[Order Quantity]])</f>
        <v>3119</v>
      </c>
    </row>
    <row r="976" spans="1:17" x14ac:dyDescent="0.25">
      <c r="A976" t="s">
        <v>1001</v>
      </c>
      <c r="B976" t="s">
        <v>21</v>
      </c>
      <c r="C976" t="s">
        <v>43</v>
      </c>
      <c r="D976" s="1">
        <v>43400</v>
      </c>
      <c r="E976" s="1">
        <v>43461</v>
      </c>
      <c r="F976" s="1">
        <v>43479</v>
      </c>
      <c r="G976" s="1">
        <v>43486</v>
      </c>
      <c r="H976">
        <v>18</v>
      </c>
      <c r="I976">
        <v>4</v>
      </c>
      <c r="J976">
        <v>83</v>
      </c>
      <c r="K976">
        <v>43</v>
      </c>
      <c r="L976">
        <v>5</v>
      </c>
      <c r="M976">
        <v>7.4999999999999997E-2</v>
      </c>
      <c r="N976">
        <v>653.25</v>
      </c>
      <c r="O976" s="2">
        <v>1005</v>
      </c>
      <c r="P976" s="2">
        <f>(Table1[[#This Row],[Unit Price]]-Table1[[#This Row],[Discount Applied]])*Table1[[#This Row],[Order Quantity]]</f>
        <v>5024.625</v>
      </c>
      <c r="Q976">
        <f>Table1[[#This Row],[Revenue]]-(Table1[[#This Row],[Unit Cost]]*Table1[[#This Row],[Order Quantity]])</f>
        <v>1758.375</v>
      </c>
    </row>
    <row r="977" spans="1:17" x14ac:dyDescent="0.25">
      <c r="A977" t="s">
        <v>1002</v>
      </c>
      <c r="B977" t="s">
        <v>21</v>
      </c>
      <c r="C977" t="s">
        <v>29</v>
      </c>
      <c r="D977" s="1">
        <v>43300</v>
      </c>
      <c r="E977" s="1">
        <v>43461</v>
      </c>
      <c r="F977" s="1">
        <v>43525</v>
      </c>
      <c r="G977" s="1">
        <v>43678</v>
      </c>
      <c r="H977">
        <v>14</v>
      </c>
      <c r="I977">
        <v>19</v>
      </c>
      <c r="J977">
        <v>27</v>
      </c>
      <c r="K977">
        <v>2</v>
      </c>
      <c r="L977">
        <v>5</v>
      </c>
      <c r="M977">
        <v>0.05</v>
      </c>
      <c r="N977" s="2">
        <v>1349.38</v>
      </c>
      <c r="O977" s="2">
        <v>1775.5</v>
      </c>
      <c r="P977" s="2">
        <f>(Table1[[#This Row],[Unit Price]]-Table1[[#This Row],[Discount Applied]])*Table1[[#This Row],[Order Quantity]]</f>
        <v>8877.25</v>
      </c>
      <c r="Q977">
        <f>Table1[[#This Row],[Revenue]]-(Table1[[#This Row],[Unit Cost]]*Table1[[#This Row],[Order Quantity]])</f>
        <v>2130.3499999999995</v>
      </c>
    </row>
    <row r="978" spans="1:17" x14ac:dyDescent="0.25">
      <c r="A978" t="s">
        <v>1003</v>
      </c>
      <c r="B978" t="s">
        <v>21</v>
      </c>
      <c r="C978" t="s">
        <v>26</v>
      </c>
      <c r="D978" s="1">
        <v>43400</v>
      </c>
      <c r="E978" s="1">
        <v>43461</v>
      </c>
      <c r="F978" s="1">
        <v>43739</v>
      </c>
      <c r="G978" s="1">
        <v>43480</v>
      </c>
      <c r="H978">
        <v>18</v>
      </c>
      <c r="I978">
        <v>39</v>
      </c>
      <c r="J978">
        <v>221</v>
      </c>
      <c r="K978">
        <v>36</v>
      </c>
      <c r="L978">
        <v>6</v>
      </c>
      <c r="M978">
        <v>0.15</v>
      </c>
      <c r="N978">
        <v>855.46</v>
      </c>
      <c r="O978" s="2">
        <v>1125.5999999999999</v>
      </c>
      <c r="P978" s="2">
        <f>(Table1[[#This Row],[Unit Price]]-Table1[[#This Row],[Discount Applied]])*Table1[[#This Row],[Order Quantity]]</f>
        <v>6752.6999999999989</v>
      </c>
      <c r="Q978">
        <f>Table1[[#This Row],[Revenue]]-(Table1[[#This Row],[Unit Cost]]*Table1[[#This Row],[Order Quantity]])</f>
        <v>1619.9399999999987</v>
      </c>
    </row>
    <row r="979" spans="1:17" x14ac:dyDescent="0.25">
      <c r="A979" t="s">
        <v>1004</v>
      </c>
      <c r="B979" t="s">
        <v>21</v>
      </c>
      <c r="C979" t="s">
        <v>19</v>
      </c>
      <c r="D979" s="1">
        <v>43400</v>
      </c>
      <c r="E979" s="1">
        <v>43462</v>
      </c>
      <c r="F979" s="1">
        <v>43485</v>
      </c>
      <c r="G979" s="1">
        <v>43492</v>
      </c>
      <c r="H979">
        <v>17</v>
      </c>
      <c r="I979">
        <v>49</v>
      </c>
      <c r="J979">
        <v>184</v>
      </c>
      <c r="K979">
        <v>11</v>
      </c>
      <c r="L979">
        <v>2</v>
      </c>
      <c r="M979">
        <v>0.05</v>
      </c>
      <c r="N979">
        <v>747.18</v>
      </c>
      <c r="O979" s="2">
        <v>1098.8</v>
      </c>
      <c r="P979" s="2">
        <f>(Table1[[#This Row],[Unit Price]]-Table1[[#This Row],[Discount Applied]])*Table1[[#This Row],[Order Quantity]]</f>
        <v>2197.5</v>
      </c>
      <c r="Q979">
        <f>Table1[[#This Row],[Revenue]]-(Table1[[#This Row],[Unit Cost]]*Table1[[#This Row],[Order Quantity]])</f>
        <v>703.1400000000001</v>
      </c>
    </row>
    <row r="980" spans="1:17" x14ac:dyDescent="0.25">
      <c r="A980" t="s">
        <v>1005</v>
      </c>
      <c r="B980" t="s">
        <v>21</v>
      </c>
      <c r="C980" t="s">
        <v>26</v>
      </c>
      <c r="D980" s="1">
        <v>43100</v>
      </c>
      <c r="E980" s="1">
        <v>43410</v>
      </c>
      <c r="F980" s="1">
        <v>43264</v>
      </c>
      <c r="G980" s="1">
        <v>43267</v>
      </c>
      <c r="H980">
        <v>13</v>
      </c>
      <c r="I980">
        <v>5</v>
      </c>
      <c r="J980">
        <v>249</v>
      </c>
      <c r="K980">
        <v>8</v>
      </c>
      <c r="L980">
        <v>2</v>
      </c>
      <c r="M980">
        <v>0.4</v>
      </c>
      <c r="N980" s="2">
        <v>3360.05</v>
      </c>
      <c r="O980" s="2">
        <v>3953</v>
      </c>
      <c r="P980" s="2">
        <f>(Table1[[#This Row],[Unit Price]]-Table1[[#This Row],[Discount Applied]])*Table1[[#This Row],[Order Quantity]]</f>
        <v>7905.2</v>
      </c>
      <c r="Q980">
        <f>Table1[[#This Row],[Revenue]]-(Table1[[#This Row],[Unit Cost]]*Table1[[#This Row],[Order Quantity]])</f>
        <v>1185.0999999999995</v>
      </c>
    </row>
    <row r="981" spans="1:17" x14ac:dyDescent="0.25">
      <c r="A981" t="s">
        <v>1006</v>
      </c>
      <c r="B981" t="s">
        <v>33</v>
      </c>
      <c r="C981" t="s">
        <v>19</v>
      </c>
      <c r="D981" s="1">
        <v>43400</v>
      </c>
      <c r="E981" s="1">
        <v>43462</v>
      </c>
      <c r="F981" s="1">
        <v>43739</v>
      </c>
      <c r="G981" s="1">
        <v>43800</v>
      </c>
      <c r="H981">
        <v>28</v>
      </c>
      <c r="I981">
        <v>33</v>
      </c>
      <c r="J981">
        <v>109</v>
      </c>
      <c r="K981">
        <v>47</v>
      </c>
      <c r="L981">
        <v>5</v>
      </c>
      <c r="M981">
        <v>0.05</v>
      </c>
      <c r="N981" s="2">
        <v>1490.95</v>
      </c>
      <c r="O981" s="2">
        <v>1936.3</v>
      </c>
      <c r="P981" s="2">
        <f>(Table1[[#This Row],[Unit Price]]-Table1[[#This Row],[Discount Applied]])*Table1[[#This Row],[Order Quantity]]</f>
        <v>9681.25</v>
      </c>
      <c r="Q981">
        <f>Table1[[#This Row],[Revenue]]-(Table1[[#This Row],[Unit Cost]]*Table1[[#This Row],[Order Quantity]])</f>
        <v>2226.5</v>
      </c>
    </row>
    <row r="982" spans="1:17" x14ac:dyDescent="0.25">
      <c r="A982" t="s">
        <v>1007</v>
      </c>
      <c r="B982" t="s">
        <v>23</v>
      </c>
      <c r="C982" t="s">
        <v>26</v>
      </c>
      <c r="D982" s="1">
        <v>43300</v>
      </c>
      <c r="E982" s="1">
        <v>43462</v>
      </c>
      <c r="F982" s="1">
        <v>43647</v>
      </c>
      <c r="G982" s="1">
        <v>43478</v>
      </c>
      <c r="H982">
        <v>24</v>
      </c>
      <c r="I982">
        <v>24</v>
      </c>
      <c r="J982">
        <v>223</v>
      </c>
      <c r="K982">
        <v>25</v>
      </c>
      <c r="L982">
        <v>3</v>
      </c>
      <c r="M982">
        <v>7.4999999999999997E-2</v>
      </c>
      <c r="N982" s="2">
        <v>2669.82</v>
      </c>
      <c r="O982" s="2">
        <v>3926.2</v>
      </c>
      <c r="P982" s="2">
        <f>(Table1[[#This Row],[Unit Price]]-Table1[[#This Row],[Discount Applied]])*Table1[[#This Row],[Order Quantity]]</f>
        <v>11778.375</v>
      </c>
      <c r="Q982">
        <f>Table1[[#This Row],[Revenue]]-(Table1[[#This Row],[Unit Cost]]*Table1[[#This Row],[Order Quantity]])</f>
        <v>3768.9149999999991</v>
      </c>
    </row>
    <row r="983" spans="1:17" x14ac:dyDescent="0.25">
      <c r="A983" t="s">
        <v>1008</v>
      </c>
      <c r="B983" t="s">
        <v>18</v>
      </c>
      <c r="C983" t="s">
        <v>29</v>
      </c>
      <c r="D983" s="1">
        <v>43400</v>
      </c>
      <c r="E983" s="1">
        <v>43462</v>
      </c>
      <c r="F983" s="1">
        <v>43479</v>
      </c>
      <c r="G983" s="1">
        <v>43483</v>
      </c>
      <c r="H983">
        <v>11</v>
      </c>
      <c r="I983">
        <v>14</v>
      </c>
      <c r="J983">
        <v>6</v>
      </c>
      <c r="K983">
        <v>8</v>
      </c>
      <c r="L983">
        <v>7</v>
      </c>
      <c r="M983">
        <v>7.4999999999999997E-2</v>
      </c>
      <c r="N983" s="2">
        <v>2240.5500000000002</v>
      </c>
      <c r="O983" s="2">
        <v>3155.7</v>
      </c>
      <c r="P983" s="2">
        <f>(Table1[[#This Row],[Unit Price]]-Table1[[#This Row],[Discount Applied]])*Table1[[#This Row],[Order Quantity]]</f>
        <v>22089.375</v>
      </c>
      <c r="Q983">
        <f>Table1[[#This Row],[Revenue]]-(Table1[[#This Row],[Unit Cost]]*Table1[[#This Row],[Order Quantity]])</f>
        <v>6405.5249999999978</v>
      </c>
    </row>
    <row r="984" spans="1:17" x14ac:dyDescent="0.25">
      <c r="A984" t="s">
        <v>1009</v>
      </c>
      <c r="B984" t="s">
        <v>33</v>
      </c>
      <c r="C984" t="s">
        <v>19</v>
      </c>
      <c r="D984" s="1">
        <v>43400</v>
      </c>
      <c r="E984" s="1">
        <v>43462</v>
      </c>
      <c r="F984" s="1">
        <v>43464</v>
      </c>
      <c r="G984" s="1">
        <v>43617</v>
      </c>
      <c r="H984">
        <v>26</v>
      </c>
      <c r="I984">
        <v>12</v>
      </c>
      <c r="J984">
        <v>167</v>
      </c>
      <c r="K984">
        <v>20</v>
      </c>
      <c r="L984">
        <v>8</v>
      </c>
      <c r="M984">
        <v>7.4999999999999997E-2</v>
      </c>
      <c r="N984" s="2">
        <v>1679.96</v>
      </c>
      <c r="O984" s="2">
        <v>3999.9</v>
      </c>
      <c r="P984" s="2">
        <f>(Table1[[#This Row],[Unit Price]]-Table1[[#This Row],[Discount Applied]])*Table1[[#This Row],[Order Quantity]]</f>
        <v>31998.600000000002</v>
      </c>
      <c r="Q984">
        <f>Table1[[#This Row],[Revenue]]-(Table1[[#This Row],[Unit Cost]]*Table1[[#This Row],[Order Quantity]])</f>
        <v>18558.920000000002</v>
      </c>
    </row>
    <row r="985" spans="1:17" x14ac:dyDescent="0.25">
      <c r="A985" t="s">
        <v>1010</v>
      </c>
      <c r="B985" t="s">
        <v>21</v>
      </c>
      <c r="C985" t="s">
        <v>29</v>
      </c>
      <c r="D985" s="1">
        <v>43400</v>
      </c>
      <c r="E985" s="1">
        <v>43462</v>
      </c>
      <c r="F985" s="1">
        <v>43483</v>
      </c>
      <c r="G985" s="1">
        <v>43488</v>
      </c>
      <c r="H985">
        <v>18</v>
      </c>
      <c r="I985">
        <v>37</v>
      </c>
      <c r="J985">
        <v>31</v>
      </c>
      <c r="K985">
        <v>19</v>
      </c>
      <c r="L985">
        <v>2</v>
      </c>
      <c r="M985">
        <v>7.4999999999999997E-2</v>
      </c>
      <c r="N985">
        <v>666.18</v>
      </c>
      <c r="O985" s="2">
        <v>1092.0999999999999</v>
      </c>
      <c r="P985" s="2">
        <f>(Table1[[#This Row],[Unit Price]]-Table1[[#This Row],[Discount Applied]])*Table1[[#This Row],[Order Quantity]]</f>
        <v>2184.0499999999997</v>
      </c>
      <c r="Q985">
        <f>Table1[[#This Row],[Revenue]]-(Table1[[#This Row],[Unit Cost]]*Table1[[#This Row],[Order Quantity]])</f>
        <v>851.68999999999983</v>
      </c>
    </row>
    <row r="986" spans="1:17" x14ac:dyDescent="0.25">
      <c r="A986" t="s">
        <v>1011</v>
      </c>
      <c r="B986" t="s">
        <v>21</v>
      </c>
      <c r="C986" t="s">
        <v>19</v>
      </c>
      <c r="D986" s="1">
        <v>43400</v>
      </c>
      <c r="E986" s="1">
        <v>43463</v>
      </c>
      <c r="F986" s="1">
        <v>43479</v>
      </c>
      <c r="G986" s="1">
        <v>43486</v>
      </c>
      <c r="H986">
        <v>18</v>
      </c>
      <c r="I986">
        <v>38</v>
      </c>
      <c r="J986">
        <v>199</v>
      </c>
      <c r="K986">
        <v>37</v>
      </c>
      <c r="L986">
        <v>4</v>
      </c>
      <c r="M986">
        <v>0.15</v>
      </c>
      <c r="N986">
        <v>442.2</v>
      </c>
      <c r="O986" s="2">
        <v>1005</v>
      </c>
      <c r="P986" s="2">
        <f>(Table1[[#This Row],[Unit Price]]-Table1[[#This Row],[Discount Applied]])*Table1[[#This Row],[Order Quantity]]</f>
        <v>4019.4</v>
      </c>
      <c r="Q986">
        <f>Table1[[#This Row],[Revenue]]-(Table1[[#This Row],[Unit Cost]]*Table1[[#This Row],[Order Quantity]])</f>
        <v>2250.6000000000004</v>
      </c>
    </row>
    <row r="987" spans="1:17" x14ac:dyDescent="0.25">
      <c r="A987" t="s">
        <v>1012</v>
      </c>
      <c r="B987" t="s">
        <v>18</v>
      </c>
      <c r="C987" t="s">
        <v>26</v>
      </c>
      <c r="D987" s="1">
        <v>43300</v>
      </c>
      <c r="E987" s="1">
        <v>43463</v>
      </c>
      <c r="F987" s="1">
        <v>43489</v>
      </c>
      <c r="G987" s="1">
        <v>43491</v>
      </c>
      <c r="H987">
        <v>11</v>
      </c>
      <c r="I987">
        <v>9</v>
      </c>
      <c r="J987">
        <v>213</v>
      </c>
      <c r="K987">
        <v>19</v>
      </c>
      <c r="L987">
        <v>3</v>
      </c>
      <c r="M987">
        <v>0.05</v>
      </c>
      <c r="N987">
        <v>134.94</v>
      </c>
      <c r="O987">
        <v>254.6</v>
      </c>
      <c r="P987" s="2">
        <f>(Table1[[#This Row],[Unit Price]]-Table1[[#This Row],[Discount Applied]])*Table1[[#This Row],[Order Quantity]]</f>
        <v>763.65</v>
      </c>
      <c r="Q987">
        <f>Table1[[#This Row],[Revenue]]-(Table1[[#This Row],[Unit Cost]]*Table1[[#This Row],[Order Quantity]])</f>
        <v>358.83</v>
      </c>
    </row>
    <row r="988" spans="1:17" x14ac:dyDescent="0.25">
      <c r="A988" t="s">
        <v>1013</v>
      </c>
      <c r="B988" t="s">
        <v>18</v>
      </c>
      <c r="C988" t="s">
        <v>24</v>
      </c>
      <c r="D988" s="1">
        <v>43400</v>
      </c>
      <c r="E988" s="1">
        <v>43463</v>
      </c>
      <c r="F988" s="1">
        <v>43486</v>
      </c>
      <c r="G988" s="1">
        <v>43493</v>
      </c>
      <c r="H988">
        <v>6</v>
      </c>
      <c r="I988">
        <v>36</v>
      </c>
      <c r="J988">
        <v>336</v>
      </c>
      <c r="K988">
        <v>5</v>
      </c>
      <c r="L988">
        <v>2</v>
      </c>
      <c r="M988">
        <v>0.05</v>
      </c>
      <c r="N988">
        <v>520.72</v>
      </c>
      <c r="O988">
        <v>897.8</v>
      </c>
      <c r="P988" s="2">
        <f>(Table1[[#This Row],[Unit Price]]-Table1[[#This Row],[Discount Applied]])*Table1[[#This Row],[Order Quantity]]</f>
        <v>1795.5</v>
      </c>
      <c r="Q988">
        <f>Table1[[#This Row],[Revenue]]-(Table1[[#This Row],[Unit Cost]]*Table1[[#This Row],[Order Quantity]])</f>
        <v>754.06</v>
      </c>
    </row>
    <row r="989" spans="1:17" x14ac:dyDescent="0.25">
      <c r="A989" t="s">
        <v>1014</v>
      </c>
      <c r="B989" t="s">
        <v>18</v>
      </c>
      <c r="C989" t="s">
        <v>19</v>
      </c>
      <c r="D989" s="1">
        <v>43300</v>
      </c>
      <c r="E989" s="1">
        <v>43463</v>
      </c>
      <c r="F989" s="1">
        <v>43487</v>
      </c>
      <c r="G989" s="1">
        <v>43489</v>
      </c>
      <c r="H989">
        <v>3</v>
      </c>
      <c r="I989">
        <v>8</v>
      </c>
      <c r="J989">
        <v>179</v>
      </c>
      <c r="K989">
        <v>23</v>
      </c>
      <c r="L989">
        <v>4</v>
      </c>
      <c r="M989">
        <v>0.05</v>
      </c>
      <c r="N989">
        <v>821.89</v>
      </c>
      <c r="O989" s="2">
        <v>1748.7</v>
      </c>
      <c r="P989" s="2">
        <f>(Table1[[#This Row],[Unit Price]]-Table1[[#This Row],[Discount Applied]])*Table1[[#This Row],[Order Quantity]]</f>
        <v>6994.6</v>
      </c>
      <c r="Q989">
        <f>Table1[[#This Row],[Revenue]]-(Table1[[#This Row],[Unit Cost]]*Table1[[#This Row],[Order Quantity]])</f>
        <v>3707.0400000000004</v>
      </c>
    </row>
    <row r="990" spans="1:17" x14ac:dyDescent="0.25">
      <c r="A990" t="s">
        <v>1015</v>
      </c>
      <c r="B990" t="s">
        <v>18</v>
      </c>
      <c r="C990" t="s">
        <v>19</v>
      </c>
      <c r="D990" s="1">
        <v>43400</v>
      </c>
      <c r="E990" s="1">
        <v>43463</v>
      </c>
      <c r="F990" s="1">
        <v>43466</v>
      </c>
      <c r="G990" s="1">
        <v>43586</v>
      </c>
      <c r="H990">
        <v>12</v>
      </c>
      <c r="I990">
        <v>14</v>
      </c>
      <c r="J990">
        <v>89</v>
      </c>
      <c r="K990">
        <v>20</v>
      </c>
      <c r="L990">
        <v>4</v>
      </c>
      <c r="M990">
        <v>7.4999999999999997E-2</v>
      </c>
      <c r="N990">
        <v>442.2</v>
      </c>
      <c r="O990" s="2">
        <v>1105.5</v>
      </c>
      <c r="P990" s="2">
        <f>(Table1[[#This Row],[Unit Price]]-Table1[[#This Row],[Discount Applied]])*Table1[[#This Row],[Order Quantity]]</f>
        <v>4421.7</v>
      </c>
      <c r="Q990">
        <f>Table1[[#This Row],[Revenue]]-(Table1[[#This Row],[Unit Cost]]*Table1[[#This Row],[Order Quantity]])</f>
        <v>2652.8999999999996</v>
      </c>
    </row>
    <row r="991" spans="1:17" x14ac:dyDescent="0.25">
      <c r="A991" t="s">
        <v>1016</v>
      </c>
      <c r="B991" t="s">
        <v>21</v>
      </c>
      <c r="C991" t="s">
        <v>19</v>
      </c>
      <c r="D991" s="1">
        <v>43100</v>
      </c>
      <c r="E991" s="1">
        <v>43410</v>
      </c>
      <c r="F991" s="1">
        <v>43279</v>
      </c>
      <c r="G991" s="1">
        <v>43288</v>
      </c>
      <c r="H991">
        <v>20</v>
      </c>
      <c r="I991">
        <v>38</v>
      </c>
      <c r="J991">
        <v>185</v>
      </c>
      <c r="K991">
        <v>5</v>
      </c>
      <c r="L991">
        <v>2</v>
      </c>
      <c r="M991">
        <v>0.3</v>
      </c>
      <c r="N991">
        <v>545.51</v>
      </c>
      <c r="O991">
        <v>924.6</v>
      </c>
      <c r="P991" s="2">
        <f>(Table1[[#This Row],[Unit Price]]-Table1[[#This Row],[Discount Applied]])*Table1[[#This Row],[Order Quantity]]</f>
        <v>1848.6000000000001</v>
      </c>
      <c r="Q991">
        <f>Table1[[#This Row],[Revenue]]-(Table1[[#This Row],[Unit Cost]]*Table1[[#This Row],[Order Quantity]])</f>
        <v>757.58000000000015</v>
      </c>
    </row>
    <row r="992" spans="1:17" x14ac:dyDescent="0.25">
      <c r="A992" t="s">
        <v>1017</v>
      </c>
      <c r="B992" t="s">
        <v>23</v>
      </c>
      <c r="C992" t="s">
        <v>24</v>
      </c>
      <c r="D992" s="1">
        <v>43300</v>
      </c>
      <c r="E992" s="1">
        <v>43463</v>
      </c>
      <c r="F992" s="1">
        <v>43525</v>
      </c>
      <c r="G992" s="1">
        <v>43770</v>
      </c>
      <c r="H992">
        <v>25</v>
      </c>
      <c r="I992">
        <v>25</v>
      </c>
      <c r="J992">
        <v>367</v>
      </c>
      <c r="K992">
        <v>47</v>
      </c>
      <c r="L992">
        <v>6</v>
      </c>
      <c r="M992">
        <v>0.1</v>
      </c>
      <c r="N992" s="2">
        <v>4323.38</v>
      </c>
      <c r="O992" s="2">
        <v>5842.4</v>
      </c>
      <c r="P992" s="2">
        <f>(Table1[[#This Row],[Unit Price]]-Table1[[#This Row],[Discount Applied]])*Table1[[#This Row],[Order Quantity]]</f>
        <v>35053.799999999996</v>
      </c>
      <c r="Q992">
        <f>Table1[[#This Row],[Revenue]]-(Table1[[#This Row],[Unit Cost]]*Table1[[#This Row],[Order Quantity]])</f>
        <v>9113.5199999999968</v>
      </c>
    </row>
    <row r="993" spans="1:17" x14ac:dyDescent="0.25">
      <c r="A993" t="s">
        <v>1018</v>
      </c>
      <c r="B993" t="s">
        <v>21</v>
      </c>
      <c r="C993" t="s">
        <v>19</v>
      </c>
      <c r="D993" s="1">
        <v>43400</v>
      </c>
      <c r="E993" s="1">
        <v>43463</v>
      </c>
      <c r="F993" s="1">
        <v>43485</v>
      </c>
      <c r="G993" s="1">
        <v>43491</v>
      </c>
      <c r="H993">
        <v>17</v>
      </c>
      <c r="I993">
        <v>16</v>
      </c>
      <c r="J993">
        <v>123</v>
      </c>
      <c r="K993">
        <v>46</v>
      </c>
      <c r="L993">
        <v>7</v>
      </c>
      <c r="M993">
        <v>7.4999999999999997E-2</v>
      </c>
      <c r="N993">
        <v>754.69</v>
      </c>
      <c r="O993" s="2">
        <v>1179.2</v>
      </c>
      <c r="P993" s="2">
        <f>(Table1[[#This Row],[Unit Price]]-Table1[[#This Row],[Discount Applied]])*Table1[[#This Row],[Order Quantity]]</f>
        <v>8253.875</v>
      </c>
      <c r="Q993">
        <f>Table1[[#This Row],[Revenue]]-(Table1[[#This Row],[Unit Cost]]*Table1[[#This Row],[Order Quantity]])</f>
        <v>2971.0450000000001</v>
      </c>
    </row>
    <row r="994" spans="1:17" x14ac:dyDescent="0.25">
      <c r="A994" t="s">
        <v>1019</v>
      </c>
      <c r="B994" t="s">
        <v>21</v>
      </c>
      <c r="C994" t="s">
        <v>19</v>
      </c>
      <c r="D994" s="1">
        <v>43300</v>
      </c>
      <c r="E994" s="1">
        <v>43463</v>
      </c>
      <c r="F994" s="1">
        <v>43586</v>
      </c>
      <c r="G994" s="1">
        <v>43800</v>
      </c>
      <c r="H994">
        <v>19</v>
      </c>
      <c r="I994">
        <v>45</v>
      </c>
      <c r="J994">
        <v>166</v>
      </c>
      <c r="K994">
        <v>8</v>
      </c>
      <c r="L994">
        <v>4</v>
      </c>
      <c r="M994">
        <v>0.2</v>
      </c>
      <c r="N994" s="2">
        <v>1496.11</v>
      </c>
      <c r="O994" s="2">
        <v>2579.5</v>
      </c>
      <c r="P994" s="2">
        <f>(Table1[[#This Row],[Unit Price]]-Table1[[#This Row],[Discount Applied]])*Table1[[#This Row],[Order Quantity]]</f>
        <v>10317.200000000001</v>
      </c>
      <c r="Q994">
        <f>Table1[[#This Row],[Revenue]]-(Table1[[#This Row],[Unit Cost]]*Table1[[#This Row],[Order Quantity]])</f>
        <v>4332.7600000000011</v>
      </c>
    </row>
    <row r="995" spans="1:17" x14ac:dyDescent="0.25">
      <c r="A995" t="s">
        <v>1020</v>
      </c>
      <c r="B995" t="s">
        <v>21</v>
      </c>
      <c r="C995" t="s">
        <v>24</v>
      </c>
      <c r="D995" s="1">
        <v>43400</v>
      </c>
      <c r="E995" s="1">
        <v>43463</v>
      </c>
      <c r="F995" s="1">
        <v>43800</v>
      </c>
      <c r="G995" s="1">
        <v>43487</v>
      </c>
      <c r="H995">
        <v>16</v>
      </c>
      <c r="I995">
        <v>34</v>
      </c>
      <c r="J995">
        <v>341</v>
      </c>
      <c r="K995">
        <v>25</v>
      </c>
      <c r="L995">
        <v>3</v>
      </c>
      <c r="M995">
        <v>7.4999999999999997E-2</v>
      </c>
      <c r="N995">
        <v>656.47</v>
      </c>
      <c r="O995">
        <v>924.6</v>
      </c>
      <c r="P995" s="2">
        <f>(Table1[[#This Row],[Unit Price]]-Table1[[#This Row],[Discount Applied]])*Table1[[#This Row],[Order Quantity]]</f>
        <v>2773.5749999999998</v>
      </c>
      <c r="Q995">
        <f>Table1[[#This Row],[Revenue]]-(Table1[[#This Row],[Unit Cost]]*Table1[[#This Row],[Order Quantity]])</f>
        <v>804.16499999999974</v>
      </c>
    </row>
    <row r="996" spans="1:17" x14ac:dyDescent="0.25">
      <c r="A996" t="s">
        <v>1021</v>
      </c>
      <c r="B996" t="s">
        <v>23</v>
      </c>
      <c r="C996" t="s">
        <v>19</v>
      </c>
      <c r="D996" s="1">
        <v>43300</v>
      </c>
      <c r="E996" s="1">
        <v>43463</v>
      </c>
      <c r="F996" s="1">
        <v>43486</v>
      </c>
      <c r="G996" s="1">
        <v>43490</v>
      </c>
      <c r="H996">
        <v>22</v>
      </c>
      <c r="I996">
        <v>33</v>
      </c>
      <c r="J996">
        <v>162</v>
      </c>
      <c r="K996">
        <v>18</v>
      </c>
      <c r="L996">
        <v>3</v>
      </c>
      <c r="M996">
        <v>7.4999999999999997E-2</v>
      </c>
      <c r="N996" s="2">
        <v>2905.25</v>
      </c>
      <c r="O996" s="2">
        <v>3979.8</v>
      </c>
      <c r="P996" s="2">
        <f>(Table1[[#This Row],[Unit Price]]-Table1[[#This Row],[Discount Applied]])*Table1[[#This Row],[Order Quantity]]</f>
        <v>11939.175000000001</v>
      </c>
      <c r="Q996">
        <f>Table1[[#This Row],[Revenue]]-(Table1[[#This Row],[Unit Cost]]*Table1[[#This Row],[Order Quantity]])</f>
        <v>3223.4250000000011</v>
      </c>
    </row>
    <row r="997" spans="1:17" x14ac:dyDescent="0.25">
      <c r="A997" t="s">
        <v>1022</v>
      </c>
      <c r="B997" t="s">
        <v>18</v>
      </c>
      <c r="C997" t="s">
        <v>34</v>
      </c>
      <c r="D997" s="1">
        <v>43400</v>
      </c>
      <c r="E997" s="1">
        <v>43463</v>
      </c>
      <c r="F997" s="1">
        <v>43484</v>
      </c>
      <c r="G997" s="1">
        <v>43490</v>
      </c>
      <c r="H997">
        <v>3</v>
      </c>
      <c r="I997">
        <v>43</v>
      </c>
      <c r="J997">
        <v>282</v>
      </c>
      <c r="K997">
        <v>47</v>
      </c>
      <c r="L997">
        <v>4</v>
      </c>
      <c r="M997">
        <v>0.05</v>
      </c>
      <c r="N997" s="2">
        <v>2101.12</v>
      </c>
      <c r="O997" s="2">
        <v>2626.4</v>
      </c>
      <c r="P997" s="2">
        <f>(Table1[[#This Row],[Unit Price]]-Table1[[#This Row],[Discount Applied]])*Table1[[#This Row],[Order Quantity]]</f>
        <v>10505.4</v>
      </c>
      <c r="Q997">
        <f>Table1[[#This Row],[Revenue]]-(Table1[[#This Row],[Unit Cost]]*Table1[[#This Row],[Order Quantity]])</f>
        <v>2100.92</v>
      </c>
    </row>
    <row r="998" spans="1:17" x14ac:dyDescent="0.25">
      <c r="A998" t="s">
        <v>1023</v>
      </c>
      <c r="B998" t="s">
        <v>33</v>
      </c>
      <c r="C998" t="s">
        <v>29</v>
      </c>
      <c r="D998" s="1">
        <v>43400</v>
      </c>
      <c r="E998" s="1">
        <v>43463</v>
      </c>
      <c r="F998" s="1">
        <v>43479</v>
      </c>
      <c r="G998" s="1">
        <v>43480</v>
      </c>
      <c r="H998">
        <v>27</v>
      </c>
      <c r="I998">
        <v>17</v>
      </c>
      <c r="J998">
        <v>46</v>
      </c>
      <c r="K998">
        <v>37</v>
      </c>
      <c r="L998">
        <v>3</v>
      </c>
      <c r="M998">
        <v>7.4999999999999997E-2</v>
      </c>
      <c r="N998" s="2">
        <v>1021.55</v>
      </c>
      <c r="O998" s="2">
        <v>1293.0999999999999</v>
      </c>
      <c r="P998" s="2">
        <f>(Table1[[#This Row],[Unit Price]]-Table1[[#This Row],[Discount Applied]])*Table1[[#This Row],[Order Quantity]]</f>
        <v>3879.0749999999998</v>
      </c>
      <c r="Q998">
        <f>Table1[[#This Row],[Revenue]]-(Table1[[#This Row],[Unit Cost]]*Table1[[#This Row],[Order Quantity]])</f>
        <v>814.42500000000018</v>
      </c>
    </row>
    <row r="999" spans="1:17" x14ac:dyDescent="0.25">
      <c r="A999" t="s">
        <v>1024</v>
      </c>
      <c r="B999" t="s">
        <v>23</v>
      </c>
      <c r="C999" t="s">
        <v>43</v>
      </c>
      <c r="D999" s="1">
        <v>43300</v>
      </c>
      <c r="E999" s="1">
        <v>43463</v>
      </c>
      <c r="F999" s="1">
        <v>43486</v>
      </c>
      <c r="G999" s="1">
        <v>43495</v>
      </c>
      <c r="H999">
        <v>25</v>
      </c>
      <c r="I999">
        <v>18</v>
      </c>
      <c r="J999">
        <v>86</v>
      </c>
      <c r="K999">
        <v>46</v>
      </c>
      <c r="L999">
        <v>8</v>
      </c>
      <c r="M999">
        <v>0.1</v>
      </c>
      <c r="N999">
        <v>962.46</v>
      </c>
      <c r="O999" s="2">
        <v>1132.3</v>
      </c>
      <c r="P999" s="2">
        <f>(Table1[[#This Row],[Unit Price]]-Table1[[#This Row],[Discount Applied]])*Table1[[#This Row],[Order Quantity]]</f>
        <v>9057.6</v>
      </c>
      <c r="Q999">
        <f>Table1[[#This Row],[Revenue]]-(Table1[[#This Row],[Unit Cost]]*Table1[[#This Row],[Order Quantity]])</f>
        <v>1357.92</v>
      </c>
    </row>
    <row r="1000" spans="1:17" x14ac:dyDescent="0.25">
      <c r="A1000" t="s">
        <v>1025</v>
      </c>
      <c r="B1000" t="s">
        <v>23</v>
      </c>
      <c r="C1000" t="s">
        <v>34</v>
      </c>
      <c r="D1000" s="1">
        <v>43400</v>
      </c>
      <c r="E1000" s="1">
        <v>43463</v>
      </c>
      <c r="F1000" s="1">
        <v>43482</v>
      </c>
      <c r="G1000" s="1">
        <v>43483</v>
      </c>
      <c r="H1000">
        <v>22</v>
      </c>
      <c r="I1000">
        <v>44</v>
      </c>
      <c r="J1000">
        <v>295</v>
      </c>
      <c r="K1000">
        <v>21</v>
      </c>
      <c r="L1000">
        <v>2</v>
      </c>
      <c r="M1000">
        <v>0.1</v>
      </c>
      <c r="N1000">
        <v>321.60000000000002</v>
      </c>
      <c r="O1000">
        <v>670</v>
      </c>
      <c r="P1000" s="2">
        <f>(Table1[[#This Row],[Unit Price]]-Table1[[#This Row],[Discount Applied]])*Table1[[#This Row],[Order Quantity]]</f>
        <v>1339.8</v>
      </c>
      <c r="Q1000">
        <f>Table1[[#This Row],[Revenue]]-(Table1[[#This Row],[Unit Cost]]*Table1[[#This Row],[Order Quantity]])</f>
        <v>696.59999999999991</v>
      </c>
    </row>
    <row r="1001" spans="1:17" x14ac:dyDescent="0.25">
      <c r="A1001" t="s">
        <v>1026</v>
      </c>
      <c r="B1001" t="s">
        <v>18</v>
      </c>
      <c r="C1001" t="s">
        <v>29</v>
      </c>
      <c r="D1001" s="1">
        <v>43300</v>
      </c>
      <c r="E1001" s="1">
        <v>43464</v>
      </c>
      <c r="F1001" s="1">
        <v>43479</v>
      </c>
      <c r="G1001" s="1">
        <v>43488</v>
      </c>
      <c r="H1001">
        <v>11</v>
      </c>
      <c r="I1001">
        <v>42</v>
      </c>
      <c r="J1001">
        <v>30</v>
      </c>
      <c r="K1001">
        <v>43</v>
      </c>
      <c r="L1001">
        <v>7</v>
      </c>
      <c r="M1001">
        <v>0.1</v>
      </c>
      <c r="N1001" s="2">
        <v>4708.22</v>
      </c>
      <c r="O1001" s="2">
        <v>6539.2</v>
      </c>
      <c r="P1001" s="2">
        <f>(Table1[[#This Row],[Unit Price]]-Table1[[#This Row],[Discount Applied]])*Table1[[#This Row],[Order Quantity]]</f>
        <v>45773.7</v>
      </c>
      <c r="Q1001">
        <f>Table1[[#This Row],[Revenue]]-(Table1[[#This Row],[Unit Cost]]*Table1[[#This Row],[Order Quantity]])</f>
        <v>12816.159999999996</v>
      </c>
    </row>
    <row r="1002" spans="1:17" x14ac:dyDescent="0.25">
      <c r="A1002" t="s">
        <v>1027</v>
      </c>
      <c r="B1002" t="s">
        <v>21</v>
      </c>
      <c r="C1002" t="s">
        <v>19</v>
      </c>
      <c r="D1002" s="1">
        <v>43377</v>
      </c>
      <c r="E1002" s="1">
        <v>43410</v>
      </c>
      <c r="F1002" s="1">
        <v>43288</v>
      </c>
      <c r="G1002" s="1">
        <v>43319</v>
      </c>
      <c r="H1002">
        <v>20</v>
      </c>
      <c r="I1002">
        <v>21</v>
      </c>
      <c r="J1002">
        <v>189</v>
      </c>
      <c r="K1002">
        <v>10</v>
      </c>
      <c r="L1002">
        <v>7</v>
      </c>
      <c r="M1002">
        <v>0.3</v>
      </c>
      <c r="N1002" s="2">
        <v>1989.63</v>
      </c>
      <c r="O1002" s="2">
        <v>3430.4</v>
      </c>
      <c r="P1002" s="2">
        <f>(Table1[[#This Row],[Unit Price]]-Table1[[#This Row],[Discount Applied]])*Table1[[#This Row],[Order Quantity]]</f>
        <v>24010.7</v>
      </c>
      <c r="Q1002">
        <f>Table1[[#This Row],[Revenue]]-(Table1[[#This Row],[Unit Cost]]*Table1[[#This Row],[Order Quantity]])</f>
        <v>10083.290000000001</v>
      </c>
    </row>
    <row r="1003" spans="1:17" x14ac:dyDescent="0.25">
      <c r="A1003" t="s">
        <v>1028</v>
      </c>
      <c r="B1003" t="s">
        <v>18</v>
      </c>
      <c r="C1003" t="s">
        <v>43</v>
      </c>
      <c r="D1003" s="1">
        <v>43400</v>
      </c>
      <c r="E1003" s="1">
        <v>43464</v>
      </c>
      <c r="F1003" s="1">
        <v>43586</v>
      </c>
      <c r="G1003" s="1">
        <v>43770</v>
      </c>
      <c r="H1003">
        <v>8</v>
      </c>
      <c r="I1003">
        <v>42</v>
      </c>
      <c r="J1003">
        <v>83</v>
      </c>
      <c r="K1003">
        <v>4</v>
      </c>
      <c r="L1003">
        <v>1</v>
      </c>
      <c r="M1003">
        <v>0.1</v>
      </c>
      <c r="N1003" s="2">
        <v>2637.52</v>
      </c>
      <c r="O1003" s="2">
        <v>3256.2</v>
      </c>
      <c r="P1003" s="2">
        <f>(Table1[[#This Row],[Unit Price]]-Table1[[#This Row],[Discount Applied]])*Table1[[#This Row],[Order Quantity]]</f>
        <v>3256.1</v>
      </c>
      <c r="Q1003">
        <f>Table1[[#This Row],[Revenue]]-(Table1[[#This Row],[Unit Cost]]*Table1[[#This Row],[Order Quantity]])</f>
        <v>618.57999999999993</v>
      </c>
    </row>
    <row r="1004" spans="1:17" x14ac:dyDescent="0.25">
      <c r="A1004" t="s">
        <v>1029</v>
      </c>
      <c r="B1004" t="s">
        <v>21</v>
      </c>
      <c r="C1004" t="s">
        <v>29</v>
      </c>
      <c r="D1004" s="1">
        <v>43300</v>
      </c>
      <c r="E1004" s="1">
        <v>43464</v>
      </c>
      <c r="F1004" s="1">
        <v>43478</v>
      </c>
      <c r="G1004" s="1">
        <v>43481</v>
      </c>
      <c r="H1004">
        <v>13</v>
      </c>
      <c r="I1004">
        <v>43</v>
      </c>
      <c r="J1004">
        <v>19</v>
      </c>
      <c r="K1004">
        <v>15</v>
      </c>
      <c r="L1004">
        <v>1</v>
      </c>
      <c r="M1004">
        <v>0.1</v>
      </c>
      <c r="N1004" s="2">
        <v>1625.09</v>
      </c>
      <c r="O1004" s="2">
        <v>2579.5</v>
      </c>
      <c r="P1004" s="2">
        <f>(Table1[[#This Row],[Unit Price]]-Table1[[#This Row],[Discount Applied]])*Table1[[#This Row],[Order Quantity]]</f>
        <v>2579.4</v>
      </c>
      <c r="Q1004">
        <f>Table1[[#This Row],[Revenue]]-(Table1[[#This Row],[Unit Cost]]*Table1[[#This Row],[Order Quantity]])</f>
        <v>954.31000000000017</v>
      </c>
    </row>
    <row r="1005" spans="1:17" x14ac:dyDescent="0.25">
      <c r="A1005" t="s">
        <v>1030</v>
      </c>
      <c r="B1005" t="s">
        <v>21</v>
      </c>
      <c r="C1005" t="s">
        <v>43</v>
      </c>
      <c r="D1005" s="1">
        <v>43300</v>
      </c>
      <c r="E1005" s="1">
        <v>43464</v>
      </c>
      <c r="F1005" s="1">
        <v>43478</v>
      </c>
      <c r="G1005" s="1">
        <v>43479</v>
      </c>
      <c r="H1005">
        <v>20</v>
      </c>
      <c r="I1005">
        <v>36</v>
      </c>
      <c r="J1005">
        <v>87</v>
      </c>
      <c r="K1005">
        <v>5</v>
      </c>
      <c r="L1005">
        <v>8</v>
      </c>
      <c r="M1005">
        <v>0.05</v>
      </c>
      <c r="N1005" s="2">
        <v>2966.43</v>
      </c>
      <c r="O1005" s="2">
        <v>3852.5</v>
      </c>
      <c r="P1005" s="2">
        <f>(Table1[[#This Row],[Unit Price]]-Table1[[#This Row],[Discount Applied]])*Table1[[#This Row],[Order Quantity]]</f>
        <v>30819.599999999999</v>
      </c>
      <c r="Q1005">
        <f>Table1[[#This Row],[Revenue]]-(Table1[[#This Row],[Unit Cost]]*Table1[[#This Row],[Order Quantity]])</f>
        <v>7088.16</v>
      </c>
    </row>
    <row r="1006" spans="1:17" x14ac:dyDescent="0.25">
      <c r="A1006" t="s">
        <v>1031</v>
      </c>
      <c r="B1006" t="s">
        <v>33</v>
      </c>
      <c r="C1006" t="s">
        <v>19</v>
      </c>
      <c r="D1006" s="1">
        <v>43300</v>
      </c>
      <c r="E1006" s="1">
        <v>43464</v>
      </c>
      <c r="F1006" s="1">
        <v>43480</v>
      </c>
      <c r="G1006" s="1">
        <v>43485</v>
      </c>
      <c r="H1006">
        <v>27</v>
      </c>
      <c r="I1006">
        <v>26</v>
      </c>
      <c r="J1006">
        <v>145</v>
      </c>
      <c r="K1006">
        <v>11</v>
      </c>
      <c r="L1006">
        <v>8</v>
      </c>
      <c r="M1006">
        <v>0.15</v>
      </c>
      <c r="N1006">
        <v>527.02</v>
      </c>
      <c r="O1006">
        <v>924.6</v>
      </c>
      <c r="P1006" s="2">
        <f>(Table1[[#This Row],[Unit Price]]-Table1[[#This Row],[Discount Applied]])*Table1[[#This Row],[Order Quantity]]</f>
        <v>7395.6</v>
      </c>
      <c r="Q1006">
        <f>Table1[[#This Row],[Revenue]]-(Table1[[#This Row],[Unit Cost]]*Table1[[#This Row],[Order Quantity]])</f>
        <v>3179.4400000000005</v>
      </c>
    </row>
    <row r="1007" spans="1:17" x14ac:dyDescent="0.25">
      <c r="A1007" t="s">
        <v>1032</v>
      </c>
      <c r="B1007" t="s">
        <v>33</v>
      </c>
      <c r="C1007" t="s">
        <v>26</v>
      </c>
      <c r="D1007" s="1">
        <v>43400</v>
      </c>
      <c r="E1007" s="1">
        <v>43464</v>
      </c>
      <c r="F1007" s="1">
        <v>43485</v>
      </c>
      <c r="G1007" s="1">
        <v>43489</v>
      </c>
      <c r="H1007">
        <v>26</v>
      </c>
      <c r="I1007">
        <v>20</v>
      </c>
      <c r="J1007">
        <v>260</v>
      </c>
      <c r="K1007">
        <v>27</v>
      </c>
      <c r="L1007">
        <v>3</v>
      </c>
      <c r="M1007">
        <v>0.05</v>
      </c>
      <c r="N1007" s="2">
        <v>2421.7800000000002</v>
      </c>
      <c r="O1007" s="2">
        <v>3906.1</v>
      </c>
      <c r="P1007" s="2">
        <f>(Table1[[#This Row],[Unit Price]]-Table1[[#This Row],[Discount Applied]])*Table1[[#This Row],[Order Quantity]]</f>
        <v>11718.15</v>
      </c>
      <c r="Q1007">
        <f>Table1[[#This Row],[Revenue]]-(Table1[[#This Row],[Unit Cost]]*Table1[[#This Row],[Order Quantity]])</f>
        <v>4452.8099999999995</v>
      </c>
    </row>
    <row r="1008" spans="1:17" x14ac:dyDescent="0.25">
      <c r="A1008" t="s">
        <v>1033</v>
      </c>
      <c r="B1008" t="s">
        <v>23</v>
      </c>
      <c r="C1008" t="s">
        <v>26</v>
      </c>
      <c r="D1008" s="1">
        <v>43400</v>
      </c>
      <c r="E1008" s="1">
        <v>43464</v>
      </c>
      <c r="F1008" s="1">
        <v>43739</v>
      </c>
      <c r="G1008" s="1">
        <v>43478</v>
      </c>
      <c r="H1008">
        <v>23</v>
      </c>
      <c r="I1008">
        <v>33</v>
      </c>
      <c r="J1008">
        <v>218</v>
      </c>
      <c r="K1008">
        <v>35</v>
      </c>
      <c r="L1008">
        <v>1</v>
      </c>
      <c r="M1008">
        <v>0.1</v>
      </c>
      <c r="N1008">
        <v>129.85</v>
      </c>
      <c r="O1008">
        <v>254.6</v>
      </c>
      <c r="P1008" s="2">
        <f>(Table1[[#This Row],[Unit Price]]-Table1[[#This Row],[Discount Applied]])*Table1[[#This Row],[Order Quantity]]</f>
        <v>254.5</v>
      </c>
      <c r="Q1008">
        <f>Table1[[#This Row],[Revenue]]-(Table1[[#This Row],[Unit Cost]]*Table1[[#This Row],[Order Quantity]])</f>
        <v>124.65</v>
      </c>
    </row>
    <row r="1009" spans="1:17" x14ac:dyDescent="0.25">
      <c r="A1009" t="s">
        <v>1034</v>
      </c>
      <c r="B1009" t="s">
        <v>33</v>
      </c>
      <c r="C1009" t="s">
        <v>24</v>
      </c>
      <c r="D1009" s="1">
        <v>43400</v>
      </c>
      <c r="E1009" s="1">
        <v>43464</v>
      </c>
      <c r="F1009" s="1">
        <v>43488</v>
      </c>
      <c r="G1009" s="1">
        <v>43492</v>
      </c>
      <c r="H1009">
        <v>28</v>
      </c>
      <c r="I1009">
        <v>6</v>
      </c>
      <c r="J1009">
        <v>330</v>
      </c>
      <c r="K1009">
        <v>15</v>
      </c>
      <c r="L1009">
        <v>2</v>
      </c>
      <c r="M1009">
        <v>7.4999999999999997E-2</v>
      </c>
      <c r="N1009">
        <v>589.6</v>
      </c>
      <c r="O1009" s="2">
        <v>1072</v>
      </c>
      <c r="P1009" s="2">
        <f>(Table1[[#This Row],[Unit Price]]-Table1[[#This Row],[Discount Applied]])*Table1[[#This Row],[Order Quantity]]</f>
        <v>2143.85</v>
      </c>
      <c r="Q1009">
        <f>Table1[[#This Row],[Revenue]]-(Table1[[#This Row],[Unit Cost]]*Table1[[#This Row],[Order Quantity]])</f>
        <v>964.64999999999986</v>
      </c>
    </row>
    <row r="1010" spans="1:17" x14ac:dyDescent="0.25">
      <c r="A1010" t="s">
        <v>1035</v>
      </c>
      <c r="B1010" t="s">
        <v>18</v>
      </c>
      <c r="C1010" t="s">
        <v>34</v>
      </c>
      <c r="D1010" s="1">
        <v>43400</v>
      </c>
      <c r="E1010" s="1">
        <v>43464</v>
      </c>
      <c r="F1010" s="1">
        <v>43480</v>
      </c>
      <c r="G1010" s="1">
        <v>43483</v>
      </c>
      <c r="H1010">
        <v>5</v>
      </c>
      <c r="I1010">
        <v>12</v>
      </c>
      <c r="J1010">
        <v>291</v>
      </c>
      <c r="K1010">
        <v>16</v>
      </c>
      <c r="L1010">
        <v>2</v>
      </c>
      <c r="M1010">
        <v>0.15</v>
      </c>
      <c r="N1010" s="2">
        <v>1061.28</v>
      </c>
      <c r="O1010" s="2">
        <v>2653.2</v>
      </c>
      <c r="P1010" s="2">
        <f>(Table1[[#This Row],[Unit Price]]-Table1[[#This Row],[Discount Applied]])*Table1[[#This Row],[Order Quantity]]</f>
        <v>5306.0999999999995</v>
      </c>
      <c r="Q1010">
        <f>Table1[[#This Row],[Revenue]]-(Table1[[#This Row],[Unit Cost]]*Table1[[#This Row],[Order Quantity]])</f>
        <v>3183.5399999999995</v>
      </c>
    </row>
    <row r="1011" spans="1:17" x14ac:dyDescent="0.25">
      <c r="A1011" t="s">
        <v>1036</v>
      </c>
      <c r="B1011" t="s">
        <v>18</v>
      </c>
      <c r="C1011" t="s">
        <v>26</v>
      </c>
      <c r="D1011" s="1">
        <v>43400</v>
      </c>
      <c r="E1011" s="1">
        <v>43464</v>
      </c>
      <c r="F1011" s="1">
        <v>43617</v>
      </c>
      <c r="G1011" s="1">
        <v>43709</v>
      </c>
      <c r="H1011">
        <v>5</v>
      </c>
      <c r="I1011">
        <v>39</v>
      </c>
      <c r="J1011">
        <v>232</v>
      </c>
      <c r="K1011">
        <v>9</v>
      </c>
      <c r="L1011">
        <v>6</v>
      </c>
      <c r="M1011">
        <v>7.4999999999999997E-2</v>
      </c>
      <c r="N1011" s="2">
        <v>1817.84</v>
      </c>
      <c r="O1011" s="2">
        <v>3564.4</v>
      </c>
      <c r="P1011" s="2">
        <f>(Table1[[#This Row],[Unit Price]]-Table1[[#This Row],[Discount Applied]])*Table1[[#This Row],[Order Quantity]]</f>
        <v>21385.95</v>
      </c>
      <c r="Q1011">
        <f>Table1[[#This Row],[Revenue]]-(Table1[[#This Row],[Unit Cost]]*Table1[[#This Row],[Order Quantity]])</f>
        <v>10478.910000000002</v>
      </c>
    </row>
    <row r="1012" spans="1:17" x14ac:dyDescent="0.25">
      <c r="A1012" t="s">
        <v>1037</v>
      </c>
      <c r="B1012" t="s">
        <v>18</v>
      </c>
      <c r="C1012" t="s">
        <v>34</v>
      </c>
      <c r="D1012" s="1">
        <v>43400</v>
      </c>
      <c r="E1012" s="1">
        <v>43464</v>
      </c>
      <c r="F1012" s="1">
        <v>43556</v>
      </c>
      <c r="G1012" s="1">
        <v>43678</v>
      </c>
      <c r="H1012">
        <v>10</v>
      </c>
      <c r="I1012">
        <v>4</v>
      </c>
      <c r="J1012">
        <v>271</v>
      </c>
      <c r="K1012">
        <v>17</v>
      </c>
      <c r="L1012">
        <v>8</v>
      </c>
      <c r="M1012">
        <v>0.4</v>
      </c>
      <c r="N1012">
        <v>517.78</v>
      </c>
      <c r="O1012" s="2">
        <v>1078.7</v>
      </c>
      <c r="P1012" s="2">
        <f>(Table1[[#This Row],[Unit Price]]-Table1[[#This Row],[Discount Applied]])*Table1[[#This Row],[Order Quantity]]</f>
        <v>8626.4</v>
      </c>
      <c r="Q1012">
        <f>Table1[[#This Row],[Revenue]]-(Table1[[#This Row],[Unit Cost]]*Table1[[#This Row],[Order Quantity]])</f>
        <v>4484.16</v>
      </c>
    </row>
    <row r="1013" spans="1:17" x14ac:dyDescent="0.25">
      <c r="A1013" t="s">
        <v>1038</v>
      </c>
      <c r="B1013" t="s">
        <v>23</v>
      </c>
      <c r="C1013" t="s">
        <v>19</v>
      </c>
      <c r="D1013" s="1">
        <v>43377</v>
      </c>
      <c r="E1013" s="1">
        <v>43410</v>
      </c>
      <c r="F1013" s="1">
        <v>43279</v>
      </c>
      <c r="G1013" s="1">
        <v>43258</v>
      </c>
      <c r="H1013">
        <v>22</v>
      </c>
      <c r="I1013">
        <v>24</v>
      </c>
      <c r="J1013">
        <v>170</v>
      </c>
      <c r="K1013">
        <v>43</v>
      </c>
      <c r="L1013">
        <v>7</v>
      </c>
      <c r="M1013">
        <v>7.4999999999999997E-2</v>
      </c>
      <c r="N1013">
        <v>622.29999999999995</v>
      </c>
      <c r="O1013" s="2">
        <v>1152.4000000000001</v>
      </c>
      <c r="P1013" s="2">
        <f>(Table1[[#This Row],[Unit Price]]-Table1[[#This Row],[Discount Applied]])*Table1[[#This Row],[Order Quantity]]</f>
        <v>8066.2750000000005</v>
      </c>
      <c r="Q1013">
        <f>Table1[[#This Row],[Revenue]]-(Table1[[#This Row],[Unit Cost]]*Table1[[#This Row],[Order Quantity]])</f>
        <v>3710.1750000000011</v>
      </c>
    </row>
    <row r="1014" spans="1:17" x14ac:dyDescent="0.25">
      <c r="A1014" t="s">
        <v>1039</v>
      </c>
      <c r="B1014" t="s">
        <v>21</v>
      </c>
      <c r="C1014" t="s">
        <v>24</v>
      </c>
      <c r="D1014" s="1">
        <v>43300</v>
      </c>
      <c r="E1014" s="1">
        <v>43464</v>
      </c>
      <c r="F1014" s="1">
        <v>43556</v>
      </c>
      <c r="G1014" s="1">
        <v>43586</v>
      </c>
      <c r="H1014">
        <v>17</v>
      </c>
      <c r="I1014">
        <v>19</v>
      </c>
      <c r="J1014">
        <v>358</v>
      </c>
      <c r="K1014">
        <v>15</v>
      </c>
      <c r="L1014">
        <v>4</v>
      </c>
      <c r="M1014">
        <v>0.05</v>
      </c>
      <c r="N1014" s="2">
        <v>3112.15</v>
      </c>
      <c r="O1014" s="2">
        <v>6224.3</v>
      </c>
      <c r="P1014" s="2">
        <f>(Table1[[#This Row],[Unit Price]]-Table1[[#This Row],[Discount Applied]])*Table1[[#This Row],[Order Quantity]]</f>
        <v>24897</v>
      </c>
      <c r="Q1014">
        <f>Table1[[#This Row],[Revenue]]-(Table1[[#This Row],[Unit Cost]]*Table1[[#This Row],[Order Quantity]])</f>
        <v>12448.4</v>
      </c>
    </row>
    <row r="1015" spans="1:17" x14ac:dyDescent="0.25">
      <c r="A1015" t="s">
        <v>1040</v>
      </c>
      <c r="B1015" t="s">
        <v>33</v>
      </c>
      <c r="C1015" t="s">
        <v>19</v>
      </c>
      <c r="D1015" s="1">
        <v>43300</v>
      </c>
      <c r="E1015" s="1">
        <v>43464</v>
      </c>
      <c r="F1015" s="1">
        <v>43709</v>
      </c>
      <c r="G1015" s="1">
        <v>43480</v>
      </c>
      <c r="H1015">
        <v>28</v>
      </c>
      <c r="I1015">
        <v>2</v>
      </c>
      <c r="J1015">
        <v>99</v>
      </c>
      <c r="K1015">
        <v>42</v>
      </c>
      <c r="L1015">
        <v>6</v>
      </c>
      <c r="M1015">
        <v>0.1</v>
      </c>
      <c r="N1015">
        <v>822.49</v>
      </c>
      <c r="O1015" s="2">
        <v>1326.6</v>
      </c>
      <c r="P1015" s="2">
        <f>(Table1[[#This Row],[Unit Price]]-Table1[[#This Row],[Discount Applied]])*Table1[[#This Row],[Order Quantity]]</f>
        <v>7959</v>
      </c>
      <c r="Q1015">
        <f>Table1[[#This Row],[Revenue]]-(Table1[[#This Row],[Unit Cost]]*Table1[[#This Row],[Order Quantity]])</f>
        <v>3024.0599999999995</v>
      </c>
    </row>
    <row r="1016" spans="1:17" x14ac:dyDescent="0.25">
      <c r="A1016" t="s">
        <v>1041</v>
      </c>
      <c r="B1016" t="s">
        <v>33</v>
      </c>
      <c r="C1016" t="s">
        <v>19</v>
      </c>
      <c r="D1016" s="1">
        <v>43300</v>
      </c>
      <c r="E1016" s="1">
        <v>43464</v>
      </c>
      <c r="F1016" s="1">
        <v>43485</v>
      </c>
      <c r="G1016" s="1">
        <v>43489</v>
      </c>
      <c r="H1016">
        <v>26</v>
      </c>
      <c r="I1016">
        <v>36</v>
      </c>
      <c r="J1016">
        <v>115</v>
      </c>
      <c r="K1016">
        <v>47</v>
      </c>
      <c r="L1016">
        <v>8</v>
      </c>
      <c r="M1016">
        <v>0.1</v>
      </c>
      <c r="N1016">
        <v>159.19</v>
      </c>
      <c r="O1016">
        <v>221.1</v>
      </c>
      <c r="P1016" s="2">
        <f>(Table1[[#This Row],[Unit Price]]-Table1[[#This Row],[Discount Applied]])*Table1[[#This Row],[Order Quantity]]</f>
        <v>1768</v>
      </c>
      <c r="Q1016">
        <f>Table1[[#This Row],[Revenue]]-(Table1[[#This Row],[Unit Cost]]*Table1[[#This Row],[Order Quantity]])</f>
        <v>494.48</v>
      </c>
    </row>
    <row r="1017" spans="1:17" x14ac:dyDescent="0.25">
      <c r="A1017" t="s">
        <v>1042</v>
      </c>
      <c r="B1017" t="s">
        <v>23</v>
      </c>
      <c r="C1017" t="s">
        <v>26</v>
      </c>
      <c r="D1017" s="1">
        <v>43300</v>
      </c>
      <c r="E1017" s="1">
        <v>43464</v>
      </c>
      <c r="F1017" s="1">
        <v>43678</v>
      </c>
      <c r="G1017" s="1">
        <v>43482</v>
      </c>
      <c r="H1017">
        <v>24</v>
      </c>
      <c r="I1017">
        <v>25</v>
      </c>
      <c r="J1017">
        <v>219</v>
      </c>
      <c r="K1017">
        <v>35</v>
      </c>
      <c r="L1017">
        <v>8</v>
      </c>
      <c r="M1017">
        <v>0.05</v>
      </c>
      <c r="N1017" s="2">
        <v>3806.94</v>
      </c>
      <c r="O1017" s="2">
        <v>6344.9</v>
      </c>
      <c r="P1017" s="2">
        <f>(Table1[[#This Row],[Unit Price]]-Table1[[#This Row],[Discount Applied]])*Table1[[#This Row],[Order Quantity]]</f>
        <v>50758.799999999996</v>
      </c>
      <c r="Q1017">
        <f>Table1[[#This Row],[Revenue]]-(Table1[[#This Row],[Unit Cost]]*Table1[[#This Row],[Order Quantity]])</f>
        <v>20303.279999999995</v>
      </c>
    </row>
    <row r="1018" spans="1:17" x14ac:dyDescent="0.25">
      <c r="A1018" t="s">
        <v>1043</v>
      </c>
      <c r="B1018" t="s">
        <v>18</v>
      </c>
      <c r="C1018" t="s">
        <v>24</v>
      </c>
      <c r="D1018" s="1">
        <v>43300</v>
      </c>
      <c r="E1018" s="1">
        <v>43465</v>
      </c>
      <c r="F1018" s="1">
        <v>43488</v>
      </c>
      <c r="G1018" s="1">
        <v>43493</v>
      </c>
      <c r="H1018">
        <v>4</v>
      </c>
      <c r="I1018">
        <v>36</v>
      </c>
      <c r="J1018">
        <v>349</v>
      </c>
      <c r="K1018">
        <v>2</v>
      </c>
      <c r="L1018">
        <v>2</v>
      </c>
      <c r="M1018">
        <v>0.15</v>
      </c>
      <c r="N1018">
        <v>815.26</v>
      </c>
      <c r="O1018" s="2">
        <v>1132.3</v>
      </c>
      <c r="P1018" s="2">
        <f>(Table1[[#This Row],[Unit Price]]-Table1[[#This Row],[Discount Applied]])*Table1[[#This Row],[Order Quantity]]</f>
        <v>2264.2999999999997</v>
      </c>
      <c r="Q1018">
        <f>Table1[[#This Row],[Revenue]]-(Table1[[#This Row],[Unit Cost]]*Table1[[#This Row],[Order Quantity]])</f>
        <v>633.77999999999975</v>
      </c>
    </row>
    <row r="1019" spans="1:17" x14ac:dyDescent="0.25">
      <c r="A1019" t="s">
        <v>1044</v>
      </c>
      <c r="B1019" t="s">
        <v>21</v>
      </c>
      <c r="C1019" t="s">
        <v>24</v>
      </c>
      <c r="D1019" s="1">
        <v>43300</v>
      </c>
      <c r="E1019" s="1">
        <v>43465</v>
      </c>
      <c r="F1019" s="1">
        <v>43678</v>
      </c>
      <c r="G1019" s="1">
        <v>43480</v>
      </c>
      <c r="H1019">
        <v>16</v>
      </c>
      <c r="I1019">
        <v>23</v>
      </c>
      <c r="J1019">
        <v>348</v>
      </c>
      <c r="K1019">
        <v>22</v>
      </c>
      <c r="L1019">
        <v>4</v>
      </c>
      <c r="M1019">
        <v>0.05</v>
      </c>
      <c r="N1019">
        <v>446.69</v>
      </c>
      <c r="O1019">
        <v>757.1</v>
      </c>
      <c r="P1019" s="2">
        <f>(Table1[[#This Row],[Unit Price]]-Table1[[#This Row],[Discount Applied]])*Table1[[#This Row],[Order Quantity]]</f>
        <v>3028.2000000000003</v>
      </c>
      <c r="Q1019">
        <f>Table1[[#This Row],[Revenue]]-(Table1[[#This Row],[Unit Cost]]*Table1[[#This Row],[Order Quantity]])</f>
        <v>1241.4400000000003</v>
      </c>
    </row>
    <row r="1020" spans="1:17" x14ac:dyDescent="0.25">
      <c r="A1020" t="s">
        <v>1045</v>
      </c>
      <c r="B1020" t="s">
        <v>18</v>
      </c>
      <c r="C1020" t="s">
        <v>34</v>
      </c>
      <c r="D1020" s="1">
        <v>43400</v>
      </c>
      <c r="E1020" s="1">
        <v>43465</v>
      </c>
      <c r="F1020" s="1">
        <v>43490</v>
      </c>
      <c r="G1020" s="1">
        <v>43494</v>
      </c>
      <c r="H1020">
        <v>5</v>
      </c>
      <c r="I1020">
        <v>21</v>
      </c>
      <c r="J1020">
        <v>262</v>
      </c>
      <c r="K1020">
        <v>17</v>
      </c>
      <c r="L1020">
        <v>6</v>
      </c>
      <c r="M1020">
        <v>0.1</v>
      </c>
      <c r="N1020">
        <v>882.73</v>
      </c>
      <c r="O1020" s="2">
        <v>1038.5</v>
      </c>
      <c r="P1020" s="2">
        <f>(Table1[[#This Row],[Unit Price]]-Table1[[#This Row],[Discount Applied]])*Table1[[#This Row],[Order Quantity]]</f>
        <v>6230.4000000000005</v>
      </c>
      <c r="Q1020">
        <f>Table1[[#This Row],[Revenue]]-(Table1[[#This Row],[Unit Cost]]*Table1[[#This Row],[Order Quantity]])</f>
        <v>934.02000000000044</v>
      </c>
    </row>
    <row r="1021" spans="1:17" x14ac:dyDescent="0.25">
      <c r="A1021" t="s">
        <v>1046</v>
      </c>
      <c r="B1021" t="s">
        <v>21</v>
      </c>
      <c r="C1021" t="s">
        <v>19</v>
      </c>
      <c r="D1021" s="1">
        <v>43400</v>
      </c>
      <c r="E1021" s="1">
        <v>43465</v>
      </c>
      <c r="F1021" s="1">
        <v>43492</v>
      </c>
      <c r="G1021" s="1">
        <v>43494</v>
      </c>
      <c r="H1021">
        <v>16</v>
      </c>
      <c r="I1021">
        <v>40</v>
      </c>
      <c r="J1021">
        <v>125</v>
      </c>
      <c r="K1021">
        <v>29</v>
      </c>
      <c r="L1021">
        <v>6</v>
      </c>
      <c r="M1021">
        <v>0.05</v>
      </c>
      <c r="N1021">
        <v>603.6</v>
      </c>
      <c r="O1021">
        <v>958.1</v>
      </c>
      <c r="P1021" s="2">
        <f>(Table1[[#This Row],[Unit Price]]-Table1[[#This Row],[Discount Applied]])*Table1[[#This Row],[Order Quantity]]</f>
        <v>5748.3</v>
      </c>
      <c r="Q1021">
        <f>Table1[[#This Row],[Revenue]]-(Table1[[#This Row],[Unit Cost]]*Table1[[#This Row],[Order Quantity]])</f>
        <v>2126.6999999999998</v>
      </c>
    </row>
    <row r="1022" spans="1:17" x14ac:dyDescent="0.25">
      <c r="A1022" t="s">
        <v>1047</v>
      </c>
      <c r="B1022" t="s">
        <v>33</v>
      </c>
      <c r="C1022" t="s">
        <v>29</v>
      </c>
      <c r="D1022" s="1">
        <v>43400</v>
      </c>
      <c r="E1022" s="1">
        <v>43465</v>
      </c>
      <c r="F1022" s="1">
        <v>43491</v>
      </c>
      <c r="G1022" s="1">
        <v>43526</v>
      </c>
      <c r="H1022">
        <v>27</v>
      </c>
      <c r="I1022">
        <v>39</v>
      </c>
      <c r="J1022">
        <v>44</v>
      </c>
      <c r="K1022">
        <v>36</v>
      </c>
      <c r="L1022">
        <v>1</v>
      </c>
      <c r="M1022">
        <v>0.1</v>
      </c>
      <c r="N1022" s="2">
        <v>1521.84</v>
      </c>
      <c r="O1022" s="2">
        <v>1855.9</v>
      </c>
      <c r="P1022" s="2">
        <f>(Table1[[#This Row],[Unit Price]]-Table1[[#This Row],[Discount Applied]])*Table1[[#This Row],[Order Quantity]]</f>
        <v>1855.8000000000002</v>
      </c>
      <c r="Q1022">
        <f>Table1[[#This Row],[Revenue]]-(Table1[[#This Row],[Unit Cost]]*Table1[[#This Row],[Order Quantity]])</f>
        <v>333.96000000000026</v>
      </c>
    </row>
    <row r="1023" spans="1:17" x14ac:dyDescent="0.25">
      <c r="A1023" t="s">
        <v>1048</v>
      </c>
      <c r="B1023" t="s">
        <v>18</v>
      </c>
      <c r="C1023" t="s">
        <v>19</v>
      </c>
      <c r="D1023" s="1">
        <v>43300</v>
      </c>
      <c r="E1023" s="1">
        <v>43465</v>
      </c>
      <c r="F1023" s="1">
        <v>43486</v>
      </c>
      <c r="G1023" s="1">
        <v>43493</v>
      </c>
      <c r="H1023">
        <v>10</v>
      </c>
      <c r="I1023">
        <v>29</v>
      </c>
      <c r="J1023">
        <v>187</v>
      </c>
      <c r="K1023">
        <v>21</v>
      </c>
      <c r="L1023">
        <v>2</v>
      </c>
      <c r="M1023">
        <v>0.15</v>
      </c>
      <c r="N1023" s="2">
        <v>1879.02</v>
      </c>
      <c r="O1023" s="2">
        <v>2646.5</v>
      </c>
      <c r="P1023" s="2">
        <f>(Table1[[#This Row],[Unit Price]]-Table1[[#This Row],[Discount Applied]])*Table1[[#This Row],[Order Quantity]]</f>
        <v>5292.7</v>
      </c>
      <c r="Q1023">
        <f>Table1[[#This Row],[Revenue]]-(Table1[[#This Row],[Unit Cost]]*Table1[[#This Row],[Order Quantity]])</f>
        <v>1534.6599999999999</v>
      </c>
    </row>
    <row r="1024" spans="1:17" x14ac:dyDescent="0.25">
      <c r="A1024" t="s">
        <v>1049</v>
      </c>
      <c r="B1024" t="s">
        <v>23</v>
      </c>
      <c r="C1024" t="s">
        <v>19</v>
      </c>
      <c r="D1024" s="1">
        <v>43377</v>
      </c>
      <c r="E1024" s="1">
        <v>43410</v>
      </c>
      <c r="F1024" s="1">
        <v>43272</v>
      </c>
      <c r="G1024" s="1">
        <v>43275</v>
      </c>
      <c r="H1024">
        <v>21</v>
      </c>
      <c r="I1024">
        <v>25</v>
      </c>
      <c r="J1024">
        <v>130</v>
      </c>
      <c r="K1024">
        <v>37</v>
      </c>
      <c r="L1024">
        <v>4</v>
      </c>
      <c r="M1024">
        <v>0.1</v>
      </c>
      <c r="N1024">
        <v>922.59</v>
      </c>
      <c r="O1024" s="2">
        <v>1085.4000000000001</v>
      </c>
      <c r="P1024" s="2">
        <f>(Table1[[#This Row],[Unit Price]]-Table1[[#This Row],[Discount Applied]])*Table1[[#This Row],[Order Quantity]]</f>
        <v>4341.2000000000007</v>
      </c>
      <c r="Q1024">
        <f>Table1[[#This Row],[Revenue]]-(Table1[[#This Row],[Unit Cost]]*Table1[[#This Row],[Order Quantity]])</f>
        <v>650.8400000000006</v>
      </c>
    </row>
    <row r="1025" spans="1:17" x14ac:dyDescent="0.25">
      <c r="A1025" t="s">
        <v>1050</v>
      </c>
      <c r="B1025" t="s">
        <v>18</v>
      </c>
      <c r="C1025" t="s">
        <v>29</v>
      </c>
      <c r="D1025" s="1">
        <v>43300</v>
      </c>
      <c r="E1025" s="1">
        <v>43465</v>
      </c>
      <c r="F1025" s="1">
        <v>43484</v>
      </c>
      <c r="G1025" s="1">
        <v>43493</v>
      </c>
      <c r="H1025">
        <v>3</v>
      </c>
      <c r="I1025">
        <v>19</v>
      </c>
      <c r="J1025">
        <v>32</v>
      </c>
      <c r="K1025">
        <v>10</v>
      </c>
      <c r="L1025">
        <v>3</v>
      </c>
      <c r="M1025">
        <v>0.15</v>
      </c>
      <c r="N1025" s="2">
        <v>3654.05</v>
      </c>
      <c r="O1025" s="2">
        <v>5453.8</v>
      </c>
      <c r="P1025" s="2">
        <f>(Table1[[#This Row],[Unit Price]]-Table1[[#This Row],[Discount Applied]])*Table1[[#This Row],[Order Quantity]]</f>
        <v>16360.95</v>
      </c>
      <c r="Q1025">
        <f>Table1[[#This Row],[Revenue]]-(Table1[[#This Row],[Unit Cost]]*Table1[[#This Row],[Order Quantity]])</f>
        <v>5398.7999999999993</v>
      </c>
    </row>
    <row r="1026" spans="1:17" x14ac:dyDescent="0.25">
      <c r="A1026" t="s">
        <v>1051</v>
      </c>
      <c r="B1026" t="s">
        <v>18</v>
      </c>
      <c r="C1026" t="s">
        <v>19</v>
      </c>
      <c r="D1026" s="1">
        <v>43300</v>
      </c>
      <c r="E1026" s="1">
        <v>43465</v>
      </c>
      <c r="F1026" s="1">
        <v>43586</v>
      </c>
      <c r="G1026" s="1">
        <v>43678</v>
      </c>
      <c r="H1026">
        <v>5</v>
      </c>
      <c r="I1026">
        <v>5</v>
      </c>
      <c r="J1026">
        <v>104</v>
      </c>
      <c r="K1026">
        <v>45</v>
      </c>
      <c r="L1026">
        <v>4</v>
      </c>
      <c r="M1026">
        <v>7.4999999999999997E-2</v>
      </c>
      <c r="N1026" s="2">
        <v>1301.01</v>
      </c>
      <c r="O1026" s="2">
        <v>1782.2</v>
      </c>
      <c r="P1026" s="2">
        <f>(Table1[[#This Row],[Unit Price]]-Table1[[#This Row],[Discount Applied]])*Table1[[#This Row],[Order Quantity]]</f>
        <v>7128.5</v>
      </c>
      <c r="Q1026">
        <f>Table1[[#This Row],[Revenue]]-(Table1[[#This Row],[Unit Cost]]*Table1[[#This Row],[Order Quantity]])</f>
        <v>1924.46</v>
      </c>
    </row>
    <row r="1027" spans="1:17" x14ac:dyDescent="0.25">
      <c r="A1027" t="s">
        <v>1052</v>
      </c>
      <c r="B1027" t="s">
        <v>18</v>
      </c>
      <c r="C1027" t="s">
        <v>19</v>
      </c>
      <c r="D1027" s="1">
        <v>43400</v>
      </c>
      <c r="E1027" s="1">
        <v>43465</v>
      </c>
      <c r="F1027" s="1">
        <v>43479</v>
      </c>
      <c r="G1027" s="1">
        <v>43486</v>
      </c>
      <c r="H1027">
        <v>3</v>
      </c>
      <c r="I1027">
        <v>29</v>
      </c>
      <c r="J1027">
        <v>126</v>
      </c>
      <c r="K1027">
        <v>9</v>
      </c>
      <c r="L1027">
        <v>4</v>
      </c>
      <c r="M1027">
        <v>0.05</v>
      </c>
      <c r="N1027">
        <v>631.14</v>
      </c>
      <c r="O1027" s="2">
        <v>1051.9000000000001</v>
      </c>
      <c r="P1027" s="2">
        <f>(Table1[[#This Row],[Unit Price]]-Table1[[#This Row],[Discount Applied]])*Table1[[#This Row],[Order Quantity]]</f>
        <v>4207.4000000000005</v>
      </c>
      <c r="Q1027">
        <f>Table1[[#This Row],[Revenue]]-(Table1[[#This Row],[Unit Cost]]*Table1[[#This Row],[Order Quantity]])</f>
        <v>1682.8400000000006</v>
      </c>
    </row>
    <row r="1028" spans="1:17" x14ac:dyDescent="0.25">
      <c r="A1028" t="s">
        <v>1053</v>
      </c>
      <c r="B1028" t="s">
        <v>18</v>
      </c>
      <c r="C1028" t="s">
        <v>24</v>
      </c>
      <c r="D1028" s="1">
        <v>43400</v>
      </c>
      <c r="E1028" s="1">
        <v>43465</v>
      </c>
      <c r="F1028" s="1">
        <v>43483</v>
      </c>
      <c r="G1028" s="1">
        <v>43491</v>
      </c>
      <c r="H1028">
        <v>9</v>
      </c>
      <c r="I1028">
        <v>22</v>
      </c>
      <c r="J1028">
        <v>338</v>
      </c>
      <c r="K1028">
        <v>5</v>
      </c>
      <c r="L1028">
        <v>5</v>
      </c>
      <c r="M1028">
        <v>0.2</v>
      </c>
      <c r="N1028">
        <v>216.41</v>
      </c>
      <c r="O1028">
        <v>254.6</v>
      </c>
      <c r="P1028" s="2">
        <f>(Table1[[#This Row],[Unit Price]]-Table1[[#This Row],[Discount Applied]])*Table1[[#This Row],[Order Quantity]]</f>
        <v>1272</v>
      </c>
      <c r="Q1028">
        <f>Table1[[#This Row],[Revenue]]-(Table1[[#This Row],[Unit Cost]]*Table1[[#This Row],[Order Quantity]])</f>
        <v>189.95000000000005</v>
      </c>
    </row>
    <row r="1029" spans="1:17" x14ac:dyDescent="0.25">
      <c r="A1029" t="s">
        <v>1054</v>
      </c>
      <c r="B1029" t="s">
        <v>18</v>
      </c>
      <c r="C1029" t="s">
        <v>34</v>
      </c>
      <c r="D1029" s="1">
        <v>43400</v>
      </c>
      <c r="E1029" s="1">
        <v>43465</v>
      </c>
      <c r="F1029" s="1">
        <v>43482</v>
      </c>
      <c r="G1029" s="1">
        <v>43487</v>
      </c>
      <c r="H1029">
        <v>9</v>
      </c>
      <c r="I1029">
        <v>19</v>
      </c>
      <c r="J1029">
        <v>315</v>
      </c>
      <c r="K1029">
        <v>33</v>
      </c>
      <c r="L1029">
        <v>2</v>
      </c>
      <c r="M1029">
        <v>7.4999999999999997E-2</v>
      </c>
      <c r="N1029" s="2">
        <v>1745.15</v>
      </c>
      <c r="O1029" s="2">
        <v>2860.9</v>
      </c>
      <c r="P1029" s="2">
        <f>(Table1[[#This Row],[Unit Price]]-Table1[[#This Row],[Discount Applied]])*Table1[[#This Row],[Order Quantity]]</f>
        <v>5721.6500000000005</v>
      </c>
      <c r="Q1029">
        <f>Table1[[#This Row],[Revenue]]-(Table1[[#This Row],[Unit Cost]]*Table1[[#This Row],[Order Quantity]])</f>
        <v>2231.3500000000004</v>
      </c>
    </row>
    <row r="1030" spans="1:17" x14ac:dyDescent="0.25">
      <c r="A1030" t="s">
        <v>1055</v>
      </c>
      <c r="B1030" t="s">
        <v>18</v>
      </c>
      <c r="C1030" t="s">
        <v>43</v>
      </c>
      <c r="D1030" s="1">
        <v>43400</v>
      </c>
      <c r="E1030" s="1">
        <v>43465</v>
      </c>
      <c r="F1030" s="1">
        <v>43481</v>
      </c>
      <c r="G1030" s="1">
        <v>43487</v>
      </c>
      <c r="H1030">
        <v>8</v>
      </c>
      <c r="I1030">
        <v>32</v>
      </c>
      <c r="J1030">
        <v>78</v>
      </c>
      <c r="K1030">
        <v>10</v>
      </c>
      <c r="L1030">
        <v>8</v>
      </c>
      <c r="M1030">
        <v>0.1</v>
      </c>
      <c r="N1030" s="2">
        <v>1212.83</v>
      </c>
      <c r="O1030" s="2">
        <v>2887.7</v>
      </c>
      <c r="P1030" s="2">
        <f>(Table1[[#This Row],[Unit Price]]-Table1[[#This Row],[Discount Applied]])*Table1[[#This Row],[Order Quantity]]</f>
        <v>23100.799999999999</v>
      </c>
      <c r="Q1030">
        <f>Table1[[#This Row],[Revenue]]-(Table1[[#This Row],[Unit Cost]]*Table1[[#This Row],[Order Quantity]])</f>
        <v>13398.16</v>
      </c>
    </row>
    <row r="1031" spans="1:17" x14ac:dyDescent="0.25">
      <c r="A1031" t="s">
        <v>1056</v>
      </c>
      <c r="B1031" t="s">
        <v>23</v>
      </c>
      <c r="C1031" t="s">
        <v>29</v>
      </c>
      <c r="D1031" s="1">
        <v>43400</v>
      </c>
      <c r="E1031" s="1">
        <v>43465</v>
      </c>
      <c r="F1031" s="1">
        <v>43480</v>
      </c>
      <c r="G1031" s="1">
        <v>43488</v>
      </c>
      <c r="H1031">
        <v>21</v>
      </c>
      <c r="I1031">
        <v>31</v>
      </c>
      <c r="J1031">
        <v>30</v>
      </c>
      <c r="K1031">
        <v>24</v>
      </c>
      <c r="L1031">
        <v>8</v>
      </c>
      <c r="M1031">
        <v>0.05</v>
      </c>
      <c r="N1031">
        <v>857.47</v>
      </c>
      <c r="O1031" s="2">
        <v>1085.4000000000001</v>
      </c>
      <c r="P1031" s="2">
        <f>(Table1[[#This Row],[Unit Price]]-Table1[[#This Row],[Discount Applied]])*Table1[[#This Row],[Order Quantity]]</f>
        <v>8682.8000000000011</v>
      </c>
      <c r="Q1031">
        <f>Table1[[#This Row],[Revenue]]-(Table1[[#This Row],[Unit Cost]]*Table1[[#This Row],[Order Quantity]])</f>
        <v>1823.0400000000009</v>
      </c>
    </row>
    <row r="1032" spans="1:17" x14ac:dyDescent="0.25">
      <c r="A1032" t="s">
        <v>1057</v>
      </c>
      <c r="B1032" t="s">
        <v>21</v>
      </c>
      <c r="C1032" t="s">
        <v>19</v>
      </c>
      <c r="D1032" s="1">
        <v>43400</v>
      </c>
      <c r="E1032" s="1">
        <v>43466</v>
      </c>
      <c r="F1032" s="1">
        <v>43489</v>
      </c>
      <c r="G1032" s="1">
        <v>43496</v>
      </c>
      <c r="H1032">
        <v>16</v>
      </c>
      <c r="I1032">
        <v>27</v>
      </c>
      <c r="J1032">
        <v>136</v>
      </c>
      <c r="K1032">
        <v>7</v>
      </c>
      <c r="L1032">
        <v>7</v>
      </c>
      <c r="M1032">
        <v>0.05</v>
      </c>
      <c r="N1032">
        <v>773.85</v>
      </c>
      <c r="O1032" s="2">
        <v>1031.8</v>
      </c>
      <c r="P1032" s="2">
        <f>(Table1[[#This Row],[Unit Price]]-Table1[[#This Row],[Discount Applied]])*Table1[[#This Row],[Order Quantity]]</f>
        <v>7222.25</v>
      </c>
      <c r="Q1032">
        <f>Table1[[#This Row],[Revenue]]-(Table1[[#This Row],[Unit Cost]]*Table1[[#This Row],[Order Quantity]])</f>
        <v>1805.3000000000002</v>
      </c>
    </row>
    <row r="1033" spans="1:17" x14ac:dyDescent="0.25">
      <c r="A1033" t="s">
        <v>1058</v>
      </c>
      <c r="B1033" t="s">
        <v>18</v>
      </c>
      <c r="C1033" t="s">
        <v>34</v>
      </c>
      <c r="D1033" s="1">
        <v>43300</v>
      </c>
      <c r="E1033" s="1">
        <v>43466</v>
      </c>
      <c r="F1033" s="1">
        <v>43483</v>
      </c>
      <c r="G1033" s="1">
        <v>43485</v>
      </c>
      <c r="H1033">
        <v>5</v>
      </c>
      <c r="I1033">
        <v>35</v>
      </c>
      <c r="J1033">
        <v>282</v>
      </c>
      <c r="K1033">
        <v>44</v>
      </c>
      <c r="L1033">
        <v>8</v>
      </c>
      <c r="M1033">
        <v>7.4999999999999997E-2</v>
      </c>
      <c r="N1033">
        <v>644.88</v>
      </c>
      <c r="O1033" s="2">
        <v>1172.5</v>
      </c>
      <c r="P1033" s="2">
        <f>(Table1[[#This Row],[Unit Price]]-Table1[[#This Row],[Discount Applied]])*Table1[[#This Row],[Order Quantity]]</f>
        <v>9379.4</v>
      </c>
      <c r="Q1033">
        <f>Table1[[#This Row],[Revenue]]-(Table1[[#This Row],[Unit Cost]]*Table1[[#This Row],[Order Quantity]])</f>
        <v>4220.3599999999997</v>
      </c>
    </row>
    <row r="1034" spans="1:17" x14ac:dyDescent="0.25">
      <c r="A1034" t="s">
        <v>1059</v>
      </c>
      <c r="B1034" t="s">
        <v>18</v>
      </c>
      <c r="C1034" t="s">
        <v>24</v>
      </c>
      <c r="D1034" s="1">
        <v>43400</v>
      </c>
      <c r="E1034" s="1">
        <v>43466</v>
      </c>
      <c r="F1034" s="1">
        <v>43800</v>
      </c>
      <c r="G1034" s="1">
        <v>43478</v>
      </c>
      <c r="H1034">
        <v>2</v>
      </c>
      <c r="I1034">
        <v>4</v>
      </c>
      <c r="J1034">
        <v>353</v>
      </c>
      <c r="K1034">
        <v>39</v>
      </c>
      <c r="L1034">
        <v>4</v>
      </c>
      <c r="M1034">
        <v>7.4999999999999997E-2</v>
      </c>
      <c r="N1034">
        <v>924.6</v>
      </c>
      <c r="O1034" s="2">
        <v>2010</v>
      </c>
      <c r="P1034" s="2">
        <f>(Table1[[#This Row],[Unit Price]]-Table1[[#This Row],[Discount Applied]])*Table1[[#This Row],[Order Quantity]]</f>
        <v>8039.7</v>
      </c>
      <c r="Q1034">
        <f>Table1[[#This Row],[Revenue]]-(Table1[[#This Row],[Unit Cost]]*Table1[[#This Row],[Order Quantity]])</f>
        <v>4341.2999999999993</v>
      </c>
    </row>
    <row r="1035" spans="1:17" x14ac:dyDescent="0.25">
      <c r="A1035" t="s">
        <v>1060</v>
      </c>
      <c r="B1035" t="s">
        <v>18</v>
      </c>
      <c r="C1035" t="s">
        <v>19</v>
      </c>
      <c r="D1035" s="1">
        <v>43100</v>
      </c>
      <c r="E1035" s="1">
        <v>43440</v>
      </c>
      <c r="F1035" s="1">
        <v>43267</v>
      </c>
      <c r="G1035" s="1">
        <v>43273</v>
      </c>
      <c r="H1035">
        <v>5</v>
      </c>
      <c r="I1035">
        <v>11</v>
      </c>
      <c r="J1035">
        <v>149</v>
      </c>
      <c r="K1035">
        <v>15</v>
      </c>
      <c r="L1035">
        <v>5</v>
      </c>
      <c r="M1035">
        <v>0.1</v>
      </c>
      <c r="N1035" s="2">
        <v>4025.36</v>
      </c>
      <c r="O1035" s="2">
        <v>5031.7</v>
      </c>
      <c r="P1035" s="2">
        <f>(Table1[[#This Row],[Unit Price]]-Table1[[#This Row],[Discount Applied]])*Table1[[#This Row],[Order Quantity]]</f>
        <v>25157.999999999996</v>
      </c>
      <c r="Q1035">
        <f>Table1[[#This Row],[Revenue]]-(Table1[[#This Row],[Unit Cost]]*Table1[[#This Row],[Order Quantity]])</f>
        <v>5031.1999999999971</v>
      </c>
    </row>
    <row r="1036" spans="1:17" x14ac:dyDescent="0.25">
      <c r="A1036" t="s">
        <v>1061</v>
      </c>
      <c r="B1036" t="s">
        <v>21</v>
      </c>
      <c r="C1036" t="s">
        <v>26</v>
      </c>
      <c r="D1036" s="1">
        <v>43300</v>
      </c>
      <c r="E1036" s="1">
        <v>43466</v>
      </c>
      <c r="F1036" s="1">
        <v>43485</v>
      </c>
      <c r="G1036" s="1">
        <v>43494</v>
      </c>
      <c r="H1036">
        <v>16</v>
      </c>
      <c r="I1036">
        <v>16</v>
      </c>
      <c r="J1036">
        <v>238</v>
      </c>
      <c r="K1036">
        <v>45</v>
      </c>
      <c r="L1036">
        <v>8</v>
      </c>
      <c r="M1036">
        <v>7.4999999999999997E-2</v>
      </c>
      <c r="N1036" s="2">
        <v>4118.09</v>
      </c>
      <c r="O1036" s="2">
        <v>5279.6</v>
      </c>
      <c r="P1036" s="2">
        <f>(Table1[[#This Row],[Unit Price]]-Table1[[#This Row],[Discount Applied]])*Table1[[#This Row],[Order Quantity]]</f>
        <v>42236.200000000004</v>
      </c>
      <c r="Q1036">
        <f>Table1[[#This Row],[Revenue]]-(Table1[[#This Row],[Unit Cost]]*Table1[[#This Row],[Order Quantity]])</f>
        <v>9291.4800000000032</v>
      </c>
    </row>
    <row r="1037" spans="1:17" x14ac:dyDescent="0.25">
      <c r="A1037" t="s">
        <v>1062</v>
      </c>
      <c r="B1037" t="s">
        <v>33</v>
      </c>
      <c r="C1037" t="s">
        <v>19</v>
      </c>
      <c r="D1037" s="1">
        <v>43400</v>
      </c>
      <c r="E1037" s="1">
        <v>43466</v>
      </c>
      <c r="F1037" s="1">
        <v>43647</v>
      </c>
      <c r="G1037" s="1">
        <v>43678</v>
      </c>
      <c r="H1037">
        <v>28</v>
      </c>
      <c r="I1037">
        <v>34</v>
      </c>
      <c r="J1037">
        <v>175</v>
      </c>
      <c r="K1037">
        <v>6</v>
      </c>
      <c r="L1037">
        <v>7</v>
      </c>
      <c r="M1037">
        <v>0.15</v>
      </c>
      <c r="N1037">
        <v>581.55999999999995</v>
      </c>
      <c r="O1037" s="2">
        <v>1038.5</v>
      </c>
      <c r="P1037" s="2">
        <f>(Table1[[#This Row],[Unit Price]]-Table1[[#This Row],[Discount Applied]])*Table1[[#This Row],[Order Quantity]]</f>
        <v>7268.4499999999989</v>
      </c>
      <c r="Q1037">
        <f>Table1[[#This Row],[Revenue]]-(Table1[[#This Row],[Unit Cost]]*Table1[[#This Row],[Order Quantity]])</f>
        <v>3197.5299999999993</v>
      </c>
    </row>
    <row r="1038" spans="1:17" x14ac:dyDescent="0.25">
      <c r="A1038" t="s">
        <v>1063</v>
      </c>
      <c r="B1038" t="s">
        <v>21</v>
      </c>
      <c r="C1038" t="s">
        <v>19</v>
      </c>
      <c r="D1038" s="1">
        <v>43400</v>
      </c>
      <c r="E1038" s="1">
        <v>43466</v>
      </c>
      <c r="F1038" s="1">
        <v>43479</v>
      </c>
      <c r="G1038" s="1">
        <v>43484</v>
      </c>
      <c r="H1038">
        <v>18</v>
      </c>
      <c r="I1038">
        <v>37</v>
      </c>
      <c r="J1038">
        <v>99</v>
      </c>
      <c r="K1038">
        <v>6</v>
      </c>
      <c r="L1038">
        <v>2</v>
      </c>
      <c r="M1038">
        <v>0.05</v>
      </c>
      <c r="N1038" s="2">
        <v>1487.67</v>
      </c>
      <c r="O1038" s="2">
        <v>2860.9</v>
      </c>
      <c r="P1038" s="2">
        <f>(Table1[[#This Row],[Unit Price]]-Table1[[#This Row],[Discount Applied]])*Table1[[#This Row],[Order Quantity]]</f>
        <v>5721.7</v>
      </c>
      <c r="Q1038">
        <f>Table1[[#This Row],[Revenue]]-(Table1[[#This Row],[Unit Cost]]*Table1[[#This Row],[Order Quantity]])</f>
        <v>2746.3599999999997</v>
      </c>
    </row>
    <row r="1039" spans="1:17" x14ac:dyDescent="0.25">
      <c r="A1039" t="s">
        <v>1064</v>
      </c>
      <c r="B1039" t="s">
        <v>18</v>
      </c>
      <c r="C1039" t="s">
        <v>19</v>
      </c>
      <c r="D1039" s="1">
        <v>43300</v>
      </c>
      <c r="E1039" s="1">
        <v>43466</v>
      </c>
      <c r="F1039" s="1">
        <v>43482</v>
      </c>
      <c r="G1039" s="1">
        <v>43492</v>
      </c>
      <c r="H1039">
        <v>1</v>
      </c>
      <c r="I1039">
        <v>42</v>
      </c>
      <c r="J1039">
        <v>88</v>
      </c>
      <c r="K1039">
        <v>47</v>
      </c>
      <c r="L1039">
        <v>2</v>
      </c>
      <c r="M1039">
        <v>0.3</v>
      </c>
      <c r="N1039">
        <v>626.04999999999995</v>
      </c>
      <c r="O1039">
        <v>978.2</v>
      </c>
      <c r="P1039" s="2">
        <f>(Table1[[#This Row],[Unit Price]]-Table1[[#This Row],[Discount Applied]])*Table1[[#This Row],[Order Quantity]]</f>
        <v>1955.8000000000002</v>
      </c>
      <c r="Q1039">
        <f>Table1[[#This Row],[Revenue]]-(Table1[[#This Row],[Unit Cost]]*Table1[[#This Row],[Order Quantity]])</f>
        <v>703.70000000000027</v>
      </c>
    </row>
    <row r="1040" spans="1:17" x14ac:dyDescent="0.25">
      <c r="A1040" t="s">
        <v>1065</v>
      </c>
      <c r="B1040" t="s">
        <v>33</v>
      </c>
      <c r="C1040" t="s">
        <v>34</v>
      </c>
      <c r="D1040" s="1">
        <v>43400</v>
      </c>
      <c r="E1040" s="1">
        <v>43466</v>
      </c>
      <c r="F1040" s="1">
        <v>43525</v>
      </c>
      <c r="G1040" s="1">
        <v>43678</v>
      </c>
      <c r="H1040">
        <v>26</v>
      </c>
      <c r="I1040">
        <v>32</v>
      </c>
      <c r="J1040">
        <v>268</v>
      </c>
      <c r="K1040">
        <v>23</v>
      </c>
      <c r="L1040">
        <v>3</v>
      </c>
      <c r="M1040">
        <v>0.05</v>
      </c>
      <c r="N1040" s="2">
        <v>1970.81</v>
      </c>
      <c r="O1040" s="2">
        <v>3718.5</v>
      </c>
      <c r="P1040" s="2">
        <f>(Table1[[#This Row],[Unit Price]]-Table1[[#This Row],[Discount Applied]])*Table1[[#This Row],[Order Quantity]]</f>
        <v>11155.349999999999</v>
      </c>
      <c r="Q1040">
        <f>Table1[[#This Row],[Revenue]]-(Table1[[#This Row],[Unit Cost]]*Table1[[#This Row],[Order Quantity]])</f>
        <v>5242.9199999999983</v>
      </c>
    </row>
    <row r="1041" spans="1:17" x14ac:dyDescent="0.25">
      <c r="A1041" t="s">
        <v>1066</v>
      </c>
      <c r="B1041" t="s">
        <v>18</v>
      </c>
      <c r="C1041" t="s">
        <v>34</v>
      </c>
      <c r="D1041" s="1">
        <v>43400</v>
      </c>
      <c r="E1041" s="1">
        <v>43466</v>
      </c>
      <c r="F1041" s="1">
        <v>43485</v>
      </c>
      <c r="G1041" s="1">
        <v>43488</v>
      </c>
      <c r="H1041">
        <v>7</v>
      </c>
      <c r="I1041">
        <v>4</v>
      </c>
      <c r="J1041">
        <v>274</v>
      </c>
      <c r="K1041">
        <v>28</v>
      </c>
      <c r="L1041">
        <v>2</v>
      </c>
      <c r="M1041">
        <v>0.1</v>
      </c>
      <c r="N1041" s="2">
        <v>3014.33</v>
      </c>
      <c r="O1041" s="2">
        <v>5480.6</v>
      </c>
      <c r="P1041" s="2">
        <f>(Table1[[#This Row],[Unit Price]]-Table1[[#This Row],[Discount Applied]])*Table1[[#This Row],[Order Quantity]]</f>
        <v>10961</v>
      </c>
      <c r="Q1041">
        <f>Table1[[#This Row],[Revenue]]-(Table1[[#This Row],[Unit Cost]]*Table1[[#This Row],[Order Quantity]])</f>
        <v>4932.34</v>
      </c>
    </row>
    <row r="1042" spans="1:17" x14ac:dyDescent="0.25">
      <c r="A1042" t="s">
        <v>1067</v>
      </c>
      <c r="B1042" t="s">
        <v>18</v>
      </c>
      <c r="C1042" t="s">
        <v>43</v>
      </c>
      <c r="D1042" s="1">
        <v>43300</v>
      </c>
      <c r="E1042" s="1">
        <v>43466</v>
      </c>
      <c r="F1042" s="1">
        <v>43586</v>
      </c>
      <c r="G1042" s="1">
        <v>43647</v>
      </c>
      <c r="H1042">
        <v>1</v>
      </c>
      <c r="I1042">
        <v>34</v>
      </c>
      <c r="J1042">
        <v>59</v>
      </c>
      <c r="K1042">
        <v>41</v>
      </c>
      <c r="L1042">
        <v>3</v>
      </c>
      <c r="M1042">
        <v>0.1</v>
      </c>
      <c r="N1042">
        <v>518.25</v>
      </c>
      <c r="O1042">
        <v>797.3</v>
      </c>
      <c r="P1042" s="2">
        <f>(Table1[[#This Row],[Unit Price]]-Table1[[#This Row],[Discount Applied]])*Table1[[#This Row],[Order Quantity]]</f>
        <v>2391.6</v>
      </c>
      <c r="Q1042">
        <f>Table1[[#This Row],[Revenue]]-(Table1[[#This Row],[Unit Cost]]*Table1[[#This Row],[Order Quantity]])</f>
        <v>836.84999999999991</v>
      </c>
    </row>
    <row r="1043" spans="1:17" x14ac:dyDescent="0.25">
      <c r="A1043" t="s">
        <v>1068</v>
      </c>
      <c r="B1043" t="s">
        <v>18</v>
      </c>
      <c r="C1043" t="s">
        <v>26</v>
      </c>
      <c r="D1043" s="1">
        <v>43400</v>
      </c>
      <c r="E1043" s="1">
        <v>43466</v>
      </c>
      <c r="F1043" s="1">
        <v>43482</v>
      </c>
      <c r="G1043" s="1">
        <v>43492</v>
      </c>
      <c r="H1043">
        <v>11</v>
      </c>
      <c r="I1043">
        <v>46</v>
      </c>
      <c r="J1043">
        <v>259</v>
      </c>
      <c r="K1043">
        <v>35</v>
      </c>
      <c r="L1043">
        <v>2</v>
      </c>
      <c r="M1043">
        <v>0.05</v>
      </c>
      <c r="N1043">
        <v>123.95</v>
      </c>
      <c r="O1043">
        <v>247.9</v>
      </c>
      <c r="P1043" s="2">
        <f>(Table1[[#This Row],[Unit Price]]-Table1[[#This Row],[Discount Applied]])*Table1[[#This Row],[Order Quantity]]</f>
        <v>495.7</v>
      </c>
      <c r="Q1043">
        <f>Table1[[#This Row],[Revenue]]-(Table1[[#This Row],[Unit Cost]]*Table1[[#This Row],[Order Quantity]])</f>
        <v>247.79999999999998</v>
      </c>
    </row>
    <row r="1044" spans="1:17" x14ac:dyDescent="0.25">
      <c r="A1044" t="s">
        <v>1069</v>
      </c>
      <c r="B1044" t="s">
        <v>21</v>
      </c>
      <c r="C1044" t="s">
        <v>29</v>
      </c>
      <c r="D1044" s="1">
        <v>43400</v>
      </c>
      <c r="E1044" s="1">
        <v>43466</v>
      </c>
      <c r="F1044" s="1">
        <v>43483</v>
      </c>
      <c r="G1044" s="1">
        <v>43491</v>
      </c>
      <c r="H1044">
        <v>14</v>
      </c>
      <c r="I1044">
        <v>49</v>
      </c>
      <c r="J1044">
        <v>55</v>
      </c>
      <c r="K1044">
        <v>33</v>
      </c>
      <c r="L1044">
        <v>4</v>
      </c>
      <c r="M1044">
        <v>7.4999999999999997E-2</v>
      </c>
      <c r="N1044">
        <v>897.67</v>
      </c>
      <c r="O1044" s="2">
        <v>1165.8</v>
      </c>
      <c r="P1044" s="2">
        <f>(Table1[[#This Row],[Unit Price]]-Table1[[#This Row],[Discount Applied]])*Table1[[#This Row],[Order Quantity]]</f>
        <v>4662.8999999999996</v>
      </c>
      <c r="Q1044">
        <f>Table1[[#This Row],[Revenue]]-(Table1[[#This Row],[Unit Cost]]*Table1[[#This Row],[Order Quantity]])</f>
        <v>1072.2199999999998</v>
      </c>
    </row>
    <row r="1045" spans="1:17" x14ac:dyDescent="0.25">
      <c r="A1045" t="s">
        <v>1070</v>
      </c>
      <c r="B1045" t="s">
        <v>18</v>
      </c>
      <c r="C1045" t="s">
        <v>19</v>
      </c>
      <c r="D1045" s="1">
        <v>43400</v>
      </c>
      <c r="E1045" s="1">
        <v>43466</v>
      </c>
      <c r="F1045" s="1">
        <v>43525</v>
      </c>
      <c r="G1045" s="1">
        <v>43617</v>
      </c>
      <c r="H1045">
        <v>6</v>
      </c>
      <c r="I1045">
        <v>32</v>
      </c>
      <c r="J1045">
        <v>100</v>
      </c>
      <c r="K1045">
        <v>46</v>
      </c>
      <c r="L1045">
        <v>8</v>
      </c>
      <c r="M1045">
        <v>0.2</v>
      </c>
      <c r="N1045" s="2">
        <v>3212.65</v>
      </c>
      <c r="O1045" s="2">
        <v>6425.3</v>
      </c>
      <c r="P1045" s="2">
        <f>(Table1[[#This Row],[Unit Price]]-Table1[[#This Row],[Discount Applied]])*Table1[[#This Row],[Order Quantity]]</f>
        <v>51400.800000000003</v>
      </c>
      <c r="Q1045">
        <f>Table1[[#This Row],[Revenue]]-(Table1[[#This Row],[Unit Cost]]*Table1[[#This Row],[Order Quantity]])</f>
        <v>25699.600000000002</v>
      </c>
    </row>
    <row r="1046" spans="1:17" x14ac:dyDescent="0.25">
      <c r="A1046" t="s">
        <v>1071</v>
      </c>
      <c r="B1046" t="s">
        <v>23</v>
      </c>
      <c r="C1046" t="s">
        <v>19</v>
      </c>
      <c r="D1046" s="1">
        <v>43377</v>
      </c>
      <c r="E1046" s="1">
        <v>43440</v>
      </c>
      <c r="F1046" s="1">
        <v>43279</v>
      </c>
      <c r="G1046" s="1">
        <v>43166</v>
      </c>
      <c r="H1046">
        <v>24</v>
      </c>
      <c r="I1046">
        <v>17</v>
      </c>
      <c r="J1046">
        <v>99</v>
      </c>
      <c r="K1046">
        <v>33</v>
      </c>
      <c r="L1046">
        <v>7</v>
      </c>
      <c r="M1046">
        <v>0.15</v>
      </c>
      <c r="N1046">
        <v>436.84</v>
      </c>
      <c r="O1046" s="2">
        <v>1092.0999999999999</v>
      </c>
      <c r="P1046" s="2">
        <f>(Table1[[#This Row],[Unit Price]]-Table1[[#This Row],[Discount Applied]])*Table1[[#This Row],[Order Quantity]]</f>
        <v>7643.6499999999987</v>
      </c>
      <c r="Q1046">
        <f>Table1[[#This Row],[Revenue]]-(Table1[[#This Row],[Unit Cost]]*Table1[[#This Row],[Order Quantity]])</f>
        <v>4585.7699999999986</v>
      </c>
    </row>
    <row r="1047" spans="1:17" x14ac:dyDescent="0.25">
      <c r="A1047" t="s">
        <v>1072</v>
      </c>
      <c r="B1047" t="s">
        <v>21</v>
      </c>
      <c r="C1047" t="s">
        <v>19</v>
      </c>
      <c r="D1047" s="1">
        <v>43400</v>
      </c>
      <c r="E1047" s="1">
        <v>43466</v>
      </c>
      <c r="F1047" s="1">
        <v>43586</v>
      </c>
      <c r="G1047" s="1">
        <v>43617</v>
      </c>
      <c r="H1047">
        <v>14</v>
      </c>
      <c r="I1047">
        <v>28</v>
      </c>
      <c r="J1047">
        <v>177</v>
      </c>
      <c r="K1047">
        <v>36</v>
      </c>
      <c r="L1047">
        <v>7</v>
      </c>
      <c r="M1047">
        <v>7.4999999999999997E-2</v>
      </c>
      <c r="N1047">
        <v>956.89</v>
      </c>
      <c r="O1047" s="2">
        <v>1293.0999999999999</v>
      </c>
      <c r="P1047" s="2">
        <f>(Table1[[#This Row],[Unit Price]]-Table1[[#This Row],[Discount Applied]])*Table1[[#This Row],[Order Quantity]]</f>
        <v>9051.1749999999993</v>
      </c>
      <c r="Q1047">
        <f>Table1[[#This Row],[Revenue]]-(Table1[[#This Row],[Unit Cost]]*Table1[[#This Row],[Order Quantity]])</f>
        <v>2352.9449999999997</v>
      </c>
    </row>
    <row r="1048" spans="1:17" x14ac:dyDescent="0.25">
      <c r="A1048" t="s">
        <v>1073</v>
      </c>
      <c r="B1048" t="s">
        <v>18</v>
      </c>
      <c r="C1048" t="s">
        <v>19</v>
      </c>
      <c r="D1048" s="1">
        <v>43300</v>
      </c>
      <c r="E1048" s="1">
        <v>43466</v>
      </c>
      <c r="F1048" s="1">
        <v>43586</v>
      </c>
      <c r="G1048" s="1">
        <v>43739</v>
      </c>
      <c r="H1048">
        <v>4</v>
      </c>
      <c r="I1048">
        <v>38</v>
      </c>
      <c r="J1048">
        <v>113</v>
      </c>
      <c r="K1048">
        <v>2</v>
      </c>
      <c r="L1048">
        <v>1</v>
      </c>
      <c r="M1048">
        <v>0.15</v>
      </c>
      <c r="N1048" s="2">
        <v>3594.55</v>
      </c>
      <c r="O1048" s="2">
        <v>6197.5</v>
      </c>
      <c r="P1048" s="2">
        <f>(Table1[[#This Row],[Unit Price]]-Table1[[#This Row],[Discount Applied]])*Table1[[#This Row],[Order Quantity]]</f>
        <v>6197.35</v>
      </c>
      <c r="Q1048">
        <f>Table1[[#This Row],[Revenue]]-(Table1[[#This Row],[Unit Cost]]*Table1[[#This Row],[Order Quantity]])</f>
        <v>2602.8000000000002</v>
      </c>
    </row>
    <row r="1049" spans="1:17" x14ac:dyDescent="0.25">
      <c r="A1049" t="s">
        <v>1074</v>
      </c>
      <c r="B1049" t="s">
        <v>18</v>
      </c>
      <c r="C1049" t="s">
        <v>34</v>
      </c>
      <c r="D1049" s="1">
        <v>43400</v>
      </c>
      <c r="E1049" s="1">
        <v>43497</v>
      </c>
      <c r="F1049" s="1">
        <v>43495</v>
      </c>
      <c r="G1049" s="1">
        <v>43526</v>
      </c>
      <c r="H1049">
        <v>1</v>
      </c>
      <c r="I1049">
        <v>12</v>
      </c>
      <c r="J1049">
        <v>325</v>
      </c>
      <c r="K1049">
        <v>4</v>
      </c>
      <c r="L1049">
        <v>3</v>
      </c>
      <c r="M1049">
        <v>0.3</v>
      </c>
      <c r="N1049" s="2">
        <v>3462.83</v>
      </c>
      <c r="O1049" s="2">
        <v>5869.2</v>
      </c>
      <c r="P1049" s="2">
        <f>(Table1[[#This Row],[Unit Price]]-Table1[[#This Row],[Discount Applied]])*Table1[[#This Row],[Order Quantity]]</f>
        <v>17606.699999999997</v>
      </c>
      <c r="Q1049">
        <f>Table1[[#This Row],[Revenue]]-(Table1[[#This Row],[Unit Cost]]*Table1[[#This Row],[Order Quantity]])</f>
        <v>7218.2099999999973</v>
      </c>
    </row>
    <row r="1050" spans="1:17" x14ac:dyDescent="0.25">
      <c r="A1050" t="s">
        <v>1075</v>
      </c>
      <c r="B1050" t="s">
        <v>18</v>
      </c>
      <c r="C1050" t="s">
        <v>26</v>
      </c>
      <c r="D1050" s="1">
        <v>43300</v>
      </c>
      <c r="E1050" s="1">
        <v>43497</v>
      </c>
      <c r="F1050" s="1">
        <v>43493</v>
      </c>
      <c r="G1050" s="1">
        <v>43495</v>
      </c>
      <c r="H1050">
        <v>10</v>
      </c>
      <c r="I1050">
        <v>31</v>
      </c>
      <c r="J1050">
        <v>250</v>
      </c>
      <c r="K1050">
        <v>10</v>
      </c>
      <c r="L1050">
        <v>8</v>
      </c>
      <c r="M1050">
        <v>7.4999999999999997E-2</v>
      </c>
      <c r="N1050">
        <v>593.35</v>
      </c>
      <c r="O1050" s="2">
        <v>1098.8</v>
      </c>
      <c r="P1050" s="2">
        <f>(Table1[[#This Row],[Unit Price]]-Table1[[#This Row],[Discount Applied]])*Table1[[#This Row],[Order Quantity]]</f>
        <v>8789.7999999999993</v>
      </c>
      <c r="Q1050">
        <f>Table1[[#This Row],[Revenue]]-(Table1[[#This Row],[Unit Cost]]*Table1[[#This Row],[Order Quantity]])</f>
        <v>4042.9999999999991</v>
      </c>
    </row>
    <row r="1051" spans="1:17" x14ac:dyDescent="0.25">
      <c r="A1051" t="s">
        <v>1076</v>
      </c>
      <c r="B1051" t="s">
        <v>18</v>
      </c>
      <c r="C1051" t="s">
        <v>26</v>
      </c>
      <c r="D1051" s="1">
        <v>43400</v>
      </c>
      <c r="E1051" s="1">
        <v>43497</v>
      </c>
      <c r="F1051" s="1">
        <v>43491</v>
      </c>
      <c r="G1051" s="1">
        <v>43494</v>
      </c>
      <c r="H1051">
        <v>6</v>
      </c>
      <c r="I1051">
        <v>25</v>
      </c>
      <c r="J1051">
        <v>240</v>
      </c>
      <c r="K1051">
        <v>10</v>
      </c>
      <c r="L1051">
        <v>2</v>
      </c>
      <c r="M1051">
        <v>0.15</v>
      </c>
      <c r="N1051">
        <v>889.76</v>
      </c>
      <c r="O1051" s="2">
        <v>1072</v>
      </c>
      <c r="P1051" s="2">
        <f>(Table1[[#This Row],[Unit Price]]-Table1[[#This Row],[Discount Applied]])*Table1[[#This Row],[Order Quantity]]</f>
        <v>2143.6999999999998</v>
      </c>
      <c r="Q1051">
        <f>Table1[[#This Row],[Revenue]]-(Table1[[#This Row],[Unit Cost]]*Table1[[#This Row],[Order Quantity]])</f>
        <v>364.17999999999984</v>
      </c>
    </row>
    <row r="1052" spans="1:17" x14ac:dyDescent="0.25">
      <c r="A1052" t="s">
        <v>1077</v>
      </c>
      <c r="B1052" t="s">
        <v>18</v>
      </c>
      <c r="C1052" t="s">
        <v>34</v>
      </c>
      <c r="D1052" s="1">
        <v>43400</v>
      </c>
      <c r="E1052" s="1">
        <v>43497</v>
      </c>
      <c r="F1052" s="1">
        <v>43739</v>
      </c>
      <c r="G1052" s="1">
        <v>43800</v>
      </c>
      <c r="H1052">
        <v>1</v>
      </c>
      <c r="I1052">
        <v>26</v>
      </c>
      <c r="J1052">
        <v>313</v>
      </c>
      <c r="K1052">
        <v>24</v>
      </c>
      <c r="L1052">
        <v>1</v>
      </c>
      <c r="M1052">
        <v>0.1</v>
      </c>
      <c r="N1052" s="2">
        <v>3984.83</v>
      </c>
      <c r="O1052" s="2">
        <v>6532.5</v>
      </c>
      <c r="P1052" s="2">
        <f>(Table1[[#This Row],[Unit Price]]-Table1[[#This Row],[Discount Applied]])*Table1[[#This Row],[Order Quantity]]</f>
        <v>6532.4</v>
      </c>
      <c r="Q1052">
        <f>Table1[[#This Row],[Revenue]]-(Table1[[#This Row],[Unit Cost]]*Table1[[#This Row],[Order Quantity]])</f>
        <v>2547.5699999999997</v>
      </c>
    </row>
    <row r="1053" spans="1:17" x14ac:dyDescent="0.25">
      <c r="A1053" t="s">
        <v>1078</v>
      </c>
      <c r="B1053" t="s">
        <v>21</v>
      </c>
      <c r="C1053" t="s">
        <v>19</v>
      </c>
      <c r="D1053" s="1">
        <v>43400</v>
      </c>
      <c r="E1053" s="1">
        <v>43497</v>
      </c>
      <c r="F1053" s="1">
        <v>43482</v>
      </c>
      <c r="G1053" s="1">
        <v>43488</v>
      </c>
      <c r="H1053">
        <v>15</v>
      </c>
      <c r="I1053">
        <v>19</v>
      </c>
      <c r="J1053">
        <v>123</v>
      </c>
      <c r="K1053">
        <v>20</v>
      </c>
      <c r="L1053">
        <v>3</v>
      </c>
      <c r="M1053">
        <v>7.4999999999999997E-2</v>
      </c>
      <c r="N1053" s="2">
        <v>2367.7800000000002</v>
      </c>
      <c r="O1053" s="2">
        <v>3946.3</v>
      </c>
      <c r="P1053" s="2">
        <f>(Table1[[#This Row],[Unit Price]]-Table1[[#This Row],[Discount Applied]])*Table1[[#This Row],[Order Quantity]]</f>
        <v>11838.675000000001</v>
      </c>
      <c r="Q1053">
        <f>Table1[[#This Row],[Revenue]]-(Table1[[#This Row],[Unit Cost]]*Table1[[#This Row],[Order Quantity]])</f>
        <v>4735.3350000000009</v>
      </c>
    </row>
    <row r="1054" spans="1:17" x14ac:dyDescent="0.25">
      <c r="A1054" t="s">
        <v>1079</v>
      </c>
      <c r="B1054" t="s">
        <v>21</v>
      </c>
      <c r="C1054" t="s">
        <v>19</v>
      </c>
      <c r="D1054" s="1">
        <v>43400</v>
      </c>
      <c r="E1054" s="1">
        <v>43497</v>
      </c>
      <c r="F1054" s="1">
        <v>43488</v>
      </c>
      <c r="G1054" s="1">
        <v>43489</v>
      </c>
      <c r="H1054">
        <v>13</v>
      </c>
      <c r="I1054">
        <v>17</v>
      </c>
      <c r="J1054">
        <v>128</v>
      </c>
      <c r="K1054">
        <v>9</v>
      </c>
      <c r="L1054">
        <v>8</v>
      </c>
      <c r="M1054">
        <v>0.3</v>
      </c>
      <c r="N1054">
        <v>835.76</v>
      </c>
      <c r="O1054" s="2">
        <v>1031.8</v>
      </c>
      <c r="P1054" s="2">
        <f>(Table1[[#This Row],[Unit Price]]-Table1[[#This Row],[Discount Applied]])*Table1[[#This Row],[Order Quantity]]</f>
        <v>8252</v>
      </c>
      <c r="Q1054">
        <f>Table1[[#This Row],[Revenue]]-(Table1[[#This Row],[Unit Cost]]*Table1[[#This Row],[Order Quantity]])</f>
        <v>1565.92</v>
      </c>
    </row>
    <row r="1055" spans="1:17" x14ac:dyDescent="0.25">
      <c r="A1055" t="s">
        <v>1080</v>
      </c>
      <c r="B1055" t="s">
        <v>18</v>
      </c>
      <c r="C1055" t="s">
        <v>34</v>
      </c>
      <c r="D1055" s="1">
        <v>43300</v>
      </c>
      <c r="E1055" s="1">
        <v>43497</v>
      </c>
      <c r="F1055" s="1">
        <v>43800</v>
      </c>
      <c r="G1055" s="1">
        <v>43487</v>
      </c>
      <c r="H1055">
        <v>6</v>
      </c>
      <c r="I1055">
        <v>15</v>
      </c>
      <c r="J1055">
        <v>317</v>
      </c>
      <c r="K1055">
        <v>25</v>
      </c>
      <c r="L1055">
        <v>4</v>
      </c>
      <c r="M1055">
        <v>0.3</v>
      </c>
      <c r="N1055" s="2">
        <v>3258.61</v>
      </c>
      <c r="O1055" s="2">
        <v>5172.3999999999996</v>
      </c>
      <c r="P1055" s="2">
        <f>(Table1[[#This Row],[Unit Price]]-Table1[[#This Row],[Discount Applied]])*Table1[[#This Row],[Order Quantity]]</f>
        <v>20688.399999999998</v>
      </c>
      <c r="Q1055">
        <f>Table1[[#This Row],[Revenue]]-(Table1[[#This Row],[Unit Cost]]*Table1[[#This Row],[Order Quantity]])</f>
        <v>7653.9599999999973</v>
      </c>
    </row>
    <row r="1056" spans="1:17" x14ac:dyDescent="0.25">
      <c r="A1056" t="s">
        <v>1081</v>
      </c>
      <c r="B1056" t="s">
        <v>18</v>
      </c>
      <c r="C1056" t="s">
        <v>34</v>
      </c>
      <c r="D1056" s="1">
        <v>43400</v>
      </c>
      <c r="E1056" s="1">
        <v>43497</v>
      </c>
      <c r="F1056" s="1">
        <v>43800</v>
      </c>
      <c r="G1056" s="1">
        <v>43478</v>
      </c>
      <c r="H1056">
        <v>7</v>
      </c>
      <c r="I1056">
        <v>23</v>
      </c>
      <c r="J1056">
        <v>305</v>
      </c>
      <c r="K1056">
        <v>3</v>
      </c>
      <c r="L1056">
        <v>4</v>
      </c>
      <c r="M1056">
        <v>0.05</v>
      </c>
      <c r="N1056" s="2">
        <v>1306.5</v>
      </c>
      <c r="O1056" s="2">
        <v>2512.5</v>
      </c>
      <c r="P1056" s="2">
        <f>(Table1[[#This Row],[Unit Price]]-Table1[[#This Row],[Discount Applied]])*Table1[[#This Row],[Order Quantity]]</f>
        <v>10049.799999999999</v>
      </c>
      <c r="Q1056">
        <f>Table1[[#This Row],[Revenue]]-(Table1[[#This Row],[Unit Cost]]*Table1[[#This Row],[Order Quantity]])</f>
        <v>4823.7999999999993</v>
      </c>
    </row>
    <row r="1057" spans="1:17" x14ac:dyDescent="0.25">
      <c r="A1057" t="s">
        <v>1082</v>
      </c>
      <c r="B1057" t="s">
        <v>33</v>
      </c>
      <c r="C1057" t="s">
        <v>29</v>
      </c>
      <c r="D1057" s="1">
        <v>43100</v>
      </c>
      <c r="E1057" s="1">
        <v>43440</v>
      </c>
      <c r="F1057" s="1">
        <v>43276</v>
      </c>
      <c r="G1057" s="1">
        <v>43278</v>
      </c>
      <c r="H1057">
        <v>27</v>
      </c>
      <c r="I1057">
        <v>5</v>
      </c>
      <c r="J1057">
        <v>21</v>
      </c>
      <c r="K1057">
        <v>17</v>
      </c>
      <c r="L1057">
        <v>7</v>
      </c>
      <c r="M1057">
        <v>0.05</v>
      </c>
      <c r="N1057">
        <v>144.44999999999999</v>
      </c>
      <c r="O1057">
        <v>187.6</v>
      </c>
      <c r="P1057" s="2">
        <f>(Table1[[#This Row],[Unit Price]]-Table1[[#This Row],[Discount Applied]])*Table1[[#This Row],[Order Quantity]]</f>
        <v>1312.85</v>
      </c>
      <c r="Q1057">
        <f>Table1[[#This Row],[Revenue]]-(Table1[[#This Row],[Unit Cost]]*Table1[[#This Row],[Order Quantity]])</f>
        <v>301.70000000000005</v>
      </c>
    </row>
    <row r="1058" spans="1:17" x14ac:dyDescent="0.25">
      <c r="A1058" t="s">
        <v>1083</v>
      </c>
      <c r="B1058" t="s">
        <v>21</v>
      </c>
      <c r="C1058" t="s">
        <v>34</v>
      </c>
      <c r="D1058" s="1">
        <v>43400</v>
      </c>
      <c r="E1058" s="1">
        <v>43497</v>
      </c>
      <c r="F1058" s="1">
        <v>43678</v>
      </c>
      <c r="G1058" s="1">
        <v>43739</v>
      </c>
      <c r="H1058">
        <v>15</v>
      </c>
      <c r="I1058">
        <v>42</v>
      </c>
      <c r="J1058">
        <v>303</v>
      </c>
      <c r="K1058">
        <v>26</v>
      </c>
      <c r="L1058">
        <v>7</v>
      </c>
      <c r="M1058">
        <v>0.05</v>
      </c>
      <c r="N1058" s="2">
        <v>2032.65</v>
      </c>
      <c r="O1058" s="2">
        <v>2639.8</v>
      </c>
      <c r="P1058" s="2">
        <f>(Table1[[#This Row],[Unit Price]]-Table1[[#This Row],[Discount Applied]])*Table1[[#This Row],[Order Quantity]]</f>
        <v>18478.25</v>
      </c>
      <c r="Q1058">
        <f>Table1[[#This Row],[Revenue]]-(Table1[[#This Row],[Unit Cost]]*Table1[[#This Row],[Order Quantity]])</f>
        <v>4249.6999999999989</v>
      </c>
    </row>
    <row r="1059" spans="1:17" x14ac:dyDescent="0.25">
      <c r="A1059" t="s">
        <v>1084</v>
      </c>
      <c r="B1059" t="s">
        <v>23</v>
      </c>
      <c r="C1059" t="s">
        <v>34</v>
      </c>
      <c r="D1059" s="1">
        <v>43400</v>
      </c>
      <c r="E1059" s="1">
        <v>43525</v>
      </c>
      <c r="F1059" s="1">
        <v>43489</v>
      </c>
      <c r="G1059" s="1">
        <v>43490</v>
      </c>
      <c r="H1059">
        <v>23</v>
      </c>
      <c r="I1059">
        <v>19</v>
      </c>
      <c r="J1059">
        <v>311</v>
      </c>
      <c r="K1059">
        <v>36</v>
      </c>
      <c r="L1059">
        <v>1</v>
      </c>
      <c r="M1059">
        <v>0.05</v>
      </c>
      <c r="N1059">
        <v>662.7</v>
      </c>
      <c r="O1059" s="2">
        <v>1051.9000000000001</v>
      </c>
      <c r="P1059" s="2">
        <f>(Table1[[#This Row],[Unit Price]]-Table1[[#This Row],[Discount Applied]])*Table1[[#This Row],[Order Quantity]]</f>
        <v>1051.8500000000001</v>
      </c>
      <c r="Q1059">
        <f>Table1[[#This Row],[Revenue]]-(Table1[[#This Row],[Unit Cost]]*Table1[[#This Row],[Order Quantity]])</f>
        <v>389.15000000000009</v>
      </c>
    </row>
    <row r="1060" spans="1:17" x14ac:dyDescent="0.25">
      <c r="A1060" t="s">
        <v>1085</v>
      </c>
      <c r="B1060" t="s">
        <v>18</v>
      </c>
      <c r="C1060" t="s">
        <v>34</v>
      </c>
      <c r="D1060" s="1">
        <v>43300</v>
      </c>
      <c r="E1060" s="1">
        <v>43525</v>
      </c>
      <c r="F1060" s="1">
        <v>43647</v>
      </c>
      <c r="G1060" s="1">
        <v>43739</v>
      </c>
      <c r="H1060">
        <v>9</v>
      </c>
      <c r="I1060">
        <v>5</v>
      </c>
      <c r="J1060">
        <v>262</v>
      </c>
      <c r="K1060">
        <v>10</v>
      </c>
      <c r="L1060">
        <v>1</v>
      </c>
      <c r="M1060">
        <v>0.05</v>
      </c>
      <c r="N1060">
        <v>757.37</v>
      </c>
      <c r="O1060" s="2">
        <v>1051.9000000000001</v>
      </c>
      <c r="P1060" s="2">
        <f>(Table1[[#This Row],[Unit Price]]-Table1[[#This Row],[Discount Applied]])*Table1[[#This Row],[Order Quantity]]</f>
        <v>1051.8500000000001</v>
      </c>
      <c r="Q1060">
        <f>Table1[[#This Row],[Revenue]]-(Table1[[#This Row],[Unit Cost]]*Table1[[#This Row],[Order Quantity]])</f>
        <v>294.48000000000013</v>
      </c>
    </row>
    <row r="1061" spans="1:17" x14ac:dyDescent="0.25">
      <c r="A1061" t="s">
        <v>1086</v>
      </c>
      <c r="B1061" t="s">
        <v>21</v>
      </c>
      <c r="C1061" t="s">
        <v>19</v>
      </c>
      <c r="D1061" s="1">
        <v>43400</v>
      </c>
      <c r="E1061" s="1">
        <v>43525</v>
      </c>
      <c r="F1061" s="1">
        <v>43492</v>
      </c>
      <c r="G1061" s="1">
        <v>43557</v>
      </c>
      <c r="H1061">
        <v>17</v>
      </c>
      <c r="I1061">
        <v>33</v>
      </c>
      <c r="J1061">
        <v>186</v>
      </c>
      <c r="K1061">
        <v>44</v>
      </c>
      <c r="L1061">
        <v>7</v>
      </c>
      <c r="M1061">
        <v>0.05</v>
      </c>
      <c r="N1061" s="2">
        <v>1482.44</v>
      </c>
      <c r="O1061" s="2">
        <v>2003.3</v>
      </c>
      <c r="P1061" s="2">
        <f>(Table1[[#This Row],[Unit Price]]-Table1[[#This Row],[Discount Applied]])*Table1[[#This Row],[Order Quantity]]</f>
        <v>14022.75</v>
      </c>
      <c r="Q1061">
        <f>Table1[[#This Row],[Revenue]]-(Table1[[#This Row],[Unit Cost]]*Table1[[#This Row],[Order Quantity]])</f>
        <v>3645.67</v>
      </c>
    </row>
    <row r="1062" spans="1:17" x14ac:dyDescent="0.25">
      <c r="A1062" t="s">
        <v>1087</v>
      </c>
      <c r="B1062" t="s">
        <v>21</v>
      </c>
      <c r="C1062" t="s">
        <v>19</v>
      </c>
      <c r="D1062" s="1">
        <v>43400</v>
      </c>
      <c r="E1062" s="1">
        <v>43525</v>
      </c>
      <c r="F1062" s="1">
        <v>43486</v>
      </c>
      <c r="G1062" s="1">
        <v>43492</v>
      </c>
      <c r="H1062">
        <v>19</v>
      </c>
      <c r="I1062">
        <v>33</v>
      </c>
      <c r="J1062">
        <v>142</v>
      </c>
      <c r="K1062">
        <v>12</v>
      </c>
      <c r="L1062">
        <v>4</v>
      </c>
      <c r="M1062">
        <v>0.05</v>
      </c>
      <c r="N1062">
        <v>502.5</v>
      </c>
      <c r="O1062">
        <v>837.5</v>
      </c>
      <c r="P1062" s="2">
        <f>(Table1[[#This Row],[Unit Price]]-Table1[[#This Row],[Discount Applied]])*Table1[[#This Row],[Order Quantity]]</f>
        <v>3349.8</v>
      </c>
      <c r="Q1062">
        <f>Table1[[#This Row],[Revenue]]-(Table1[[#This Row],[Unit Cost]]*Table1[[#This Row],[Order Quantity]])</f>
        <v>1339.8000000000002</v>
      </c>
    </row>
    <row r="1063" spans="1:17" x14ac:dyDescent="0.25">
      <c r="A1063" t="s">
        <v>1088</v>
      </c>
      <c r="B1063" t="s">
        <v>18</v>
      </c>
      <c r="C1063" t="s">
        <v>26</v>
      </c>
      <c r="D1063" s="1">
        <v>43400</v>
      </c>
      <c r="E1063" s="1">
        <v>43525</v>
      </c>
      <c r="F1063" s="1">
        <v>43483</v>
      </c>
      <c r="G1063" s="1">
        <v>43491</v>
      </c>
      <c r="H1063">
        <v>9</v>
      </c>
      <c r="I1063">
        <v>40</v>
      </c>
      <c r="J1063">
        <v>237</v>
      </c>
      <c r="K1063">
        <v>41</v>
      </c>
      <c r="L1063">
        <v>5</v>
      </c>
      <c r="M1063">
        <v>0.05</v>
      </c>
      <c r="N1063" s="2">
        <v>4303.54</v>
      </c>
      <c r="O1063" s="2">
        <v>5815.6</v>
      </c>
      <c r="P1063" s="2">
        <f>(Table1[[#This Row],[Unit Price]]-Table1[[#This Row],[Discount Applied]])*Table1[[#This Row],[Order Quantity]]</f>
        <v>29077.75</v>
      </c>
      <c r="Q1063">
        <f>Table1[[#This Row],[Revenue]]-(Table1[[#This Row],[Unit Cost]]*Table1[[#This Row],[Order Quantity]])</f>
        <v>7560.0499999999993</v>
      </c>
    </row>
    <row r="1064" spans="1:17" x14ac:dyDescent="0.25">
      <c r="A1064" t="s">
        <v>1089</v>
      </c>
      <c r="B1064" t="s">
        <v>18</v>
      </c>
      <c r="C1064" t="s">
        <v>29</v>
      </c>
      <c r="D1064" s="1">
        <v>43400</v>
      </c>
      <c r="E1064" s="1">
        <v>43525</v>
      </c>
      <c r="F1064" s="1">
        <v>43739</v>
      </c>
      <c r="G1064" s="1">
        <v>43482</v>
      </c>
      <c r="H1064">
        <v>12</v>
      </c>
      <c r="I1064">
        <v>23</v>
      </c>
      <c r="J1064">
        <v>38</v>
      </c>
      <c r="K1064">
        <v>29</v>
      </c>
      <c r="L1064">
        <v>7</v>
      </c>
      <c r="M1064">
        <v>0.05</v>
      </c>
      <c r="N1064">
        <v>973.18</v>
      </c>
      <c r="O1064" s="2">
        <v>1172.5</v>
      </c>
      <c r="P1064" s="2">
        <f>(Table1[[#This Row],[Unit Price]]-Table1[[#This Row],[Discount Applied]])*Table1[[#This Row],[Order Quantity]]</f>
        <v>8207.15</v>
      </c>
      <c r="Q1064">
        <f>Table1[[#This Row],[Revenue]]-(Table1[[#This Row],[Unit Cost]]*Table1[[#This Row],[Order Quantity]])</f>
        <v>1394.8900000000003</v>
      </c>
    </row>
    <row r="1065" spans="1:17" x14ac:dyDescent="0.25">
      <c r="A1065" t="s">
        <v>1090</v>
      </c>
      <c r="B1065" t="s">
        <v>23</v>
      </c>
      <c r="C1065" t="s">
        <v>43</v>
      </c>
      <c r="D1065" s="1">
        <v>43300</v>
      </c>
      <c r="E1065" s="1">
        <v>43525</v>
      </c>
      <c r="F1065" s="1">
        <v>43482</v>
      </c>
      <c r="G1065" s="1">
        <v>43489</v>
      </c>
      <c r="H1065">
        <v>24</v>
      </c>
      <c r="I1065">
        <v>3</v>
      </c>
      <c r="J1065">
        <v>85</v>
      </c>
      <c r="K1065">
        <v>1</v>
      </c>
      <c r="L1065">
        <v>6</v>
      </c>
      <c r="M1065">
        <v>0.2</v>
      </c>
      <c r="N1065">
        <v>716.1</v>
      </c>
      <c r="O1065" s="2">
        <v>1118.9000000000001</v>
      </c>
      <c r="P1065" s="2">
        <f>(Table1[[#This Row],[Unit Price]]-Table1[[#This Row],[Discount Applied]])*Table1[[#This Row],[Order Quantity]]</f>
        <v>6712.2000000000007</v>
      </c>
      <c r="Q1065">
        <f>Table1[[#This Row],[Revenue]]-(Table1[[#This Row],[Unit Cost]]*Table1[[#This Row],[Order Quantity]])</f>
        <v>2415.6000000000004</v>
      </c>
    </row>
    <row r="1066" spans="1:17" x14ac:dyDescent="0.25">
      <c r="A1066" t="s">
        <v>1091</v>
      </c>
      <c r="B1066" t="s">
        <v>21</v>
      </c>
      <c r="C1066" t="s">
        <v>34</v>
      </c>
      <c r="D1066" s="1">
        <v>43400</v>
      </c>
      <c r="E1066" s="1">
        <v>43525</v>
      </c>
      <c r="F1066" s="1">
        <v>43486</v>
      </c>
      <c r="G1066" s="1">
        <v>43496</v>
      </c>
      <c r="H1066">
        <v>14</v>
      </c>
      <c r="I1066">
        <v>23</v>
      </c>
      <c r="J1066">
        <v>283</v>
      </c>
      <c r="K1066">
        <v>24</v>
      </c>
      <c r="L1066">
        <v>8</v>
      </c>
      <c r="M1066">
        <v>0.15</v>
      </c>
      <c r="N1066" s="2">
        <v>3230.47</v>
      </c>
      <c r="O1066" s="2">
        <v>3845.8</v>
      </c>
      <c r="P1066" s="2">
        <f>(Table1[[#This Row],[Unit Price]]-Table1[[#This Row],[Discount Applied]])*Table1[[#This Row],[Order Quantity]]</f>
        <v>30765.200000000001</v>
      </c>
      <c r="Q1066">
        <f>Table1[[#This Row],[Revenue]]-(Table1[[#This Row],[Unit Cost]]*Table1[[#This Row],[Order Quantity]])</f>
        <v>4921.4400000000023</v>
      </c>
    </row>
    <row r="1067" spans="1:17" x14ac:dyDescent="0.25">
      <c r="A1067" t="s">
        <v>1092</v>
      </c>
      <c r="B1067" t="s">
        <v>18</v>
      </c>
      <c r="C1067" t="s">
        <v>29</v>
      </c>
      <c r="D1067" s="1">
        <v>43300</v>
      </c>
      <c r="E1067" s="1">
        <v>43525</v>
      </c>
      <c r="F1067" s="1">
        <v>43586</v>
      </c>
      <c r="G1067" s="1">
        <v>43480</v>
      </c>
      <c r="H1067">
        <v>2</v>
      </c>
      <c r="I1067">
        <v>40</v>
      </c>
      <c r="J1067">
        <v>24</v>
      </c>
      <c r="K1067">
        <v>40</v>
      </c>
      <c r="L1067">
        <v>3</v>
      </c>
      <c r="M1067">
        <v>7.4999999999999997E-2</v>
      </c>
      <c r="N1067" s="2">
        <v>1034.48</v>
      </c>
      <c r="O1067" s="2">
        <v>2586.1999999999998</v>
      </c>
      <c r="P1067" s="2">
        <f>(Table1[[#This Row],[Unit Price]]-Table1[[#This Row],[Discount Applied]])*Table1[[#This Row],[Order Quantity]]</f>
        <v>7758.375</v>
      </c>
      <c r="Q1067">
        <f>Table1[[#This Row],[Revenue]]-(Table1[[#This Row],[Unit Cost]]*Table1[[#This Row],[Order Quantity]])</f>
        <v>4654.9349999999995</v>
      </c>
    </row>
    <row r="1068" spans="1:17" x14ac:dyDescent="0.25">
      <c r="A1068" t="s">
        <v>1093</v>
      </c>
      <c r="B1068" t="s">
        <v>21</v>
      </c>
      <c r="C1068" t="s">
        <v>19</v>
      </c>
      <c r="D1068" s="1">
        <v>43100</v>
      </c>
      <c r="E1068" s="1">
        <v>43440</v>
      </c>
      <c r="F1068" s="1">
        <v>43350</v>
      </c>
      <c r="G1068" s="1">
        <v>43297</v>
      </c>
      <c r="H1068">
        <v>18</v>
      </c>
      <c r="I1068">
        <v>30</v>
      </c>
      <c r="J1068">
        <v>90</v>
      </c>
      <c r="K1068">
        <v>1</v>
      </c>
      <c r="L1068">
        <v>4</v>
      </c>
      <c r="M1068">
        <v>0.05</v>
      </c>
      <c r="N1068" s="2">
        <v>2835.17</v>
      </c>
      <c r="O1068" s="2">
        <v>3993.2</v>
      </c>
      <c r="P1068" s="2">
        <f>(Table1[[#This Row],[Unit Price]]-Table1[[#This Row],[Discount Applied]])*Table1[[#This Row],[Order Quantity]]</f>
        <v>15972.599999999999</v>
      </c>
      <c r="Q1068">
        <f>Table1[[#This Row],[Revenue]]-(Table1[[#This Row],[Unit Cost]]*Table1[[#This Row],[Order Quantity]])</f>
        <v>4631.9199999999983</v>
      </c>
    </row>
    <row r="1069" spans="1:17" x14ac:dyDescent="0.25">
      <c r="A1069" t="s">
        <v>1094</v>
      </c>
      <c r="B1069" t="s">
        <v>21</v>
      </c>
      <c r="C1069" t="s">
        <v>19</v>
      </c>
      <c r="D1069" s="1">
        <v>43400</v>
      </c>
      <c r="E1069" s="1">
        <v>43525</v>
      </c>
      <c r="F1069" s="1">
        <v>43800</v>
      </c>
      <c r="G1069" s="1">
        <v>43479</v>
      </c>
      <c r="H1069">
        <v>20</v>
      </c>
      <c r="I1069">
        <v>29</v>
      </c>
      <c r="J1069">
        <v>139</v>
      </c>
      <c r="K1069">
        <v>30</v>
      </c>
      <c r="L1069">
        <v>7</v>
      </c>
      <c r="M1069">
        <v>0.1</v>
      </c>
      <c r="N1069" s="2">
        <v>2066.2800000000002</v>
      </c>
      <c r="O1069" s="2">
        <v>5165.7</v>
      </c>
      <c r="P1069" s="2">
        <f>(Table1[[#This Row],[Unit Price]]-Table1[[#This Row],[Discount Applied]])*Table1[[#This Row],[Order Quantity]]</f>
        <v>36159.199999999997</v>
      </c>
      <c r="Q1069">
        <f>Table1[[#This Row],[Revenue]]-(Table1[[#This Row],[Unit Cost]]*Table1[[#This Row],[Order Quantity]])</f>
        <v>21695.239999999998</v>
      </c>
    </row>
    <row r="1070" spans="1:17" x14ac:dyDescent="0.25">
      <c r="A1070" t="s">
        <v>1095</v>
      </c>
      <c r="B1070" t="s">
        <v>21</v>
      </c>
      <c r="C1070" t="s">
        <v>29</v>
      </c>
      <c r="D1070" s="1">
        <v>43400</v>
      </c>
      <c r="E1070" s="1">
        <v>43525</v>
      </c>
      <c r="F1070" s="1">
        <v>43483</v>
      </c>
      <c r="G1070" s="1">
        <v>43486</v>
      </c>
      <c r="H1070">
        <v>17</v>
      </c>
      <c r="I1070">
        <v>26</v>
      </c>
      <c r="J1070">
        <v>13</v>
      </c>
      <c r="K1070">
        <v>13</v>
      </c>
      <c r="L1070">
        <v>3</v>
      </c>
      <c r="M1070">
        <v>0.05</v>
      </c>
      <c r="N1070" s="2">
        <v>1262.28</v>
      </c>
      <c r="O1070" s="2">
        <v>3155.7</v>
      </c>
      <c r="P1070" s="2">
        <f>(Table1[[#This Row],[Unit Price]]-Table1[[#This Row],[Discount Applied]])*Table1[[#This Row],[Order Quantity]]</f>
        <v>9466.9499999999989</v>
      </c>
      <c r="Q1070">
        <f>Table1[[#This Row],[Revenue]]-(Table1[[#This Row],[Unit Cost]]*Table1[[#This Row],[Order Quantity]])</f>
        <v>5680.1099999999988</v>
      </c>
    </row>
    <row r="1071" spans="1:17" x14ac:dyDescent="0.25">
      <c r="A1071" t="s">
        <v>1096</v>
      </c>
      <c r="B1071" t="s">
        <v>21</v>
      </c>
      <c r="C1071" t="s">
        <v>26</v>
      </c>
      <c r="D1071" s="1">
        <v>43400</v>
      </c>
      <c r="E1071" s="1">
        <v>43556</v>
      </c>
      <c r="F1071" s="1">
        <v>43489</v>
      </c>
      <c r="G1071" s="1">
        <v>43467</v>
      </c>
      <c r="H1071">
        <v>17</v>
      </c>
      <c r="I1071">
        <v>43</v>
      </c>
      <c r="J1071">
        <v>258</v>
      </c>
      <c r="K1071">
        <v>44</v>
      </c>
      <c r="L1071">
        <v>8</v>
      </c>
      <c r="M1071">
        <v>0.2</v>
      </c>
      <c r="N1071" s="2">
        <v>1613.36</v>
      </c>
      <c r="O1071" s="2">
        <v>2304.8000000000002</v>
      </c>
      <c r="P1071" s="2">
        <f>(Table1[[#This Row],[Unit Price]]-Table1[[#This Row],[Discount Applied]])*Table1[[#This Row],[Order Quantity]]</f>
        <v>18436.800000000003</v>
      </c>
      <c r="Q1071">
        <f>Table1[[#This Row],[Revenue]]-(Table1[[#This Row],[Unit Cost]]*Table1[[#This Row],[Order Quantity]])</f>
        <v>5529.9200000000037</v>
      </c>
    </row>
    <row r="1072" spans="1:17" x14ac:dyDescent="0.25">
      <c r="A1072" t="s">
        <v>1097</v>
      </c>
      <c r="B1072" t="s">
        <v>18</v>
      </c>
      <c r="C1072" t="s">
        <v>19</v>
      </c>
      <c r="D1072" s="1">
        <v>43400</v>
      </c>
      <c r="E1072" s="1">
        <v>43556</v>
      </c>
      <c r="F1072" s="1">
        <v>43467</v>
      </c>
      <c r="G1072" s="1">
        <v>43648</v>
      </c>
      <c r="H1072">
        <v>3</v>
      </c>
      <c r="I1072">
        <v>26</v>
      </c>
      <c r="J1072">
        <v>178</v>
      </c>
      <c r="K1072">
        <v>8</v>
      </c>
      <c r="L1072">
        <v>3</v>
      </c>
      <c r="M1072">
        <v>0.05</v>
      </c>
      <c r="N1072" s="2">
        <v>2802.54</v>
      </c>
      <c r="O1072" s="2">
        <v>3839.1</v>
      </c>
      <c r="P1072" s="2">
        <f>(Table1[[#This Row],[Unit Price]]-Table1[[#This Row],[Discount Applied]])*Table1[[#This Row],[Order Quantity]]</f>
        <v>11517.15</v>
      </c>
      <c r="Q1072">
        <f>Table1[[#This Row],[Revenue]]-(Table1[[#This Row],[Unit Cost]]*Table1[[#This Row],[Order Quantity]])</f>
        <v>3109.5300000000007</v>
      </c>
    </row>
    <row r="1073" spans="1:17" x14ac:dyDescent="0.25">
      <c r="A1073" t="s">
        <v>1098</v>
      </c>
      <c r="B1073" t="s">
        <v>21</v>
      </c>
      <c r="C1073" t="s">
        <v>34</v>
      </c>
      <c r="D1073" s="1">
        <v>43400</v>
      </c>
      <c r="E1073" s="1">
        <v>43556</v>
      </c>
      <c r="F1073" s="1">
        <v>43488</v>
      </c>
      <c r="G1073" s="1">
        <v>43490</v>
      </c>
      <c r="H1073">
        <v>19</v>
      </c>
      <c r="I1073">
        <v>44</v>
      </c>
      <c r="J1073">
        <v>265</v>
      </c>
      <c r="K1073">
        <v>45</v>
      </c>
      <c r="L1073">
        <v>2</v>
      </c>
      <c r="M1073">
        <v>0.4</v>
      </c>
      <c r="N1073">
        <v>723.6</v>
      </c>
      <c r="O1073" s="2">
        <v>1005</v>
      </c>
      <c r="P1073" s="2">
        <f>(Table1[[#This Row],[Unit Price]]-Table1[[#This Row],[Discount Applied]])*Table1[[#This Row],[Order Quantity]]</f>
        <v>2009.2</v>
      </c>
      <c r="Q1073">
        <f>Table1[[#This Row],[Revenue]]-(Table1[[#This Row],[Unit Cost]]*Table1[[#This Row],[Order Quantity]])</f>
        <v>562</v>
      </c>
    </row>
    <row r="1074" spans="1:17" x14ac:dyDescent="0.25">
      <c r="A1074" t="s">
        <v>1099</v>
      </c>
      <c r="B1074" t="s">
        <v>23</v>
      </c>
      <c r="C1074" t="s">
        <v>19</v>
      </c>
      <c r="D1074" s="1">
        <v>43400</v>
      </c>
      <c r="E1074" s="1">
        <v>43556</v>
      </c>
      <c r="F1074" s="1">
        <v>43709</v>
      </c>
      <c r="G1074" s="1">
        <v>43482</v>
      </c>
      <c r="H1074">
        <v>22</v>
      </c>
      <c r="I1074">
        <v>19</v>
      </c>
      <c r="J1074">
        <v>165</v>
      </c>
      <c r="K1074">
        <v>27</v>
      </c>
      <c r="L1074">
        <v>6</v>
      </c>
      <c r="M1074">
        <v>7.4999999999999997E-2</v>
      </c>
      <c r="N1074" s="2">
        <v>1768.13</v>
      </c>
      <c r="O1074" s="2">
        <v>2525.9</v>
      </c>
      <c r="P1074" s="2">
        <f>(Table1[[#This Row],[Unit Price]]-Table1[[#This Row],[Discount Applied]])*Table1[[#This Row],[Order Quantity]]</f>
        <v>15154.95</v>
      </c>
      <c r="Q1074">
        <f>Table1[[#This Row],[Revenue]]-(Table1[[#This Row],[Unit Cost]]*Table1[[#This Row],[Order Quantity]])</f>
        <v>4546.17</v>
      </c>
    </row>
    <row r="1075" spans="1:17" x14ac:dyDescent="0.25">
      <c r="A1075" t="s">
        <v>1100</v>
      </c>
      <c r="B1075" t="s">
        <v>33</v>
      </c>
      <c r="C1075" t="s">
        <v>19</v>
      </c>
      <c r="D1075" s="1">
        <v>43400</v>
      </c>
      <c r="E1075" s="1">
        <v>43556</v>
      </c>
      <c r="F1075" s="1">
        <v>43487</v>
      </c>
      <c r="G1075" s="1">
        <v>43495</v>
      </c>
      <c r="H1075">
        <v>27</v>
      </c>
      <c r="I1075">
        <v>8</v>
      </c>
      <c r="J1075">
        <v>149</v>
      </c>
      <c r="K1075">
        <v>24</v>
      </c>
      <c r="L1075">
        <v>6</v>
      </c>
      <c r="M1075">
        <v>0.05</v>
      </c>
      <c r="N1075" s="2">
        <v>1365.26</v>
      </c>
      <c r="O1075" s="2">
        <v>1922.9</v>
      </c>
      <c r="P1075" s="2">
        <f>(Table1[[#This Row],[Unit Price]]-Table1[[#This Row],[Discount Applied]])*Table1[[#This Row],[Order Quantity]]</f>
        <v>11537.1</v>
      </c>
      <c r="Q1075">
        <f>Table1[[#This Row],[Revenue]]-(Table1[[#This Row],[Unit Cost]]*Table1[[#This Row],[Order Quantity]])</f>
        <v>3345.5400000000009</v>
      </c>
    </row>
    <row r="1076" spans="1:17" x14ac:dyDescent="0.25">
      <c r="A1076" t="s">
        <v>1101</v>
      </c>
      <c r="B1076" t="s">
        <v>18</v>
      </c>
      <c r="C1076" t="s">
        <v>34</v>
      </c>
      <c r="D1076" s="1">
        <v>43300</v>
      </c>
      <c r="E1076" s="1">
        <v>43556</v>
      </c>
      <c r="F1076" s="1">
        <v>43489</v>
      </c>
      <c r="G1076" s="1">
        <v>43490</v>
      </c>
      <c r="H1076">
        <v>12</v>
      </c>
      <c r="I1076">
        <v>6</v>
      </c>
      <c r="J1076">
        <v>292</v>
      </c>
      <c r="K1076">
        <v>16</v>
      </c>
      <c r="L1076">
        <v>1</v>
      </c>
      <c r="M1076">
        <v>0.05</v>
      </c>
      <c r="N1076" s="2">
        <v>4587.62</v>
      </c>
      <c r="O1076" s="2">
        <v>6371.7</v>
      </c>
      <c r="P1076" s="2">
        <f>(Table1[[#This Row],[Unit Price]]-Table1[[#This Row],[Discount Applied]])*Table1[[#This Row],[Order Quantity]]</f>
        <v>6371.65</v>
      </c>
      <c r="Q1076">
        <f>Table1[[#This Row],[Revenue]]-(Table1[[#This Row],[Unit Cost]]*Table1[[#This Row],[Order Quantity]])</f>
        <v>1784.0299999999997</v>
      </c>
    </row>
    <row r="1077" spans="1:17" x14ac:dyDescent="0.25">
      <c r="A1077" t="s">
        <v>1102</v>
      </c>
      <c r="B1077" t="s">
        <v>23</v>
      </c>
      <c r="C1077" t="s">
        <v>34</v>
      </c>
      <c r="D1077" s="1">
        <v>43400</v>
      </c>
      <c r="E1077" s="1">
        <v>43556</v>
      </c>
      <c r="F1077" s="1">
        <v>43678</v>
      </c>
      <c r="G1077" s="1">
        <v>43481</v>
      </c>
      <c r="H1077">
        <v>23</v>
      </c>
      <c r="I1077">
        <v>36</v>
      </c>
      <c r="J1077">
        <v>285</v>
      </c>
      <c r="K1077">
        <v>12</v>
      </c>
      <c r="L1077">
        <v>2</v>
      </c>
      <c r="M1077">
        <v>0.4</v>
      </c>
      <c r="N1077" s="2">
        <v>2670.96</v>
      </c>
      <c r="O1077" s="2">
        <v>3986.5</v>
      </c>
      <c r="P1077" s="2">
        <f>(Table1[[#This Row],[Unit Price]]-Table1[[#This Row],[Discount Applied]])*Table1[[#This Row],[Order Quantity]]</f>
        <v>7972.2</v>
      </c>
      <c r="Q1077">
        <f>Table1[[#This Row],[Revenue]]-(Table1[[#This Row],[Unit Cost]]*Table1[[#This Row],[Order Quantity]])</f>
        <v>2630.2799999999997</v>
      </c>
    </row>
    <row r="1078" spans="1:17" x14ac:dyDescent="0.25">
      <c r="A1078" t="s">
        <v>1103</v>
      </c>
      <c r="B1078" t="s">
        <v>18</v>
      </c>
      <c r="C1078" t="s">
        <v>26</v>
      </c>
      <c r="D1078" s="1">
        <v>43300</v>
      </c>
      <c r="E1078" s="1">
        <v>43556</v>
      </c>
      <c r="F1078" s="1">
        <v>43487</v>
      </c>
      <c r="G1078" s="1">
        <v>43494</v>
      </c>
      <c r="H1078">
        <v>6</v>
      </c>
      <c r="I1078">
        <v>7</v>
      </c>
      <c r="J1078">
        <v>212</v>
      </c>
      <c r="K1078">
        <v>33</v>
      </c>
      <c r="L1078">
        <v>8</v>
      </c>
      <c r="M1078">
        <v>7.4999999999999997E-2</v>
      </c>
      <c r="N1078" s="2">
        <v>1193.27</v>
      </c>
      <c r="O1078" s="2">
        <v>1835.8</v>
      </c>
      <c r="P1078" s="2">
        <f>(Table1[[#This Row],[Unit Price]]-Table1[[#This Row],[Discount Applied]])*Table1[[#This Row],[Order Quantity]]</f>
        <v>14685.8</v>
      </c>
      <c r="Q1078">
        <f>Table1[[#This Row],[Revenue]]-(Table1[[#This Row],[Unit Cost]]*Table1[[#This Row],[Order Quantity]])</f>
        <v>5139.6399999999994</v>
      </c>
    </row>
    <row r="1079" spans="1:17" x14ac:dyDescent="0.25">
      <c r="A1079" t="s">
        <v>1104</v>
      </c>
      <c r="B1079" t="s">
        <v>21</v>
      </c>
      <c r="C1079" t="s">
        <v>24</v>
      </c>
      <c r="D1079" s="1">
        <v>43100</v>
      </c>
      <c r="E1079" s="1">
        <v>43440</v>
      </c>
      <c r="F1079" s="1">
        <v>43266</v>
      </c>
      <c r="G1079" s="1">
        <v>43269</v>
      </c>
      <c r="H1079">
        <v>14</v>
      </c>
      <c r="I1079">
        <v>9</v>
      </c>
      <c r="J1079">
        <v>360</v>
      </c>
      <c r="K1079">
        <v>15</v>
      </c>
      <c r="L1079">
        <v>5</v>
      </c>
      <c r="M1079">
        <v>0.05</v>
      </c>
      <c r="N1079" s="2">
        <v>1433.93</v>
      </c>
      <c r="O1079" s="2">
        <v>2472.3000000000002</v>
      </c>
      <c r="P1079" s="2">
        <f>(Table1[[#This Row],[Unit Price]]-Table1[[#This Row],[Discount Applied]])*Table1[[#This Row],[Order Quantity]]</f>
        <v>12361.25</v>
      </c>
      <c r="Q1079">
        <f>Table1[[#This Row],[Revenue]]-(Table1[[#This Row],[Unit Cost]]*Table1[[#This Row],[Order Quantity]])</f>
        <v>5191.5999999999995</v>
      </c>
    </row>
    <row r="1080" spans="1:17" x14ac:dyDescent="0.25">
      <c r="A1080" t="s">
        <v>1105</v>
      </c>
      <c r="B1080" t="s">
        <v>18</v>
      </c>
      <c r="C1080" t="s">
        <v>19</v>
      </c>
      <c r="D1080" s="1">
        <v>43400</v>
      </c>
      <c r="E1080" s="1">
        <v>43556</v>
      </c>
      <c r="F1080" s="1">
        <v>43496</v>
      </c>
      <c r="G1080" s="1">
        <v>43740</v>
      </c>
      <c r="H1080">
        <v>11</v>
      </c>
      <c r="I1080">
        <v>12</v>
      </c>
      <c r="J1080">
        <v>137</v>
      </c>
      <c r="K1080">
        <v>20</v>
      </c>
      <c r="L1080">
        <v>1</v>
      </c>
      <c r="M1080">
        <v>0.2</v>
      </c>
      <c r="N1080">
        <v>574.86</v>
      </c>
      <c r="O1080">
        <v>871</v>
      </c>
      <c r="P1080" s="2">
        <f>(Table1[[#This Row],[Unit Price]]-Table1[[#This Row],[Discount Applied]])*Table1[[#This Row],[Order Quantity]]</f>
        <v>870.8</v>
      </c>
      <c r="Q1080">
        <f>Table1[[#This Row],[Revenue]]-(Table1[[#This Row],[Unit Cost]]*Table1[[#This Row],[Order Quantity]])</f>
        <v>295.93999999999994</v>
      </c>
    </row>
    <row r="1081" spans="1:17" x14ac:dyDescent="0.25">
      <c r="A1081" t="s">
        <v>1106</v>
      </c>
      <c r="B1081" t="s">
        <v>18</v>
      </c>
      <c r="C1081" t="s">
        <v>29</v>
      </c>
      <c r="D1081" s="1">
        <v>43400</v>
      </c>
      <c r="E1081" s="1">
        <v>43556</v>
      </c>
      <c r="F1081" s="1">
        <v>43678</v>
      </c>
      <c r="G1081" s="1">
        <v>43709</v>
      </c>
      <c r="H1081">
        <v>8</v>
      </c>
      <c r="I1081">
        <v>5</v>
      </c>
      <c r="J1081">
        <v>33</v>
      </c>
      <c r="K1081">
        <v>43</v>
      </c>
      <c r="L1081">
        <v>6</v>
      </c>
      <c r="M1081">
        <v>7.4999999999999997E-2</v>
      </c>
      <c r="N1081" s="2">
        <v>2910.88</v>
      </c>
      <c r="O1081" s="2">
        <v>3731.9</v>
      </c>
      <c r="P1081" s="2">
        <f>(Table1[[#This Row],[Unit Price]]-Table1[[#This Row],[Discount Applied]])*Table1[[#This Row],[Order Quantity]]</f>
        <v>22390.95</v>
      </c>
      <c r="Q1081">
        <f>Table1[[#This Row],[Revenue]]-(Table1[[#This Row],[Unit Cost]]*Table1[[#This Row],[Order Quantity]])</f>
        <v>4925.6700000000019</v>
      </c>
    </row>
    <row r="1082" spans="1:17" x14ac:dyDescent="0.25">
      <c r="A1082" t="s">
        <v>1107</v>
      </c>
      <c r="B1082" t="s">
        <v>33</v>
      </c>
      <c r="C1082" t="s">
        <v>26</v>
      </c>
      <c r="D1082" s="1">
        <v>43400</v>
      </c>
      <c r="E1082" s="1">
        <v>43556</v>
      </c>
      <c r="F1082" s="1">
        <v>43467</v>
      </c>
      <c r="G1082" s="1">
        <v>43526</v>
      </c>
      <c r="H1082">
        <v>28</v>
      </c>
      <c r="I1082">
        <v>22</v>
      </c>
      <c r="J1082">
        <v>208</v>
      </c>
      <c r="K1082">
        <v>37</v>
      </c>
      <c r="L1082">
        <v>8</v>
      </c>
      <c r="M1082">
        <v>0.15</v>
      </c>
      <c r="N1082">
        <v>968.49</v>
      </c>
      <c r="O1082" s="2">
        <v>1976.5</v>
      </c>
      <c r="P1082" s="2">
        <f>(Table1[[#This Row],[Unit Price]]-Table1[[#This Row],[Discount Applied]])*Table1[[#This Row],[Order Quantity]]</f>
        <v>15810.8</v>
      </c>
      <c r="Q1082">
        <f>Table1[[#This Row],[Revenue]]-(Table1[[#This Row],[Unit Cost]]*Table1[[#This Row],[Order Quantity]])</f>
        <v>8062.8799999999992</v>
      </c>
    </row>
    <row r="1083" spans="1:17" x14ac:dyDescent="0.25">
      <c r="A1083" t="s">
        <v>1108</v>
      </c>
      <c r="B1083" t="s">
        <v>21</v>
      </c>
      <c r="C1083" t="s">
        <v>19</v>
      </c>
      <c r="D1083" s="1">
        <v>43400</v>
      </c>
      <c r="E1083" s="1">
        <v>43556</v>
      </c>
      <c r="F1083" s="1">
        <v>43479</v>
      </c>
      <c r="G1083" s="1">
        <v>43484</v>
      </c>
      <c r="H1083">
        <v>19</v>
      </c>
      <c r="I1083">
        <v>19</v>
      </c>
      <c r="J1083">
        <v>161</v>
      </c>
      <c r="K1083">
        <v>28</v>
      </c>
      <c r="L1083">
        <v>1</v>
      </c>
      <c r="M1083">
        <v>0.15</v>
      </c>
      <c r="N1083" s="2">
        <v>3006.96</v>
      </c>
      <c r="O1083" s="2">
        <v>3537.6</v>
      </c>
      <c r="P1083" s="2">
        <f>(Table1[[#This Row],[Unit Price]]-Table1[[#This Row],[Discount Applied]])*Table1[[#This Row],[Order Quantity]]</f>
        <v>3537.45</v>
      </c>
      <c r="Q1083">
        <f>Table1[[#This Row],[Revenue]]-(Table1[[#This Row],[Unit Cost]]*Table1[[#This Row],[Order Quantity]])</f>
        <v>530.48999999999978</v>
      </c>
    </row>
    <row r="1084" spans="1:17" x14ac:dyDescent="0.25">
      <c r="A1084" t="s">
        <v>1109</v>
      </c>
      <c r="B1084" t="s">
        <v>21</v>
      </c>
      <c r="C1084" t="s">
        <v>19</v>
      </c>
      <c r="D1084" s="1">
        <v>43400</v>
      </c>
      <c r="E1084" s="1">
        <v>43556</v>
      </c>
      <c r="F1084" s="1">
        <v>43479</v>
      </c>
      <c r="G1084" s="1">
        <v>43489</v>
      </c>
      <c r="H1084">
        <v>14</v>
      </c>
      <c r="I1084">
        <v>32</v>
      </c>
      <c r="J1084">
        <v>134</v>
      </c>
      <c r="K1084">
        <v>21</v>
      </c>
      <c r="L1084">
        <v>8</v>
      </c>
      <c r="M1084">
        <v>0.05</v>
      </c>
      <c r="N1084" s="2">
        <v>1803.98</v>
      </c>
      <c r="O1084" s="2">
        <v>2405.3000000000002</v>
      </c>
      <c r="P1084" s="2">
        <f>(Table1[[#This Row],[Unit Price]]-Table1[[#This Row],[Discount Applied]])*Table1[[#This Row],[Order Quantity]]</f>
        <v>19242</v>
      </c>
      <c r="Q1084">
        <f>Table1[[#This Row],[Revenue]]-(Table1[[#This Row],[Unit Cost]]*Table1[[#This Row],[Order Quantity]])</f>
        <v>4810.16</v>
      </c>
    </row>
    <row r="1085" spans="1:17" x14ac:dyDescent="0.25">
      <c r="A1085" t="s">
        <v>1110</v>
      </c>
      <c r="B1085" t="s">
        <v>21</v>
      </c>
      <c r="C1085" t="s">
        <v>26</v>
      </c>
      <c r="D1085" s="1">
        <v>43300</v>
      </c>
      <c r="E1085" s="1">
        <v>43556</v>
      </c>
      <c r="F1085" s="1">
        <v>43489</v>
      </c>
      <c r="G1085" s="1">
        <v>43491</v>
      </c>
      <c r="H1085">
        <v>20</v>
      </c>
      <c r="I1085">
        <v>43</v>
      </c>
      <c r="J1085">
        <v>234</v>
      </c>
      <c r="K1085">
        <v>47</v>
      </c>
      <c r="L1085">
        <v>4</v>
      </c>
      <c r="M1085">
        <v>0.05</v>
      </c>
      <c r="N1085" s="2">
        <v>2490.9899999999998</v>
      </c>
      <c r="O1085" s="2">
        <v>3075.3</v>
      </c>
      <c r="P1085" s="2">
        <f>(Table1[[#This Row],[Unit Price]]-Table1[[#This Row],[Discount Applied]])*Table1[[#This Row],[Order Quantity]]</f>
        <v>12301</v>
      </c>
      <c r="Q1085">
        <f>Table1[[#This Row],[Revenue]]-(Table1[[#This Row],[Unit Cost]]*Table1[[#This Row],[Order Quantity]])</f>
        <v>2337.0400000000009</v>
      </c>
    </row>
    <row r="1086" spans="1:17" x14ac:dyDescent="0.25">
      <c r="A1086" t="s">
        <v>1111</v>
      </c>
      <c r="B1086" t="s">
        <v>23</v>
      </c>
      <c r="C1086" t="s">
        <v>26</v>
      </c>
      <c r="D1086" s="1">
        <v>43400</v>
      </c>
      <c r="E1086" s="1">
        <v>43556</v>
      </c>
      <c r="F1086" s="1">
        <v>43709</v>
      </c>
      <c r="G1086" s="1">
        <v>43481</v>
      </c>
      <c r="H1086">
        <v>21</v>
      </c>
      <c r="I1086">
        <v>29</v>
      </c>
      <c r="J1086">
        <v>222</v>
      </c>
      <c r="K1086">
        <v>15</v>
      </c>
      <c r="L1086">
        <v>2</v>
      </c>
      <c r="M1086">
        <v>7.4999999999999997E-2</v>
      </c>
      <c r="N1086">
        <v>108.34</v>
      </c>
      <c r="O1086">
        <v>221.1</v>
      </c>
      <c r="P1086" s="2">
        <f>(Table1[[#This Row],[Unit Price]]-Table1[[#This Row],[Discount Applied]])*Table1[[#This Row],[Order Quantity]]</f>
        <v>442.05</v>
      </c>
      <c r="Q1086">
        <f>Table1[[#This Row],[Revenue]]-(Table1[[#This Row],[Unit Cost]]*Table1[[#This Row],[Order Quantity]])</f>
        <v>225.37</v>
      </c>
    </row>
    <row r="1087" spans="1:17" x14ac:dyDescent="0.25">
      <c r="A1087" t="s">
        <v>1112</v>
      </c>
      <c r="B1087" t="s">
        <v>21</v>
      </c>
      <c r="C1087" t="s">
        <v>19</v>
      </c>
      <c r="D1087" s="1">
        <v>43400</v>
      </c>
      <c r="E1087" s="1">
        <v>43556</v>
      </c>
      <c r="F1087" s="1">
        <v>43487</v>
      </c>
      <c r="G1087" s="1">
        <v>43494</v>
      </c>
      <c r="H1087">
        <v>20</v>
      </c>
      <c r="I1087">
        <v>49</v>
      </c>
      <c r="J1087">
        <v>195</v>
      </c>
      <c r="K1087">
        <v>42</v>
      </c>
      <c r="L1087">
        <v>3</v>
      </c>
      <c r="M1087">
        <v>0.05</v>
      </c>
      <c r="N1087">
        <v>632.67999999999995</v>
      </c>
      <c r="O1087">
        <v>891.1</v>
      </c>
      <c r="P1087" s="2">
        <f>(Table1[[#This Row],[Unit Price]]-Table1[[#This Row],[Discount Applied]])*Table1[[#This Row],[Order Quantity]]</f>
        <v>2673.15</v>
      </c>
      <c r="Q1087">
        <f>Table1[[#This Row],[Revenue]]-(Table1[[#This Row],[Unit Cost]]*Table1[[#This Row],[Order Quantity]])</f>
        <v>775.11000000000013</v>
      </c>
    </row>
    <row r="1088" spans="1:17" x14ac:dyDescent="0.25">
      <c r="A1088" t="s">
        <v>1113</v>
      </c>
      <c r="B1088" t="s">
        <v>23</v>
      </c>
      <c r="C1088" t="s">
        <v>26</v>
      </c>
      <c r="D1088" s="1">
        <v>43400</v>
      </c>
      <c r="E1088" s="1">
        <v>43556</v>
      </c>
      <c r="F1088" s="1">
        <v>43495</v>
      </c>
      <c r="G1088" s="1">
        <v>43557</v>
      </c>
      <c r="H1088">
        <v>21</v>
      </c>
      <c r="I1088">
        <v>49</v>
      </c>
      <c r="J1088">
        <v>255</v>
      </c>
      <c r="K1088">
        <v>12</v>
      </c>
      <c r="L1088">
        <v>2</v>
      </c>
      <c r="M1088">
        <v>7.4999999999999997E-2</v>
      </c>
      <c r="N1088">
        <v>944.1</v>
      </c>
      <c r="O1088" s="2">
        <v>1226.0999999999999</v>
      </c>
      <c r="P1088" s="2">
        <f>(Table1[[#This Row],[Unit Price]]-Table1[[#This Row],[Discount Applied]])*Table1[[#This Row],[Order Quantity]]</f>
        <v>2452.0499999999997</v>
      </c>
      <c r="Q1088">
        <f>Table1[[#This Row],[Revenue]]-(Table1[[#This Row],[Unit Cost]]*Table1[[#This Row],[Order Quantity]])</f>
        <v>563.84999999999968</v>
      </c>
    </row>
    <row r="1089" spans="1:17" x14ac:dyDescent="0.25">
      <c r="A1089" t="s">
        <v>1114</v>
      </c>
      <c r="B1089" t="s">
        <v>18</v>
      </c>
      <c r="C1089" t="s">
        <v>29</v>
      </c>
      <c r="D1089" s="1">
        <v>43300</v>
      </c>
      <c r="E1089" s="1">
        <v>43586</v>
      </c>
      <c r="F1089" s="1">
        <v>43494</v>
      </c>
      <c r="G1089" s="1">
        <v>43498</v>
      </c>
      <c r="H1089">
        <v>4</v>
      </c>
      <c r="I1089">
        <v>28</v>
      </c>
      <c r="J1089">
        <v>24</v>
      </c>
      <c r="K1089">
        <v>41</v>
      </c>
      <c r="L1089">
        <v>4</v>
      </c>
      <c r="M1089">
        <v>7.4999999999999997E-2</v>
      </c>
      <c r="N1089" s="2">
        <v>4176.91</v>
      </c>
      <c r="O1089" s="2">
        <v>5721.8</v>
      </c>
      <c r="P1089" s="2">
        <f>(Table1[[#This Row],[Unit Price]]-Table1[[#This Row],[Discount Applied]])*Table1[[#This Row],[Order Quantity]]</f>
        <v>22886.9</v>
      </c>
      <c r="Q1089">
        <f>Table1[[#This Row],[Revenue]]-(Table1[[#This Row],[Unit Cost]]*Table1[[#This Row],[Order Quantity]])</f>
        <v>6179.260000000002</v>
      </c>
    </row>
    <row r="1090" spans="1:17" x14ac:dyDescent="0.25">
      <c r="A1090" t="s">
        <v>1115</v>
      </c>
      <c r="B1090" t="s">
        <v>18</v>
      </c>
      <c r="C1090" t="s">
        <v>29</v>
      </c>
      <c r="D1090" s="1">
        <v>43377</v>
      </c>
      <c r="E1090" s="1">
        <v>43440</v>
      </c>
      <c r="F1090" s="1">
        <v>43227</v>
      </c>
      <c r="G1090" s="1">
        <v>43295</v>
      </c>
      <c r="H1090">
        <v>4</v>
      </c>
      <c r="I1090">
        <v>47</v>
      </c>
      <c r="J1090">
        <v>23</v>
      </c>
      <c r="K1090">
        <v>47</v>
      </c>
      <c r="L1090">
        <v>4</v>
      </c>
      <c r="M1090">
        <v>0.05</v>
      </c>
      <c r="N1090">
        <v>844.2</v>
      </c>
      <c r="O1090" s="2">
        <v>1206</v>
      </c>
      <c r="P1090" s="2">
        <f>(Table1[[#This Row],[Unit Price]]-Table1[[#This Row],[Discount Applied]])*Table1[[#This Row],[Order Quantity]]</f>
        <v>4823.8</v>
      </c>
      <c r="Q1090">
        <f>Table1[[#This Row],[Revenue]]-(Table1[[#This Row],[Unit Cost]]*Table1[[#This Row],[Order Quantity]])</f>
        <v>1447</v>
      </c>
    </row>
    <row r="1091" spans="1:17" x14ac:dyDescent="0.25">
      <c r="A1091" t="s">
        <v>1116</v>
      </c>
      <c r="B1091" t="s">
        <v>18</v>
      </c>
      <c r="C1091" t="s">
        <v>19</v>
      </c>
      <c r="D1091" s="1">
        <v>43300</v>
      </c>
      <c r="E1091" s="1">
        <v>43586</v>
      </c>
      <c r="F1091" s="1">
        <v>43494</v>
      </c>
      <c r="G1091" s="1">
        <v>43557</v>
      </c>
      <c r="H1091">
        <v>4</v>
      </c>
      <c r="I1091">
        <v>23</v>
      </c>
      <c r="J1091">
        <v>115</v>
      </c>
      <c r="K1091">
        <v>3</v>
      </c>
      <c r="L1091">
        <v>7</v>
      </c>
      <c r="M1091">
        <v>0.05</v>
      </c>
      <c r="N1091" s="2">
        <v>1473.2</v>
      </c>
      <c r="O1091" s="2">
        <v>3202.6</v>
      </c>
      <c r="P1091" s="2">
        <f>(Table1[[#This Row],[Unit Price]]-Table1[[#This Row],[Discount Applied]])*Table1[[#This Row],[Order Quantity]]</f>
        <v>22417.85</v>
      </c>
      <c r="Q1091">
        <f>Table1[[#This Row],[Revenue]]-(Table1[[#This Row],[Unit Cost]]*Table1[[#This Row],[Order Quantity]])</f>
        <v>12105.449999999999</v>
      </c>
    </row>
    <row r="1092" spans="1:17" x14ac:dyDescent="0.25">
      <c r="A1092" t="s">
        <v>1117</v>
      </c>
      <c r="B1092" t="s">
        <v>21</v>
      </c>
      <c r="C1092" t="s">
        <v>26</v>
      </c>
      <c r="D1092" s="1">
        <v>43400</v>
      </c>
      <c r="E1092" s="1">
        <v>43586</v>
      </c>
      <c r="F1092" s="1">
        <v>43495</v>
      </c>
      <c r="G1092" s="1">
        <v>43648</v>
      </c>
      <c r="H1092">
        <v>14</v>
      </c>
      <c r="I1092">
        <v>31</v>
      </c>
      <c r="J1092">
        <v>247</v>
      </c>
      <c r="K1092">
        <v>30</v>
      </c>
      <c r="L1092">
        <v>5</v>
      </c>
      <c r="M1092">
        <v>0.1</v>
      </c>
      <c r="N1092" s="2">
        <v>1394.74</v>
      </c>
      <c r="O1092" s="2">
        <v>1721.9</v>
      </c>
      <c r="P1092" s="2">
        <f>(Table1[[#This Row],[Unit Price]]-Table1[[#This Row],[Discount Applied]])*Table1[[#This Row],[Order Quantity]]</f>
        <v>8609</v>
      </c>
      <c r="Q1092">
        <f>Table1[[#This Row],[Revenue]]-(Table1[[#This Row],[Unit Cost]]*Table1[[#This Row],[Order Quantity]])</f>
        <v>1635.3000000000002</v>
      </c>
    </row>
    <row r="1093" spans="1:17" x14ac:dyDescent="0.25">
      <c r="A1093" t="s">
        <v>1118</v>
      </c>
      <c r="B1093" t="s">
        <v>21</v>
      </c>
      <c r="C1093" t="s">
        <v>34</v>
      </c>
      <c r="D1093" s="1">
        <v>43400</v>
      </c>
      <c r="E1093" s="1">
        <v>43586</v>
      </c>
      <c r="F1093" s="1">
        <v>43739</v>
      </c>
      <c r="G1093" s="1">
        <v>43481</v>
      </c>
      <c r="H1093">
        <v>20</v>
      </c>
      <c r="I1093">
        <v>32</v>
      </c>
      <c r="J1093">
        <v>268</v>
      </c>
      <c r="K1093">
        <v>7</v>
      </c>
      <c r="L1093">
        <v>4</v>
      </c>
      <c r="M1093">
        <v>0.4</v>
      </c>
      <c r="N1093">
        <v>493.79</v>
      </c>
      <c r="O1093">
        <v>897.8</v>
      </c>
      <c r="P1093" s="2">
        <f>(Table1[[#This Row],[Unit Price]]-Table1[[#This Row],[Discount Applied]])*Table1[[#This Row],[Order Quantity]]</f>
        <v>3589.6</v>
      </c>
      <c r="Q1093">
        <f>Table1[[#This Row],[Revenue]]-(Table1[[#This Row],[Unit Cost]]*Table1[[#This Row],[Order Quantity]])</f>
        <v>1614.4399999999998</v>
      </c>
    </row>
    <row r="1094" spans="1:17" x14ac:dyDescent="0.25">
      <c r="A1094" t="s">
        <v>1119</v>
      </c>
      <c r="B1094" t="s">
        <v>21</v>
      </c>
      <c r="C1094" t="s">
        <v>34</v>
      </c>
      <c r="D1094" s="1">
        <v>43400</v>
      </c>
      <c r="E1094" s="1">
        <v>43586</v>
      </c>
      <c r="F1094" s="1">
        <v>43678</v>
      </c>
      <c r="G1094" s="1">
        <v>43480</v>
      </c>
      <c r="H1094">
        <v>19</v>
      </c>
      <c r="I1094">
        <v>12</v>
      </c>
      <c r="J1094">
        <v>305</v>
      </c>
      <c r="K1094">
        <v>41</v>
      </c>
      <c r="L1094">
        <v>8</v>
      </c>
      <c r="M1094">
        <v>7.4999999999999997E-2</v>
      </c>
      <c r="N1094">
        <v>736.33</v>
      </c>
      <c r="O1094" s="2">
        <v>1051.9000000000001</v>
      </c>
      <c r="P1094" s="2">
        <f>(Table1[[#This Row],[Unit Price]]-Table1[[#This Row],[Discount Applied]])*Table1[[#This Row],[Order Quantity]]</f>
        <v>8414.6</v>
      </c>
      <c r="Q1094">
        <f>Table1[[#This Row],[Revenue]]-(Table1[[#This Row],[Unit Cost]]*Table1[[#This Row],[Order Quantity]])</f>
        <v>2523.96</v>
      </c>
    </row>
    <row r="1095" spans="1:17" x14ac:dyDescent="0.25">
      <c r="A1095" t="s">
        <v>1120</v>
      </c>
      <c r="B1095" t="s">
        <v>21</v>
      </c>
      <c r="C1095" t="s">
        <v>26</v>
      </c>
      <c r="D1095" s="1">
        <v>43300</v>
      </c>
      <c r="E1095" s="1">
        <v>43586</v>
      </c>
      <c r="F1095" s="1">
        <v>43800</v>
      </c>
      <c r="G1095" s="1">
        <v>43479</v>
      </c>
      <c r="H1095">
        <v>18</v>
      </c>
      <c r="I1095">
        <v>43</v>
      </c>
      <c r="J1095">
        <v>235</v>
      </c>
      <c r="K1095">
        <v>7</v>
      </c>
      <c r="L1095">
        <v>6</v>
      </c>
      <c r="M1095">
        <v>0.05</v>
      </c>
      <c r="N1095">
        <v>397.98</v>
      </c>
      <c r="O1095">
        <v>904.5</v>
      </c>
      <c r="P1095" s="2">
        <f>(Table1[[#This Row],[Unit Price]]-Table1[[#This Row],[Discount Applied]])*Table1[[#This Row],[Order Quantity]]</f>
        <v>5426.7000000000007</v>
      </c>
      <c r="Q1095">
        <f>Table1[[#This Row],[Revenue]]-(Table1[[#This Row],[Unit Cost]]*Table1[[#This Row],[Order Quantity]])</f>
        <v>3038.8200000000006</v>
      </c>
    </row>
    <row r="1096" spans="1:17" x14ac:dyDescent="0.25">
      <c r="A1096" t="s">
        <v>1121</v>
      </c>
      <c r="B1096" t="s">
        <v>33</v>
      </c>
      <c r="C1096" t="s">
        <v>29</v>
      </c>
      <c r="D1096" s="1">
        <v>43300</v>
      </c>
      <c r="E1096" s="1">
        <v>43586</v>
      </c>
      <c r="F1096" s="1">
        <v>43467</v>
      </c>
      <c r="G1096" s="1">
        <v>43557</v>
      </c>
      <c r="H1096">
        <v>26</v>
      </c>
      <c r="I1096">
        <v>19</v>
      </c>
      <c r="J1096">
        <v>24</v>
      </c>
      <c r="K1096">
        <v>20</v>
      </c>
      <c r="L1096">
        <v>8</v>
      </c>
      <c r="M1096">
        <v>0.15</v>
      </c>
      <c r="N1096" s="2">
        <v>1202.99</v>
      </c>
      <c r="O1096" s="2">
        <v>2673.3</v>
      </c>
      <c r="P1096" s="2">
        <f>(Table1[[#This Row],[Unit Price]]-Table1[[#This Row],[Discount Applied]])*Table1[[#This Row],[Order Quantity]]</f>
        <v>21385.200000000001</v>
      </c>
      <c r="Q1096">
        <f>Table1[[#This Row],[Revenue]]-(Table1[[#This Row],[Unit Cost]]*Table1[[#This Row],[Order Quantity]])</f>
        <v>11761.28</v>
      </c>
    </row>
    <row r="1097" spans="1:17" x14ac:dyDescent="0.25">
      <c r="A1097" t="s">
        <v>1122</v>
      </c>
      <c r="B1097" t="s">
        <v>21</v>
      </c>
      <c r="C1097" t="s">
        <v>26</v>
      </c>
      <c r="D1097" s="1">
        <v>43400</v>
      </c>
      <c r="E1097" s="1">
        <v>43586</v>
      </c>
      <c r="F1097" s="1">
        <v>43739</v>
      </c>
      <c r="G1097" s="1">
        <v>43479</v>
      </c>
      <c r="H1097">
        <v>20</v>
      </c>
      <c r="I1097">
        <v>28</v>
      </c>
      <c r="J1097">
        <v>246</v>
      </c>
      <c r="K1097">
        <v>5</v>
      </c>
      <c r="L1097">
        <v>8</v>
      </c>
      <c r="M1097">
        <v>0.05</v>
      </c>
      <c r="N1097">
        <v>745.71</v>
      </c>
      <c r="O1097" s="2">
        <v>1065.3</v>
      </c>
      <c r="P1097" s="2">
        <f>(Table1[[#This Row],[Unit Price]]-Table1[[#This Row],[Discount Applied]])*Table1[[#This Row],[Order Quantity]]</f>
        <v>8522</v>
      </c>
      <c r="Q1097">
        <f>Table1[[#This Row],[Revenue]]-(Table1[[#This Row],[Unit Cost]]*Table1[[#This Row],[Order Quantity]])</f>
        <v>2556.3199999999997</v>
      </c>
    </row>
    <row r="1098" spans="1:17" x14ac:dyDescent="0.25">
      <c r="A1098" t="s">
        <v>1123</v>
      </c>
      <c r="B1098" t="s">
        <v>18</v>
      </c>
      <c r="C1098" t="s">
        <v>24</v>
      </c>
      <c r="D1098" s="1">
        <v>43400</v>
      </c>
      <c r="E1098" s="1">
        <v>43586</v>
      </c>
      <c r="F1098" s="1">
        <v>43770</v>
      </c>
      <c r="G1098" s="1">
        <v>43478</v>
      </c>
      <c r="H1098">
        <v>3</v>
      </c>
      <c r="I1098">
        <v>1</v>
      </c>
      <c r="J1098">
        <v>335</v>
      </c>
      <c r="K1098">
        <v>24</v>
      </c>
      <c r="L1098">
        <v>4</v>
      </c>
      <c r="M1098">
        <v>7.4999999999999997E-2</v>
      </c>
      <c r="N1098">
        <v>864.3</v>
      </c>
      <c r="O1098" s="2">
        <v>2010</v>
      </c>
      <c r="P1098" s="2">
        <f>(Table1[[#This Row],[Unit Price]]-Table1[[#This Row],[Discount Applied]])*Table1[[#This Row],[Order Quantity]]</f>
        <v>8039.7</v>
      </c>
      <c r="Q1098">
        <f>Table1[[#This Row],[Revenue]]-(Table1[[#This Row],[Unit Cost]]*Table1[[#This Row],[Order Quantity]])</f>
        <v>4582.5</v>
      </c>
    </row>
    <row r="1099" spans="1:17" x14ac:dyDescent="0.25">
      <c r="A1099" t="s">
        <v>1124</v>
      </c>
      <c r="B1099" t="s">
        <v>18</v>
      </c>
      <c r="C1099" t="s">
        <v>24</v>
      </c>
      <c r="D1099" s="1">
        <v>43400</v>
      </c>
      <c r="E1099" s="1">
        <v>43586</v>
      </c>
      <c r="F1099" s="1">
        <v>43481</v>
      </c>
      <c r="G1099" s="1">
        <v>43490</v>
      </c>
      <c r="H1099">
        <v>11</v>
      </c>
      <c r="I1099">
        <v>8</v>
      </c>
      <c r="J1099">
        <v>355</v>
      </c>
      <c r="K1099">
        <v>3</v>
      </c>
      <c r="L1099">
        <v>7</v>
      </c>
      <c r="M1099">
        <v>7.4999999999999997E-2</v>
      </c>
      <c r="N1099">
        <v>706.25</v>
      </c>
      <c r="O1099">
        <v>850.9</v>
      </c>
      <c r="P1099" s="2">
        <f>(Table1[[#This Row],[Unit Price]]-Table1[[#This Row],[Discount Applied]])*Table1[[#This Row],[Order Quantity]]</f>
        <v>5955.7749999999996</v>
      </c>
      <c r="Q1099">
        <f>Table1[[#This Row],[Revenue]]-(Table1[[#This Row],[Unit Cost]]*Table1[[#This Row],[Order Quantity]])</f>
        <v>1012.0249999999996</v>
      </c>
    </row>
    <row r="1100" spans="1:17" x14ac:dyDescent="0.25">
      <c r="A1100" t="s">
        <v>1125</v>
      </c>
      <c r="B1100" t="s">
        <v>18</v>
      </c>
      <c r="C1100" t="s">
        <v>26</v>
      </c>
      <c r="D1100" s="1">
        <v>43300</v>
      </c>
      <c r="E1100" s="1">
        <v>43617</v>
      </c>
      <c r="F1100" s="1">
        <v>43467</v>
      </c>
      <c r="G1100" s="1">
        <v>43771</v>
      </c>
      <c r="H1100">
        <v>1</v>
      </c>
      <c r="I1100">
        <v>41</v>
      </c>
      <c r="J1100">
        <v>234</v>
      </c>
      <c r="K1100">
        <v>22</v>
      </c>
      <c r="L1100">
        <v>8</v>
      </c>
      <c r="M1100">
        <v>7.4999999999999997E-2</v>
      </c>
      <c r="N1100" s="2">
        <v>1676.61</v>
      </c>
      <c r="O1100" s="2">
        <v>2465.6</v>
      </c>
      <c r="P1100" s="2">
        <f>(Table1[[#This Row],[Unit Price]]-Table1[[#This Row],[Discount Applied]])*Table1[[#This Row],[Order Quantity]]</f>
        <v>19724.2</v>
      </c>
      <c r="Q1100">
        <f>Table1[[#This Row],[Revenue]]-(Table1[[#This Row],[Unit Cost]]*Table1[[#This Row],[Order Quantity]])</f>
        <v>6311.3200000000015</v>
      </c>
    </row>
    <row r="1101" spans="1:17" x14ac:dyDescent="0.25">
      <c r="A1101" t="s">
        <v>1126</v>
      </c>
      <c r="B1101" t="s">
        <v>21</v>
      </c>
      <c r="C1101" t="s">
        <v>19</v>
      </c>
      <c r="D1101" s="1">
        <v>43100</v>
      </c>
      <c r="E1101" s="1">
        <v>43440</v>
      </c>
      <c r="F1101" s="1">
        <v>43273</v>
      </c>
      <c r="G1101" s="1">
        <v>43280</v>
      </c>
      <c r="H1101">
        <v>20</v>
      </c>
      <c r="I1101">
        <v>5</v>
      </c>
      <c r="J1101">
        <v>144</v>
      </c>
      <c r="K1101">
        <v>40</v>
      </c>
      <c r="L1101">
        <v>5</v>
      </c>
      <c r="M1101">
        <v>0.05</v>
      </c>
      <c r="N1101">
        <v>985.3</v>
      </c>
      <c r="O1101" s="2">
        <v>1728.6</v>
      </c>
      <c r="P1101" s="2">
        <f>(Table1[[#This Row],[Unit Price]]-Table1[[#This Row],[Discount Applied]])*Table1[[#This Row],[Order Quantity]]</f>
        <v>8642.75</v>
      </c>
      <c r="Q1101">
        <f>Table1[[#This Row],[Revenue]]-(Table1[[#This Row],[Unit Cost]]*Table1[[#This Row],[Order Quantity]])</f>
        <v>3716.25</v>
      </c>
    </row>
    <row r="1102" spans="1:17" x14ac:dyDescent="0.25">
      <c r="A1102" t="s">
        <v>1127</v>
      </c>
      <c r="B1102" t="s">
        <v>21</v>
      </c>
      <c r="C1102" t="s">
        <v>19</v>
      </c>
      <c r="D1102" s="1">
        <v>43400</v>
      </c>
      <c r="E1102" s="1">
        <v>43617</v>
      </c>
      <c r="F1102" s="1">
        <v>43526</v>
      </c>
      <c r="G1102" s="1">
        <v>43587</v>
      </c>
      <c r="H1102">
        <v>18</v>
      </c>
      <c r="I1102">
        <v>23</v>
      </c>
      <c r="J1102">
        <v>200</v>
      </c>
      <c r="K1102">
        <v>39</v>
      </c>
      <c r="L1102">
        <v>1</v>
      </c>
      <c r="M1102">
        <v>0.05</v>
      </c>
      <c r="N1102" s="2">
        <v>2284.83</v>
      </c>
      <c r="O1102" s="2">
        <v>3872.6</v>
      </c>
      <c r="P1102" s="2">
        <f>(Table1[[#This Row],[Unit Price]]-Table1[[#This Row],[Discount Applied]])*Table1[[#This Row],[Order Quantity]]</f>
        <v>3872.5499999999997</v>
      </c>
      <c r="Q1102">
        <f>Table1[[#This Row],[Revenue]]-(Table1[[#This Row],[Unit Cost]]*Table1[[#This Row],[Order Quantity]])</f>
        <v>1587.7199999999998</v>
      </c>
    </row>
    <row r="1103" spans="1:17" x14ac:dyDescent="0.25">
      <c r="A1103" t="s">
        <v>1128</v>
      </c>
      <c r="B1103" t="s">
        <v>21</v>
      </c>
      <c r="C1103" t="s">
        <v>34</v>
      </c>
      <c r="D1103" s="1">
        <v>43400</v>
      </c>
      <c r="E1103" s="1">
        <v>43617</v>
      </c>
      <c r="F1103" s="1">
        <v>43492</v>
      </c>
      <c r="G1103" s="1">
        <v>43495</v>
      </c>
      <c r="H1103">
        <v>15</v>
      </c>
      <c r="I1103">
        <v>40</v>
      </c>
      <c r="J1103">
        <v>279</v>
      </c>
      <c r="K1103">
        <v>42</v>
      </c>
      <c r="L1103">
        <v>1</v>
      </c>
      <c r="M1103">
        <v>0.05</v>
      </c>
      <c r="N1103">
        <v>145.12</v>
      </c>
      <c r="O1103">
        <v>254.6</v>
      </c>
      <c r="P1103" s="2">
        <f>(Table1[[#This Row],[Unit Price]]-Table1[[#This Row],[Discount Applied]])*Table1[[#This Row],[Order Quantity]]</f>
        <v>254.54999999999998</v>
      </c>
      <c r="Q1103">
        <f>Table1[[#This Row],[Revenue]]-(Table1[[#This Row],[Unit Cost]]*Table1[[#This Row],[Order Quantity]])</f>
        <v>109.42999999999998</v>
      </c>
    </row>
    <row r="1104" spans="1:17" x14ac:dyDescent="0.25">
      <c r="A1104" t="s">
        <v>1129</v>
      </c>
      <c r="B1104" t="s">
        <v>21</v>
      </c>
      <c r="C1104" t="s">
        <v>19</v>
      </c>
      <c r="D1104" s="1">
        <v>43400</v>
      </c>
      <c r="E1104" s="1">
        <v>43617</v>
      </c>
      <c r="F1104" s="1">
        <v>43709</v>
      </c>
      <c r="G1104" s="1">
        <v>43479</v>
      </c>
      <c r="H1104">
        <v>13</v>
      </c>
      <c r="I1104">
        <v>24</v>
      </c>
      <c r="J1104">
        <v>88</v>
      </c>
      <c r="K1104">
        <v>26</v>
      </c>
      <c r="L1104">
        <v>7</v>
      </c>
      <c r="M1104">
        <v>0.05</v>
      </c>
      <c r="N1104" s="2">
        <v>2004.98</v>
      </c>
      <c r="O1104" s="2">
        <v>3182.5</v>
      </c>
      <c r="P1104" s="2">
        <f>(Table1[[#This Row],[Unit Price]]-Table1[[#This Row],[Discount Applied]])*Table1[[#This Row],[Order Quantity]]</f>
        <v>22277.149999999998</v>
      </c>
      <c r="Q1104">
        <f>Table1[[#This Row],[Revenue]]-(Table1[[#This Row],[Unit Cost]]*Table1[[#This Row],[Order Quantity]])</f>
        <v>8242.2899999999972</v>
      </c>
    </row>
    <row r="1105" spans="1:17" x14ac:dyDescent="0.25">
      <c r="A1105" t="s">
        <v>1130</v>
      </c>
      <c r="B1105" t="s">
        <v>23</v>
      </c>
      <c r="C1105" t="s">
        <v>26</v>
      </c>
      <c r="D1105" s="1">
        <v>43300</v>
      </c>
      <c r="E1105" s="1">
        <v>43617</v>
      </c>
      <c r="F1105" s="1">
        <v>43678</v>
      </c>
      <c r="G1105" s="1">
        <v>43770</v>
      </c>
      <c r="H1105">
        <v>20</v>
      </c>
      <c r="I1105">
        <v>4</v>
      </c>
      <c r="J1105">
        <v>224</v>
      </c>
      <c r="K1105">
        <v>16</v>
      </c>
      <c r="L1105">
        <v>1</v>
      </c>
      <c r="M1105">
        <v>7.4999999999999997E-2</v>
      </c>
      <c r="N1105">
        <v>745.17</v>
      </c>
      <c r="O1105" s="2">
        <v>1112.2</v>
      </c>
      <c r="P1105" s="2">
        <f>(Table1[[#This Row],[Unit Price]]-Table1[[#This Row],[Discount Applied]])*Table1[[#This Row],[Order Quantity]]</f>
        <v>1112.125</v>
      </c>
      <c r="Q1105">
        <f>Table1[[#This Row],[Revenue]]-(Table1[[#This Row],[Unit Cost]]*Table1[[#This Row],[Order Quantity]])</f>
        <v>366.95500000000004</v>
      </c>
    </row>
    <row r="1106" spans="1:17" x14ac:dyDescent="0.25">
      <c r="A1106" t="s">
        <v>1131</v>
      </c>
      <c r="B1106" t="s">
        <v>18</v>
      </c>
      <c r="C1106" t="s">
        <v>19</v>
      </c>
      <c r="D1106" s="1">
        <v>43400</v>
      </c>
      <c r="E1106" s="1">
        <v>43617</v>
      </c>
      <c r="F1106" s="1">
        <v>43485</v>
      </c>
      <c r="G1106" s="1">
        <v>43490</v>
      </c>
      <c r="H1106">
        <v>2</v>
      </c>
      <c r="I1106">
        <v>12</v>
      </c>
      <c r="J1106">
        <v>184</v>
      </c>
      <c r="K1106">
        <v>15</v>
      </c>
      <c r="L1106">
        <v>3</v>
      </c>
      <c r="M1106">
        <v>0.15</v>
      </c>
      <c r="N1106">
        <v>596.64</v>
      </c>
      <c r="O1106">
        <v>917.9</v>
      </c>
      <c r="P1106" s="2">
        <f>(Table1[[#This Row],[Unit Price]]-Table1[[#This Row],[Discount Applied]])*Table1[[#This Row],[Order Quantity]]</f>
        <v>2753.25</v>
      </c>
      <c r="Q1106">
        <f>Table1[[#This Row],[Revenue]]-(Table1[[#This Row],[Unit Cost]]*Table1[[#This Row],[Order Quantity]])</f>
        <v>963.32999999999993</v>
      </c>
    </row>
    <row r="1107" spans="1:17" x14ac:dyDescent="0.25">
      <c r="A1107" t="s">
        <v>1132</v>
      </c>
      <c r="B1107" t="s">
        <v>18</v>
      </c>
      <c r="C1107" t="s">
        <v>19</v>
      </c>
      <c r="D1107" s="1">
        <v>43300</v>
      </c>
      <c r="E1107" s="1">
        <v>43617</v>
      </c>
      <c r="F1107" s="1">
        <v>43491</v>
      </c>
      <c r="G1107" s="1">
        <v>43526</v>
      </c>
      <c r="H1107">
        <v>7</v>
      </c>
      <c r="I1107">
        <v>2</v>
      </c>
      <c r="J1107">
        <v>189</v>
      </c>
      <c r="K1107">
        <v>15</v>
      </c>
      <c r="L1107">
        <v>1</v>
      </c>
      <c r="M1107">
        <v>0.05</v>
      </c>
      <c r="N1107">
        <v>846.08</v>
      </c>
      <c r="O1107" s="2">
        <v>1922.9</v>
      </c>
      <c r="P1107" s="2">
        <f>(Table1[[#This Row],[Unit Price]]-Table1[[#This Row],[Discount Applied]])*Table1[[#This Row],[Order Quantity]]</f>
        <v>1922.8500000000001</v>
      </c>
      <c r="Q1107">
        <f>Table1[[#This Row],[Revenue]]-(Table1[[#This Row],[Unit Cost]]*Table1[[#This Row],[Order Quantity]])</f>
        <v>1076.77</v>
      </c>
    </row>
    <row r="1108" spans="1:17" x14ac:dyDescent="0.25">
      <c r="A1108" t="s">
        <v>1133</v>
      </c>
      <c r="B1108" t="s">
        <v>23</v>
      </c>
      <c r="C1108" t="s">
        <v>19</v>
      </c>
      <c r="D1108" s="1">
        <v>43300</v>
      </c>
      <c r="E1108" s="1">
        <v>43647</v>
      </c>
      <c r="F1108" s="1">
        <v>43526</v>
      </c>
      <c r="G1108" s="1">
        <v>43587</v>
      </c>
      <c r="H1108">
        <v>24</v>
      </c>
      <c r="I1108">
        <v>14</v>
      </c>
      <c r="J1108">
        <v>133</v>
      </c>
      <c r="K1108">
        <v>35</v>
      </c>
      <c r="L1108">
        <v>5</v>
      </c>
      <c r="M1108">
        <v>0.05</v>
      </c>
      <c r="N1108" s="2">
        <v>1078.1600000000001</v>
      </c>
      <c r="O1108" s="2">
        <v>1996.6</v>
      </c>
      <c r="P1108" s="2">
        <f>(Table1[[#This Row],[Unit Price]]-Table1[[#This Row],[Discount Applied]])*Table1[[#This Row],[Order Quantity]]</f>
        <v>9982.75</v>
      </c>
      <c r="Q1108">
        <f>Table1[[#This Row],[Revenue]]-(Table1[[#This Row],[Unit Cost]]*Table1[[#This Row],[Order Quantity]])</f>
        <v>4591.95</v>
      </c>
    </row>
    <row r="1109" spans="1:17" x14ac:dyDescent="0.25">
      <c r="A1109" t="s">
        <v>1134</v>
      </c>
      <c r="B1109" t="s">
        <v>21</v>
      </c>
      <c r="C1109" t="s">
        <v>19</v>
      </c>
      <c r="D1109" s="1">
        <v>43400</v>
      </c>
      <c r="E1109" s="1">
        <v>43647</v>
      </c>
      <c r="F1109" s="1">
        <v>43486</v>
      </c>
      <c r="G1109" s="1">
        <v>43495</v>
      </c>
      <c r="H1109">
        <v>13</v>
      </c>
      <c r="I1109">
        <v>19</v>
      </c>
      <c r="J1109">
        <v>123</v>
      </c>
      <c r="K1109">
        <v>27</v>
      </c>
      <c r="L1109">
        <v>7</v>
      </c>
      <c r="M1109">
        <v>0.05</v>
      </c>
      <c r="N1109" s="2">
        <v>2379.84</v>
      </c>
      <c r="O1109" s="2">
        <v>3966.4</v>
      </c>
      <c r="P1109" s="2">
        <f>(Table1[[#This Row],[Unit Price]]-Table1[[#This Row],[Discount Applied]])*Table1[[#This Row],[Order Quantity]]</f>
        <v>27764.45</v>
      </c>
      <c r="Q1109">
        <f>Table1[[#This Row],[Revenue]]-(Table1[[#This Row],[Unit Cost]]*Table1[[#This Row],[Order Quantity]])</f>
        <v>11105.57</v>
      </c>
    </row>
    <row r="1110" spans="1:17" x14ac:dyDescent="0.25">
      <c r="A1110" t="s">
        <v>1135</v>
      </c>
      <c r="B1110" t="s">
        <v>21</v>
      </c>
      <c r="C1110" t="s">
        <v>19</v>
      </c>
      <c r="D1110" s="1">
        <v>43300</v>
      </c>
      <c r="E1110" s="1">
        <v>43647</v>
      </c>
      <c r="F1110" s="1">
        <v>43739</v>
      </c>
      <c r="G1110" s="1">
        <v>43480</v>
      </c>
      <c r="H1110">
        <v>12</v>
      </c>
      <c r="I1110">
        <v>27</v>
      </c>
      <c r="J1110">
        <v>110</v>
      </c>
      <c r="K1110">
        <v>26</v>
      </c>
      <c r="L1110">
        <v>5</v>
      </c>
      <c r="M1110">
        <v>0.05</v>
      </c>
      <c r="N1110">
        <v>470.34</v>
      </c>
      <c r="O1110">
        <v>783.9</v>
      </c>
      <c r="P1110" s="2">
        <f>(Table1[[#This Row],[Unit Price]]-Table1[[#This Row],[Discount Applied]])*Table1[[#This Row],[Order Quantity]]</f>
        <v>3919.25</v>
      </c>
      <c r="Q1110">
        <f>Table1[[#This Row],[Revenue]]-(Table1[[#This Row],[Unit Cost]]*Table1[[#This Row],[Order Quantity]])</f>
        <v>1567.5500000000002</v>
      </c>
    </row>
    <row r="1111" spans="1:17" x14ac:dyDescent="0.25">
      <c r="A1111" t="s">
        <v>1136</v>
      </c>
      <c r="B1111" t="s">
        <v>21</v>
      </c>
      <c r="C1111" t="s">
        <v>19</v>
      </c>
      <c r="D1111" s="1">
        <v>43300</v>
      </c>
      <c r="E1111" s="1">
        <v>43647</v>
      </c>
      <c r="F1111" s="1">
        <v>43489</v>
      </c>
      <c r="G1111" s="1">
        <v>43526</v>
      </c>
      <c r="H1111">
        <v>13</v>
      </c>
      <c r="I1111">
        <v>42</v>
      </c>
      <c r="J1111">
        <v>163</v>
      </c>
      <c r="K1111">
        <v>12</v>
      </c>
      <c r="L1111">
        <v>6</v>
      </c>
      <c r="M1111">
        <v>7.4999999999999997E-2</v>
      </c>
      <c r="N1111">
        <v>440.32</v>
      </c>
      <c r="O1111">
        <v>830.8</v>
      </c>
      <c r="P1111" s="2">
        <f>(Table1[[#This Row],[Unit Price]]-Table1[[#This Row],[Discount Applied]])*Table1[[#This Row],[Order Quantity]]</f>
        <v>4984.3499999999995</v>
      </c>
      <c r="Q1111">
        <f>Table1[[#This Row],[Revenue]]-(Table1[[#This Row],[Unit Cost]]*Table1[[#This Row],[Order Quantity]])</f>
        <v>2342.4299999999994</v>
      </c>
    </row>
    <row r="1112" spans="1:17" x14ac:dyDescent="0.25">
      <c r="A1112" t="s">
        <v>1137</v>
      </c>
      <c r="B1112" t="s">
        <v>33</v>
      </c>
      <c r="C1112" t="s">
        <v>19</v>
      </c>
      <c r="D1112" s="1">
        <v>43100</v>
      </c>
      <c r="E1112" s="1">
        <v>43440</v>
      </c>
      <c r="F1112" s="1">
        <v>43271</v>
      </c>
      <c r="G1112" s="1">
        <v>43280</v>
      </c>
      <c r="H1112">
        <v>28</v>
      </c>
      <c r="I1112">
        <v>23</v>
      </c>
      <c r="J1112">
        <v>134</v>
      </c>
      <c r="K1112">
        <v>23</v>
      </c>
      <c r="L1112">
        <v>7</v>
      </c>
      <c r="M1112">
        <v>7.4999999999999997E-2</v>
      </c>
      <c r="N1112" s="2">
        <v>1447.74</v>
      </c>
      <c r="O1112" s="2">
        <v>1983.2</v>
      </c>
      <c r="P1112" s="2">
        <f>(Table1[[#This Row],[Unit Price]]-Table1[[#This Row],[Discount Applied]])*Table1[[#This Row],[Order Quantity]]</f>
        <v>13881.875</v>
      </c>
      <c r="Q1112">
        <f>Table1[[#This Row],[Revenue]]-(Table1[[#This Row],[Unit Cost]]*Table1[[#This Row],[Order Quantity]])</f>
        <v>3747.6949999999997</v>
      </c>
    </row>
    <row r="1113" spans="1:17" x14ac:dyDescent="0.25">
      <c r="A1113" t="s">
        <v>1138</v>
      </c>
      <c r="B1113" t="s">
        <v>18</v>
      </c>
      <c r="C1113" t="s">
        <v>34</v>
      </c>
      <c r="D1113" s="1">
        <v>43400</v>
      </c>
      <c r="E1113" s="1">
        <v>43647</v>
      </c>
      <c r="F1113" s="1">
        <v>43739</v>
      </c>
      <c r="G1113" s="1">
        <v>43485</v>
      </c>
      <c r="H1113">
        <v>5</v>
      </c>
      <c r="I1113">
        <v>4</v>
      </c>
      <c r="J1113">
        <v>308</v>
      </c>
      <c r="K1113">
        <v>18</v>
      </c>
      <c r="L1113">
        <v>6</v>
      </c>
      <c r="M1113">
        <v>0.05</v>
      </c>
      <c r="N1113">
        <v>543.5</v>
      </c>
      <c r="O1113" s="2">
        <v>1045.2</v>
      </c>
      <c r="P1113" s="2">
        <f>(Table1[[#This Row],[Unit Price]]-Table1[[#This Row],[Discount Applied]])*Table1[[#This Row],[Order Quantity]]</f>
        <v>6270.9000000000005</v>
      </c>
      <c r="Q1113">
        <f>Table1[[#This Row],[Revenue]]-(Table1[[#This Row],[Unit Cost]]*Table1[[#This Row],[Order Quantity]])</f>
        <v>3009.9000000000005</v>
      </c>
    </row>
    <row r="1114" spans="1:17" x14ac:dyDescent="0.25">
      <c r="A1114" t="s">
        <v>1139</v>
      </c>
      <c r="B1114" t="s">
        <v>21</v>
      </c>
      <c r="C1114" t="s">
        <v>19</v>
      </c>
      <c r="D1114" s="1">
        <v>43400</v>
      </c>
      <c r="E1114" s="1">
        <v>43647</v>
      </c>
      <c r="F1114" s="1">
        <v>43495</v>
      </c>
      <c r="G1114" s="1">
        <v>43557</v>
      </c>
      <c r="H1114">
        <v>17</v>
      </c>
      <c r="I1114">
        <v>35</v>
      </c>
      <c r="J1114">
        <v>134</v>
      </c>
      <c r="K1114">
        <v>33</v>
      </c>
      <c r="L1114">
        <v>1</v>
      </c>
      <c r="M1114">
        <v>0.1</v>
      </c>
      <c r="N1114">
        <v>512.54999999999995</v>
      </c>
      <c r="O1114" s="2">
        <v>1025.0999999999999</v>
      </c>
      <c r="P1114" s="2">
        <f>(Table1[[#This Row],[Unit Price]]-Table1[[#This Row],[Discount Applied]])*Table1[[#This Row],[Order Quantity]]</f>
        <v>1025</v>
      </c>
      <c r="Q1114">
        <f>Table1[[#This Row],[Revenue]]-(Table1[[#This Row],[Unit Cost]]*Table1[[#This Row],[Order Quantity]])</f>
        <v>512.45000000000005</v>
      </c>
    </row>
    <row r="1115" spans="1:17" x14ac:dyDescent="0.25">
      <c r="A1115" t="s">
        <v>1140</v>
      </c>
      <c r="B1115" t="s">
        <v>23</v>
      </c>
      <c r="C1115" t="s">
        <v>29</v>
      </c>
      <c r="D1115" s="1">
        <v>43400</v>
      </c>
      <c r="E1115" s="1">
        <v>43647</v>
      </c>
      <c r="F1115" s="1">
        <v>43739</v>
      </c>
      <c r="G1115" s="1">
        <v>43481</v>
      </c>
      <c r="H1115">
        <v>24</v>
      </c>
      <c r="I1115">
        <v>35</v>
      </c>
      <c r="J1115">
        <v>35</v>
      </c>
      <c r="K1115">
        <v>18</v>
      </c>
      <c r="L1115">
        <v>2</v>
      </c>
      <c r="M1115">
        <v>7.4999999999999997E-2</v>
      </c>
      <c r="N1115" s="2">
        <v>3298.28</v>
      </c>
      <c r="O1115" s="2">
        <v>5319.8</v>
      </c>
      <c r="P1115" s="2">
        <f>(Table1[[#This Row],[Unit Price]]-Table1[[#This Row],[Discount Applied]])*Table1[[#This Row],[Order Quantity]]</f>
        <v>10639.45</v>
      </c>
      <c r="Q1115">
        <f>Table1[[#This Row],[Revenue]]-(Table1[[#This Row],[Unit Cost]]*Table1[[#This Row],[Order Quantity]])</f>
        <v>4042.8900000000003</v>
      </c>
    </row>
    <row r="1116" spans="1:17" x14ac:dyDescent="0.25">
      <c r="A1116" t="s">
        <v>1141</v>
      </c>
      <c r="B1116" t="s">
        <v>33</v>
      </c>
      <c r="C1116" t="s">
        <v>26</v>
      </c>
      <c r="D1116" s="1">
        <v>43300</v>
      </c>
      <c r="E1116" s="1">
        <v>43647</v>
      </c>
      <c r="F1116" s="1">
        <v>43485</v>
      </c>
      <c r="G1116" s="1">
        <v>43490</v>
      </c>
      <c r="H1116">
        <v>26</v>
      </c>
      <c r="I1116">
        <v>13</v>
      </c>
      <c r="J1116">
        <v>241</v>
      </c>
      <c r="K1116">
        <v>17</v>
      </c>
      <c r="L1116">
        <v>4</v>
      </c>
      <c r="M1116">
        <v>7.4999999999999997E-2</v>
      </c>
      <c r="N1116">
        <v>430.94</v>
      </c>
      <c r="O1116">
        <v>897.8</v>
      </c>
      <c r="P1116" s="2">
        <f>(Table1[[#This Row],[Unit Price]]-Table1[[#This Row],[Discount Applied]])*Table1[[#This Row],[Order Quantity]]</f>
        <v>3590.8999999999996</v>
      </c>
      <c r="Q1116">
        <f>Table1[[#This Row],[Revenue]]-(Table1[[#This Row],[Unit Cost]]*Table1[[#This Row],[Order Quantity]])</f>
        <v>1867.1399999999996</v>
      </c>
    </row>
    <row r="1117" spans="1:17" x14ac:dyDescent="0.25">
      <c r="A1117" t="s">
        <v>1142</v>
      </c>
      <c r="B1117" t="s">
        <v>18</v>
      </c>
      <c r="C1117" t="s">
        <v>26</v>
      </c>
      <c r="D1117" s="1">
        <v>43400</v>
      </c>
      <c r="E1117" s="1">
        <v>43647</v>
      </c>
      <c r="F1117" s="1">
        <v>43487</v>
      </c>
      <c r="G1117" s="1">
        <v>43489</v>
      </c>
      <c r="H1117">
        <v>1</v>
      </c>
      <c r="I1117">
        <v>24</v>
      </c>
      <c r="J1117">
        <v>242</v>
      </c>
      <c r="K1117">
        <v>20</v>
      </c>
      <c r="L1117">
        <v>5</v>
      </c>
      <c r="M1117">
        <v>0.2</v>
      </c>
      <c r="N1117" s="2">
        <v>1477.35</v>
      </c>
      <c r="O1117" s="2">
        <v>1969.8</v>
      </c>
      <c r="P1117" s="2">
        <f>(Table1[[#This Row],[Unit Price]]-Table1[[#This Row],[Discount Applied]])*Table1[[#This Row],[Order Quantity]]</f>
        <v>9848</v>
      </c>
      <c r="Q1117">
        <f>Table1[[#This Row],[Revenue]]-(Table1[[#This Row],[Unit Cost]]*Table1[[#This Row],[Order Quantity]])</f>
        <v>2461.25</v>
      </c>
    </row>
    <row r="1118" spans="1:17" x14ac:dyDescent="0.25">
      <c r="A1118" t="s">
        <v>1143</v>
      </c>
      <c r="B1118" t="s">
        <v>21</v>
      </c>
      <c r="C1118" t="s">
        <v>34</v>
      </c>
      <c r="D1118" s="1">
        <v>43400</v>
      </c>
      <c r="E1118" s="1">
        <v>43647</v>
      </c>
      <c r="F1118" s="1">
        <v>43526</v>
      </c>
      <c r="G1118" s="1">
        <v>43710</v>
      </c>
      <c r="H1118">
        <v>20</v>
      </c>
      <c r="I1118">
        <v>39</v>
      </c>
      <c r="J1118">
        <v>289</v>
      </c>
      <c r="K1118">
        <v>27</v>
      </c>
      <c r="L1118">
        <v>1</v>
      </c>
      <c r="M1118">
        <v>7.4999999999999997E-2</v>
      </c>
      <c r="N1118">
        <v>678.44</v>
      </c>
      <c r="O1118" s="2">
        <v>1112.2</v>
      </c>
      <c r="P1118" s="2">
        <f>(Table1[[#This Row],[Unit Price]]-Table1[[#This Row],[Discount Applied]])*Table1[[#This Row],[Order Quantity]]</f>
        <v>1112.125</v>
      </c>
      <c r="Q1118">
        <f>Table1[[#This Row],[Revenue]]-(Table1[[#This Row],[Unit Cost]]*Table1[[#This Row],[Order Quantity]])</f>
        <v>433.68499999999995</v>
      </c>
    </row>
    <row r="1119" spans="1:17" x14ac:dyDescent="0.25">
      <c r="A1119" t="s">
        <v>1144</v>
      </c>
      <c r="B1119" t="s">
        <v>23</v>
      </c>
      <c r="C1119" t="s">
        <v>19</v>
      </c>
      <c r="D1119" s="1">
        <v>43300</v>
      </c>
      <c r="E1119" s="1">
        <v>43647</v>
      </c>
      <c r="F1119" s="1">
        <v>43495</v>
      </c>
      <c r="G1119" s="1">
        <v>43526</v>
      </c>
      <c r="H1119">
        <v>21</v>
      </c>
      <c r="I1119">
        <v>42</v>
      </c>
      <c r="J1119">
        <v>162</v>
      </c>
      <c r="K1119">
        <v>38</v>
      </c>
      <c r="L1119">
        <v>6</v>
      </c>
      <c r="M1119">
        <v>0.2</v>
      </c>
      <c r="N1119">
        <v>752.54</v>
      </c>
      <c r="O1119" s="2">
        <v>1045.2</v>
      </c>
      <c r="P1119" s="2">
        <f>(Table1[[#This Row],[Unit Price]]-Table1[[#This Row],[Discount Applied]])*Table1[[#This Row],[Order Quantity]]</f>
        <v>6270</v>
      </c>
      <c r="Q1119">
        <f>Table1[[#This Row],[Revenue]]-(Table1[[#This Row],[Unit Cost]]*Table1[[#This Row],[Order Quantity]])</f>
        <v>1754.7600000000002</v>
      </c>
    </row>
    <row r="1120" spans="1:17" x14ac:dyDescent="0.25">
      <c r="A1120" t="s">
        <v>1145</v>
      </c>
      <c r="B1120" t="s">
        <v>18</v>
      </c>
      <c r="C1120" t="s">
        <v>29</v>
      </c>
      <c r="D1120" s="1">
        <v>43400</v>
      </c>
      <c r="E1120" s="1">
        <v>43678</v>
      </c>
      <c r="F1120" s="1">
        <v>43485</v>
      </c>
      <c r="G1120" s="1">
        <v>43493</v>
      </c>
      <c r="H1120">
        <v>2</v>
      </c>
      <c r="I1120">
        <v>45</v>
      </c>
      <c r="J1120">
        <v>18</v>
      </c>
      <c r="K1120">
        <v>1</v>
      </c>
      <c r="L1120">
        <v>4</v>
      </c>
      <c r="M1120">
        <v>7.4999999999999997E-2</v>
      </c>
      <c r="N1120">
        <v>412.72</v>
      </c>
      <c r="O1120" s="2">
        <v>1031.8</v>
      </c>
      <c r="P1120" s="2">
        <f>(Table1[[#This Row],[Unit Price]]-Table1[[#This Row],[Discount Applied]])*Table1[[#This Row],[Order Quantity]]</f>
        <v>4126.8999999999996</v>
      </c>
      <c r="Q1120">
        <f>Table1[[#This Row],[Revenue]]-(Table1[[#This Row],[Unit Cost]]*Table1[[#This Row],[Order Quantity]])</f>
        <v>2476.0199999999995</v>
      </c>
    </row>
    <row r="1121" spans="1:17" x14ac:dyDescent="0.25">
      <c r="A1121" t="s">
        <v>1146</v>
      </c>
      <c r="B1121" t="s">
        <v>18</v>
      </c>
      <c r="C1121" t="s">
        <v>19</v>
      </c>
      <c r="D1121" s="1">
        <v>43400</v>
      </c>
      <c r="E1121" s="1">
        <v>43678</v>
      </c>
      <c r="F1121" s="1">
        <v>43491</v>
      </c>
      <c r="G1121" s="1">
        <v>43495</v>
      </c>
      <c r="H1121">
        <v>12</v>
      </c>
      <c r="I1121">
        <v>23</v>
      </c>
      <c r="J1121">
        <v>164</v>
      </c>
      <c r="K1121">
        <v>45</v>
      </c>
      <c r="L1121">
        <v>5</v>
      </c>
      <c r="M1121">
        <v>0.4</v>
      </c>
      <c r="N1121" s="2">
        <v>1087.95</v>
      </c>
      <c r="O1121" s="2">
        <v>2365.1</v>
      </c>
      <c r="P1121" s="2">
        <f>(Table1[[#This Row],[Unit Price]]-Table1[[#This Row],[Discount Applied]])*Table1[[#This Row],[Order Quantity]]</f>
        <v>11823.5</v>
      </c>
      <c r="Q1121">
        <f>Table1[[#This Row],[Revenue]]-(Table1[[#This Row],[Unit Cost]]*Table1[[#This Row],[Order Quantity]])</f>
        <v>6383.75</v>
      </c>
    </row>
    <row r="1122" spans="1:17" x14ac:dyDescent="0.25">
      <c r="A1122" t="s">
        <v>1147</v>
      </c>
      <c r="B1122" t="s">
        <v>18</v>
      </c>
      <c r="C1122" t="s">
        <v>34</v>
      </c>
      <c r="D1122" s="1">
        <v>43300</v>
      </c>
      <c r="E1122" s="1">
        <v>43678</v>
      </c>
      <c r="F1122" s="1">
        <v>43587</v>
      </c>
      <c r="G1122" s="1">
        <v>43509</v>
      </c>
      <c r="H1122">
        <v>4</v>
      </c>
      <c r="I1122">
        <v>13</v>
      </c>
      <c r="J1122">
        <v>291</v>
      </c>
      <c r="K1122">
        <v>43</v>
      </c>
      <c r="L1122">
        <v>3</v>
      </c>
      <c r="M1122">
        <v>0.1</v>
      </c>
      <c r="N1122">
        <v>105.53</v>
      </c>
      <c r="O1122">
        <v>234.5</v>
      </c>
      <c r="P1122" s="2">
        <f>(Table1[[#This Row],[Unit Price]]-Table1[[#This Row],[Discount Applied]])*Table1[[#This Row],[Order Quantity]]</f>
        <v>703.2</v>
      </c>
      <c r="Q1122">
        <f>Table1[[#This Row],[Revenue]]-(Table1[[#This Row],[Unit Cost]]*Table1[[#This Row],[Order Quantity]])</f>
        <v>386.61</v>
      </c>
    </row>
    <row r="1123" spans="1:17" x14ac:dyDescent="0.25">
      <c r="A1123" t="s">
        <v>1148</v>
      </c>
      <c r="B1123" t="s">
        <v>21</v>
      </c>
      <c r="C1123" t="s">
        <v>19</v>
      </c>
      <c r="D1123" s="1">
        <v>43377</v>
      </c>
      <c r="E1123" s="1">
        <v>43440</v>
      </c>
      <c r="F1123" s="1">
        <v>43380</v>
      </c>
      <c r="G1123" s="1">
        <v>43295</v>
      </c>
      <c r="H1123">
        <v>20</v>
      </c>
      <c r="I1123">
        <v>14</v>
      </c>
      <c r="J1123">
        <v>180</v>
      </c>
      <c r="K1123">
        <v>11</v>
      </c>
      <c r="L1123">
        <v>2</v>
      </c>
      <c r="M1123">
        <v>0.2</v>
      </c>
      <c r="N1123" s="2">
        <v>2656.55</v>
      </c>
      <c r="O1123" s="2">
        <v>5313.1</v>
      </c>
      <c r="P1123" s="2">
        <f>(Table1[[#This Row],[Unit Price]]-Table1[[#This Row],[Discount Applied]])*Table1[[#This Row],[Order Quantity]]</f>
        <v>10625.800000000001</v>
      </c>
      <c r="Q1123">
        <f>Table1[[#This Row],[Revenue]]-(Table1[[#This Row],[Unit Cost]]*Table1[[#This Row],[Order Quantity]])</f>
        <v>5312.7000000000007</v>
      </c>
    </row>
    <row r="1124" spans="1:17" x14ac:dyDescent="0.25">
      <c r="A1124" t="s">
        <v>1149</v>
      </c>
      <c r="B1124" t="s">
        <v>33</v>
      </c>
      <c r="C1124" t="s">
        <v>26</v>
      </c>
      <c r="D1124" s="1">
        <v>43400</v>
      </c>
      <c r="E1124" s="1">
        <v>43678</v>
      </c>
      <c r="F1124" s="1">
        <v>43800</v>
      </c>
      <c r="G1124" s="1">
        <v>43479</v>
      </c>
      <c r="H1124">
        <v>26</v>
      </c>
      <c r="I1124">
        <v>18</v>
      </c>
      <c r="J1124">
        <v>207</v>
      </c>
      <c r="K1124">
        <v>19</v>
      </c>
      <c r="L1124">
        <v>8</v>
      </c>
      <c r="M1124">
        <v>0.1</v>
      </c>
      <c r="N1124" s="2">
        <v>1852.42</v>
      </c>
      <c r="O1124" s="2">
        <v>2572.8000000000002</v>
      </c>
      <c r="P1124" s="2">
        <f>(Table1[[#This Row],[Unit Price]]-Table1[[#This Row],[Discount Applied]])*Table1[[#This Row],[Order Quantity]]</f>
        <v>20581.600000000002</v>
      </c>
      <c r="Q1124">
        <f>Table1[[#This Row],[Revenue]]-(Table1[[#This Row],[Unit Cost]]*Table1[[#This Row],[Order Quantity]])</f>
        <v>5762.2400000000016</v>
      </c>
    </row>
    <row r="1125" spans="1:17" x14ac:dyDescent="0.25">
      <c r="A1125" t="s">
        <v>1150</v>
      </c>
      <c r="B1125" t="s">
        <v>18</v>
      </c>
      <c r="C1125" t="s">
        <v>19</v>
      </c>
      <c r="D1125" s="1">
        <v>43400</v>
      </c>
      <c r="E1125" s="1">
        <v>43678</v>
      </c>
      <c r="F1125" s="1">
        <v>43800</v>
      </c>
      <c r="G1125" s="1">
        <v>43481</v>
      </c>
      <c r="H1125">
        <v>4</v>
      </c>
      <c r="I1125">
        <v>39</v>
      </c>
      <c r="J1125">
        <v>186</v>
      </c>
      <c r="K1125">
        <v>38</v>
      </c>
      <c r="L1125">
        <v>5</v>
      </c>
      <c r="M1125">
        <v>0.05</v>
      </c>
      <c r="N1125">
        <v>87.1</v>
      </c>
      <c r="O1125">
        <v>174.2</v>
      </c>
      <c r="P1125" s="2">
        <f>(Table1[[#This Row],[Unit Price]]-Table1[[#This Row],[Discount Applied]])*Table1[[#This Row],[Order Quantity]]</f>
        <v>870.74999999999989</v>
      </c>
      <c r="Q1125">
        <f>Table1[[#This Row],[Revenue]]-(Table1[[#This Row],[Unit Cost]]*Table1[[#This Row],[Order Quantity]])</f>
        <v>435.24999999999989</v>
      </c>
    </row>
    <row r="1126" spans="1:17" x14ac:dyDescent="0.25">
      <c r="A1126" t="s">
        <v>1151</v>
      </c>
      <c r="B1126" t="s">
        <v>18</v>
      </c>
      <c r="C1126" t="s">
        <v>34</v>
      </c>
      <c r="D1126" s="1">
        <v>43400</v>
      </c>
      <c r="E1126" s="1">
        <v>43678</v>
      </c>
      <c r="F1126" s="1">
        <v>43800</v>
      </c>
      <c r="G1126" s="1">
        <v>43478</v>
      </c>
      <c r="H1126">
        <v>11</v>
      </c>
      <c r="I1126">
        <v>43</v>
      </c>
      <c r="J1126">
        <v>310</v>
      </c>
      <c r="K1126">
        <v>7</v>
      </c>
      <c r="L1126">
        <v>1</v>
      </c>
      <c r="M1126">
        <v>0.1</v>
      </c>
      <c r="N1126">
        <v>464.31</v>
      </c>
      <c r="O1126" s="2">
        <v>1105.5</v>
      </c>
      <c r="P1126" s="2">
        <f>(Table1[[#This Row],[Unit Price]]-Table1[[#This Row],[Discount Applied]])*Table1[[#This Row],[Order Quantity]]</f>
        <v>1105.4000000000001</v>
      </c>
      <c r="Q1126">
        <f>Table1[[#This Row],[Revenue]]-(Table1[[#This Row],[Unit Cost]]*Table1[[#This Row],[Order Quantity]])</f>
        <v>641.09000000000015</v>
      </c>
    </row>
    <row r="1127" spans="1:17" x14ac:dyDescent="0.25">
      <c r="A1127" t="s">
        <v>1152</v>
      </c>
      <c r="B1127" t="s">
        <v>18</v>
      </c>
      <c r="C1127" t="s">
        <v>19</v>
      </c>
      <c r="D1127" s="1">
        <v>43300</v>
      </c>
      <c r="E1127" s="1">
        <v>43678</v>
      </c>
      <c r="F1127" s="1">
        <v>43484</v>
      </c>
      <c r="G1127" s="1">
        <v>43492</v>
      </c>
      <c r="H1127">
        <v>2</v>
      </c>
      <c r="I1127">
        <v>9</v>
      </c>
      <c r="J1127">
        <v>191</v>
      </c>
      <c r="K1127">
        <v>43</v>
      </c>
      <c r="L1127">
        <v>4</v>
      </c>
      <c r="M1127">
        <v>7.4999999999999997E-2</v>
      </c>
      <c r="N1127" s="2">
        <v>3180.89</v>
      </c>
      <c r="O1127" s="2">
        <v>3832.4</v>
      </c>
      <c r="P1127" s="2">
        <f>(Table1[[#This Row],[Unit Price]]-Table1[[#This Row],[Discount Applied]])*Table1[[#This Row],[Order Quantity]]</f>
        <v>15329.300000000001</v>
      </c>
      <c r="Q1127">
        <f>Table1[[#This Row],[Revenue]]-(Table1[[#This Row],[Unit Cost]]*Table1[[#This Row],[Order Quantity]])</f>
        <v>2605.7400000000016</v>
      </c>
    </row>
    <row r="1128" spans="1:17" x14ac:dyDescent="0.25">
      <c r="A1128" t="s">
        <v>1153</v>
      </c>
      <c r="B1128" t="s">
        <v>18</v>
      </c>
      <c r="C1128" t="s">
        <v>34</v>
      </c>
      <c r="D1128" s="1">
        <v>43400</v>
      </c>
      <c r="E1128" s="1">
        <v>43678</v>
      </c>
      <c r="F1128" s="1">
        <v>43492</v>
      </c>
      <c r="G1128" s="1">
        <v>43557</v>
      </c>
      <c r="H1128">
        <v>4</v>
      </c>
      <c r="I1128">
        <v>21</v>
      </c>
      <c r="J1128">
        <v>319</v>
      </c>
      <c r="K1128">
        <v>46</v>
      </c>
      <c r="L1128">
        <v>2</v>
      </c>
      <c r="M1128">
        <v>7.4999999999999997E-2</v>
      </c>
      <c r="N1128" s="2">
        <v>3230.47</v>
      </c>
      <c r="O1128" s="2">
        <v>3939.6</v>
      </c>
      <c r="P1128" s="2">
        <f>(Table1[[#This Row],[Unit Price]]-Table1[[#This Row],[Discount Applied]])*Table1[[#This Row],[Order Quantity]]</f>
        <v>7879.05</v>
      </c>
      <c r="Q1128">
        <f>Table1[[#This Row],[Revenue]]-(Table1[[#This Row],[Unit Cost]]*Table1[[#This Row],[Order Quantity]])</f>
        <v>1418.1100000000006</v>
      </c>
    </row>
    <row r="1129" spans="1:17" x14ac:dyDescent="0.25">
      <c r="A1129" t="s">
        <v>1154</v>
      </c>
      <c r="B1129" t="s">
        <v>33</v>
      </c>
      <c r="C1129" t="s">
        <v>19</v>
      </c>
      <c r="D1129" s="1">
        <v>43300</v>
      </c>
      <c r="E1129" s="1">
        <v>43678</v>
      </c>
      <c r="F1129" s="1">
        <v>43484</v>
      </c>
      <c r="G1129" s="1">
        <v>43491</v>
      </c>
      <c r="H1129">
        <v>26</v>
      </c>
      <c r="I1129">
        <v>16</v>
      </c>
      <c r="J1129">
        <v>137</v>
      </c>
      <c r="K1129">
        <v>26</v>
      </c>
      <c r="L1129">
        <v>4</v>
      </c>
      <c r="M1129">
        <v>0.1</v>
      </c>
      <c r="N1129">
        <v>868.32</v>
      </c>
      <c r="O1129" s="2">
        <v>1085.4000000000001</v>
      </c>
      <c r="P1129" s="2">
        <f>(Table1[[#This Row],[Unit Price]]-Table1[[#This Row],[Discount Applied]])*Table1[[#This Row],[Order Quantity]]</f>
        <v>4341.2000000000007</v>
      </c>
      <c r="Q1129">
        <f>Table1[[#This Row],[Revenue]]-(Table1[[#This Row],[Unit Cost]]*Table1[[#This Row],[Order Quantity]])</f>
        <v>867.92000000000053</v>
      </c>
    </row>
    <row r="1130" spans="1:17" x14ac:dyDescent="0.25">
      <c r="A1130" t="s">
        <v>1155</v>
      </c>
      <c r="B1130" t="s">
        <v>33</v>
      </c>
      <c r="C1130" t="s">
        <v>29</v>
      </c>
      <c r="D1130" s="1">
        <v>43400</v>
      </c>
      <c r="E1130" s="1">
        <v>43678</v>
      </c>
      <c r="F1130" s="1">
        <v>43485</v>
      </c>
      <c r="G1130" s="1">
        <v>43490</v>
      </c>
      <c r="H1130">
        <v>28</v>
      </c>
      <c r="I1130">
        <v>9</v>
      </c>
      <c r="J1130">
        <v>57</v>
      </c>
      <c r="K1130">
        <v>30</v>
      </c>
      <c r="L1130">
        <v>7</v>
      </c>
      <c r="M1130">
        <v>0.05</v>
      </c>
      <c r="N1130" s="2">
        <v>1571.82</v>
      </c>
      <c r="O1130" s="2">
        <v>2619.6999999999998</v>
      </c>
      <c r="P1130" s="2">
        <f>(Table1[[#This Row],[Unit Price]]-Table1[[#This Row],[Discount Applied]])*Table1[[#This Row],[Order Quantity]]</f>
        <v>18337.549999999996</v>
      </c>
      <c r="Q1130">
        <f>Table1[[#This Row],[Revenue]]-(Table1[[#This Row],[Unit Cost]]*Table1[[#This Row],[Order Quantity]])</f>
        <v>7334.8099999999959</v>
      </c>
    </row>
    <row r="1131" spans="1:17" x14ac:dyDescent="0.25">
      <c r="A1131" t="s">
        <v>1156</v>
      </c>
      <c r="B1131" t="s">
        <v>21</v>
      </c>
      <c r="C1131" t="s">
        <v>29</v>
      </c>
      <c r="D1131" s="1">
        <v>43300</v>
      </c>
      <c r="E1131" s="1">
        <v>43678</v>
      </c>
      <c r="F1131" s="1">
        <v>43467</v>
      </c>
      <c r="G1131" s="1">
        <v>43679</v>
      </c>
      <c r="H1131">
        <v>13</v>
      </c>
      <c r="I1131">
        <v>33</v>
      </c>
      <c r="J1131">
        <v>44</v>
      </c>
      <c r="K1131">
        <v>19</v>
      </c>
      <c r="L1131">
        <v>7</v>
      </c>
      <c r="M1131">
        <v>0.05</v>
      </c>
      <c r="N1131" s="2">
        <v>2672.97</v>
      </c>
      <c r="O1131" s="2">
        <v>3383.5</v>
      </c>
      <c r="P1131" s="2">
        <f>(Table1[[#This Row],[Unit Price]]-Table1[[#This Row],[Discount Applied]])*Table1[[#This Row],[Order Quantity]]</f>
        <v>23684.149999999998</v>
      </c>
      <c r="Q1131">
        <f>Table1[[#This Row],[Revenue]]-(Table1[[#This Row],[Unit Cost]]*Table1[[#This Row],[Order Quantity]])</f>
        <v>4973.3600000000006</v>
      </c>
    </row>
    <row r="1132" spans="1:17" x14ac:dyDescent="0.25">
      <c r="A1132" t="s">
        <v>1157</v>
      </c>
      <c r="B1132" t="s">
        <v>18</v>
      </c>
      <c r="C1132" t="s">
        <v>34</v>
      </c>
      <c r="D1132" s="1">
        <v>43400</v>
      </c>
      <c r="E1132" s="1">
        <v>43678</v>
      </c>
      <c r="F1132" s="1">
        <v>43496</v>
      </c>
      <c r="G1132" s="1">
        <v>43467</v>
      </c>
      <c r="H1132">
        <v>11</v>
      </c>
      <c r="I1132">
        <v>1</v>
      </c>
      <c r="J1132">
        <v>263</v>
      </c>
      <c r="K1132">
        <v>30</v>
      </c>
      <c r="L1132">
        <v>8</v>
      </c>
      <c r="M1132">
        <v>0.05</v>
      </c>
      <c r="N1132">
        <v>335.13</v>
      </c>
      <c r="O1132">
        <v>817.4</v>
      </c>
      <c r="P1132" s="2">
        <f>(Table1[[#This Row],[Unit Price]]-Table1[[#This Row],[Discount Applied]])*Table1[[#This Row],[Order Quantity]]</f>
        <v>6538.8</v>
      </c>
      <c r="Q1132">
        <f>Table1[[#This Row],[Revenue]]-(Table1[[#This Row],[Unit Cost]]*Table1[[#This Row],[Order Quantity]])</f>
        <v>3857.76</v>
      </c>
    </row>
    <row r="1133" spans="1:17" x14ac:dyDescent="0.25">
      <c r="A1133" t="s">
        <v>1158</v>
      </c>
      <c r="B1133" t="s">
        <v>18</v>
      </c>
      <c r="C1133" t="s">
        <v>29</v>
      </c>
      <c r="D1133" s="1">
        <v>43300</v>
      </c>
      <c r="E1133" s="1">
        <v>43678</v>
      </c>
      <c r="F1133" s="1">
        <v>43490</v>
      </c>
      <c r="G1133" s="1">
        <v>43557</v>
      </c>
      <c r="H1133">
        <v>5</v>
      </c>
      <c r="I1133">
        <v>38</v>
      </c>
      <c r="J1133">
        <v>47</v>
      </c>
      <c r="K1133">
        <v>17</v>
      </c>
      <c r="L1133">
        <v>2</v>
      </c>
      <c r="M1133">
        <v>0.1</v>
      </c>
      <c r="N1133">
        <v>550.14</v>
      </c>
      <c r="O1133" s="2">
        <v>1078.7</v>
      </c>
      <c r="P1133" s="2">
        <f>(Table1[[#This Row],[Unit Price]]-Table1[[#This Row],[Discount Applied]])*Table1[[#This Row],[Order Quantity]]</f>
        <v>2157.2000000000003</v>
      </c>
      <c r="Q1133">
        <f>Table1[[#This Row],[Revenue]]-(Table1[[#This Row],[Unit Cost]]*Table1[[#This Row],[Order Quantity]])</f>
        <v>1056.9200000000003</v>
      </c>
    </row>
    <row r="1134" spans="1:17" x14ac:dyDescent="0.25">
      <c r="A1134" t="s">
        <v>1159</v>
      </c>
      <c r="B1134" t="s">
        <v>23</v>
      </c>
      <c r="C1134" t="s">
        <v>29</v>
      </c>
      <c r="D1134" s="1">
        <v>43377</v>
      </c>
      <c r="E1134" s="1">
        <v>43440</v>
      </c>
      <c r="F1134" s="1">
        <v>43268</v>
      </c>
      <c r="G1134" s="1">
        <v>43276</v>
      </c>
      <c r="H1134">
        <v>20</v>
      </c>
      <c r="I1134">
        <v>44</v>
      </c>
      <c r="J1134">
        <v>58</v>
      </c>
      <c r="K1134">
        <v>23</v>
      </c>
      <c r="L1134">
        <v>5</v>
      </c>
      <c r="M1134">
        <v>7.4999999999999997E-2</v>
      </c>
      <c r="N1134">
        <v>566.15</v>
      </c>
      <c r="O1134">
        <v>871</v>
      </c>
      <c r="P1134" s="2">
        <f>(Table1[[#This Row],[Unit Price]]-Table1[[#This Row],[Discount Applied]])*Table1[[#This Row],[Order Quantity]]</f>
        <v>4354.625</v>
      </c>
      <c r="Q1134">
        <f>Table1[[#This Row],[Revenue]]-(Table1[[#This Row],[Unit Cost]]*Table1[[#This Row],[Order Quantity]])</f>
        <v>1523.875</v>
      </c>
    </row>
    <row r="1135" spans="1:17" x14ac:dyDescent="0.25">
      <c r="A1135" t="s">
        <v>1160</v>
      </c>
      <c r="B1135" t="s">
        <v>21</v>
      </c>
      <c r="C1135" t="s">
        <v>43</v>
      </c>
      <c r="D1135" s="1">
        <v>43400</v>
      </c>
      <c r="E1135" s="1">
        <v>43709</v>
      </c>
      <c r="F1135" s="1">
        <v>43482</v>
      </c>
      <c r="G1135" s="1">
        <v>43483</v>
      </c>
      <c r="H1135">
        <v>18</v>
      </c>
      <c r="I1135">
        <v>26</v>
      </c>
      <c r="J1135">
        <v>86</v>
      </c>
      <c r="K1135">
        <v>9</v>
      </c>
      <c r="L1135">
        <v>3</v>
      </c>
      <c r="M1135">
        <v>0.2</v>
      </c>
      <c r="N1135" s="2">
        <v>4280.8999999999996</v>
      </c>
      <c r="O1135" s="2">
        <v>6204.2</v>
      </c>
      <c r="P1135" s="2">
        <f>(Table1[[#This Row],[Unit Price]]-Table1[[#This Row],[Discount Applied]])*Table1[[#This Row],[Order Quantity]]</f>
        <v>18612</v>
      </c>
      <c r="Q1135">
        <f>Table1[[#This Row],[Revenue]]-(Table1[[#This Row],[Unit Cost]]*Table1[[#This Row],[Order Quantity]])</f>
        <v>5769.3000000000011</v>
      </c>
    </row>
    <row r="1136" spans="1:17" x14ac:dyDescent="0.25">
      <c r="A1136" t="s">
        <v>1161</v>
      </c>
      <c r="B1136" t="s">
        <v>21</v>
      </c>
      <c r="C1136" t="s">
        <v>29</v>
      </c>
      <c r="D1136" s="1">
        <v>43300</v>
      </c>
      <c r="E1136" s="1">
        <v>43709</v>
      </c>
      <c r="F1136" s="1">
        <v>43618</v>
      </c>
      <c r="G1136" s="1">
        <v>43509</v>
      </c>
      <c r="H1136">
        <v>17</v>
      </c>
      <c r="I1136">
        <v>43</v>
      </c>
      <c r="J1136">
        <v>33</v>
      </c>
      <c r="K1136">
        <v>5</v>
      </c>
      <c r="L1136">
        <v>6</v>
      </c>
      <c r="M1136">
        <v>0.05</v>
      </c>
      <c r="N1136" s="2">
        <v>4186.76</v>
      </c>
      <c r="O1136" s="2">
        <v>5299.7</v>
      </c>
      <c r="P1136" s="2">
        <f>(Table1[[#This Row],[Unit Price]]-Table1[[#This Row],[Discount Applied]])*Table1[[#This Row],[Order Quantity]]</f>
        <v>31797.899999999998</v>
      </c>
      <c r="Q1136">
        <f>Table1[[#This Row],[Revenue]]-(Table1[[#This Row],[Unit Cost]]*Table1[[#This Row],[Order Quantity]])</f>
        <v>6677.3399999999965</v>
      </c>
    </row>
    <row r="1137" spans="1:17" x14ac:dyDescent="0.25">
      <c r="A1137" t="s">
        <v>1162</v>
      </c>
      <c r="B1137" t="s">
        <v>23</v>
      </c>
      <c r="C1137" t="s">
        <v>19</v>
      </c>
      <c r="D1137" s="1">
        <v>43400</v>
      </c>
      <c r="E1137" s="1">
        <v>43709</v>
      </c>
      <c r="F1137" s="1">
        <v>43490</v>
      </c>
      <c r="G1137" s="1">
        <v>43467</v>
      </c>
      <c r="H1137">
        <v>24</v>
      </c>
      <c r="I1137">
        <v>47</v>
      </c>
      <c r="J1137">
        <v>159</v>
      </c>
      <c r="K1137">
        <v>39</v>
      </c>
      <c r="L1137">
        <v>5</v>
      </c>
      <c r="M1137">
        <v>7.4999999999999997E-2</v>
      </c>
      <c r="N1137">
        <v>142.71</v>
      </c>
      <c r="O1137">
        <v>201</v>
      </c>
      <c r="P1137" s="2">
        <f>(Table1[[#This Row],[Unit Price]]-Table1[[#This Row],[Discount Applied]])*Table1[[#This Row],[Order Quantity]]</f>
        <v>1004.625</v>
      </c>
      <c r="Q1137">
        <f>Table1[[#This Row],[Revenue]]-(Table1[[#This Row],[Unit Cost]]*Table1[[#This Row],[Order Quantity]])</f>
        <v>291.07499999999993</v>
      </c>
    </row>
    <row r="1138" spans="1:17" x14ac:dyDescent="0.25">
      <c r="A1138" t="s">
        <v>1163</v>
      </c>
      <c r="B1138" t="s">
        <v>18</v>
      </c>
      <c r="C1138" t="s">
        <v>19</v>
      </c>
      <c r="D1138" s="1">
        <v>43400</v>
      </c>
      <c r="E1138" s="1">
        <v>43709</v>
      </c>
      <c r="F1138" s="1">
        <v>43494</v>
      </c>
      <c r="G1138" s="1">
        <v>43679</v>
      </c>
      <c r="H1138">
        <v>2</v>
      </c>
      <c r="I1138">
        <v>34</v>
      </c>
      <c r="J1138">
        <v>133</v>
      </c>
      <c r="K1138">
        <v>3</v>
      </c>
      <c r="L1138">
        <v>6</v>
      </c>
      <c r="M1138">
        <v>7.4999999999999997E-2</v>
      </c>
      <c r="N1138" s="2">
        <v>2377.83</v>
      </c>
      <c r="O1138" s="2">
        <v>3396.9</v>
      </c>
      <c r="P1138" s="2">
        <f>(Table1[[#This Row],[Unit Price]]-Table1[[#This Row],[Discount Applied]])*Table1[[#This Row],[Order Quantity]]</f>
        <v>20380.95</v>
      </c>
      <c r="Q1138">
        <f>Table1[[#This Row],[Revenue]]-(Table1[[#This Row],[Unit Cost]]*Table1[[#This Row],[Order Quantity]])</f>
        <v>6113.9700000000012</v>
      </c>
    </row>
    <row r="1139" spans="1:17" x14ac:dyDescent="0.25">
      <c r="A1139" t="s">
        <v>1164</v>
      </c>
      <c r="B1139" t="s">
        <v>18</v>
      </c>
      <c r="C1139" t="s">
        <v>26</v>
      </c>
      <c r="D1139" s="1">
        <v>43400</v>
      </c>
      <c r="E1139" s="1">
        <v>43709</v>
      </c>
      <c r="F1139" s="1">
        <v>43496</v>
      </c>
      <c r="G1139" s="1">
        <v>43679</v>
      </c>
      <c r="H1139">
        <v>10</v>
      </c>
      <c r="I1139">
        <v>48</v>
      </c>
      <c r="J1139">
        <v>232</v>
      </c>
      <c r="K1139">
        <v>16</v>
      </c>
      <c r="L1139">
        <v>6</v>
      </c>
      <c r="M1139">
        <v>0.1</v>
      </c>
      <c r="N1139">
        <v>681.79</v>
      </c>
      <c r="O1139" s="2">
        <v>1065.3</v>
      </c>
      <c r="P1139" s="2">
        <f>(Table1[[#This Row],[Unit Price]]-Table1[[#This Row],[Discount Applied]])*Table1[[#This Row],[Order Quantity]]</f>
        <v>6391.2000000000007</v>
      </c>
      <c r="Q1139">
        <f>Table1[[#This Row],[Revenue]]-(Table1[[#This Row],[Unit Cost]]*Table1[[#This Row],[Order Quantity]])</f>
        <v>2300.4600000000009</v>
      </c>
    </row>
    <row r="1140" spans="1:17" x14ac:dyDescent="0.25">
      <c r="A1140" t="s">
        <v>1165</v>
      </c>
      <c r="B1140" t="s">
        <v>23</v>
      </c>
      <c r="C1140" t="s">
        <v>34</v>
      </c>
      <c r="D1140" s="1">
        <v>43400</v>
      </c>
      <c r="E1140" s="1">
        <v>43709</v>
      </c>
      <c r="F1140" s="1">
        <v>43526</v>
      </c>
      <c r="G1140" s="1">
        <v>43740</v>
      </c>
      <c r="H1140">
        <v>21</v>
      </c>
      <c r="I1140">
        <v>10</v>
      </c>
      <c r="J1140">
        <v>310</v>
      </c>
      <c r="K1140">
        <v>3</v>
      </c>
      <c r="L1140">
        <v>5</v>
      </c>
      <c r="M1140">
        <v>7.4999999999999997E-2</v>
      </c>
      <c r="N1140" s="2">
        <v>3257.94</v>
      </c>
      <c r="O1140" s="2">
        <v>3973.1</v>
      </c>
      <c r="P1140" s="2">
        <f>(Table1[[#This Row],[Unit Price]]-Table1[[#This Row],[Discount Applied]])*Table1[[#This Row],[Order Quantity]]</f>
        <v>19865.125</v>
      </c>
      <c r="Q1140">
        <f>Table1[[#This Row],[Revenue]]-(Table1[[#This Row],[Unit Cost]]*Table1[[#This Row],[Order Quantity]])</f>
        <v>3575.4249999999993</v>
      </c>
    </row>
    <row r="1141" spans="1:17" x14ac:dyDescent="0.25">
      <c r="A1141" t="s">
        <v>1166</v>
      </c>
      <c r="B1141" t="s">
        <v>18</v>
      </c>
      <c r="C1141" t="s">
        <v>26</v>
      </c>
      <c r="D1141" s="1">
        <v>43400</v>
      </c>
      <c r="E1141" s="1">
        <v>43709</v>
      </c>
      <c r="F1141" s="1">
        <v>43557</v>
      </c>
      <c r="G1141" s="1">
        <v>43801</v>
      </c>
      <c r="H1141">
        <v>1</v>
      </c>
      <c r="I1141">
        <v>14</v>
      </c>
      <c r="J1141">
        <v>211</v>
      </c>
      <c r="K1141">
        <v>46</v>
      </c>
      <c r="L1141">
        <v>8</v>
      </c>
      <c r="M1141">
        <v>0.05</v>
      </c>
      <c r="N1141" s="2">
        <v>1170.0899999999999</v>
      </c>
      <c r="O1141" s="2">
        <v>1983.2</v>
      </c>
      <c r="P1141" s="2">
        <f>(Table1[[#This Row],[Unit Price]]-Table1[[#This Row],[Discount Applied]])*Table1[[#This Row],[Order Quantity]]</f>
        <v>15865.2</v>
      </c>
      <c r="Q1141">
        <f>Table1[[#This Row],[Revenue]]-(Table1[[#This Row],[Unit Cost]]*Table1[[#This Row],[Order Quantity]])</f>
        <v>6504.4800000000014</v>
      </c>
    </row>
    <row r="1142" spans="1:17" x14ac:dyDescent="0.25">
      <c r="A1142" t="s">
        <v>1167</v>
      </c>
      <c r="B1142" t="s">
        <v>33</v>
      </c>
      <c r="C1142" t="s">
        <v>24</v>
      </c>
      <c r="D1142" s="1">
        <v>43400</v>
      </c>
      <c r="E1142" s="1">
        <v>43709</v>
      </c>
      <c r="F1142" s="1">
        <v>43489</v>
      </c>
      <c r="G1142" s="1">
        <v>43526</v>
      </c>
      <c r="H1142">
        <v>27</v>
      </c>
      <c r="I1142">
        <v>43</v>
      </c>
      <c r="J1142">
        <v>356</v>
      </c>
      <c r="K1142">
        <v>40</v>
      </c>
      <c r="L1142">
        <v>2</v>
      </c>
      <c r="M1142">
        <v>0.4</v>
      </c>
      <c r="N1142" s="2">
        <v>1466.5</v>
      </c>
      <c r="O1142" s="2">
        <v>1929.6</v>
      </c>
      <c r="P1142" s="2">
        <f>(Table1[[#This Row],[Unit Price]]-Table1[[#This Row],[Discount Applied]])*Table1[[#This Row],[Order Quantity]]</f>
        <v>3858.3999999999996</v>
      </c>
      <c r="Q1142">
        <f>Table1[[#This Row],[Revenue]]-(Table1[[#This Row],[Unit Cost]]*Table1[[#This Row],[Order Quantity]])</f>
        <v>925.39999999999964</v>
      </c>
    </row>
    <row r="1143" spans="1:17" x14ac:dyDescent="0.25">
      <c r="A1143" t="s">
        <v>1168</v>
      </c>
      <c r="B1143" t="s">
        <v>21</v>
      </c>
      <c r="C1143" t="s">
        <v>24</v>
      </c>
      <c r="D1143" s="1">
        <v>43400</v>
      </c>
      <c r="E1143" s="1">
        <v>43709</v>
      </c>
      <c r="F1143" s="1">
        <v>43488</v>
      </c>
      <c r="G1143" s="1">
        <v>43493</v>
      </c>
      <c r="H1143">
        <v>15</v>
      </c>
      <c r="I1143">
        <v>49</v>
      </c>
      <c r="J1143">
        <v>359</v>
      </c>
      <c r="K1143">
        <v>30</v>
      </c>
      <c r="L1143">
        <v>3</v>
      </c>
      <c r="M1143">
        <v>0.15</v>
      </c>
      <c r="N1143">
        <v>481.19</v>
      </c>
      <c r="O1143">
        <v>891.1</v>
      </c>
      <c r="P1143" s="2">
        <f>(Table1[[#This Row],[Unit Price]]-Table1[[#This Row],[Discount Applied]])*Table1[[#This Row],[Order Quantity]]</f>
        <v>2672.8500000000004</v>
      </c>
      <c r="Q1143">
        <f>Table1[[#This Row],[Revenue]]-(Table1[[#This Row],[Unit Cost]]*Table1[[#This Row],[Order Quantity]])</f>
        <v>1229.2800000000004</v>
      </c>
    </row>
    <row r="1144" spans="1:17" x14ac:dyDescent="0.25">
      <c r="A1144" t="s">
        <v>1169</v>
      </c>
      <c r="B1144" t="s">
        <v>23</v>
      </c>
      <c r="C1144" t="s">
        <v>26</v>
      </c>
      <c r="D1144" s="1">
        <v>43300</v>
      </c>
      <c r="E1144" s="1">
        <v>43739</v>
      </c>
      <c r="F1144" s="1">
        <v>43496</v>
      </c>
      <c r="G1144" s="1">
        <v>43648</v>
      </c>
      <c r="H1144">
        <v>24</v>
      </c>
      <c r="I1144">
        <v>38</v>
      </c>
      <c r="J1144">
        <v>205</v>
      </c>
      <c r="K1144">
        <v>23</v>
      </c>
      <c r="L1144">
        <v>7</v>
      </c>
      <c r="M1144">
        <v>0.2</v>
      </c>
      <c r="N1144" s="2">
        <v>2239.94</v>
      </c>
      <c r="O1144" s="2">
        <v>3999.9</v>
      </c>
      <c r="P1144" s="2">
        <f>(Table1[[#This Row],[Unit Price]]-Table1[[#This Row],[Discount Applied]])*Table1[[#This Row],[Order Quantity]]</f>
        <v>27997.9</v>
      </c>
      <c r="Q1144">
        <f>Table1[[#This Row],[Revenue]]-(Table1[[#This Row],[Unit Cost]]*Table1[[#This Row],[Order Quantity]])</f>
        <v>12318.320000000002</v>
      </c>
    </row>
    <row r="1145" spans="1:17" x14ac:dyDescent="0.25">
      <c r="A1145" t="s">
        <v>1170</v>
      </c>
      <c r="B1145" t="s">
        <v>21</v>
      </c>
      <c r="C1145" t="s">
        <v>19</v>
      </c>
      <c r="D1145" s="1">
        <v>43100</v>
      </c>
      <c r="E1145" s="1">
        <v>43264</v>
      </c>
      <c r="F1145" s="1">
        <v>43278</v>
      </c>
      <c r="G1145" s="1">
        <v>43107</v>
      </c>
      <c r="H1145">
        <v>12</v>
      </c>
      <c r="I1145">
        <v>38</v>
      </c>
      <c r="J1145">
        <v>175</v>
      </c>
      <c r="K1145">
        <v>43</v>
      </c>
      <c r="L1145">
        <v>2</v>
      </c>
      <c r="M1145">
        <v>0.1</v>
      </c>
      <c r="N1145" s="2">
        <v>2051.41</v>
      </c>
      <c r="O1145" s="2">
        <v>2532.6</v>
      </c>
      <c r="P1145" s="2">
        <f>(Table1[[#This Row],[Unit Price]]-Table1[[#This Row],[Discount Applied]])*Table1[[#This Row],[Order Quantity]]</f>
        <v>5065</v>
      </c>
      <c r="Q1145">
        <f>Table1[[#This Row],[Revenue]]-(Table1[[#This Row],[Unit Cost]]*Table1[[#This Row],[Order Quantity]])</f>
        <v>962.18000000000029</v>
      </c>
    </row>
    <row r="1146" spans="1:17" x14ac:dyDescent="0.25">
      <c r="A1146" t="s">
        <v>1171</v>
      </c>
      <c r="B1146" t="s">
        <v>18</v>
      </c>
      <c r="C1146" t="s">
        <v>19</v>
      </c>
      <c r="D1146" s="1">
        <v>43400</v>
      </c>
      <c r="E1146" s="1">
        <v>43739</v>
      </c>
      <c r="F1146" s="1">
        <v>43587</v>
      </c>
      <c r="G1146" s="1">
        <v>43710</v>
      </c>
      <c r="H1146">
        <v>1</v>
      </c>
      <c r="I1146">
        <v>4</v>
      </c>
      <c r="J1146">
        <v>162</v>
      </c>
      <c r="K1146">
        <v>1</v>
      </c>
      <c r="L1146">
        <v>4</v>
      </c>
      <c r="M1146">
        <v>0.3</v>
      </c>
      <c r="N1146" s="2">
        <v>1519.56</v>
      </c>
      <c r="O1146" s="2">
        <v>1809</v>
      </c>
      <c r="P1146" s="2">
        <f>(Table1[[#This Row],[Unit Price]]-Table1[[#This Row],[Discount Applied]])*Table1[[#This Row],[Order Quantity]]</f>
        <v>7234.8</v>
      </c>
      <c r="Q1146">
        <f>Table1[[#This Row],[Revenue]]-(Table1[[#This Row],[Unit Cost]]*Table1[[#This Row],[Order Quantity]])</f>
        <v>1156.5600000000004</v>
      </c>
    </row>
    <row r="1147" spans="1:17" x14ac:dyDescent="0.25">
      <c r="A1147" t="s">
        <v>1172</v>
      </c>
      <c r="B1147" t="s">
        <v>21</v>
      </c>
      <c r="C1147" t="s">
        <v>26</v>
      </c>
      <c r="D1147" s="1">
        <v>43300</v>
      </c>
      <c r="E1147" s="1">
        <v>43739</v>
      </c>
      <c r="F1147" s="1">
        <v>43492</v>
      </c>
      <c r="G1147" s="1">
        <v>43498</v>
      </c>
      <c r="H1147">
        <v>13</v>
      </c>
      <c r="I1147">
        <v>17</v>
      </c>
      <c r="J1147">
        <v>221</v>
      </c>
      <c r="K1147">
        <v>6</v>
      </c>
      <c r="L1147">
        <v>5</v>
      </c>
      <c r="M1147">
        <v>7.4999999999999997E-2</v>
      </c>
      <c r="N1147" s="2">
        <v>2744.32</v>
      </c>
      <c r="O1147" s="2">
        <v>3430.4</v>
      </c>
      <c r="P1147" s="2">
        <f>(Table1[[#This Row],[Unit Price]]-Table1[[#This Row],[Discount Applied]])*Table1[[#This Row],[Order Quantity]]</f>
        <v>17151.625</v>
      </c>
      <c r="Q1147">
        <f>Table1[[#This Row],[Revenue]]-(Table1[[#This Row],[Unit Cost]]*Table1[[#This Row],[Order Quantity]])</f>
        <v>3430.0249999999996</v>
      </c>
    </row>
    <row r="1148" spans="1:17" x14ac:dyDescent="0.25">
      <c r="A1148" t="s">
        <v>1173</v>
      </c>
      <c r="B1148" t="s">
        <v>33</v>
      </c>
      <c r="C1148" t="s">
        <v>26</v>
      </c>
      <c r="D1148" s="1">
        <v>43300</v>
      </c>
      <c r="E1148" s="1">
        <v>43739</v>
      </c>
      <c r="F1148" s="1">
        <v>43485</v>
      </c>
      <c r="G1148" s="1">
        <v>43487</v>
      </c>
      <c r="H1148">
        <v>28</v>
      </c>
      <c r="I1148">
        <v>12</v>
      </c>
      <c r="J1148">
        <v>229</v>
      </c>
      <c r="K1148">
        <v>43</v>
      </c>
      <c r="L1148">
        <v>5</v>
      </c>
      <c r="M1148">
        <v>0.05</v>
      </c>
      <c r="N1148" s="2">
        <v>1259.5999999999999</v>
      </c>
      <c r="O1148" s="2">
        <v>2519.1999999999998</v>
      </c>
      <c r="P1148" s="2">
        <f>(Table1[[#This Row],[Unit Price]]-Table1[[#This Row],[Discount Applied]])*Table1[[#This Row],[Order Quantity]]</f>
        <v>12595.749999999998</v>
      </c>
      <c r="Q1148">
        <f>Table1[[#This Row],[Revenue]]-(Table1[[#This Row],[Unit Cost]]*Table1[[#This Row],[Order Quantity]])</f>
        <v>6297.7499999999982</v>
      </c>
    </row>
    <row r="1149" spans="1:17" x14ac:dyDescent="0.25">
      <c r="A1149" t="s">
        <v>1174</v>
      </c>
      <c r="B1149" t="s">
        <v>23</v>
      </c>
      <c r="C1149" t="s">
        <v>43</v>
      </c>
      <c r="D1149" s="1">
        <v>43400</v>
      </c>
      <c r="E1149" s="1">
        <v>43739</v>
      </c>
      <c r="F1149" s="1">
        <v>43557</v>
      </c>
      <c r="G1149" s="1">
        <v>43679</v>
      </c>
      <c r="H1149">
        <v>24</v>
      </c>
      <c r="I1149">
        <v>2</v>
      </c>
      <c r="J1149">
        <v>83</v>
      </c>
      <c r="K1149">
        <v>33</v>
      </c>
      <c r="L1149">
        <v>1</v>
      </c>
      <c r="M1149">
        <v>7.4999999999999997E-2</v>
      </c>
      <c r="N1149">
        <v>536.20000000000005</v>
      </c>
      <c r="O1149" s="2">
        <v>1011.7</v>
      </c>
      <c r="P1149" s="2">
        <f>(Table1[[#This Row],[Unit Price]]-Table1[[#This Row],[Discount Applied]])*Table1[[#This Row],[Order Quantity]]</f>
        <v>1011.625</v>
      </c>
      <c r="Q1149">
        <f>Table1[[#This Row],[Revenue]]-(Table1[[#This Row],[Unit Cost]]*Table1[[#This Row],[Order Quantity]])</f>
        <v>475.42499999999995</v>
      </c>
    </row>
    <row r="1150" spans="1:17" x14ac:dyDescent="0.25">
      <c r="A1150" t="s">
        <v>1175</v>
      </c>
      <c r="B1150" t="s">
        <v>18</v>
      </c>
      <c r="C1150" t="s">
        <v>34</v>
      </c>
      <c r="D1150" s="1">
        <v>43300</v>
      </c>
      <c r="E1150" s="1">
        <v>43739</v>
      </c>
      <c r="F1150" s="1">
        <v>43484</v>
      </c>
      <c r="G1150" s="1">
        <v>43485</v>
      </c>
      <c r="H1150">
        <v>1</v>
      </c>
      <c r="I1150">
        <v>5</v>
      </c>
      <c r="J1150">
        <v>313</v>
      </c>
      <c r="K1150">
        <v>22</v>
      </c>
      <c r="L1150">
        <v>7</v>
      </c>
      <c r="M1150">
        <v>0.05</v>
      </c>
      <c r="N1150">
        <v>135.07</v>
      </c>
      <c r="O1150">
        <v>214.4</v>
      </c>
      <c r="P1150" s="2">
        <f>(Table1[[#This Row],[Unit Price]]-Table1[[#This Row],[Discount Applied]])*Table1[[#This Row],[Order Quantity]]</f>
        <v>1500.45</v>
      </c>
      <c r="Q1150">
        <f>Table1[[#This Row],[Revenue]]-(Table1[[#This Row],[Unit Cost]]*Table1[[#This Row],[Order Quantity]])</f>
        <v>554.96</v>
      </c>
    </row>
    <row r="1151" spans="1:17" x14ac:dyDescent="0.25">
      <c r="A1151" t="s">
        <v>1176</v>
      </c>
      <c r="B1151" t="s">
        <v>21</v>
      </c>
      <c r="C1151" t="s">
        <v>19</v>
      </c>
      <c r="D1151" s="1">
        <v>43300</v>
      </c>
      <c r="E1151" s="1">
        <v>43739</v>
      </c>
      <c r="F1151" s="1">
        <v>43494</v>
      </c>
      <c r="G1151" s="1">
        <v>43557</v>
      </c>
      <c r="H1151">
        <v>17</v>
      </c>
      <c r="I1151">
        <v>38</v>
      </c>
      <c r="J1151">
        <v>138</v>
      </c>
      <c r="K1151">
        <v>31</v>
      </c>
      <c r="L1151">
        <v>1</v>
      </c>
      <c r="M1151">
        <v>0.2</v>
      </c>
      <c r="N1151" s="2">
        <v>1464.69</v>
      </c>
      <c r="O1151" s="2">
        <v>2324.9</v>
      </c>
      <c r="P1151" s="2">
        <f>(Table1[[#This Row],[Unit Price]]-Table1[[#This Row],[Discount Applied]])*Table1[[#This Row],[Order Quantity]]</f>
        <v>2324.7000000000003</v>
      </c>
      <c r="Q1151">
        <f>Table1[[#This Row],[Revenue]]-(Table1[[#This Row],[Unit Cost]]*Table1[[#This Row],[Order Quantity]])</f>
        <v>860.01000000000022</v>
      </c>
    </row>
    <row r="1152" spans="1:17" x14ac:dyDescent="0.25">
      <c r="A1152" t="s">
        <v>1177</v>
      </c>
      <c r="B1152" t="s">
        <v>18</v>
      </c>
      <c r="C1152" t="s">
        <v>19</v>
      </c>
      <c r="D1152" s="1">
        <v>43400</v>
      </c>
      <c r="E1152" s="1">
        <v>43739</v>
      </c>
      <c r="F1152" s="1">
        <v>43480</v>
      </c>
      <c r="G1152" s="1">
        <v>43489</v>
      </c>
      <c r="H1152">
        <v>3</v>
      </c>
      <c r="I1152">
        <v>34</v>
      </c>
      <c r="J1152">
        <v>200</v>
      </c>
      <c r="K1152">
        <v>39</v>
      </c>
      <c r="L1152">
        <v>7</v>
      </c>
      <c r="M1152">
        <v>7.4999999999999997E-2</v>
      </c>
      <c r="N1152" s="2">
        <v>1761.36</v>
      </c>
      <c r="O1152" s="2">
        <v>2552.6999999999998</v>
      </c>
      <c r="P1152" s="2">
        <f>(Table1[[#This Row],[Unit Price]]-Table1[[#This Row],[Discount Applied]])*Table1[[#This Row],[Order Quantity]]</f>
        <v>17868.375</v>
      </c>
      <c r="Q1152">
        <f>Table1[[#This Row],[Revenue]]-(Table1[[#This Row],[Unit Cost]]*Table1[[#This Row],[Order Quantity]])</f>
        <v>5538.8550000000014</v>
      </c>
    </row>
    <row r="1153" spans="1:17" x14ac:dyDescent="0.25">
      <c r="A1153" t="s">
        <v>1178</v>
      </c>
      <c r="B1153" t="s">
        <v>18</v>
      </c>
      <c r="C1153" t="s">
        <v>29</v>
      </c>
      <c r="D1153" s="1">
        <v>43400</v>
      </c>
      <c r="E1153" s="1">
        <v>43739</v>
      </c>
      <c r="F1153" s="1">
        <v>43483</v>
      </c>
      <c r="G1153" s="1">
        <v>43489</v>
      </c>
      <c r="H1153">
        <v>1</v>
      </c>
      <c r="I1153">
        <v>46</v>
      </c>
      <c r="J1153">
        <v>2</v>
      </c>
      <c r="K1153">
        <v>24</v>
      </c>
      <c r="L1153">
        <v>3</v>
      </c>
      <c r="M1153">
        <v>0.05</v>
      </c>
      <c r="N1153">
        <v>994.28</v>
      </c>
      <c r="O1153" s="2">
        <v>1775.5</v>
      </c>
      <c r="P1153" s="2">
        <f>(Table1[[#This Row],[Unit Price]]-Table1[[#This Row],[Discount Applied]])*Table1[[#This Row],[Order Quantity]]</f>
        <v>5326.35</v>
      </c>
      <c r="Q1153">
        <f>Table1[[#This Row],[Revenue]]-(Table1[[#This Row],[Unit Cost]]*Table1[[#This Row],[Order Quantity]])</f>
        <v>2343.5100000000002</v>
      </c>
    </row>
    <row r="1154" spans="1:17" x14ac:dyDescent="0.25">
      <c r="A1154" t="s">
        <v>1179</v>
      </c>
      <c r="B1154" t="s">
        <v>18</v>
      </c>
      <c r="C1154" t="s">
        <v>29</v>
      </c>
      <c r="D1154" s="1">
        <v>43400</v>
      </c>
      <c r="E1154" s="1">
        <v>43739</v>
      </c>
      <c r="F1154" s="1">
        <v>43481</v>
      </c>
      <c r="G1154" s="1">
        <v>43482</v>
      </c>
      <c r="H1154">
        <v>10</v>
      </c>
      <c r="I1154">
        <v>7</v>
      </c>
      <c r="J1154">
        <v>55</v>
      </c>
      <c r="K1154">
        <v>27</v>
      </c>
      <c r="L1154">
        <v>3</v>
      </c>
      <c r="M1154">
        <v>7.4999999999999997E-2</v>
      </c>
      <c r="N1154" s="2">
        <v>2695.21</v>
      </c>
      <c r="O1154" s="2">
        <v>3906.1</v>
      </c>
      <c r="P1154" s="2">
        <f>(Table1[[#This Row],[Unit Price]]-Table1[[#This Row],[Discount Applied]])*Table1[[#This Row],[Order Quantity]]</f>
        <v>11718.075000000001</v>
      </c>
      <c r="Q1154">
        <f>Table1[[#This Row],[Revenue]]-(Table1[[#This Row],[Unit Cost]]*Table1[[#This Row],[Order Quantity]])</f>
        <v>3632.4450000000006</v>
      </c>
    </row>
    <row r="1155" spans="1:17" x14ac:dyDescent="0.25">
      <c r="A1155" t="s">
        <v>1180</v>
      </c>
      <c r="B1155" t="s">
        <v>21</v>
      </c>
      <c r="C1155" t="s">
        <v>34</v>
      </c>
      <c r="D1155" s="1">
        <v>43300</v>
      </c>
      <c r="E1155" s="1">
        <v>43739</v>
      </c>
      <c r="F1155" s="1">
        <v>43488</v>
      </c>
      <c r="G1155" s="1">
        <v>43492</v>
      </c>
      <c r="H1155">
        <v>15</v>
      </c>
      <c r="I1155">
        <v>46</v>
      </c>
      <c r="J1155">
        <v>300</v>
      </c>
      <c r="K1155">
        <v>2</v>
      </c>
      <c r="L1155">
        <v>4</v>
      </c>
      <c r="M1155">
        <v>0.1</v>
      </c>
      <c r="N1155" s="2">
        <v>1687.93</v>
      </c>
      <c r="O1155" s="2">
        <v>2860.9</v>
      </c>
      <c r="P1155" s="2">
        <f>(Table1[[#This Row],[Unit Price]]-Table1[[#This Row],[Discount Applied]])*Table1[[#This Row],[Order Quantity]]</f>
        <v>11443.2</v>
      </c>
      <c r="Q1155">
        <f>Table1[[#This Row],[Revenue]]-(Table1[[#This Row],[Unit Cost]]*Table1[[#This Row],[Order Quantity]])</f>
        <v>4691.4800000000005</v>
      </c>
    </row>
    <row r="1156" spans="1:17" x14ac:dyDescent="0.25">
      <c r="A1156" t="s">
        <v>1181</v>
      </c>
      <c r="B1156" t="s">
        <v>21</v>
      </c>
      <c r="C1156" t="s">
        <v>19</v>
      </c>
      <c r="D1156" s="1">
        <v>43377</v>
      </c>
      <c r="E1156" s="1">
        <v>43264</v>
      </c>
      <c r="F1156" s="1">
        <v>43276</v>
      </c>
      <c r="G1156" s="1">
        <v>43277</v>
      </c>
      <c r="H1156">
        <v>14</v>
      </c>
      <c r="I1156">
        <v>14</v>
      </c>
      <c r="J1156">
        <v>95</v>
      </c>
      <c r="K1156">
        <v>1</v>
      </c>
      <c r="L1156">
        <v>4</v>
      </c>
      <c r="M1156">
        <v>7.4999999999999997E-2</v>
      </c>
      <c r="N1156" s="2">
        <v>4673.72</v>
      </c>
      <c r="O1156" s="2">
        <v>5916.1</v>
      </c>
      <c r="P1156" s="2">
        <f>(Table1[[#This Row],[Unit Price]]-Table1[[#This Row],[Discount Applied]])*Table1[[#This Row],[Order Quantity]]</f>
        <v>23664.100000000002</v>
      </c>
      <c r="Q1156">
        <f>Table1[[#This Row],[Revenue]]-(Table1[[#This Row],[Unit Cost]]*Table1[[#This Row],[Order Quantity]])</f>
        <v>4969.2200000000012</v>
      </c>
    </row>
    <row r="1157" spans="1:17" x14ac:dyDescent="0.25">
      <c r="A1157" t="s">
        <v>1182</v>
      </c>
      <c r="B1157" t="s">
        <v>18</v>
      </c>
      <c r="C1157" t="s">
        <v>19</v>
      </c>
      <c r="D1157" s="1">
        <v>43400</v>
      </c>
      <c r="E1157" s="1">
        <v>43739</v>
      </c>
      <c r="F1157" s="1">
        <v>43486</v>
      </c>
      <c r="G1157" s="1">
        <v>43494</v>
      </c>
      <c r="H1157">
        <v>5</v>
      </c>
      <c r="I1157">
        <v>34</v>
      </c>
      <c r="J1157">
        <v>168</v>
      </c>
      <c r="K1157">
        <v>37</v>
      </c>
      <c r="L1157">
        <v>3</v>
      </c>
      <c r="M1157">
        <v>0.05</v>
      </c>
      <c r="N1157">
        <v>540.15</v>
      </c>
      <c r="O1157">
        <v>931.3</v>
      </c>
      <c r="P1157" s="2">
        <f>(Table1[[#This Row],[Unit Price]]-Table1[[#This Row],[Discount Applied]])*Table1[[#This Row],[Order Quantity]]</f>
        <v>2793.75</v>
      </c>
      <c r="Q1157">
        <f>Table1[[#This Row],[Revenue]]-(Table1[[#This Row],[Unit Cost]]*Table1[[#This Row],[Order Quantity]])</f>
        <v>1173.3000000000002</v>
      </c>
    </row>
    <row r="1158" spans="1:17" x14ac:dyDescent="0.25">
      <c r="A1158" t="s">
        <v>1183</v>
      </c>
      <c r="B1158" t="s">
        <v>21</v>
      </c>
      <c r="C1158" t="s">
        <v>34</v>
      </c>
      <c r="D1158" s="1">
        <v>43400</v>
      </c>
      <c r="E1158" s="1">
        <v>43739</v>
      </c>
      <c r="F1158" s="1">
        <v>43484</v>
      </c>
      <c r="G1158" s="1">
        <v>43487</v>
      </c>
      <c r="H1158">
        <v>17</v>
      </c>
      <c r="I1158">
        <v>40</v>
      </c>
      <c r="J1158">
        <v>290</v>
      </c>
      <c r="K1158">
        <v>28</v>
      </c>
      <c r="L1158">
        <v>7</v>
      </c>
      <c r="M1158">
        <v>7.4999999999999997E-2</v>
      </c>
      <c r="N1158">
        <v>846.88</v>
      </c>
      <c r="O1158" s="2">
        <v>1072</v>
      </c>
      <c r="P1158" s="2">
        <f>(Table1[[#This Row],[Unit Price]]-Table1[[#This Row],[Discount Applied]])*Table1[[#This Row],[Order Quantity]]</f>
        <v>7503.4749999999995</v>
      </c>
      <c r="Q1158">
        <f>Table1[[#This Row],[Revenue]]-(Table1[[#This Row],[Unit Cost]]*Table1[[#This Row],[Order Quantity]])</f>
        <v>1575.3149999999996</v>
      </c>
    </row>
    <row r="1159" spans="1:17" x14ac:dyDescent="0.25">
      <c r="A1159" t="s">
        <v>1184</v>
      </c>
      <c r="B1159" t="s">
        <v>18</v>
      </c>
      <c r="C1159" t="s">
        <v>19</v>
      </c>
      <c r="D1159" s="1">
        <v>43400</v>
      </c>
      <c r="E1159" s="1">
        <v>43739</v>
      </c>
      <c r="F1159" s="1">
        <v>43485</v>
      </c>
      <c r="G1159" s="1">
        <v>43493</v>
      </c>
      <c r="H1159">
        <v>8</v>
      </c>
      <c r="I1159">
        <v>13</v>
      </c>
      <c r="J1159">
        <v>174</v>
      </c>
      <c r="K1159">
        <v>37</v>
      </c>
      <c r="L1159">
        <v>4</v>
      </c>
      <c r="M1159">
        <v>0.15</v>
      </c>
      <c r="N1159">
        <v>101.3</v>
      </c>
      <c r="O1159">
        <v>241.2</v>
      </c>
      <c r="P1159" s="2">
        <f>(Table1[[#This Row],[Unit Price]]-Table1[[#This Row],[Discount Applied]])*Table1[[#This Row],[Order Quantity]]</f>
        <v>964.19999999999993</v>
      </c>
      <c r="Q1159">
        <f>Table1[[#This Row],[Revenue]]-(Table1[[#This Row],[Unit Cost]]*Table1[[#This Row],[Order Quantity]])</f>
        <v>559</v>
      </c>
    </row>
    <row r="1160" spans="1:17" x14ac:dyDescent="0.25">
      <c r="A1160" t="s">
        <v>1185</v>
      </c>
      <c r="B1160" t="s">
        <v>33</v>
      </c>
      <c r="C1160" t="s">
        <v>29</v>
      </c>
      <c r="D1160" s="1">
        <v>43400</v>
      </c>
      <c r="E1160" s="1">
        <v>43770</v>
      </c>
      <c r="F1160" s="1">
        <v>43488</v>
      </c>
      <c r="G1160" s="1">
        <v>43490</v>
      </c>
      <c r="H1160">
        <v>28</v>
      </c>
      <c r="I1160">
        <v>32</v>
      </c>
      <c r="J1160">
        <v>29</v>
      </c>
      <c r="K1160">
        <v>12</v>
      </c>
      <c r="L1160">
        <v>4</v>
      </c>
      <c r="M1160">
        <v>0.05</v>
      </c>
      <c r="N1160" s="2">
        <v>2584.19</v>
      </c>
      <c r="O1160" s="2">
        <v>3691.7</v>
      </c>
      <c r="P1160" s="2">
        <f>(Table1[[#This Row],[Unit Price]]-Table1[[#This Row],[Discount Applied]])*Table1[[#This Row],[Order Quantity]]</f>
        <v>14766.599999999999</v>
      </c>
      <c r="Q1160">
        <f>Table1[[#This Row],[Revenue]]-(Table1[[#This Row],[Unit Cost]]*Table1[[#This Row],[Order Quantity]])</f>
        <v>4429.8399999999983</v>
      </c>
    </row>
    <row r="1161" spans="1:17" x14ac:dyDescent="0.25">
      <c r="A1161" t="s">
        <v>1186</v>
      </c>
      <c r="B1161" t="s">
        <v>18</v>
      </c>
      <c r="C1161" t="s">
        <v>43</v>
      </c>
      <c r="D1161" s="1">
        <v>43400</v>
      </c>
      <c r="E1161" s="1">
        <v>43770</v>
      </c>
      <c r="F1161" s="1">
        <v>43648</v>
      </c>
      <c r="G1161" s="1">
        <v>43771</v>
      </c>
      <c r="H1161">
        <v>10</v>
      </c>
      <c r="I1161">
        <v>30</v>
      </c>
      <c r="J1161">
        <v>87</v>
      </c>
      <c r="K1161">
        <v>42</v>
      </c>
      <c r="L1161">
        <v>3</v>
      </c>
      <c r="M1161">
        <v>0.05</v>
      </c>
      <c r="N1161">
        <v>497.41</v>
      </c>
      <c r="O1161">
        <v>857.6</v>
      </c>
      <c r="P1161" s="2">
        <f>(Table1[[#This Row],[Unit Price]]-Table1[[#This Row],[Discount Applied]])*Table1[[#This Row],[Order Quantity]]</f>
        <v>2572.65</v>
      </c>
      <c r="Q1161">
        <f>Table1[[#This Row],[Revenue]]-(Table1[[#This Row],[Unit Cost]]*Table1[[#This Row],[Order Quantity]])</f>
        <v>1080.42</v>
      </c>
    </row>
    <row r="1162" spans="1:17" x14ac:dyDescent="0.25">
      <c r="A1162" t="s">
        <v>1187</v>
      </c>
      <c r="B1162" t="s">
        <v>21</v>
      </c>
      <c r="C1162" t="s">
        <v>29</v>
      </c>
      <c r="D1162" s="1">
        <v>43400</v>
      </c>
      <c r="E1162" s="1">
        <v>43770</v>
      </c>
      <c r="F1162" s="1">
        <v>43490</v>
      </c>
      <c r="G1162" s="1">
        <v>43526</v>
      </c>
      <c r="H1162">
        <v>20</v>
      </c>
      <c r="I1162">
        <v>4</v>
      </c>
      <c r="J1162">
        <v>11</v>
      </c>
      <c r="K1162">
        <v>17</v>
      </c>
      <c r="L1162">
        <v>2</v>
      </c>
      <c r="M1162">
        <v>0.1</v>
      </c>
      <c r="N1162">
        <v>960.58</v>
      </c>
      <c r="O1162" s="2">
        <v>1185.9000000000001</v>
      </c>
      <c r="P1162" s="2">
        <f>(Table1[[#This Row],[Unit Price]]-Table1[[#This Row],[Discount Applied]])*Table1[[#This Row],[Order Quantity]]</f>
        <v>2371.6000000000004</v>
      </c>
      <c r="Q1162">
        <f>Table1[[#This Row],[Revenue]]-(Table1[[#This Row],[Unit Cost]]*Table1[[#This Row],[Order Quantity]])</f>
        <v>450.44000000000028</v>
      </c>
    </row>
    <row r="1163" spans="1:17" x14ac:dyDescent="0.25">
      <c r="A1163" t="s">
        <v>1188</v>
      </c>
      <c r="B1163" t="s">
        <v>21</v>
      </c>
      <c r="C1163" t="s">
        <v>19</v>
      </c>
      <c r="D1163" s="1">
        <v>43400</v>
      </c>
      <c r="E1163" s="1">
        <v>43770</v>
      </c>
      <c r="F1163" s="1">
        <v>43490</v>
      </c>
      <c r="G1163" s="1">
        <v>43496</v>
      </c>
      <c r="H1163">
        <v>15</v>
      </c>
      <c r="I1163">
        <v>25</v>
      </c>
      <c r="J1163">
        <v>99</v>
      </c>
      <c r="K1163">
        <v>21</v>
      </c>
      <c r="L1163">
        <v>6</v>
      </c>
      <c r="M1163">
        <v>0.1</v>
      </c>
      <c r="N1163" s="2">
        <v>4789.43</v>
      </c>
      <c r="O1163" s="2">
        <v>5701.7</v>
      </c>
      <c r="P1163" s="2">
        <f>(Table1[[#This Row],[Unit Price]]-Table1[[#This Row],[Discount Applied]])*Table1[[#This Row],[Order Quantity]]</f>
        <v>34209.599999999999</v>
      </c>
      <c r="Q1163">
        <f>Table1[[#This Row],[Revenue]]-(Table1[[#This Row],[Unit Cost]]*Table1[[#This Row],[Order Quantity]])</f>
        <v>5473.0199999999968</v>
      </c>
    </row>
    <row r="1164" spans="1:17" x14ac:dyDescent="0.25">
      <c r="A1164" t="s">
        <v>1189</v>
      </c>
      <c r="B1164" t="s">
        <v>21</v>
      </c>
      <c r="C1164" t="s">
        <v>19</v>
      </c>
      <c r="D1164" s="1">
        <v>43400</v>
      </c>
      <c r="E1164" s="1">
        <v>43770</v>
      </c>
      <c r="F1164" s="1">
        <v>43479</v>
      </c>
      <c r="G1164" s="1">
        <v>43481</v>
      </c>
      <c r="H1164">
        <v>18</v>
      </c>
      <c r="I1164">
        <v>40</v>
      </c>
      <c r="J1164">
        <v>137</v>
      </c>
      <c r="K1164">
        <v>26</v>
      </c>
      <c r="L1164">
        <v>8</v>
      </c>
      <c r="M1164">
        <v>0.05</v>
      </c>
      <c r="N1164" s="2">
        <v>1567.8</v>
      </c>
      <c r="O1164" s="2">
        <v>3919.5</v>
      </c>
      <c r="P1164" s="2">
        <f>(Table1[[#This Row],[Unit Price]]-Table1[[#This Row],[Discount Applied]])*Table1[[#This Row],[Order Quantity]]</f>
        <v>31355.599999999999</v>
      </c>
      <c r="Q1164">
        <f>Table1[[#This Row],[Revenue]]-(Table1[[#This Row],[Unit Cost]]*Table1[[#This Row],[Order Quantity]])</f>
        <v>18813.199999999997</v>
      </c>
    </row>
    <row r="1165" spans="1:17" x14ac:dyDescent="0.25">
      <c r="A1165" t="s">
        <v>1190</v>
      </c>
      <c r="B1165" t="s">
        <v>18</v>
      </c>
      <c r="C1165" t="s">
        <v>19</v>
      </c>
      <c r="D1165" s="1">
        <v>43400</v>
      </c>
      <c r="E1165" s="1">
        <v>43770</v>
      </c>
      <c r="F1165" s="1">
        <v>43485</v>
      </c>
      <c r="G1165" s="1">
        <v>43490</v>
      </c>
      <c r="H1165">
        <v>8</v>
      </c>
      <c r="I1165">
        <v>30</v>
      </c>
      <c r="J1165">
        <v>196</v>
      </c>
      <c r="K1165">
        <v>18</v>
      </c>
      <c r="L1165">
        <v>2</v>
      </c>
      <c r="M1165">
        <v>0.05</v>
      </c>
      <c r="N1165">
        <v>620.62</v>
      </c>
      <c r="O1165" s="2">
        <v>1051.9000000000001</v>
      </c>
      <c r="P1165" s="2">
        <f>(Table1[[#This Row],[Unit Price]]-Table1[[#This Row],[Discount Applied]])*Table1[[#This Row],[Order Quantity]]</f>
        <v>2103.7000000000003</v>
      </c>
      <c r="Q1165">
        <f>Table1[[#This Row],[Revenue]]-(Table1[[#This Row],[Unit Cost]]*Table1[[#This Row],[Order Quantity]])</f>
        <v>862.46000000000026</v>
      </c>
    </row>
    <row r="1166" spans="1:17" x14ac:dyDescent="0.25">
      <c r="A1166" t="s">
        <v>1191</v>
      </c>
      <c r="B1166" t="s">
        <v>21</v>
      </c>
      <c r="C1166" t="s">
        <v>34</v>
      </c>
      <c r="D1166" s="1">
        <v>43400</v>
      </c>
      <c r="E1166" s="1">
        <v>43770</v>
      </c>
      <c r="F1166" s="1">
        <v>43488</v>
      </c>
      <c r="G1166" s="1">
        <v>43492</v>
      </c>
      <c r="H1166">
        <v>13</v>
      </c>
      <c r="I1166">
        <v>45</v>
      </c>
      <c r="J1166">
        <v>303</v>
      </c>
      <c r="K1166">
        <v>45</v>
      </c>
      <c r="L1166">
        <v>8</v>
      </c>
      <c r="M1166">
        <v>0.05</v>
      </c>
      <c r="N1166">
        <v>407.36</v>
      </c>
      <c r="O1166" s="2">
        <v>1018.4</v>
      </c>
      <c r="P1166" s="2">
        <f>(Table1[[#This Row],[Unit Price]]-Table1[[#This Row],[Discount Applied]])*Table1[[#This Row],[Order Quantity]]</f>
        <v>8146.8</v>
      </c>
      <c r="Q1166">
        <f>Table1[[#This Row],[Revenue]]-(Table1[[#This Row],[Unit Cost]]*Table1[[#This Row],[Order Quantity]])</f>
        <v>4887.92</v>
      </c>
    </row>
    <row r="1167" spans="1:17" x14ac:dyDescent="0.25">
      <c r="A1167" t="s">
        <v>1192</v>
      </c>
      <c r="B1167" t="s">
        <v>21</v>
      </c>
      <c r="C1167" t="s">
        <v>26</v>
      </c>
      <c r="D1167" s="1">
        <v>43100</v>
      </c>
      <c r="E1167" s="1">
        <v>43264</v>
      </c>
      <c r="F1167" s="1">
        <v>43274</v>
      </c>
      <c r="G1167" s="1">
        <v>43107</v>
      </c>
      <c r="H1167">
        <v>13</v>
      </c>
      <c r="I1167">
        <v>34</v>
      </c>
      <c r="J1167">
        <v>231</v>
      </c>
      <c r="K1167">
        <v>31</v>
      </c>
      <c r="L1167">
        <v>1</v>
      </c>
      <c r="M1167">
        <v>7.4999999999999997E-2</v>
      </c>
      <c r="N1167" s="2">
        <v>1443.85</v>
      </c>
      <c r="O1167" s="2">
        <v>2887.7</v>
      </c>
      <c r="P1167" s="2">
        <f>(Table1[[#This Row],[Unit Price]]-Table1[[#This Row],[Discount Applied]])*Table1[[#This Row],[Order Quantity]]</f>
        <v>2887.625</v>
      </c>
      <c r="Q1167">
        <f>Table1[[#This Row],[Revenue]]-(Table1[[#This Row],[Unit Cost]]*Table1[[#This Row],[Order Quantity]])</f>
        <v>1443.7750000000001</v>
      </c>
    </row>
    <row r="1168" spans="1:17" x14ac:dyDescent="0.25">
      <c r="A1168" t="s">
        <v>1193</v>
      </c>
      <c r="B1168" t="s">
        <v>23</v>
      </c>
      <c r="C1168" t="s">
        <v>29</v>
      </c>
      <c r="D1168" s="1">
        <v>43400</v>
      </c>
      <c r="E1168" s="1">
        <v>43770</v>
      </c>
      <c r="F1168" s="1">
        <v>43648</v>
      </c>
      <c r="G1168" s="1">
        <v>43513</v>
      </c>
      <c r="H1168">
        <v>24</v>
      </c>
      <c r="I1168">
        <v>41</v>
      </c>
      <c r="J1168">
        <v>24</v>
      </c>
      <c r="K1168">
        <v>36</v>
      </c>
      <c r="L1168">
        <v>4</v>
      </c>
      <c r="M1168">
        <v>7.4999999999999997E-2</v>
      </c>
      <c r="N1168">
        <v>715.49</v>
      </c>
      <c r="O1168" s="2">
        <v>1212.7</v>
      </c>
      <c r="P1168" s="2">
        <f>(Table1[[#This Row],[Unit Price]]-Table1[[#This Row],[Discount Applied]])*Table1[[#This Row],[Order Quantity]]</f>
        <v>4850.5</v>
      </c>
      <c r="Q1168">
        <f>Table1[[#This Row],[Revenue]]-(Table1[[#This Row],[Unit Cost]]*Table1[[#This Row],[Order Quantity]])</f>
        <v>1988.54</v>
      </c>
    </row>
    <row r="1169" spans="1:17" x14ac:dyDescent="0.25">
      <c r="A1169" t="s">
        <v>1194</v>
      </c>
      <c r="B1169" t="s">
        <v>18</v>
      </c>
      <c r="C1169" t="s">
        <v>26</v>
      </c>
      <c r="D1169" s="1">
        <v>43400</v>
      </c>
      <c r="E1169" s="1">
        <v>43770</v>
      </c>
      <c r="F1169" s="1">
        <v>43491</v>
      </c>
      <c r="G1169" s="1">
        <v>43467</v>
      </c>
      <c r="H1169">
        <v>4</v>
      </c>
      <c r="I1169">
        <v>35</v>
      </c>
      <c r="J1169">
        <v>257</v>
      </c>
      <c r="K1169">
        <v>32</v>
      </c>
      <c r="L1169">
        <v>7</v>
      </c>
      <c r="M1169">
        <v>0.05</v>
      </c>
      <c r="N1169" s="2">
        <v>1998.95</v>
      </c>
      <c r="O1169" s="2">
        <v>3075.3</v>
      </c>
      <c r="P1169" s="2">
        <f>(Table1[[#This Row],[Unit Price]]-Table1[[#This Row],[Discount Applied]])*Table1[[#This Row],[Order Quantity]]</f>
        <v>21526.75</v>
      </c>
      <c r="Q1169">
        <f>Table1[[#This Row],[Revenue]]-(Table1[[#This Row],[Unit Cost]]*Table1[[#This Row],[Order Quantity]])</f>
        <v>7534.1</v>
      </c>
    </row>
    <row r="1170" spans="1:17" x14ac:dyDescent="0.25">
      <c r="A1170" t="s">
        <v>1195</v>
      </c>
      <c r="B1170" t="s">
        <v>21</v>
      </c>
      <c r="C1170" t="s">
        <v>26</v>
      </c>
      <c r="D1170" s="1">
        <v>43300</v>
      </c>
      <c r="E1170" s="1">
        <v>43770</v>
      </c>
      <c r="F1170" s="1">
        <v>43495</v>
      </c>
      <c r="G1170" s="1">
        <v>43710</v>
      </c>
      <c r="H1170">
        <v>17</v>
      </c>
      <c r="I1170">
        <v>29</v>
      </c>
      <c r="J1170">
        <v>251</v>
      </c>
      <c r="K1170">
        <v>8</v>
      </c>
      <c r="L1170">
        <v>6</v>
      </c>
      <c r="M1170">
        <v>0.2</v>
      </c>
      <c r="N1170" s="2">
        <v>2682.14</v>
      </c>
      <c r="O1170" s="2">
        <v>5587.8</v>
      </c>
      <c r="P1170" s="2">
        <f>(Table1[[#This Row],[Unit Price]]-Table1[[#This Row],[Discount Applied]])*Table1[[#This Row],[Order Quantity]]</f>
        <v>33525.600000000006</v>
      </c>
      <c r="Q1170">
        <f>Table1[[#This Row],[Revenue]]-(Table1[[#This Row],[Unit Cost]]*Table1[[#This Row],[Order Quantity]])</f>
        <v>17432.760000000006</v>
      </c>
    </row>
    <row r="1171" spans="1:17" x14ac:dyDescent="0.25">
      <c r="A1171" t="s">
        <v>1196</v>
      </c>
      <c r="B1171" t="s">
        <v>18</v>
      </c>
      <c r="C1171" t="s">
        <v>19</v>
      </c>
      <c r="D1171" s="1">
        <v>43400</v>
      </c>
      <c r="E1171" s="1">
        <v>43770</v>
      </c>
      <c r="F1171" s="1">
        <v>43478</v>
      </c>
      <c r="G1171" s="1">
        <v>43488</v>
      </c>
      <c r="H1171">
        <v>10</v>
      </c>
      <c r="I1171">
        <v>4</v>
      </c>
      <c r="J1171">
        <v>89</v>
      </c>
      <c r="K1171">
        <v>22</v>
      </c>
      <c r="L1171">
        <v>3</v>
      </c>
      <c r="M1171">
        <v>0.2</v>
      </c>
      <c r="N1171">
        <v>855.46</v>
      </c>
      <c r="O1171" s="2">
        <v>1125.5999999999999</v>
      </c>
      <c r="P1171" s="2">
        <f>(Table1[[#This Row],[Unit Price]]-Table1[[#This Row],[Discount Applied]])*Table1[[#This Row],[Order Quantity]]</f>
        <v>3376.2</v>
      </c>
      <c r="Q1171">
        <f>Table1[[#This Row],[Revenue]]-(Table1[[#This Row],[Unit Cost]]*Table1[[#This Row],[Order Quantity]])</f>
        <v>809.81999999999971</v>
      </c>
    </row>
    <row r="1172" spans="1:17" x14ac:dyDescent="0.25">
      <c r="A1172" t="s">
        <v>1197</v>
      </c>
      <c r="B1172" t="s">
        <v>23</v>
      </c>
      <c r="C1172" t="s">
        <v>19</v>
      </c>
      <c r="D1172" s="1">
        <v>43400</v>
      </c>
      <c r="E1172" s="1">
        <v>43800</v>
      </c>
      <c r="F1172" s="1">
        <v>43467</v>
      </c>
      <c r="G1172" s="1">
        <v>43710</v>
      </c>
      <c r="H1172">
        <v>22</v>
      </c>
      <c r="I1172">
        <v>6</v>
      </c>
      <c r="J1172">
        <v>172</v>
      </c>
      <c r="K1172">
        <v>45</v>
      </c>
      <c r="L1172">
        <v>1</v>
      </c>
      <c r="M1172">
        <v>0.05</v>
      </c>
      <c r="N1172" s="2">
        <v>2737.62</v>
      </c>
      <c r="O1172" s="2">
        <v>6083.6</v>
      </c>
      <c r="P1172" s="2">
        <f>(Table1[[#This Row],[Unit Price]]-Table1[[#This Row],[Discount Applied]])*Table1[[#This Row],[Order Quantity]]</f>
        <v>6083.55</v>
      </c>
      <c r="Q1172">
        <f>Table1[[#This Row],[Revenue]]-(Table1[[#This Row],[Unit Cost]]*Table1[[#This Row],[Order Quantity]])</f>
        <v>3345.9300000000003</v>
      </c>
    </row>
    <row r="1173" spans="1:17" x14ac:dyDescent="0.25">
      <c r="A1173" t="s">
        <v>1198</v>
      </c>
      <c r="B1173" t="s">
        <v>21</v>
      </c>
      <c r="C1173" t="s">
        <v>34</v>
      </c>
      <c r="D1173" s="1">
        <v>43300</v>
      </c>
      <c r="E1173" s="1">
        <v>43800</v>
      </c>
      <c r="F1173" s="1">
        <v>43648</v>
      </c>
      <c r="G1173" s="1">
        <v>43740</v>
      </c>
      <c r="H1173">
        <v>19</v>
      </c>
      <c r="I1173">
        <v>31</v>
      </c>
      <c r="J1173">
        <v>285</v>
      </c>
      <c r="K1173">
        <v>8</v>
      </c>
      <c r="L1173">
        <v>4</v>
      </c>
      <c r="M1173">
        <v>0.1</v>
      </c>
      <c r="N1173">
        <v>665.71</v>
      </c>
      <c r="O1173">
        <v>964.8</v>
      </c>
      <c r="P1173" s="2">
        <f>(Table1[[#This Row],[Unit Price]]-Table1[[#This Row],[Discount Applied]])*Table1[[#This Row],[Order Quantity]]</f>
        <v>3858.7999999999997</v>
      </c>
      <c r="Q1173">
        <f>Table1[[#This Row],[Revenue]]-(Table1[[#This Row],[Unit Cost]]*Table1[[#This Row],[Order Quantity]])</f>
        <v>1195.9599999999996</v>
      </c>
    </row>
    <row r="1174" spans="1:17" x14ac:dyDescent="0.25">
      <c r="A1174" t="s">
        <v>1199</v>
      </c>
      <c r="B1174" t="s">
        <v>18</v>
      </c>
      <c r="C1174" t="s">
        <v>34</v>
      </c>
      <c r="D1174" s="1">
        <v>43400</v>
      </c>
      <c r="E1174" s="1">
        <v>43800</v>
      </c>
      <c r="F1174" s="1">
        <v>43493</v>
      </c>
      <c r="G1174" s="1">
        <v>43618</v>
      </c>
      <c r="H1174">
        <v>6</v>
      </c>
      <c r="I1174">
        <v>27</v>
      </c>
      <c r="J1174">
        <v>307</v>
      </c>
      <c r="K1174">
        <v>30</v>
      </c>
      <c r="L1174">
        <v>2</v>
      </c>
      <c r="M1174">
        <v>7.4999999999999997E-2</v>
      </c>
      <c r="N1174">
        <v>133.19999999999999</v>
      </c>
      <c r="O1174">
        <v>187.6</v>
      </c>
      <c r="P1174" s="2">
        <f>(Table1[[#This Row],[Unit Price]]-Table1[[#This Row],[Discount Applied]])*Table1[[#This Row],[Order Quantity]]</f>
        <v>375.05</v>
      </c>
      <c r="Q1174">
        <f>Table1[[#This Row],[Revenue]]-(Table1[[#This Row],[Unit Cost]]*Table1[[#This Row],[Order Quantity]])</f>
        <v>108.65000000000003</v>
      </c>
    </row>
    <row r="1175" spans="1:17" x14ac:dyDescent="0.25">
      <c r="A1175" t="s">
        <v>1200</v>
      </c>
      <c r="B1175" t="s">
        <v>33</v>
      </c>
      <c r="C1175" t="s">
        <v>34</v>
      </c>
      <c r="D1175" s="1">
        <v>43300</v>
      </c>
      <c r="E1175" s="1">
        <v>43800</v>
      </c>
      <c r="F1175" s="1">
        <v>43487</v>
      </c>
      <c r="G1175" s="1">
        <v>43494</v>
      </c>
      <c r="H1175">
        <v>27</v>
      </c>
      <c r="I1175">
        <v>12</v>
      </c>
      <c r="J1175">
        <v>328</v>
      </c>
      <c r="K1175">
        <v>23</v>
      </c>
      <c r="L1175">
        <v>3</v>
      </c>
      <c r="M1175">
        <v>0.15</v>
      </c>
      <c r="N1175">
        <v>295.47000000000003</v>
      </c>
      <c r="O1175">
        <v>703.5</v>
      </c>
      <c r="P1175" s="2">
        <f>(Table1[[#This Row],[Unit Price]]-Table1[[#This Row],[Discount Applied]])*Table1[[#This Row],[Order Quantity]]</f>
        <v>2110.0500000000002</v>
      </c>
      <c r="Q1175">
        <f>Table1[[#This Row],[Revenue]]-(Table1[[#This Row],[Unit Cost]]*Table1[[#This Row],[Order Quantity]])</f>
        <v>1223.6400000000001</v>
      </c>
    </row>
    <row r="1176" spans="1:17" x14ac:dyDescent="0.25">
      <c r="A1176" t="s">
        <v>1201</v>
      </c>
      <c r="B1176" t="s">
        <v>23</v>
      </c>
      <c r="C1176" t="s">
        <v>19</v>
      </c>
      <c r="D1176" s="1">
        <v>43400</v>
      </c>
      <c r="E1176" s="1">
        <v>43800</v>
      </c>
      <c r="F1176" s="1">
        <v>43486</v>
      </c>
      <c r="G1176" s="1">
        <v>43495</v>
      </c>
      <c r="H1176">
        <v>21</v>
      </c>
      <c r="I1176">
        <v>37</v>
      </c>
      <c r="J1176">
        <v>166</v>
      </c>
      <c r="K1176">
        <v>39</v>
      </c>
      <c r="L1176">
        <v>8</v>
      </c>
      <c r="M1176">
        <v>0.05</v>
      </c>
      <c r="N1176" s="2">
        <v>1877.88</v>
      </c>
      <c r="O1176" s="2">
        <v>3832.4</v>
      </c>
      <c r="P1176" s="2">
        <f>(Table1[[#This Row],[Unit Price]]-Table1[[#This Row],[Discount Applied]])*Table1[[#This Row],[Order Quantity]]</f>
        <v>30658.799999999999</v>
      </c>
      <c r="Q1176">
        <f>Table1[[#This Row],[Revenue]]-(Table1[[#This Row],[Unit Cost]]*Table1[[#This Row],[Order Quantity]])</f>
        <v>15635.759999999998</v>
      </c>
    </row>
    <row r="1177" spans="1:17" x14ac:dyDescent="0.25">
      <c r="A1177" t="s">
        <v>1202</v>
      </c>
      <c r="B1177" t="s">
        <v>23</v>
      </c>
      <c r="C1177" t="s">
        <v>19</v>
      </c>
      <c r="D1177" s="1">
        <v>43400</v>
      </c>
      <c r="E1177" s="1">
        <v>43800</v>
      </c>
      <c r="F1177" s="1">
        <v>43482</v>
      </c>
      <c r="G1177" s="1">
        <v>43486</v>
      </c>
      <c r="H1177">
        <v>23</v>
      </c>
      <c r="I1177">
        <v>34</v>
      </c>
      <c r="J1177">
        <v>94</v>
      </c>
      <c r="K1177">
        <v>2</v>
      </c>
      <c r="L1177">
        <v>4</v>
      </c>
      <c r="M1177">
        <v>0.1</v>
      </c>
      <c r="N1177" s="2">
        <v>2321.2199999999998</v>
      </c>
      <c r="O1177" s="2">
        <v>5661.5</v>
      </c>
      <c r="P1177" s="2">
        <f>(Table1[[#This Row],[Unit Price]]-Table1[[#This Row],[Discount Applied]])*Table1[[#This Row],[Order Quantity]]</f>
        <v>22645.599999999999</v>
      </c>
      <c r="Q1177">
        <f>Table1[[#This Row],[Revenue]]-(Table1[[#This Row],[Unit Cost]]*Table1[[#This Row],[Order Quantity]])</f>
        <v>13360.72</v>
      </c>
    </row>
    <row r="1178" spans="1:17" x14ac:dyDescent="0.25">
      <c r="A1178" t="s">
        <v>1203</v>
      </c>
      <c r="B1178" t="s">
        <v>18</v>
      </c>
      <c r="C1178" t="s">
        <v>19</v>
      </c>
      <c r="D1178" s="1">
        <v>43100</v>
      </c>
      <c r="E1178" s="1">
        <v>43264</v>
      </c>
      <c r="F1178" s="1">
        <v>43271</v>
      </c>
      <c r="G1178" s="1">
        <v>43273</v>
      </c>
      <c r="H1178">
        <v>1</v>
      </c>
      <c r="I1178">
        <v>13</v>
      </c>
      <c r="J1178">
        <v>199</v>
      </c>
      <c r="K1178">
        <v>11</v>
      </c>
      <c r="L1178">
        <v>7</v>
      </c>
      <c r="M1178">
        <v>0.1</v>
      </c>
      <c r="N1178" s="2">
        <v>1447.6</v>
      </c>
      <c r="O1178" s="2">
        <v>1855.9</v>
      </c>
      <c r="P1178" s="2">
        <f>(Table1[[#This Row],[Unit Price]]-Table1[[#This Row],[Discount Applied]])*Table1[[#This Row],[Order Quantity]]</f>
        <v>12990.600000000002</v>
      </c>
      <c r="Q1178">
        <f>Table1[[#This Row],[Revenue]]-(Table1[[#This Row],[Unit Cost]]*Table1[[#This Row],[Order Quantity]])</f>
        <v>2857.4000000000033</v>
      </c>
    </row>
    <row r="1179" spans="1:17" x14ac:dyDescent="0.25">
      <c r="A1179" t="s">
        <v>1204</v>
      </c>
      <c r="B1179" t="s">
        <v>18</v>
      </c>
      <c r="C1179" t="s">
        <v>19</v>
      </c>
      <c r="D1179" s="1">
        <v>43400</v>
      </c>
      <c r="E1179" s="1">
        <v>43800</v>
      </c>
      <c r="F1179" s="1">
        <v>43480</v>
      </c>
      <c r="G1179" s="1">
        <v>43485</v>
      </c>
      <c r="H1179">
        <v>3</v>
      </c>
      <c r="I1179">
        <v>50</v>
      </c>
      <c r="J1179">
        <v>127</v>
      </c>
      <c r="K1179">
        <v>37</v>
      </c>
      <c r="L1179">
        <v>7</v>
      </c>
      <c r="M1179">
        <v>0.2</v>
      </c>
      <c r="N1179">
        <v>159.93</v>
      </c>
      <c r="O1179">
        <v>207.7</v>
      </c>
      <c r="P1179" s="2">
        <f>(Table1[[#This Row],[Unit Price]]-Table1[[#This Row],[Discount Applied]])*Table1[[#This Row],[Order Quantity]]</f>
        <v>1452.5</v>
      </c>
      <c r="Q1179">
        <f>Table1[[#This Row],[Revenue]]-(Table1[[#This Row],[Unit Cost]]*Table1[[#This Row],[Order Quantity]])</f>
        <v>332.99</v>
      </c>
    </row>
    <row r="1180" spans="1:17" x14ac:dyDescent="0.25">
      <c r="A1180" t="s">
        <v>1205</v>
      </c>
      <c r="B1180" t="s">
        <v>23</v>
      </c>
      <c r="C1180" t="s">
        <v>34</v>
      </c>
      <c r="D1180" s="1">
        <v>43400</v>
      </c>
      <c r="E1180" s="1">
        <v>43800</v>
      </c>
      <c r="F1180" s="1">
        <v>43491</v>
      </c>
      <c r="G1180" s="1">
        <v>43526</v>
      </c>
      <c r="H1180">
        <v>21</v>
      </c>
      <c r="I1180">
        <v>20</v>
      </c>
      <c r="J1180">
        <v>283</v>
      </c>
      <c r="K1180">
        <v>41</v>
      </c>
      <c r="L1180">
        <v>5</v>
      </c>
      <c r="M1180">
        <v>0.2</v>
      </c>
      <c r="N1180" s="2">
        <v>3308.8</v>
      </c>
      <c r="O1180" s="2">
        <v>3892.7</v>
      </c>
      <c r="P1180" s="2">
        <f>(Table1[[#This Row],[Unit Price]]-Table1[[#This Row],[Discount Applied]])*Table1[[#This Row],[Order Quantity]]</f>
        <v>19462.5</v>
      </c>
      <c r="Q1180">
        <f>Table1[[#This Row],[Revenue]]-(Table1[[#This Row],[Unit Cost]]*Table1[[#This Row],[Order Quantity]])</f>
        <v>2918.5</v>
      </c>
    </row>
    <row r="1181" spans="1:17" x14ac:dyDescent="0.25">
      <c r="A1181" t="s">
        <v>1206</v>
      </c>
      <c r="B1181" t="s">
        <v>18</v>
      </c>
      <c r="C1181" t="s">
        <v>34</v>
      </c>
      <c r="D1181" s="1">
        <v>43400</v>
      </c>
      <c r="E1181" s="1">
        <v>43800</v>
      </c>
      <c r="F1181" s="1">
        <v>43467</v>
      </c>
      <c r="G1181" s="1">
        <v>43618</v>
      </c>
      <c r="H1181">
        <v>11</v>
      </c>
      <c r="I1181">
        <v>1</v>
      </c>
      <c r="J1181">
        <v>316</v>
      </c>
      <c r="K1181">
        <v>16</v>
      </c>
      <c r="L1181">
        <v>7</v>
      </c>
      <c r="M1181">
        <v>0.05</v>
      </c>
      <c r="N1181" s="2">
        <v>1713.06</v>
      </c>
      <c r="O1181" s="2">
        <v>2519.1999999999998</v>
      </c>
      <c r="P1181" s="2">
        <f>(Table1[[#This Row],[Unit Price]]-Table1[[#This Row],[Discount Applied]])*Table1[[#This Row],[Order Quantity]]</f>
        <v>17634.049999999996</v>
      </c>
      <c r="Q1181">
        <f>Table1[[#This Row],[Revenue]]-(Table1[[#This Row],[Unit Cost]]*Table1[[#This Row],[Order Quantity]])</f>
        <v>5642.6299999999956</v>
      </c>
    </row>
    <row r="1182" spans="1:17" x14ac:dyDescent="0.25">
      <c r="A1182" t="s">
        <v>1207</v>
      </c>
      <c r="B1182" t="s">
        <v>18</v>
      </c>
      <c r="C1182" t="s">
        <v>43</v>
      </c>
      <c r="D1182" s="1">
        <v>43400</v>
      </c>
      <c r="E1182" s="1">
        <v>43800</v>
      </c>
      <c r="F1182" s="1">
        <v>43679</v>
      </c>
      <c r="G1182" s="1">
        <v>43801</v>
      </c>
      <c r="H1182">
        <v>11</v>
      </c>
      <c r="I1182">
        <v>41</v>
      </c>
      <c r="J1182">
        <v>64</v>
      </c>
      <c r="K1182">
        <v>33</v>
      </c>
      <c r="L1182">
        <v>2</v>
      </c>
      <c r="M1182">
        <v>7.4999999999999997E-2</v>
      </c>
      <c r="N1182" s="2">
        <v>1460.6</v>
      </c>
      <c r="O1182" s="2">
        <v>2921.2</v>
      </c>
      <c r="P1182" s="2">
        <f>(Table1[[#This Row],[Unit Price]]-Table1[[#This Row],[Discount Applied]])*Table1[[#This Row],[Order Quantity]]</f>
        <v>5842.25</v>
      </c>
      <c r="Q1182">
        <f>Table1[[#This Row],[Revenue]]-(Table1[[#This Row],[Unit Cost]]*Table1[[#This Row],[Order Quantity]])</f>
        <v>2921.05</v>
      </c>
    </row>
    <row r="1183" spans="1:17" x14ac:dyDescent="0.25">
      <c r="A1183" t="s">
        <v>1208</v>
      </c>
      <c r="B1183" t="s">
        <v>18</v>
      </c>
      <c r="C1183" t="s">
        <v>19</v>
      </c>
      <c r="D1183" s="1">
        <v>43400</v>
      </c>
      <c r="E1183" s="1">
        <v>43478</v>
      </c>
      <c r="F1183" s="1">
        <v>43485</v>
      </c>
      <c r="G1183" s="1">
        <v>43487</v>
      </c>
      <c r="H1183">
        <v>5</v>
      </c>
      <c r="I1183">
        <v>39</v>
      </c>
      <c r="J1183">
        <v>154</v>
      </c>
      <c r="K1183">
        <v>24</v>
      </c>
      <c r="L1183">
        <v>7</v>
      </c>
      <c r="M1183">
        <v>0.05</v>
      </c>
      <c r="N1183" s="2">
        <v>2517.5300000000002</v>
      </c>
      <c r="O1183" s="2">
        <v>5594.5</v>
      </c>
      <c r="P1183" s="2">
        <f>(Table1[[#This Row],[Unit Price]]-Table1[[#This Row],[Discount Applied]])*Table1[[#This Row],[Order Quantity]]</f>
        <v>39161.15</v>
      </c>
      <c r="Q1183">
        <f>Table1[[#This Row],[Revenue]]-(Table1[[#This Row],[Unit Cost]]*Table1[[#This Row],[Order Quantity]])</f>
        <v>21538.44</v>
      </c>
    </row>
    <row r="1184" spans="1:17" x14ac:dyDescent="0.25">
      <c r="A1184" t="s">
        <v>1209</v>
      </c>
      <c r="B1184" t="s">
        <v>18</v>
      </c>
      <c r="C1184" t="s">
        <v>19</v>
      </c>
      <c r="D1184" s="1">
        <v>43400</v>
      </c>
      <c r="E1184" s="1">
        <v>43478</v>
      </c>
      <c r="F1184" s="1">
        <v>43490</v>
      </c>
      <c r="G1184" s="1">
        <v>43494</v>
      </c>
      <c r="H1184">
        <v>6</v>
      </c>
      <c r="I1184">
        <v>27</v>
      </c>
      <c r="J1184">
        <v>116</v>
      </c>
      <c r="K1184">
        <v>37</v>
      </c>
      <c r="L1184">
        <v>6</v>
      </c>
      <c r="M1184">
        <v>0.15</v>
      </c>
      <c r="N1184">
        <v>743.7</v>
      </c>
      <c r="O1184">
        <v>991.6</v>
      </c>
      <c r="P1184" s="2">
        <f>(Table1[[#This Row],[Unit Price]]-Table1[[#This Row],[Discount Applied]])*Table1[[#This Row],[Order Quantity]]</f>
        <v>5948.7000000000007</v>
      </c>
      <c r="Q1184">
        <f>Table1[[#This Row],[Revenue]]-(Table1[[#This Row],[Unit Cost]]*Table1[[#This Row],[Order Quantity]])</f>
        <v>1486.5</v>
      </c>
    </row>
    <row r="1185" spans="1:17" x14ac:dyDescent="0.25">
      <c r="A1185" t="s">
        <v>1210</v>
      </c>
      <c r="B1185" t="s">
        <v>18</v>
      </c>
      <c r="C1185" t="s">
        <v>43</v>
      </c>
      <c r="D1185" s="1">
        <v>43400</v>
      </c>
      <c r="E1185" s="1">
        <v>43478</v>
      </c>
      <c r="F1185" s="1">
        <v>43493</v>
      </c>
      <c r="G1185" s="1">
        <v>43494</v>
      </c>
      <c r="H1185">
        <v>3</v>
      </c>
      <c r="I1185">
        <v>13</v>
      </c>
      <c r="J1185">
        <v>63</v>
      </c>
      <c r="K1185">
        <v>29</v>
      </c>
      <c r="L1185">
        <v>7</v>
      </c>
      <c r="M1185">
        <v>0.05</v>
      </c>
      <c r="N1185">
        <v>570.29999999999995</v>
      </c>
      <c r="O1185">
        <v>891.1</v>
      </c>
      <c r="P1185" s="2">
        <f>(Table1[[#This Row],[Unit Price]]-Table1[[#This Row],[Discount Applied]])*Table1[[#This Row],[Order Quantity]]</f>
        <v>6237.35</v>
      </c>
      <c r="Q1185">
        <f>Table1[[#This Row],[Revenue]]-(Table1[[#This Row],[Unit Cost]]*Table1[[#This Row],[Order Quantity]])</f>
        <v>2245.2500000000009</v>
      </c>
    </row>
    <row r="1186" spans="1:17" x14ac:dyDescent="0.25">
      <c r="A1186" t="s">
        <v>1211</v>
      </c>
      <c r="B1186" t="s">
        <v>33</v>
      </c>
      <c r="C1186" t="s">
        <v>26</v>
      </c>
      <c r="D1186" s="1">
        <v>43400</v>
      </c>
      <c r="E1186" s="1">
        <v>43478</v>
      </c>
      <c r="F1186" s="1">
        <v>43481</v>
      </c>
      <c r="G1186" s="1">
        <v>43489</v>
      </c>
      <c r="H1186">
        <v>26</v>
      </c>
      <c r="I1186">
        <v>14</v>
      </c>
      <c r="J1186">
        <v>240</v>
      </c>
      <c r="K1186">
        <v>3</v>
      </c>
      <c r="L1186">
        <v>4</v>
      </c>
      <c r="M1186">
        <v>0.05</v>
      </c>
      <c r="N1186" s="2">
        <v>2442.15</v>
      </c>
      <c r="O1186" s="2">
        <v>5427</v>
      </c>
      <c r="P1186" s="2">
        <f>(Table1[[#This Row],[Unit Price]]-Table1[[#This Row],[Discount Applied]])*Table1[[#This Row],[Order Quantity]]</f>
        <v>21707.8</v>
      </c>
      <c r="Q1186">
        <f>Table1[[#This Row],[Revenue]]-(Table1[[#This Row],[Unit Cost]]*Table1[[#This Row],[Order Quantity]])</f>
        <v>11939.199999999999</v>
      </c>
    </row>
    <row r="1187" spans="1:17" x14ac:dyDescent="0.25">
      <c r="A1187" t="s">
        <v>1212</v>
      </c>
      <c r="B1187" t="s">
        <v>21</v>
      </c>
      <c r="C1187" t="s">
        <v>29</v>
      </c>
      <c r="D1187" s="1">
        <v>43400</v>
      </c>
      <c r="E1187" s="1">
        <v>43478</v>
      </c>
      <c r="F1187" s="1">
        <v>43480</v>
      </c>
      <c r="G1187" s="1">
        <v>43483</v>
      </c>
      <c r="H1187">
        <v>15</v>
      </c>
      <c r="I1187">
        <v>5</v>
      </c>
      <c r="J1187">
        <v>1</v>
      </c>
      <c r="K1187">
        <v>8</v>
      </c>
      <c r="L1187">
        <v>1</v>
      </c>
      <c r="M1187">
        <v>0.2</v>
      </c>
      <c r="N1187" s="2">
        <v>3279.92</v>
      </c>
      <c r="O1187" s="2">
        <v>3999.9</v>
      </c>
      <c r="P1187" s="2">
        <f>(Table1[[#This Row],[Unit Price]]-Table1[[#This Row],[Discount Applied]])*Table1[[#This Row],[Order Quantity]]</f>
        <v>3999.7000000000003</v>
      </c>
      <c r="Q1187">
        <f>Table1[[#This Row],[Revenue]]-(Table1[[#This Row],[Unit Cost]]*Table1[[#This Row],[Order Quantity]])</f>
        <v>719.7800000000002</v>
      </c>
    </row>
    <row r="1188" spans="1:17" x14ac:dyDescent="0.25">
      <c r="A1188" t="s">
        <v>1213</v>
      </c>
      <c r="B1188" t="s">
        <v>18</v>
      </c>
      <c r="C1188" t="s">
        <v>34</v>
      </c>
      <c r="D1188" s="1">
        <v>43400</v>
      </c>
      <c r="E1188" s="1">
        <v>43479</v>
      </c>
      <c r="F1188" s="1">
        <v>43618</v>
      </c>
      <c r="G1188" s="1">
        <v>43740</v>
      </c>
      <c r="H1188">
        <v>11</v>
      </c>
      <c r="I1188">
        <v>34</v>
      </c>
      <c r="J1188">
        <v>278</v>
      </c>
      <c r="K1188">
        <v>43</v>
      </c>
      <c r="L1188">
        <v>7</v>
      </c>
      <c r="M1188">
        <v>7.4999999999999997E-2</v>
      </c>
      <c r="N1188">
        <v>522</v>
      </c>
      <c r="O1188" s="2">
        <v>1065.3</v>
      </c>
      <c r="P1188" s="2">
        <f>(Table1[[#This Row],[Unit Price]]-Table1[[#This Row],[Discount Applied]])*Table1[[#This Row],[Order Quantity]]</f>
        <v>7456.5749999999989</v>
      </c>
      <c r="Q1188">
        <f>Table1[[#This Row],[Revenue]]-(Table1[[#This Row],[Unit Cost]]*Table1[[#This Row],[Order Quantity]])</f>
        <v>3802.5749999999989</v>
      </c>
    </row>
    <row r="1189" spans="1:17" x14ac:dyDescent="0.25">
      <c r="A1189" t="s">
        <v>1214</v>
      </c>
      <c r="B1189" t="s">
        <v>18</v>
      </c>
      <c r="C1189" t="s">
        <v>29</v>
      </c>
      <c r="D1189" s="1">
        <v>43377</v>
      </c>
      <c r="E1189" s="1">
        <v>43264</v>
      </c>
      <c r="F1189" s="1">
        <v>43268</v>
      </c>
      <c r="G1189" s="1">
        <v>43270</v>
      </c>
      <c r="H1189">
        <v>2</v>
      </c>
      <c r="I1189">
        <v>5</v>
      </c>
      <c r="J1189">
        <v>58</v>
      </c>
      <c r="K1189">
        <v>39</v>
      </c>
      <c r="L1189">
        <v>5</v>
      </c>
      <c r="M1189">
        <v>0.1</v>
      </c>
      <c r="N1189">
        <v>135.01</v>
      </c>
      <c r="O1189">
        <v>207.7</v>
      </c>
      <c r="P1189" s="2">
        <f>(Table1[[#This Row],[Unit Price]]-Table1[[#This Row],[Discount Applied]])*Table1[[#This Row],[Order Quantity]]</f>
        <v>1038</v>
      </c>
      <c r="Q1189">
        <f>Table1[[#This Row],[Revenue]]-(Table1[[#This Row],[Unit Cost]]*Table1[[#This Row],[Order Quantity]])</f>
        <v>362.95000000000005</v>
      </c>
    </row>
    <row r="1190" spans="1:17" x14ac:dyDescent="0.25">
      <c r="A1190" t="s">
        <v>1215</v>
      </c>
      <c r="B1190" t="s">
        <v>18</v>
      </c>
      <c r="C1190" t="s">
        <v>19</v>
      </c>
      <c r="D1190" s="1">
        <v>43300</v>
      </c>
      <c r="E1190" s="1">
        <v>43479</v>
      </c>
      <c r="F1190" s="1">
        <v>43485</v>
      </c>
      <c r="G1190" s="1">
        <v>43495</v>
      </c>
      <c r="H1190">
        <v>1</v>
      </c>
      <c r="I1190">
        <v>41</v>
      </c>
      <c r="J1190">
        <v>190</v>
      </c>
      <c r="K1190">
        <v>8</v>
      </c>
      <c r="L1190">
        <v>2</v>
      </c>
      <c r="M1190">
        <v>0.4</v>
      </c>
      <c r="N1190">
        <v>142.84</v>
      </c>
      <c r="O1190">
        <v>174.2</v>
      </c>
      <c r="P1190" s="2">
        <f>(Table1[[#This Row],[Unit Price]]-Table1[[#This Row],[Discount Applied]])*Table1[[#This Row],[Order Quantity]]</f>
        <v>347.59999999999997</v>
      </c>
      <c r="Q1190">
        <f>Table1[[#This Row],[Revenue]]-(Table1[[#This Row],[Unit Cost]]*Table1[[#This Row],[Order Quantity]])</f>
        <v>61.919999999999959</v>
      </c>
    </row>
    <row r="1191" spans="1:17" x14ac:dyDescent="0.25">
      <c r="A1191" t="s">
        <v>1216</v>
      </c>
      <c r="B1191" t="s">
        <v>18</v>
      </c>
      <c r="C1191" t="s">
        <v>34</v>
      </c>
      <c r="D1191" s="1">
        <v>43300</v>
      </c>
      <c r="E1191" s="1">
        <v>43479</v>
      </c>
      <c r="F1191" s="1">
        <v>43483</v>
      </c>
      <c r="G1191" s="1">
        <v>43493</v>
      </c>
      <c r="H1191">
        <v>1</v>
      </c>
      <c r="I1191">
        <v>3</v>
      </c>
      <c r="J1191">
        <v>313</v>
      </c>
      <c r="K1191">
        <v>42</v>
      </c>
      <c r="L1191">
        <v>8</v>
      </c>
      <c r="M1191">
        <v>0.2</v>
      </c>
      <c r="N1191" s="2">
        <v>3131.58</v>
      </c>
      <c r="O1191" s="2">
        <v>3819</v>
      </c>
      <c r="P1191" s="2">
        <f>(Table1[[#This Row],[Unit Price]]-Table1[[#This Row],[Discount Applied]])*Table1[[#This Row],[Order Quantity]]</f>
        <v>30550.400000000001</v>
      </c>
      <c r="Q1191">
        <f>Table1[[#This Row],[Revenue]]-(Table1[[#This Row],[Unit Cost]]*Table1[[#This Row],[Order Quantity]])</f>
        <v>5497.760000000002</v>
      </c>
    </row>
    <row r="1192" spans="1:17" x14ac:dyDescent="0.25">
      <c r="A1192" t="s">
        <v>1217</v>
      </c>
      <c r="B1192" t="s">
        <v>33</v>
      </c>
      <c r="C1192" t="s">
        <v>24</v>
      </c>
      <c r="D1192" s="1">
        <v>43400</v>
      </c>
      <c r="E1192" s="1">
        <v>43479</v>
      </c>
      <c r="F1192" s="1">
        <v>43483</v>
      </c>
      <c r="G1192" s="1">
        <v>43489</v>
      </c>
      <c r="H1192">
        <v>26</v>
      </c>
      <c r="I1192">
        <v>38</v>
      </c>
      <c r="J1192">
        <v>339</v>
      </c>
      <c r="K1192">
        <v>22</v>
      </c>
      <c r="L1192">
        <v>1</v>
      </c>
      <c r="M1192">
        <v>0.05</v>
      </c>
      <c r="N1192">
        <v>730.43</v>
      </c>
      <c r="O1192" s="2">
        <v>1058.5999999999999</v>
      </c>
      <c r="P1192" s="2">
        <f>(Table1[[#This Row],[Unit Price]]-Table1[[#This Row],[Discount Applied]])*Table1[[#This Row],[Order Quantity]]</f>
        <v>1058.55</v>
      </c>
      <c r="Q1192">
        <f>Table1[[#This Row],[Revenue]]-(Table1[[#This Row],[Unit Cost]]*Table1[[#This Row],[Order Quantity]])</f>
        <v>328.12</v>
      </c>
    </row>
    <row r="1193" spans="1:17" x14ac:dyDescent="0.25">
      <c r="A1193" t="s">
        <v>1218</v>
      </c>
      <c r="B1193" t="s">
        <v>18</v>
      </c>
      <c r="C1193" t="s">
        <v>26</v>
      </c>
      <c r="D1193" s="1">
        <v>43300</v>
      </c>
      <c r="E1193" s="1">
        <v>43479</v>
      </c>
      <c r="F1193" s="1">
        <v>43489</v>
      </c>
      <c r="G1193" s="1">
        <v>43467</v>
      </c>
      <c r="H1193">
        <v>11</v>
      </c>
      <c r="I1193">
        <v>48</v>
      </c>
      <c r="J1193">
        <v>249</v>
      </c>
      <c r="K1193">
        <v>46</v>
      </c>
      <c r="L1193">
        <v>4</v>
      </c>
      <c r="M1193">
        <v>0.4</v>
      </c>
      <c r="N1193" s="2">
        <v>2594.2399999999998</v>
      </c>
      <c r="O1193" s="2">
        <v>3242.8</v>
      </c>
      <c r="P1193" s="2">
        <f>(Table1[[#This Row],[Unit Price]]-Table1[[#This Row],[Discount Applied]])*Table1[[#This Row],[Order Quantity]]</f>
        <v>12969.6</v>
      </c>
      <c r="Q1193">
        <f>Table1[[#This Row],[Revenue]]-(Table1[[#This Row],[Unit Cost]]*Table1[[#This Row],[Order Quantity]])</f>
        <v>2592.6400000000012</v>
      </c>
    </row>
    <row r="1194" spans="1:17" x14ac:dyDescent="0.25">
      <c r="A1194" t="s">
        <v>1219</v>
      </c>
      <c r="B1194" t="s">
        <v>23</v>
      </c>
      <c r="C1194" t="s">
        <v>24</v>
      </c>
      <c r="D1194" s="1">
        <v>43400</v>
      </c>
      <c r="E1194" s="1">
        <v>43480</v>
      </c>
      <c r="F1194" s="1">
        <v>43710</v>
      </c>
      <c r="G1194" s="1">
        <v>43509</v>
      </c>
      <c r="H1194">
        <v>25</v>
      </c>
      <c r="I1194">
        <v>24</v>
      </c>
      <c r="J1194">
        <v>350</v>
      </c>
      <c r="K1194">
        <v>16</v>
      </c>
      <c r="L1194">
        <v>8</v>
      </c>
      <c r="M1194">
        <v>7.4999999999999997E-2</v>
      </c>
      <c r="N1194" s="2">
        <v>4705.1400000000003</v>
      </c>
      <c r="O1194" s="2">
        <v>6445.4</v>
      </c>
      <c r="P1194" s="2">
        <f>(Table1[[#This Row],[Unit Price]]-Table1[[#This Row],[Discount Applied]])*Table1[[#This Row],[Order Quantity]]</f>
        <v>51562.6</v>
      </c>
      <c r="Q1194">
        <f>Table1[[#This Row],[Revenue]]-(Table1[[#This Row],[Unit Cost]]*Table1[[#This Row],[Order Quantity]])</f>
        <v>13921.479999999996</v>
      </c>
    </row>
    <row r="1195" spans="1:17" x14ac:dyDescent="0.25">
      <c r="A1195" t="s">
        <v>1220</v>
      </c>
      <c r="B1195" t="s">
        <v>18</v>
      </c>
      <c r="C1195" t="s">
        <v>43</v>
      </c>
      <c r="D1195" s="1">
        <v>43400</v>
      </c>
      <c r="E1195" s="1">
        <v>43480</v>
      </c>
      <c r="F1195" s="1">
        <v>43494</v>
      </c>
      <c r="G1195" s="1">
        <v>43587</v>
      </c>
      <c r="H1195">
        <v>6</v>
      </c>
      <c r="I1195">
        <v>40</v>
      </c>
      <c r="J1195">
        <v>67</v>
      </c>
      <c r="K1195">
        <v>24</v>
      </c>
      <c r="L1195">
        <v>1</v>
      </c>
      <c r="M1195">
        <v>0.15</v>
      </c>
      <c r="N1195">
        <v>586.12</v>
      </c>
      <c r="O1195" s="2">
        <v>1085.4000000000001</v>
      </c>
      <c r="P1195" s="2">
        <f>(Table1[[#This Row],[Unit Price]]-Table1[[#This Row],[Discount Applied]])*Table1[[#This Row],[Order Quantity]]</f>
        <v>1085.25</v>
      </c>
      <c r="Q1195">
        <f>Table1[[#This Row],[Revenue]]-(Table1[[#This Row],[Unit Cost]]*Table1[[#This Row],[Order Quantity]])</f>
        <v>499.13</v>
      </c>
    </row>
    <row r="1196" spans="1:17" x14ac:dyDescent="0.25">
      <c r="A1196" t="s">
        <v>1221</v>
      </c>
      <c r="B1196" t="s">
        <v>18</v>
      </c>
      <c r="C1196" t="s">
        <v>19</v>
      </c>
      <c r="D1196" s="1">
        <v>43400</v>
      </c>
      <c r="E1196" s="1">
        <v>43480</v>
      </c>
      <c r="F1196" s="1">
        <v>43491</v>
      </c>
      <c r="G1196" s="1">
        <v>43494</v>
      </c>
      <c r="H1196">
        <v>12</v>
      </c>
      <c r="I1196">
        <v>33</v>
      </c>
      <c r="J1196">
        <v>101</v>
      </c>
      <c r="K1196">
        <v>22</v>
      </c>
      <c r="L1196">
        <v>2</v>
      </c>
      <c r="M1196">
        <v>0.05</v>
      </c>
      <c r="N1196" s="2">
        <v>1999.82</v>
      </c>
      <c r="O1196" s="2">
        <v>3571.1</v>
      </c>
      <c r="P1196" s="2">
        <f>(Table1[[#This Row],[Unit Price]]-Table1[[#This Row],[Discount Applied]])*Table1[[#This Row],[Order Quantity]]</f>
        <v>7142.0999999999995</v>
      </c>
      <c r="Q1196">
        <f>Table1[[#This Row],[Revenue]]-(Table1[[#This Row],[Unit Cost]]*Table1[[#This Row],[Order Quantity]])</f>
        <v>3142.4599999999996</v>
      </c>
    </row>
    <row r="1197" spans="1:17" x14ac:dyDescent="0.25">
      <c r="A1197" t="s">
        <v>1222</v>
      </c>
      <c r="B1197" t="s">
        <v>18</v>
      </c>
      <c r="C1197" t="s">
        <v>34</v>
      </c>
      <c r="D1197" s="1">
        <v>43400</v>
      </c>
      <c r="E1197" s="1">
        <v>43480</v>
      </c>
      <c r="F1197" s="1">
        <v>43710</v>
      </c>
      <c r="G1197" s="1">
        <v>43509</v>
      </c>
      <c r="H1197">
        <v>7</v>
      </c>
      <c r="I1197">
        <v>10</v>
      </c>
      <c r="J1197">
        <v>316</v>
      </c>
      <c r="K1197">
        <v>27</v>
      </c>
      <c r="L1197">
        <v>8</v>
      </c>
      <c r="M1197">
        <v>0.2</v>
      </c>
      <c r="N1197" s="2">
        <v>1319.23</v>
      </c>
      <c r="O1197" s="2">
        <v>2398.6</v>
      </c>
      <c r="P1197" s="2">
        <f>(Table1[[#This Row],[Unit Price]]-Table1[[#This Row],[Discount Applied]])*Table1[[#This Row],[Order Quantity]]</f>
        <v>19187.2</v>
      </c>
      <c r="Q1197">
        <f>Table1[[#This Row],[Revenue]]-(Table1[[#This Row],[Unit Cost]]*Table1[[#This Row],[Order Quantity]])</f>
        <v>8633.36</v>
      </c>
    </row>
    <row r="1198" spans="1:17" x14ac:dyDescent="0.25">
      <c r="A1198" t="s">
        <v>1223</v>
      </c>
      <c r="B1198" t="s">
        <v>21</v>
      </c>
      <c r="C1198" t="s">
        <v>24</v>
      </c>
      <c r="D1198" s="1">
        <v>43400</v>
      </c>
      <c r="E1198" s="1">
        <v>43480</v>
      </c>
      <c r="F1198" s="1">
        <v>43618</v>
      </c>
      <c r="G1198" s="1">
        <v>43648</v>
      </c>
      <c r="H1198">
        <v>15</v>
      </c>
      <c r="I1198">
        <v>8</v>
      </c>
      <c r="J1198">
        <v>355</v>
      </c>
      <c r="K1198">
        <v>45</v>
      </c>
      <c r="L1198">
        <v>5</v>
      </c>
      <c r="M1198">
        <v>0.05</v>
      </c>
      <c r="N1198" s="2">
        <v>1026.8399999999999</v>
      </c>
      <c r="O1198" s="2">
        <v>1299.8</v>
      </c>
      <c r="P1198" s="2">
        <f>(Table1[[#This Row],[Unit Price]]-Table1[[#This Row],[Discount Applied]])*Table1[[#This Row],[Order Quantity]]</f>
        <v>6498.75</v>
      </c>
      <c r="Q1198">
        <f>Table1[[#This Row],[Revenue]]-(Table1[[#This Row],[Unit Cost]]*Table1[[#This Row],[Order Quantity]])</f>
        <v>1364.5500000000002</v>
      </c>
    </row>
    <row r="1199" spans="1:17" x14ac:dyDescent="0.25">
      <c r="A1199" t="s">
        <v>1224</v>
      </c>
      <c r="B1199" t="s">
        <v>23</v>
      </c>
      <c r="C1199" t="s">
        <v>34</v>
      </c>
      <c r="D1199" s="1">
        <v>43300</v>
      </c>
      <c r="E1199" s="1">
        <v>43480</v>
      </c>
      <c r="F1199" s="1">
        <v>43587</v>
      </c>
      <c r="G1199" s="1">
        <v>43511</v>
      </c>
      <c r="H1199">
        <v>23</v>
      </c>
      <c r="I1199">
        <v>41</v>
      </c>
      <c r="J1199">
        <v>273</v>
      </c>
      <c r="K1199">
        <v>32</v>
      </c>
      <c r="L1199">
        <v>6</v>
      </c>
      <c r="M1199">
        <v>0.05</v>
      </c>
      <c r="N1199">
        <v>658.28</v>
      </c>
      <c r="O1199">
        <v>877.7</v>
      </c>
      <c r="P1199" s="2">
        <f>(Table1[[#This Row],[Unit Price]]-Table1[[#This Row],[Discount Applied]])*Table1[[#This Row],[Order Quantity]]</f>
        <v>5265.9000000000005</v>
      </c>
      <c r="Q1199">
        <f>Table1[[#This Row],[Revenue]]-(Table1[[#This Row],[Unit Cost]]*Table1[[#This Row],[Order Quantity]])</f>
        <v>1316.2200000000007</v>
      </c>
    </row>
    <row r="1200" spans="1:17" x14ac:dyDescent="0.25">
      <c r="A1200" t="s">
        <v>1225</v>
      </c>
      <c r="B1200" t="s">
        <v>18</v>
      </c>
      <c r="C1200" t="s">
        <v>24</v>
      </c>
      <c r="D1200" s="1">
        <v>43100</v>
      </c>
      <c r="E1200" s="1">
        <v>43264</v>
      </c>
      <c r="F1200" s="1">
        <v>43280</v>
      </c>
      <c r="G1200" s="1">
        <v>43258</v>
      </c>
      <c r="H1200">
        <v>2</v>
      </c>
      <c r="I1200">
        <v>2</v>
      </c>
      <c r="J1200">
        <v>345</v>
      </c>
      <c r="K1200">
        <v>3</v>
      </c>
      <c r="L1200">
        <v>3</v>
      </c>
      <c r="M1200">
        <v>0.05</v>
      </c>
      <c r="N1200">
        <v>772.78</v>
      </c>
      <c r="O1200" s="2">
        <v>1058.5999999999999</v>
      </c>
      <c r="P1200" s="2">
        <f>(Table1[[#This Row],[Unit Price]]-Table1[[#This Row],[Discount Applied]])*Table1[[#This Row],[Order Quantity]]</f>
        <v>3175.6499999999996</v>
      </c>
      <c r="Q1200">
        <f>Table1[[#This Row],[Revenue]]-(Table1[[#This Row],[Unit Cost]]*Table1[[#This Row],[Order Quantity]])</f>
        <v>857.30999999999949</v>
      </c>
    </row>
    <row r="1201" spans="1:17" x14ac:dyDescent="0.25">
      <c r="A1201" t="s">
        <v>1226</v>
      </c>
      <c r="B1201" t="s">
        <v>18</v>
      </c>
      <c r="C1201" t="s">
        <v>29</v>
      </c>
      <c r="D1201" s="1">
        <v>43300</v>
      </c>
      <c r="E1201" s="1">
        <v>43480</v>
      </c>
      <c r="F1201" s="1">
        <v>43467</v>
      </c>
      <c r="G1201" s="1">
        <v>43648</v>
      </c>
      <c r="H1201">
        <v>10</v>
      </c>
      <c r="I1201">
        <v>32</v>
      </c>
      <c r="J1201">
        <v>23</v>
      </c>
      <c r="K1201">
        <v>47</v>
      </c>
      <c r="L1201">
        <v>7</v>
      </c>
      <c r="M1201">
        <v>0.2</v>
      </c>
      <c r="N1201">
        <v>712.88</v>
      </c>
      <c r="O1201" s="2">
        <v>1018.4</v>
      </c>
      <c r="P1201" s="2">
        <f>(Table1[[#This Row],[Unit Price]]-Table1[[#This Row],[Discount Applied]])*Table1[[#This Row],[Order Quantity]]</f>
        <v>7127.4</v>
      </c>
      <c r="Q1201">
        <f>Table1[[#This Row],[Revenue]]-(Table1[[#This Row],[Unit Cost]]*Table1[[#This Row],[Order Quantity]])</f>
        <v>2137.2399999999998</v>
      </c>
    </row>
    <row r="1202" spans="1:17" x14ac:dyDescent="0.25">
      <c r="A1202" t="s">
        <v>1227</v>
      </c>
      <c r="B1202" t="s">
        <v>18</v>
      </c>
      <c r="C1202" t="s">
        <v>19</v>
      </c>
      <c r="D1202" s="1">
        <v>43400</v>
      </c>
      <c r="E1202" s="1">
        <v>43480</v>
      </c>
      <c r="F1202" s="1">
        <v>43489</v>
      </c>
      <c r="G1202" s="1">
        <v>43496</v>
      </c>
      <c r="H1202">
        <v>7</v>
      </c>
      <c r="I1202">
        <v>26</v>
      </c>
      <c r="J1202">
        <v>124</v>
      </c>
      <c r="K1202">
        <v>4</v>
      </c>
      <c r="L1202">
        <v>7</v>
      </c>
      <c r="M1202">
        <v>0.1</v>
      </c>
      <c r="N1202" s="2">
        <v>2365.77</v>
      </c>
      <c r="O1202" s="2">
        <v>3584.5</v>
      </c>
      <c r="P1202" s="2">
        <f>(Table1[[#This Row],[Unit Price]]-Table1[[#This Row],[Discount Applied]])*Table1[[#This Row],[Order Quantity]]</f>
        <v>25090.799999999999</v>
      </c>
      <c r="Q1202">
        <f>Table1[[#This Row],[Revenue]]-(Table1[[#This Row],[Unit Cost]]*Table1[[#This Row],[Order Quantity]])</f>
        <v>8530.41</v>
      </c>
    </row>
    <row r="1203" spans="1:17" x14ac:dyDescent="0.25">
      <c r="A1203" t="s">
        <v>1228</v>
      </c>
      <c r="B1203" t="s">
        <v>18</v>
      </c>
      <c r="C1203" t="s">
        <v>19</v>
      </c>
      <c r="D1203" s="1">
        <v>43400</v>
      </c>
      <c r="E1203" s="1">
        <v>43480</v>
      </c>
      <c r="F1203" s="1">
        <v>43710</v>
      </c>
      <c r="G1203" s="1">
        <v>43515</v>
      </c>
      <c r="H1203">
        <v>9</v>
      </c>
      <c r="I1203">
        <v>39</v>
      </c>
      <c r="J1203">
        <v>88</v>
      </c>
      <c r="K1203">
        <v>18</v>
      </c>
      <c r="L1203">
        <v>4</v>
      </c>
      <c r="M1203">
        <v>0.05</v>
      </c>
      <c r="N1203">
        <v>743.7</v>
      </c>
      <c r="O1203">
        <v>991.6</v>
      </c>
      <c r="P1203" s="2">
        <f>(Table1[[#This Row],[Unit Price]]-Table1[[#This Row],[Discount Applied]])*Table1[[#This Row],[Order Quantity]]</f>
        <v>3966.2000000000003</v>
      </c>
      <c r="Q1203">
        <f>Table1[[#This Row],[Revenue]]-(Table1[[#This Row],[Unit Cost]]*Table1[[#This Row],[Order Quantity]])</f>
        <v>991.40000000000009</v>
      </c>
    </row>
    <row r="1204" spans="1:17" x14ac:dyDescent="0.25">
      <c r="A1204" t="s">
        <v>1229</v>
      </c>
      <c r="B1204" t="s">
        <v>21</v>
      </c>
      <c r="C1204" t="s">
        <v>29</v>
      </c>
      <c r="D1204" s="1">
        <v>43300</v>
      </c>
      <c r="E1204" s="1">
        <v>43480</v>
      </c>
      <c r="F1204" s="1">
        <v>43488</v>
      </c>
      <c r="G1204" s="1">
        <v>43490</v>
      </c>
      <c r="H1204">
        <v>13</v>
      </c>
      <c r="I1204">
        <v>24</v>
      </c>
      <c r="J1204">
        <v>13</v>
      </c>
      <c r="K1204">
        <v>35</v>
      </c>
      <c r="L1204">
        <v>1</v>
      </c>
      <c r="M1204">
        <v>0.15</v>
      </c>
      <c r="N1204" s="2">
        <v>3323.74</v>
      </c>
      <c r="O1204" s="2">
        <v>6391.8</v>
      </c>
      <c r="P1204" s="2">
        <f>(Table1[[#This Row],[Unit Price]]-Table1[[#This Row],[Discount Applied]])*Table1[[#This Row],[Order Quantity]]</f>
        <v>6391.6500000000005</v>
      </c>
      <c r="Q1204">
        <f>Table1[[#This Row],[Revenue]]-(Table1[[#This Row],[Unit Cost]]*Table1[[#This Row],[Order Quantity]])</f>
        <v>3067.9100000000008</v>
      </c>
    </row>
    <row r="1205" spans="1:17" x14ac:dyDescent="0.25">
      <c r="A1205" t="s">
        <v>1230</v>
      </c>
      <c r="B1205" t="s">
        <v>21</v>
      </c>
      <c r="C1205" t="s">
        <v>29</v>
      </c>
      <c r="D1205" s="1">
        <v>43400</v>
      </c>
      <c r="E1205" s="1">
        <v>43481</v>
      </c>
      <c r="F1205" s="1">
        <v>43771</v>
      </c>
      <c r="G1205" s="1">
        <v>43510</v>
      </c>
      <c r="H1205">
        <v>18</v>
      </c>
      <c r="I1205">
        <v>19</v>
      </c>
      <c r="J1205">
        <v>36</v>
      </c>
      <c r="K1205">
        <v>6</v>
      </c>
      <c r="L1205">
        <v>1</v>
      </c>
      <c r="M1205">
        <v>0.05</v>
      </c>
      <c r="N1205">
        <v>644.54</v>
      </c>
      <c r="O1205">
        <v>871</v>
      </c>
      <c r="P1205" s="2">
        <f>(Table1[[#This Row],[Unit Price]]-Table1[[#This Row],[Discount Applied]])*Table1[[#This Row],[Order Quantity]]</f>
        <v>870.95</v>
      </c>
      <c r="Q1205">
        <f>Table1[[#This Row],[Revenue]]-(Table1[[#This Row],[Unit Cost]]*Table1[[#This Row],[Order Quantity]])</f>
        <v>226.41000000000008</v>
      </c>
    </row>
    <row r="1206" spans="1:17" x14ac:dyDescent="0.25">
      <c r="A1206" t="s">
        <v>1231</v>
      </c>
      <c r="B1206" t="s">
        <v>18</v>
      </c>
      <c r="C1206" t="s">
        <v>34</v>
      </c>
      <c r="D1206" s="1">
        <v>43400</v>
      </c>
      <c r="E1206" s="1">
        <v>43481</v>
      </c>
      <c r="F1206" s="1">
        <v>43801</v>
      </c>
      <c r="G1206" s="1">
        <v>43511</v>
      </c>
      <c r="H1206">
        <v>2</v>
      </c>
      <c r="I1206">
        <v>18</v>
      </c>
      <c r="J1206">
        <v>277</v>
      </c>
      <c r="K1206">
        <v>2</v>
      </c>
      <c r="L1206">
        <v>7</v>
      </c>
      <c r="M1206">
        <v>7.4999999999999997E-2</v>
      </c>
      <c r="N1206">
        <v>923.13</v>
      </c>
      <c r="O1206" s="2">
        <v>1112.2</v>
      </c>
      <c r="P1206" s="2">
        <f>(Table1[[#This Row],[Unit Price]]-Table1[[#This Row],[Discount Applied]])*Table1[[#This Row],[Order Quantity]]</f>
        <v>7784.875</v>
      </c>
      <c r="Q1206">
        <f>Table1[[#This Row],[Revenue]]-(Table1[[#This Row],[Unit Cost]]*Table1[[#This Row],[Order Quantity]])</f>
        <v>1322.9650000000001</v>
      </c>
    </row>
    <row r="1207" spans="1:17" x14ac:dyDescent="0.25">
      <c r="A1207" t="s">
        <v>1232</v>
      </c>
      <c r="B1207" t="s">
        <v>18</v>
      </c>
      <c r="C1207" t="s">
        <v>26</v>
      </c>
      <c r="D1207" s="1">
        <v>43400</v>
      </c>
      <c r="E1207" s="1">
        <v>43481</v>
      </c>
      <c r="F1207" s="1">
        <v>43487</v>
      </c>
      <c r="G1207" s="1">
        <v>43493</v>
      </c>
      <c r="H1207">
        <v>4</v>
      </c>
      <c r="I1207">
        <v>17</v>
      </c>
      <c r="J1207">
        <v>249</v>
      </c>
      <c r="K1207">
        <v>29</v>
      </c>
      <c r="L1207">
        <v>1</v>
      </c>
      <c r="M1207">
        <v>0.15</v>
      </c>
      <c r="N1207">
        <v>844.47</v>
      </c>
      <c r="O1207" s="2">
        <v>1835.8</v>
      </c>
      <c r="P1207" s="2">
        <f>(Table1[[#This Row],[Unit Price]]-Table1[[#This Row],[Discount Applied]])*Table1[[#This Row],[Order Quantity]]</f>
        <v>1835.6499999999999</v>
      </c>
      <c r="Q1207">
        <f>Table1[[#This Row],[Revenue]]-(Table1[[#This Row],[Unit Cost]]*Table1[[#This Row],[Order Quantity]])</f>
        <v>991.17999999999984</v>
      </c>
    </row>
    <row r="1208" spans="1:17" x14ac:dyDescent="0.25">
      <c r="A1208" t="s">
        <v>1233</v>
      </c>
      <c r="B1208" t="s">
        <v>18</v>
      </c>
      <c r="C1208" t="s">
        <v>24</v>
      </c>
      <c r="D1208" s="1">
        <v>43400</v>
      </c>
      <c r="E1208" s="1">
        <v>43481</v>
      </c>
      <c r="F1208" s="1">
        <v>43509</v>
      </c>
      <c r="G1208" s="1">
        <v>43519</v>
      </c>
      <c r="H1208">
        <v>11</v>
      </c>
      <c r="I1208">
        <v>39</v>
      </c>
      <c r="J1208">
        <v>334</v>
      </c>
      <c r="K1208">
        <v>44</v>
      </c>
      <c r="L1208">
        <v>8</v>
      </c>
      <c r="M1208">
        <v>7.4999999999999997E-2</v>
      </c>
      <c r="N1208">
        <v>90.45</v>
      </c>
      <c r="O1208">
        <v>201</v>
      </c>
      <c r="P1208" s="2">
        <f>(Table1[[#This Row],[Unit Price]]-Table1[[#This Row],[Discount Applied]])*Table1[[#This Row],[Order Quantity]]</f>
        <v>1607.4</v>
      </c>
      <c r="Q1208">
        <f>Table1[[#This Row],[Revenue]]-(Table1[[#This Row],[Unit Cost]]*Table1[[#This Row],[Order Quantity]])</f>
        <v>883.80000000000007</v>
      </c>
    </row>
    <row r="1209" spans="1:17" x14ac:dyDescent="0.25">
      <c r="A1209" t="s">
        <v>1234</v>
      </c>
      <c r="B1209" t="s">
        <v>18</v>
      </c>
      <c r="C1209" t="s">
        <v>29</v>
      </c>
      <c r="D1209" s="1">
        <v>43400</v>
      </c>
      <c r="E1209" s="1">
        <v>43481</v>
      </c>
      <c r="F1209" s="1">
        <v>43486</v>
      </c>
      <c r="G1209" s="1">
        <v>43491</v>
      </c>
      <c r="H1209">
        <v>1</v>
      </c>
      <c r="I1209">
        <v>38</v>
      </c>
      <c r="J1209">
        <v>48</v>
      </c>
      <c r="K1209">
        <v>5</v>
      </c>
      <c r="L1209">
        <v>1</v>
      </c>
      <c r="M1209">
        <v>0.1</v>
      </c>
      <c r="N1209" s="2">
        <v>3526.88</v>
      </c>
      <c r="O1209" s="2">
        <v>5038.3999999999996</v>
      </c>
      <c r="P1209" s="2">
        <f>(Table1[[#This Row],[Unit Price]]-Table1[[#This Row],[Discount Applied]])*Table1[[#This Row],[Order Quantity]]</f>
        <v>5038.2999999999993</v>
      </c>
      <c r="Q1209">
        <f>Table1[[#This Row],[Revenue]]-(Table1[[#This Row],[Unit Cost]]*Table1[[#This Row],[Order Quantity]])</f>
        <v>1511.4199999999992</v>
      </c>
    </row>
    <row r="1210" spans="1:17" x14ac:dyDescent="0.25">
      <c r="A1210" t="s">
        <v>1235</v>
      </c>
      <c r="B1210" t="s">
        <v>21</v>
      </c>
      <c r="C1210" t="s">
        <v>24</v>
      </c>
      <c r="D1210" s="1">
        <v>43400</v>
      </c>
      <c r="E1210" s="1">
        <v>43482</v>
      </c>
      <c r="F1210" s="1">
        <v>43510</v>
      </c>
      <c r="G1210" s="1">
        <v>43519</v>
      </c>
      <c r="H1210">
        <v>18</v>
      </c>
      <c r="I1210">
        <v>32</v>
      </c>
      <c r="J1210">
        <v>336</v>
      </c>
      <c r="K1210">
        <v>28</v>
      </c>
      <c r="L1210">
        <v>8</v>
      </c>
      <c r="M1210">
        <v>0.1</v>
      </c>
      <c r="N1210">
        <v>933.98</v>
      </c>
      <c r="O1210" s="2">
        <v>1098.8</v>
      </c>
      <c r="P1210" s="2">
        <f>(Table1[[#This Row],[Unit Price]]-Table1[[#This Row],[Discount Applied]])*Table1[[#This Row],[Order Quantity]]</f>
        <v>8789.6</v>
      </c>
      <c r="Q1210">
        <f>Table1[[#This Row],[Revenue]]-(Table1[[#This Row],[Unit Cost]]*Table1[[#This Row],[Order Quantity]])</f>
        <v>1317.7600000000002</v>
      </c>
    </row>
    <row r="1211" spans="1:17" x14ac:dyDescent="0.25">
      <c r="A1211" t="s">
        <v>1236</v>
      </c>
      <c r="B1211" t="s">
        <v>21</v>
      </c>
      <c r="C1211" t="s">
        <v>26</v>
      </c>
      <c r="D1211" s="1">
        <v>43377</v>
      </c>
      <c r="E1211" s="1">
        <v>43264</v>
      </c>
      <c r="F1211" s="1">
        <v>43166</v>
      </c>
      <c r="G1211" s="1">
        <v>43294</v>
      </c>
      <c r="H1211">
        <v>13</v>
      </c>
      <c r="I1211">
        <v>17</v>
      </c>
      <c r="J1211">
        <v>241</v>
      </c>
      <c r="K1211">
        <v>20</v>
      </c>
      <c r="L1211">
        <v>7</v>
      </c>
      <c r="M1211">
        <v>0.1</v>
      </c>
      <c r="N1211">
        <v>517.37</v>
      </c>
      <c r="O1211">
        <v>958.1</v>
      </c>
      <c r="P1211" s="2">
        <f>(Table1[[#This Row],[Unit Price]]-Table1[[#This Row],[Discount Applied]])*Table1[[#This Row],[Order Quantity]]</f>
        <v>6706</v>
      </c>
      <c r="Q1211">
        <f>Table1[[#This Row],[Revenue]]-(Table1[[#This Row],[Unit Cost]]*Table1[[#This Row],[Order Quantity]])</f>
        <v>3084.41</v>
      </c>
    </row>
    <row r="1212" spans="1:17" x14ac:dyDescent="0.25">
      <c r="A1212" t="s">
        <v>1237</v>
      </c>
      <c r="B1212" t="s">
        <v>18</v>
      </c>
      <c r="C1212" t="s">
        <v>26</v>
      </c>
      <c r="D1212" s="1">
        <v>43400</v>
      </c>
      <c r="E1212" s="1">
        <v>43482</v>
      </c>
      <c r="F1212" s="1">
        <v>43587</v>
      </c>
      <c r="G1212" s="1">
        <v>43509</v>
      </c>
      <c r="H1212">
        <v>9</v>
      </c>
      <c r="I1212">
        <v>21</v>
      </c>
      <c r="J1212">
        <v>246</v>
      </c>
      <c r="K1212">
        <v>37</v>
      </c>
      <c r="L1212">
        <v>3</v>
      </c>
      <c r="M1212">
        <v>7.4999999999999997E-2</v>
      </c>
      <c r="N1212" s="2">
        <v>1703.48</v>
      </c>
      <c r="O1212" s="2">
        <v>2271.3000000000002</v>
      </c>
      <c r="P1212" s="2">
        <f>(Table1[[#This Row],[Unit Price]]-Table1[[#This Row],[Discount Applied]])*Table1[[#This Row],[Order Quantity]]</f>
        <v>6813.6750000000011</v>
      </c>
      <c r="Q1212">
        <f>Table1[[#This Row],[Revenue]]-(Table1[[#This Row],[Unit Cost]]*Table1[[#This Row],[Order Quantity]])</f>
        <v>1703.2350000000006</v>
      </c>
    </row>
    <row r="1213" spans="1:17" x14ac:dyDescent="0.25">
      <c r="A1213" t="s">
        <v>1238</v>
      </c>
      <c r="B1213" t="s">
        <v>18</v>
      </c>
      <c r="C1213" t="s">
        <v>34</v>
      </c>
      <c r="D1213" s="1">
        <v>43400</v>
      </c>
      <c r="E1213" s="1">
        <v>43482</v>
      </c>
      <c r="F1213" s="1">
        <v>43494</v>
      </c>
      <c r="G1213" s="1">
        <v>43587</v>
      </c>
      <c r="H1213">
        <v>8</v>
      </c>
      <c r="I1213">
        <v>5</v>
      </c>
      <c r="J1213">
        <v>287</v>
      </c>
      <c r="K1213">
        <v>8</v>
      </c>
      <c r="L1213">
        <v>6</v>
      </c>
      <c r="M1213">
        <v>0.05</v>
      </c>
      <c r="N1213">
        <v>617.20000000000005</v>
      </c>
      <c r="O1213" s="2">
        <v>1313.2</v>
      </c>
      <c r="P1213" s="2">
        <f>(Table1[[#This Row],[Unit Price]]-Table1[[#This Row],[Discount Applied]])*Table1[[#This Row],[Order Quantity]]</f>
        <v>7878.9000000000005</v>
      </c>
      <c r="Q1213">
        <f>Table1[[#This Row],[Revenue]]-(Table1[[#This Row],[Unit Cost]]*Table1[[#This Row],[Order Quantity]])</f>
        <v>4175.7000000000007</v>
      </c>
    </row>
    <row r="1214" spans="1:17" x14ac:dyDescent="0.25">
      <c r="A1214" t="s">
        <v>1239</v>
      </c>
      <c r="B1214" t="s">
        <v>18</v>
      </c>
      <c r="C1214" t="s">
        <v>19</v>
      </c>
      <c r="D1214" s="1">
        <v>43400</v>
      </c>
      <c r="E1214" s="1">
        <v>43482</v>
      </c>
      <c r="F1214" s="1">
        <v>43710</v>
      </c>
      <c r="G1214" s="1">
        <v>43514</v>
      </c>
      <c r="H1214">
        <v>1</v>
      </c>
      <c r="I1214">
        <v>19</v>
      </c>
      <c r="J1214">
        <v>91</v>
      </c>
      <c r="K1214">
        <v>17</v>
      </c>
      <c r="L1214">
        <v>4</v>
      </c>
      <c r="M1214">
        <v>0.05</v>
      </c>
      <c r="N1214">
        <v>388.6</v>
      </c>
      <c r="O1214">
        <v>971.5</v>
      </c>
      <c r="P1214" s="2">
        <f>(Table1[[#This Row],[Unit Price]]-Table1[[#This Row],[Discount Applied]])*Table1[[#This Row],[Order Quantity]]</f>
        <v>3885.8</v>
      </c>
      <c r="Q1214">
        <f>Table1[[#This Row],[Revenue]]-(Table1[[#This Row],[Unit Cost]]*Table1[[#This Row],[Order Quantity]])</f>
        <v>2331.4</v>
      </c>
    </row>
    <row r="1215" spans="1:17" x14ac:dyDescent="0.25">
      <c r="A1215" t="s">
        <v>1240</v>
      </c>
      <c r="B1215" t="s">
        <v>23</v>
      </c>
      <c r="C1215" t="s">
        <v>26</v>
      </c>
      <c r="D1215" s="1">
        <v>43400</v>
      </c>
      <c r="E1215" s="1">
        <v>43482</v>
      </c>
      <c r="F1215" s="1">
        <v>43710</v>
      </c>
      <c r="G1215" s="1">
        <v>43511</v>
      </c>
      <c r="H1215">
        <v>25</v>
      </c>
      <c r="I1215">
        <v>11</v>
      </c>
      <c r="J1215">
        <v>231</v>
      </c>
      <c r="K1215">
        <v>13</v>
      </c>
      <c r="L1215">
        <v>4</v>
      </c>
      <c r="M1215">
        <v>7.4999999999999997E-2</v>
      </c>
      <c r="N1215" s="2">
        <v>1444.99</v>
      </c>
      <c r="O1215" s="2">
        <v>1829.1</v>
      </c>
      <c r="P1215" s="2">
        <f>(Table1[[#This Row],[Unit Price]]-Table1[[#This Row],[Discount Applied]])*Table1[[#This Row],[Order Quantity]]</f>
        <v>7316.0999999999995</v>
      </c>
      <c r="Q1215">
        <f>Table1[[#This Row],[Revenue]]-(Table1[[#This Row],[Unit Cost]]*Table1[[#This Row],[Order Quantity]])</f>
        <v>1536.1399999999994</v>
      </c>
    </row>
    <row r="1216" spans="1:17" x14ac:dyDescent="0.25">
      <c r="A1216" t="s">
        <v>1241</v>
      </c>
      <c r="B1216" t="s">
        <v>18</v>
      </c>
      <c r="C1216" t="s">
        <v>26</v>
      </c>
      <c r="D1216" s="1">
        <v>43400</v>
      </c>
      <c r="E1216" s="1">
        <v>43482</v>
      </c>
      <c r="F1216" s="1">
        <v>43496</v>
      </c>
      <c r="G1216" s="1">
        <v>43618</v>
      </c>
      <c r="H1216">
        <v>4</v>
      </c>
      <c r="I1216">
        <v>35</v>
      </c>
      <c r="J1216">
        <v>217</v>
      </c>
      <c r="K1216">
        <v>42</v>
      </c>
      <c r="L1216">
        <v>2</v>
      </c>
      <c r="M1216">
        <v>0.1</v>
      </c>
      <c r="N1216" s="2">
        <v>1370.89</v>
      </c>
      <c r="O1216" s="2">
        <v>1735.3</v>
      </c>
      <c r="P1216" s="2">
        <f>(Table1[[#This Row],[Unit Price]]-Table1[[#This Row],[Discount Applied]])*Table1[[#This Row],[Order Quantity]]</f>
        <v>3470.4</v>
      </c>
      <c r="Q1216">
        <f>Table1[[#This Row],[Revenue]]-(Table1[[#This Row],[Unit Cost]]*Table1[[#This Row],[Order Quantity]])</f>
        <v>728.61999999999989</v>
      </c>
    </row>
    <row r="1217" spans="1:17" x14ac:dyDescent="0.25">
      <c r="A1217" t="s">
        <v>1242</v>
      </c>
      <c r="B1217" t="s">
        <v>18</v>
      </c>
      <c r="C1217" t="s">
        <v>29</v>
      </c>
      <c r="D1217" s="1">
        <v>43400</v>
      </c>
      <c r="E1217" s="1">
        <v>43482</v>
      </c>
      <c r="F1217" s="1">
        <v>43484</v>
      </c>
      <c r="G1217" s="1">
        <v>43486</v>
      </c>
      <c r="H1217">
        <v>9</v>
      </c>
      <c r="I1217">
        <v>21</v>
      </c>
      <c r="J1217">
        <v>25</v>
      </c>
      <c r="K1217">
        <v>38</v>
      </c>
      <c r="L1217">
        <v>8</v>
      </c>
      <c r="M1217">
        <v>0.3</v>
      </c>
      <c r="N1217" s="2">
        <v>1769.81</v>
      </c>
      <c r="O1217" s="2">
        <v>3932.9</v>
      </c>
      <c r="P1217" s="2">
        <f>(Table1[[#This Row],[Unit Price]]-Table1[[#This Row],[Discount Applied]])*Table1[[#This Row],[Order Quantity]]</f>
        <v>31460.799999999999</v>
      </c>
      <c r="Q1217">
        <f>Table1[[#This Row],[Revenue]]-(Table1[[#This Row],[Unit Cost]]*Table1[[#This Row],[Order Quantity]])</f>
        <v>17302.32</v>
      </c>
    </row>
    <row r="1218" spans="1:17" x14ac:dyDescent="0.25">
      <c r="A1218" t="s">
        <v>1243</v>
      </c>
      <c r="B1218" t="s">
        <v>21</v>
      </c>
      <c r="C1218" t="s">
        <v>19</v>
      </c>
      <c r="D1218" s="1">
        <v>43300</v>
      </c>
      <c r="E1218" s="1">
        <v>43482</v>
      </c>
      <c r="F1218" s="1">
        <v>43489</v>
      </c>
      <c r="G1218" s="1">
        <v>43490</v>
      </c>
      <c r="H1218">
        <v>19</v>
      </c>
      <c r="I1218">
        <v>11</v>
      </c>
      <c r="J1218">
        <v>184</v>
      </c>
      <c r="K1218">
        <v>38</v>
      </c>
      <c r="L1218">
        <v>8</v>
      </c>
      <c r="M1218">
        <v>0.4</v>
      </c>
      <c r="N1218" s="2">
        <v>1804.18</v>
      </c>
      <c r="O1218" s="2">
        <v>2653.2</v>
      </c>
      <c r="P1218" s="2">
        <f>(Table1[[#This Row],[Unit Price]]-Table1[[#This Row],[Discount Applied]])*Table1[[#This Row],[Order Quantity]]</f>
        <v>21222.399999999998</v>
      </c>
      <c r="Q1218">
        <f>Table1[[#This Row],[Revenue]]-(Table1[[#This Row],[Unit Cost]]*Table1[[#This Row],[Order Quantity]])</f>
        <v>6788.9599999999973</v>
      </c>
    </row>
    <row r="1219" spans="1:17" x14ac:dyDescent="0.25">
      <c r="A1219" t="s">
        <v>1244</v>
      </c>
      <c r="B1219" t="s">
        <v>33</v>
      </c>
      <c r="C1219" t="s">
        <v>34</v>
      </c>
      <c r="D1219" s="1">
        <v>43400</v>
      </c>
      <c r="E1219" s="1">
        <v>43482</v>
      </c>
      <c r="F1219" s="1">
        <v>43490</v>
      </c>
      <c r="G1219" s="1">
        <v>43493</v>
      </c>
      <c r="H1219">
        <v>28</v>
      </c>
      <c r="I1219">
        <v>31</v>
      </c>
      <c r="J1219">
        <v>290</v>
      </c>
      <c r="K1219">
        <v>46</v>
      </c>
      <c r="L1219">
        <v>4</v>
      </c>
      <c r="M1219">
        <v>0.1</v>
      </c>
      <c r="N1219" s="2">
        <v>1355.54</v>
      </c>
      <c r="O1219" s="2">
        <v>1882.7</v>
      </c>
      <c r="P1219" s="2">
        <f>(Table1[[#This Row],[Unit Price]]-Table1[[#This Row],[Discount Applied]])*Table1[[#This Row],[Order Quantity]]</f>
        <v>7530.4000000000005</v>
      </c>
      <c r="Q1219">
        <f>Table1[[#This Row],[Revenue]]-(Table1[[#This Row],[Unit Cost]]*Table1[[#This Row],[Order Quantity]])</f>
        <v>2108.2400000000007</v>
      </c>
    </row>
    <row r="1220" spans="1:17" x14ac:dyDescent="0.25">
      <c r="A1220" t="s">
        <v>1245</v>
      </c>
      <c r="B1220" t="s">
        <v>18</v>
      </c>
      <c r="C1220" t="s">
        <v>26</v>
      </c>
      <c r="D1220" s="1">
        <v>43400</v>
      </c>
      <c r="E1220" s="1">
        <v>43482</v>
      </c>
      <c r="F1220" s="1">
        <v>43485</v>
      </c>
      <c r="G1220" s="1">
        <v>43492</v>
      </c>
      <c r="H1220">
        <v>6</v>
      </c>
      <c r="I1220">
        <v>48</v>
      </c>
      <c r="J1220">
        <v>215</v>
      </c>
      <c r="K1220">
        <v>33</v>
      </c>
      <c r="L1220">
        <v>4</v>
      </c>
      <c r="M1220">
        <v>0.05</v>
      </c>
      <c r="N1220" s="2">
        <v>2359.7399999999998</v>
      </c>
      <c r="O1220" s="2">
        <v>3932.9</v>
      </c>
      <c r="P1220" s="2">
        <f>(Table1[[#This Row],[Unit Price]]-Table1[[#This Row],[Discount Applied]])*Table1[[#This Row],[Order Quantity]]</f>
        <v>15731.4</v>
      </c>
      <c r="Q1220">
        <f>Table1[[#This Row],[Revenue]]-(Table1[[#This Row],[Unit Cost]]*Table1[[#This Row],[Order Quantity]])</f>
        <v>6292.4400000000005</v>
      </c>
    </row>
    <row r="1221" spans="1:17" x14ac:dyDescent="0.25">
      <c r="A1221" t="s">
        <v>1246</v>
      </c>
      <c r="B1221" t="s">
        <v>18</v>
      </c>
      <c r="C1221" t="s">
        <v>34</v>
      </c>
      <c r="D1221" s="1">
        <v>43400</v>
      </c>
      <c r="E1221" s="1">
        <v>43482</v>
      </c>
      <c r="F1221" s="1">
        <v>43491</v>
      </c>
      <c r="G1221" s="1">
        <v>43557</v>
      </c>
      <c r="H1221">
        <v>12</v>
      </c>
      <c r="I1221">
        <v>24</v>
      </c>
      <c r="J1221">
        <v>329</v>
      </c>
      <c r="K1221">
        <v>40</v>
      </c>
      <c r="L1221">
        <v>4</v>
      </c>
      <c r="M1221">
        <v>7.4999999999999997E-2</v>
      </c>
      <c r="N1221" s="2">
        <v>2034.66</v>
      </c>
      <c r="O1221" s="2">
        <v>3912.8</v>
      </c>
      <c r="P1221" s="2">
        <f>(Table1[[#This Row],[Unit Price]]-Table1[[#This Row],[Discount Applied]])*Table1[[#This Row],[Order Quantity]]</f>
        <v>15650.900000000001</v>
      </c>
      <c r="Q1221">
        <f>Table1[[#This Row],[Revenue]]-(Table1[[#This Row],[Unit Cost]]*Table1[[#This Row],[Order Quantity]])</f>
        <v>7512.2600000000011</v>
      </c>
    </row>
    <row r="1222" spans="1:17" x14ac:dyDescent="0.25">
      <c r="A1222" t="s">
        <v>1247</v>
      </c>
      <c r="B1222" t="s">
        <v>18</v>
      </c>
      <c r="C1222" t="s">
        <v>19</v>
      </c>
      <c r="D1222" s="1">
        <v>43377</v>
      </c>
      <c r="E1222" s="1">
        <v>43264</v>
      </c>
      <c r="F1222" s="1">
        <v>43319</v>
      </c>
      <c r="G1222" s="1">
        <v>43299</v>
      </c>
      <c r="H1222">
        <v>6</v>
      </c>
      <c r="I1222">
        <v>40</v>
      </c>
      <c r="J1222">
        <v>186</v>
      </c>
      <c r="K1222">
        <v>27</v>
      </c>
      <c r="L1222">
        <v>7</v>
      </c>
      <c r="M1222">
        <v>0.2</v>
      </c>
      <c r="N1222" s="2">
        <v>1675.74</v>
      </c>
      <c r="O1222" s="2">
        <v>2659.9</v>
      </c>
      <c r="P1222" s="2">
        <f>(Table1[[#This Row],[Unit Price]]-Table1[[#This Row],[Discount Applied]])*Table1[[#This Row],[Order Quantity]]</f>
        <v>18617.900000000001</v>
      </c>
      <c r="Q1222">
        <f>Table1[[#This Row],[Revenue]]-(Table1[[#This Row],[Unit Cost]]*Table1[[#This Row],[Order Quantity]])</f>
        <v>6887.7200000000012</v>
      </c>
    </row>
    <row r="1223" spans="1:17" x14ac:dyDescent="0.25">
      <c r="A1223" t="s">
        <v>1248</v>
      </c>
      <c r="B1223" t="s">
        <v>23</v>
      </c>
      <c r="C1223" t="s">
        <v>34</v>
      </c>
      <c r="D1223" s="1">
        <v>43400</v>
      </c>
      <c r="E1223" s="1">
        <v>43483</v>
      </c>
      <c r="F1223" s="1">
        <v>43618</v>
      </c>
      <c r="G1223" s="1">
        <v>43511</v>
      </c>
      <c r="H1223">
        <v>23</v>
      </c>
      <c r="I1223">
        <v>38</v>
      </c>
      <c r="J1223">
        <v>300</v>
      </c>
      <c r="K1223">
        <v>27</v>
      </c>
      <c r="L1223">
        <v>5</v>
      </c>
      <c r="M1223">
        <v>0.15</v>
      </c>
      <c r="N1223">
        <v>743.43</v>
      </c>
      <c r="O1223">
        <v>978.2</v>
      </c>
      <c r="P1223" s="2">
        <f>(Table1[[#This Row],[Unit Price]]-Table1[[#This Row],[Discount Applied]])*Table1[[#This Row],[Order Quantity]]</f>
        <v>4890.25</v>
      </c>
      <c r="Q1223">
        <f>Table1[[#This Row],[Revenue]]-(Table1[[#This Row],[Unit Cost]]*Table1[[#This Row],[Order Quantity]])</f>
        <v>1173.1000000000004</v>
      </c>
    </row>
    <row r="1224" spans="1:17" x14ac:dyDescent="0.25">
      <c r="A1224" t="s">
        <v>1249</v>
      </c>
      <c r="B1224" t="s">
        <v>21</v>
      </c>
      <c r="C1224" t="s">
        <v>26</v>
      </c>
      <c r="D1224" s="1">
        <v>43300</v>
      </c>
      <c r="E1224" s="1">
        <v>43483</v>
      </c>
      <c r="F1224" s="1">
        <v>43495</v>
      </c>
      <c r="G1224" s="1">
        <v>43496</v>
      </c>
      <c r="H1224">
        <v>18</v>
      </c>
      <c r="I1224">
        <v>48</v>
      </c>
      <c r="J1224">
        <v>254</v>
      </c>
      <c r="K1224">
        <v>15</v>
      </c>
      <c r="L1224">
        <v>6</v>
      </c>
      <c r="M1224">
        <v>0.1</v>
      </c>
      <c r="N1224" s="2">
        <v>1197.6300000000001</v>
      </c>
      <c r="O1224" s="2">
        <v>1842.5</v>
      </c>
      <c r="P1224" s="2">
        <f>(Table1[[#This Row],[Unit Price]]-Table1[[#This Row],[Discount Applied]])*Table1[[#This Row],[Order Quantity]]</f>
        <v>11054.400000000001</v>
      </c>
      <c r="Q1224">
        <f>Table1[[#This Row],[Revenue]]-(Table1[[#This Row],[Unit Cost]]*Table1[[#This Row],[Order Quantity]])</f>
        <v>3868.6200000000008</v>
      </c>
    </row>
    <row r="1225" spans="1:17" x14ac:dyDescent="0.25">
      <c r="A1225" t="s">
        <v>1250</v>
      </c>
      <c r="B1225" t="s">
        <v>18</v>
      </c>
      <c r="C1225" t="s">
        <v>26</v>
      </c>
      <c r="D1225" s="1">
        <v>43400</v>
      </c>
      <c r="E1225" s="1">
        <v>43483</v>
      </c>
      <c r="F1225" s="1">
        <v>43492</v>
      </c>
      <c r="G1225" s="1">
        <v>43498</v>
      </c>
      <c r="H1225">
        <v>12</v>
      </c>
      <c r="I1225">
        <v>7</v>
      </c>
      <c r="J1225">
        <v>213</v>
      </c>
      <c r="K1225">
        <v>46</v>
      </c>
      <c r="L1225">
        <v>7</v>
      </c>
      <c r="M1225">
        <v>0.4</v>
      </c>
      <c r="N1225">
        <v>104.39</v>
      </c>
      <c r="O1225">
        <v>254.6</v>
      </c>
      <c r="P1225" s="2">
        <f>(Table1[[#This Row],[Unit Price]]-Table1[[#This Row],[Discount Applied]])*Table1[[#This Row],[Order Quantity]]</f>
        <v>1779.3999999999999</v>
      </c>
      <c r="Q1225">
        <f>Table1[[#This Row],[Revenue]]-(Table1[[#This Row],[Unit Cost]]*Table1[[#This Row],[Order Quantity]])</f>
        <v>1048.6699999999998</v>
      </c>
    </row>
    <row r="1226" spans="1:17" x14ac:dyDescent="0.25">
      <c r="A1226" t="s">
        <v>1251</v>
      </c>
      <c r="B1226" t="s">
        <v>21</v>
      </c>
      <c r="C1226" t="s">
        <v>29</v>
      </c>
      <c r="D1226" s="1">
        <v>43400</v>
      </c>
      <c r="E1226" s="1">
        <v>43483</v>
      </c>
      <c r="F1226" s="1">
        <v>43495</v>
      </c>
      <c r="G1226" s="1">
        <v>43710</v>
      </c>
      <c r="H1226">
        <v>20</v>
      </c>
      <c r="I1226">
        <v>25</v>
      </c>
      <c r="J1226">
        <v>23</v>
      </c>
      <c r="K1226">
        <v>14</v>
      </c>
      <c r="L1226">
        <v>1</v>
      </c>
      <c r="M1226">
        <v>7.4999999999999997E-2</v>
      </c>
      <c r="N1226">
        <v>575.26</v>
      </c>
      <c r="O1226" s="2">
        <v>1065.3</v>
      </c>
      <c r="P1226" s="2">
        <f>(Table1[[#This Row],[Unit Price]]-Table1[[#This Row],[Discount Applied]])*Table1[[#This Row],[Order Quantity]]</f>
        <v>1065.2249999999999</v>
      </c>
      <c r="Q1226">
        <f>Table1[[#This Row],[Revenue]]-(Table1[[#This Row],[Unit Cost]]*Table1[[#This Row],[Order Quantity]])</f>
        <v>489.96499999999992</v>
      </c>
    </row>
    <row r="1227" spans="1:17" x14ac:dyDescent="0.25">
      <c r="A1227" t="s">
        <v>1252</v>
      </c>
      <c r="B1227" t="s">
        <v>21</v>
      </c>
      <c r="C1227" t="s">
        <v>29</v>
      </c>
      <c r="D1227" s="1">
        <v>43300</v>
      </c>
      <c r="E1227" s="1">
        <v>43483</v>
      </c>
      <c r="F1227" s="1">
        <v>43771</v>
      </c>
      <c r="G1227" s="1">
        <v>43515</v>
      </c>
      <c r="H1227">
        <v>16</v>
      </c>
      <c r="I1227">
        <v>12</v>
      </c>
      <c r="J1227">
        <v>44</v>
      </c>
      <c r="K1227">
        <v>31</v>
      </c>
      <c r="L1227">
        <v>5</v>
      </c>
      <c r="M1227">
        <v>0.3</v>
      </c>
      <c r="N1227" s="2">
        <v>2211.8000000000002</v>
      </c>
      <c r="O1227" s="2">
        <v>3510.8</v>
      </c>
      <c r="P1227" s="2">
        <f>(Table1[[#This Row],[Unit Price]]-Table1[[#This Row],[Discount Applied]])*Table1[[#This Row],[Order Quantity]]</f>
        <v>17552.5</v>
      </c>
      <c r="Q1227">
        <f>Table1[[#This Row],[Revenue]]-(Table1[[#This Row],[Unit Cost]]*Table1[[#This Row],[Order Quantity]])</f>
        <v>6493.5</v>
      </c>
    </row>
    <row r="1228" spans="1:17" x14ac:dyDescent="0.25">
      <c r="A1228" t="s">
        <v>1253</v>
      </c>
      <c r="B1228" t="s">
        <v>23</v>
      </c>
      <c r="C1228" t="s">
        <v>26</v>
      </c>
      <c r="D1228" s="1">
        <v>43400</v>
      </c>
      <c r="E1228" s="1">
        <v>43483</v>
      </c>
      <c r="F1228" s="1">
        <v>43489</v>
      </c>
      <c r="G1228" s="1">
        <v>43494</v>
      </c>
      <c r="H1228">
        <v>22</v>
      </c>
      <c r="I1228">
        <v>9</v>
      </c>
      <c r="J1228">
        <v>227</v>
      </c>
      <c r="K1228">
        <v>5</v>
      </c>
      <c r="L1228">
        <v>7</v>
      </c>
      <c r="M1228">
        <v>7.4999999999999997E-2</v>
      </c>
      <c r="N1228" s="2">
        <v>2907.87</v>
      </c>
      <c r="O1228" s="2">
        <v>5701.7</v>
      </c>
      <c r="P1228" s="2">
        <f>(Table1[[#This Row],[Unit Price]]-Table1[[#This Row],[Discount Applied]])*Table1[[#This Row],[Order Quantity]]</f>
        <v>39911.375</v>
      </c>
      <c r="Q1228">
        <f>Table1[[#This Row],[Revenue]]-(Table1[[#This Row],[Unit Cost]]*Table1[[#This Row],[Order Quantity]])</f>
        <v>19556.285</v>
      </c>
    </row>
    <row r="1229" spans="1:17" x14ac:dyDescent="0.25">
      <c r="A1229" t="s">
        <v>1254</v>
      </c>
      <c r="B1229" t="s">
        <v>33</v>
      </c>
      <c r="C1229" t="s">
        <v>19</v>
      </c>
      <c r="D1229" s="1">
        <v>43400</v>
      </c>
      <c r="E1229" s="1">
        <v>43483</v>
      </c>
      <c r="F1229" s="1">
        <v>43526</v>
      </c>
      <c r="G1229" s="1">
        <v>43710</v>
      </c>
      <c r="H1229">
        <v>27</v>
      </c>
      <c r="I1229">
        <v>39</v>
      </c>
      <c r="J1229">
        <v>198</v>
      </c>
      <c r="K1229">
        <v>44</v>
      </c>
      <c r="L1229">
        <v>3</v>
      </c>
      <c r="M1229">
        <v>0.15</v>
      </c>
      <c r="N1229" s="2">
        <v>2373.14</v>
      </c>
      <c r="O1229" s="2">
        <v>3390.2</v>
      </c>
      <c r="P1229" s="2">
        <f>(Table1[[#This Row],[Unit Price]]-Table1[[#This Row],[Discount Applied]])*Table1[[#This Row],[Order Quantity]]</f>
        <v>10170.15</v>
      </c>
      <c r="Q1229">
        <f>Table1[[#This Row],[Revenue]]-(Table1[[#This Row],[Unit Cost]]*Table1[[#This Row],[Order Quantity]])</f>
        <v>3050.7299999999996</v>
      </c>
    </row>
    <row r="1230" spans="1:17" x14ac:dyDescent="0.25">
      <c r="A1230" t="s">
        <v>1255</v>
      </c>
      <c r="B1230" t="s">
        <v>18</v>
      </c>
      <c r="C1230" t="s">
        <v>43</v>
      </c>
      <c r="D1230" s="1">
        <v>43400</v>
      </c>
      <c r="E1230" s="1">
        <v>43484</v>
      </c>
      <c r="F1230" s="1">
        <v>43487</v>
      </c>
      <c r="G1230" s="1">
        <v>43488</v>
      </c>
      <c r="H1230">
        <v>10</v>
      </c>
      <c r="I1230">
        <v>46</v>
      </c>
      <c r="J1230">
        <v>85</v>
      </c>
      <c r="K1230">
        <v>40</v>
      </c>
      <c r="L1230">
        <v>1</v>
      </c>
      <c r="M1230">
        <v>0.1</v>
      </c>
      <c r="N1230" s="2">
        <v>1401.84</v>
      </c>
      <c r="O1230" s="2">
        <v>2298.1</v>
      </c>
      <c r="P1230" s="2">
        <f>(Table1[[#This Row],[Unit Price]]-Table1[[#This Row],[Discount Applied]])*Table1[[#This Row],[Order Quantity]]</f>
        <v>2298</v>
      </c>
      <c r="Q1230">
        <f>Table1[[#This Row],[Revenue]]-(Table1[[#This Row],[Unit Cost]]*Table1[[#This Row],[Order Quantity]])</f>
        <v>896.16000000000008</v>
      </c>
    </row>
    <row r="1231" spans="1:17" x14ac:dyDescent="0.25">
      <c r="A1231" t="s">
        <v>1256</v>
      </c>
      <c r="B1231" t="s">
        <v>18</v>
      </c>
      <c r="C1231" t="s">
        <v>34</v>
      </c>
      <c r="D1231" s="1">
        <v>43400</v>
      </c>
      <c r="E1231" s="1">
        <v>43484</v>
      </c>
      <c r="F1231" s="1">
        <v>43498</v>
      </c>
      <c r="G1231" s="1">
        <v>43648</v>
      </c>
      <c r="H1231">
        <v>1</v>
      </c>
      <c r="I1231">
        <v>6</v>
      </c>
      <c r="J1231">
        <v>270</v>
      </c>
      <c r="K1231">
        <v>3</v>
      </c>
      <c r="L1231">
        <v>6</v>
      </c>
      <c r="M1231">
        <v>0.2</v>
      </c>
      <c r="N1231" s="2">
        <v>1663.07</v>
      </c>
      <c r="O1231" s="2">
        <v>3959.7</v>
      </c>
      <c r="P1231" s="2">
        <f>(Table1[[#This Row],[Unit Price]]-Table1[[#This Row],[Discount Applied]])*Table1[[#This Row],[Order Quantity]]</f>
        <v>23757</v>
      </c>
      <c r="Q1231">
        <f>Table1[[#This Row],[Revenue]]-(Table1[[#This Row],[Unit Cost]]*Table1[[#This Row],[Order Quantity]])</f>
        <v>13778.58</v>
      </c>
    </row>
    <row r="1232" spans="1:17" x14ac:dyDescent="0.25">
      <c r="A1232" t="s">
        <v>1257</v>
      </c>
      <c r="B1232" t="s">
        <v>21</v>
      </c>
      <c r="C1232" t="s">
        <v>26</v>
      </c>
      <c r="D1232" s="1">
        <v>43400</v>
      </c>
      <c r="E1232" s="1">
        <v>43484</v>
      </c>
      <c r="F1232" s="1">
        <v>43618</v>
      </c>
      <c r="G1232" s="1">
        <v>43648</v>
      </c>
      <c r="H1232">
        <v>14</v>
      </c>
      <c r="I1232">
        <v>22</v>
      </c>
      <c r="J1232">
        <v>243</v>
      </c>
      <c r="K1232">
        <v>2</v>
      </c>
      <c r="L1232">
        <v>6</v>
      </c>
      <c r="M1232">
        <v>7.4999999999999997E-2</v>
      </c>
      <c r="N1232" s="2">
        <v>1715.47</v>
      </c>
      <c r="O1232" s="2">
        <v>2318.1999999999998</v>
      </c>
      <c r="P1232" s="2">
        <f>(Table1[[#This Row],[Unit Price]]-Table1[[#This Row],[Discount Applied]])*Table1[[#This Row],[Order Quantity]]</f>
        <v>13908.75</v>
      </c>
      <c r="Q1232">
        <f>Table1[[#This Row],[Revenue]]-(Table1[[#This Row],[Unit Cost]]*Table1[[#This Row],[Order Quantity]])</f>
        <v>3615.9300000000003</v>
      </c>
    </row>
    <row r="1233" spans="1:17" x14ac:dyDescent="0.25">
      <c r="A1233" t="s">
        <v>1258</v>
      </c>
      <c r="B1233" t="s">
        <v>18</v>
      </c>
      <c r="C1233" t="s">
        <v>19</v>
      </c>
      <c r="D1233" s="1">
        <v>43100</v>
      </c>
      <c r="E1233" s="1">
        <v>43264</v>
      </c>
      <c r="F1233" s="1">
        <v>43227</v>
      </c>
      <c r="G1233" s="1">
        <v>43294</v>
      </c>
      <c r="H1233">
        <v>7</v>
      </c>
      <c r="I1233">
        <v>15</v>
      </c>
      <c r="J1233">
        <v>144</v>
      </c>
      <c r="K1233">
        <v>8</v>
      </c>
      <c r="L1233">
        <v>3</v>
      </c>
      <c r="M1233">
        <v>0.1</v>
      </c>
      <c r="N1233" s="2">
        <v>1707.63</v>
      </c>
      <c r="O1233" s="2">
        <v>2217.6999999999998</v>
      </c>
      <c r="P1233" s="2">
        <f>(Table1[[#This Row],[Unit Price]]-Table1[[#This Row],[Discount Applied]])*Table1[[#This Row],[Order Quantity]]</f>
        <v>6652.7999999999993</v>
      </c>
      <c r="Q1233">
        <f>Table1[[#This Row],[Revenue]]-(Table1[[#This Row],[Unit Cost]]*Table1[[#This Row],[Order Quantity]])</f>
        <v>1529.9099999999989</v>
      </c>
    </row>
    <row r="1234" spans="1:17" x14ac:dyDescent="0.25">
      <c r="A1234" t="s">
        <v>1259</v>
      </c>
      <c r="B1234" t="s">
        <v>23</v>
      </c>
      <c r="C1234" t="s">
        <v>24</v>
      </c>
      <c r="D1234" s="1">
        <v>43400</v>
      </c>
      <c r="E1234" s="1">
        <v>43484</v>
      </c>
      <c r="F1234" s="1">
        <v>43487</v>
      </c>
      <c r="G1234" s="1">
        <v>43491</v>
      </c>
      <c r="H1234">
        <v>21</v>
      </c>
      <c r="I1234">
        <v>33</v>
      </c>
      <c r="J1234">
        <v>362</v>
      </c>
      <c r="K1234">
        <v>44</v>
      </c>
      <c r="L1234">
        <v>2</v>
      </c>
      <c r="M1234">
        <v>0.2</v>
      </c>
      <c r="N1234">
        <v>82.41</v>
      </c>
      <c r="O1234">
        <v>201</v>
      </c>
      <c r="P1234" s="2">
        <f>(Table1[[#This Row],[Unit Price]]-Table1[[#This Row],[Discount Applied]])*Table1[[#This Row],[Order Quantity]]</f>
        <v>401.6</v>
      </c>
      <c r="Q1234">
        <f>Table1[[#This Row],[Revenue]]-(Table1[[#This Row],[Unit Cost]]*Table1[[#This Row],[Order Quantity]])</f>
        <v>236.78000000000003</v>
      </c>
    </row>
    <row r="1235" spans="1:17" x14ac:dyDescent="0.25">
      <c r="A1235" t="s">
        <v>1260</v>
      </c>
      <c r="B1235" t="s">
        <v>21</v>
      </c>
      <c r="C1235" t="s">
        <v>19</v>
      </c>
      <c r="D1235" s="1">
        <v>43400</v>
      </c>
      <c r="E1235" s="1">
        <v>43484</v>
      </c>
      <c r="F1235" s="1">
        <v>43496</v>
      </c>
      <c r="G1235" s="1">
        <v>43740</v>
      </c>
      <c r="H1235">
        <v>15</v>
      </c>
      <c r="I1235">
        <v>26</v>
      </c>
      <c r="J1235">
        <v>142</v>
      </c>
      <c r="K1235">
        <v>33</v>
      </c>
      <c r="L1235">
        <v>3</v>
      </c>
      <c r="M1235">
        <v>0.1</v>
      </c>
      <c r="N1235" s="2">
        <v>2403.29</v>
      </c>
      <c r="O1235" s="2">
        <v>2827.4</v>
      </c>
      <c r="P1235" s="2">
        <f>(Table1[[#This Row],[Unit Price]]-Table1[[#This Row],[Discount Applied]])*Table1[[#This Row],[Order Quantity]]</f>
        <v>8481.9000000000015</v>
      </c>
      <c r="Q1235">
        <f>Table1[[#This Row],[Revenue]]-(Table1[[#This Row],[Unit Cost]]*Table1[[#This Row],[Order Quantity]])</f>
        <v>1272.0300000000016</v>
      </c>
    </row>
    <row r="1236" spans="1:17" x14ac:dyDescent="0.25">
      <c r="A1236" t="s">
        <v>1261</v>
      </c>
      <c r="B1236" t="s">
        <v>18</v>
      </c>
      <c r="C1236" t="s">
        <v>29</v>
      </c>
      <c r="D1236" s="1">
        <v>43400</v>
      </c>
      <c r="E1236" s="1">
        <v>43484</v>
      </c>
      <c r="F1236" s="1">
        <v>43618</v>
      </c>
      <c r="G1236" s="1">
        <v>43509</v>
      </c>
      <c r="H1236">
        <v>6</v>
      </c>
      <c r="I1236">
        <v>42</v>
      </c>
      <c r="J1236">
        <v>7</v>
      </c>
      <c r="K1236">
        <v>8</v>
      </c>
      <c r="L1236">
        <v>2</v>
      </c>
      <c r="M1236">
        <v>0.1</v>
      </c>
      <c r="N1236">
        <v>689.83</v>
      </c>
      <c r="O1236">
        <v>884.4</v>
      </c>
      <c r="P1236" s="2">
        <f>(Table1[[#This Row],[Unit Price]]-Table1[[#This Row],[Discount Applied]])*Table1[[#This Row],[Order Quantity]]</f>
        <v>1768.6</v>
      </c>
      <c r="Q1236">
        <f>Table1[[#This Row],[Revenue]]-(Table1[[#This Row],[Unit Cost]]*Table1[[#This Row],[Order Quantity]])</f>
        <v>388.93999999999983</v>
      </c>
    </row>
    <row r="1237" spans="1:17" x14ac:dyDescent="0.25">
      <c r="A1237" t="s">
        <v>1262</v>
      </c>
      <c r="B1237" t="s">
        <v>18</v>
      </c>
      <c r="C1237" t="s">
        <v>34</v>
      </c>
      <c r="D1237" s="1">
        <v>43400</v>
      </c>
      <c r="E1237" s="1">
        <v>43484</v>
      </c>
      <c r="F1237" s="1">
        <v>43618</v>
      </c>
      <c r="G1237" s="1">
        <v>43801</v>
      </c>
      <c r="H1237">
        <v>2</v>
      </c>
      <c r="I1237">
        <v>45</v>
      </c>
      <c r="J1237">
        <v>299</v>
      </c>
      <c r="K1237">
        <v>39</v>
      </c>
      <c r="L1237">
        <v>4</v>
      </c>
      <c r="M1237">
        <v>0.1</v>
      </c>
      <c r="N1237" s="2">
        <v>2697.15</v>
      </c>
      <c r="O1237" s="2">
        <v>3966.4</v>
      </c>
      <c r="P1237" s="2">
        <f>(Table1[[#This Row],[Unit Price]]-Table1[[#This Row],[Discount Applied]])*Table1[[#This Row],[Order Quantity]]</f>
        <v>15865.2</v>
      </c>
      <c r="Q1237">
        <f>Table1[[#This Row],[Revenue]]-(Table1[[#This Row],[Unit Cost]]*Table1[[#This Row],[Order Quantity]])</f>
        <v>5076.6000000000004</v>
      </c>
    </row>
    <row r="1238" spans="1:17" x14ac:dyDescent="0.25">
      <c r="A1238" t="s">
        <v>1263</v>
      </c>
      <c r="B1238" t="s">
        <v>23</v>
      </c>
      <c r="C1238" t="s">
        <v>34</v>
      </c>
      <c r="D1238" s="1">
        <v>43300</v>
      </c>
      <c r="E1238" s="1">
        <v>43485</v>
      </c>
      <c r="F1238" s="1">
        <v>43490</v>
      </c>
      <c r="G1238" s="1">
        <v>43491</v>
      </c>
      <c r="H1238">
        <v>24</v>
      </c>
      <c r="I1238">
        <v>32</v>
      </c>
      <c r="J1238">
        <v>285</v>
      </c>
      <c r="K1238">
        <v>20</v>
      </c>
      <c r="L1238">
        <v>8</v>
      </c>
      <c r="M1238">
        <v>0.05</v>
      </c>
      <c r="N1238" s="2">
        <v>3314.49</v>
      </c>
      <c r="O1238" s="2">
        <v>3899.4</v>
      </c>
      <c r="P1238" s="2">
        <f>(Table1[[#This Row],[Unit Price]]-Table1[[#This Row],[Discount Applied]])*Table1[[#This Row],[Order Quantity]]</f>
        <v>31194.799999999999</v>
      </c>
      <c r="Q1238">
        <f>Table1[[#This Row],[Revenue]]-(Table1[[#This Row],[Unit Cost]]*Table1[[#This Row],[Order Quantity]])</f>
        <v>4678.880000000001</v>
      </c>
    </row>
    <row r="1239" spans="1:17" x14ac:dyDescent="0.25">
      <c r="A1239" t="s">
        <v>1264</v>
      </c>
      <c r="B1239" t="s">
        <v>21</v>
      </c>
      <c r="C1239" t="s">
        <v>19</v>
      </c>
      <c r="D1239" s="1">
        <v>43400</v>
      </c>
      <c r="E1239" s="1">
        <v>43485</v>
      </c>
      <c r="F1239" s="1">
        <v>43679</v>
      </c>
      <c r="G1239" s="1">
        <v>43710</v>
      </c>
      <c r="H1239">
        <v>20</v>
      </c>
      <c r="I1239">
        <v>38</v>
      </c>
      <c r="J1239">
        <v>197</v>
      </c>
      <c r="K1239">
        <v>39</v>
      </c>
      <c r="L1239">
        <v>1</v>
      </c>
      <c r="M1239">
        <v>0.05</v>
      </c>
      <c r="N1239">
        <v>547.05999999999995</v>
      </c>
      <c r="O1239">
        <v>770.5</v>
      </c>
      <c r="P1239" s="2">
        <f>(Table1[[#This Row],[Unit Price]]-Table1[[#This Row],[Discount Applied]])*Table1[[#This Row],[Order Quantity]]</f>
        <v>770.45</v>
      </c>
      <c r="Q1239">
        <f>Table1[[#This Row],[Revenue]]-(Table1[[#This Row],[Unit Cost]]*Table1[[#This Row],[Order Quantity]])</f>
        <v>223.3900000000001</v>
      </c>
    </row>
    <row r="1240" spans="1:17" x14ac:dyDescent="0.25">
      <c r="A1240" t="s">
        <v>1265</v>
      </c>
      <c r="B1240" t="s">
        <v>18</v>
      </c>
      <c r="C1240" t="s">
        <v>19</v>
      </c>
      <c r="D1240" s="1">
        <v>43400</v>
      </c>
      <c r="E1240" s="1">
        <v>43485</v>
      </c>
      <c r="F1240" s="1">
        <v>43513</v>
      </c>
      <c r="G1240" s="1">
        <v>43520</v>
      </c>
      <c r="H1240">
        <v>6</v>
      </c>
      <c r="I1240">
        <v>46</v>
      </c>
      <c r="J1240">
        <v>94</v>
      </c>
      <c r="K1240">
        <v>13</v>
      </c>
      <c r="L1240">
        <v>8</v>
      </c>
      <c r="M1240">
        <v>0.05</v>
      </c>
      <c r="N1240">
        <v>633.49</v>
      </c>
      <c r="O1240" s="2">
        <v>1038.5</v>
      </c>
      <c r="P1240" s="2">
        <f>(Table1[[#This Row],[Unit Price]]-Table1[[#This Row],[Discount Applied]])*Table1[[#This Row],[Order Quantity]]</f>
        <v>8307.6</v>
      </c>
      <c r="Q1240">
        <f>Table1[[#This Row],[Revenue]]-(Table1[[#This Row],[Unit Cost]]*Table1[[#This Row],[Order Quantity]])</f>
        <v>3239.6800000000003</v>
      </c>
    </row>
    <row r="1241" spans="1:17" x14ac:dyDescent="0.25">
      <c r="A1241" t="s">
        <v>1266</v>
      </c>
      <c r="B1241" t="s">
        <v>21</v>
      </c>
      <c r="C1241" t="s">
        <v>19</v>
      </c>
      <c r="D1241" s="1">
        <v>43400</v>
      </c>
      <c r="E1241" s="1">
        <v>43485</v>
      </c>
      <c r="F1241" s="1">
        <v>43526</v>
      </c>
      <c r="G1241" s="1">
        <v>43618</v>
      </c>
      <c r="H1241">
        <v>15</v>
      </c>
      <c r="I1241">
        <v>31</v>
      </c>
      <c r="J1241">
        <v>102</v>
      </c>
      <c r="K1241">
        <v>20</v>
      </c>
      <c r="L1241">
        <v>3</v>
      </c>
      <c r="M1241">
        <v>0.4</v>
      </c>
      <c r="N1241">
        <v>661.63</v>
      </c>
      <c r="O1241">
        <v>837.5</v>
      </c>
      <c r="P1241" s="2">
        <f>(Table1[[#This Row],[Unit Price]]-Table1[[#This Row],[Discount Applied]])*Table1[[#This Row],[Order Quantity]]</f>
        <v>2511.3000000000002</v>
      </c>
      <c r="Q1241">
        <f>Table1[[#This Row],[Revenue]]-(Table1[[#This Row],[Unit Cost]]*Table1[[#This Row],[Order Quantity]])</f>
        <v>526.41000000000031</v>
      </c>
    </row>
    <row r="1242" spans="1:17" x14ac:dyDescent="0.25">
      <c r="A1242" t="s">
        <v>1267</v>
      </c>
      <c r="B1242" t="s">
        <v>21</v>
      </c>
      <c r="C1242" t="s">
        <v>29</v>
      </c>
      <c r="D1242" s="1">
        <v>43400</v>
      </c>
      <c r="E1242" s="1">
        <v>43485</v>
      </c>
      <c r="F1242" s="1">
        <v>43648</v>
      </c>
      <c r="G1242" s="1">
        <v>43740</v>
      </c>
      <c r="H1242">
        <v>14</v>
      </c>
      <c r="I1242">
        <v>43</v>
      </c>
      <c r="J1242">
        <v>36</v>
      </c>
      <c r="K1242">
        <v>9</v>
      </c>
      <c r="L1242">
        <v>3</v>
      </c>
      <c r="M1242">
        <v>7.4999999999999997E-2</v>
      </c>
      <c r="N1242" s="2">
        <v>3076.57</v>
      </c>
      <c r="O1242" s="2">
        <v>6545.9</v>
      </c>
      <c r="P1242" s="2">
        <f>(Table1[[#This Row],[Unit Price]]-Table1[[#This Row],[Discount Applied]])*Table1[[#This Row],[Order Quantity]]</f>
        <v>19637.474999999999</v>
      </c>
      <c r="Q1242">
        <f>Table1[[#This Row],[Revenue]]-(Table1[[#This Row],[Unit Cost]]*Table1[[#This Row],[Order Quantity]])</f>
        <v>10407.764999999998</v>
      </c>
    </row>
    <row r="1243" spans="1:17" x14ac:dyDescent="0.25">
      <c r="A1243" t="s">
        <v>1268</v>
      </c>
      <c r="B1243" t="s">
        <v>18</v>
      </c>
      <c r="C1243" t="s">
        <v>26</v>
      </c>
      <c r="D1243" s="1">
        <v>43400</v>
      </c>
      <c r="E1243" s="1">
        <v>43485</v>
      </c>
      <c r="F1243" s="1">
        <v>43557</v>
      </c>
      <c r="G1243" s="1">
        <v>43771</v>
      </c>
      <c r="H1243">
        <v>7</v>
      </c>
      <c r="I1243">
        <v>14</v>
      </c>
      <c r="J1243">
        <v>246</v>
      </c>
      <c r="K1243">
        <v>9</v>
      </c>
      <c r="L1243">
        <v>3</v>
      </c>
      <c r="M1243">
        <v>0.1</v>
      </c>
      <c r="N1243">
        <v>198.59</v>
      </c>
      <c r="O1243">
        <v>254.6</v>
      </c>
      <c r="P1243" s="2">
        <f>(Table1[[#This Row],[Unit Price]]-Table1[[#This Row],[Discount Applied]])*Table1[[#This Row],[Order Quantity]]</f>
        <v>763.5</v>
      </c>
      <c r="Q1243">
        <f>Table1[[#This Row],[Revenue]]-(Table1[[#This Row],[Unit Cost]]*Table1[[#This Row],[Order Quantity]])</f>
        <v>167.73000000000002</v>
      </c>
    </row>
    <row r="1244" spans="1:17" x14ac:dyDescent="0.25">
      <c r="A1244" t="s">
        <v>1269</v>
      </c>
      <c r="B1244" t="s">
        <v>21</v>
      </c>
      <c r="C1244" t="s">
        <v>29</v>
      </c>
      <c r="D1244" s="1">
        <v>43100</v>
      </c>
      <c r="E1244" s="1">
        <v>43265</v>
      </c>
      <c r="F1244" s="1">
        <v>43268</v>
      </c>
      <c r="G1244" s="1">
        <v>43271</v>
      </c>
      <c r="H1244">
        <v>20</v>
      </c>
      <c r="I1244">
        <v>12</v>
      </c>
      <c r="J1244">
        <v>40</v>
      </c>
      <c r="K1244">
        <v>11</v>
      </c>
      <c r="L1244">
        <v>1</v>
      </c>
      <c r="M1244">
        <v>0.3</v>
      </c>
      <c r="N1244">
        <v>857.6</v>
      </c>
      <c r="O1244" s="2">
        <v>1715.2</v>
      </c>
      <c r="P1244" s="2">
        <f>(Table1[[#This Row],[Unit Price]]-Table1[[#This Row],[Discount Applied]])*Table1[[#This Row],[Order Quantity]]</f>
        <v>1714.9</v>
      </c>
      <c r="Q1244">
        <f>Table1[[#This Row],[Revenue]]-(Table1[[#This Row],[Unit Cost]]*Table1[[#This Row],[Order Quantity]])</f>
        <v>857.30000000000007</v>
      </c>
    </row>
    <row r="1245" spans="1:17" x14ac:dyDescent="0.25">
      <c r="A1245" t="s">
        <v>1270</v>
      </c>
      <c r="B1245" t="s">
        <v>21</v>
      </c>
      <c r="C1245" t="s">
        <v>34</v>
      </c>
      <c r="D1245" s="1">
        <v>43400</v>
      </c>
      <c r="E1245" s="1">
        <v>43485</v>
      </c>
      <c r="F1245" s="1">
        <v>43526</v>
      </c>
      <c r="G1245" s="1">
        <v>43679</v>
      </c>
      <c r="H1245">
        <v>20</v>
      </c>
      <c r="I1245">
        <v>7</v>
      </c>
      <c r="J1245">
        <v>294</v>
      </c>
      <c r="K1245">
        <v>20</v>
      </c>
      <c r="L1245">
        <v>2</v>
      </c>
      <c r="M1245">
        <v>0.4</v>
      </c>
      <c r="N1245">
        <v>78.39</v>
      </c>
      <c r="O1245">
        <v>174.2</v>
      </c>
      <c r="P1245" s="2">
        <f>(Table1[[#This Row],[Unit Price]]-Table1[[#This Row],[Discount Applied]])*Table1[[#This Row],[Order Quantity]]</f>
        <v>347.59999999999997</v>
      </c>
      <c r="Q1245">
        <f>Table1[[#This Row],[Revenue]]-(Table1[[#This Row],[Unit Cost]]*Table1[[#This Row],[Order Quantity]])</f>
        <v>190.81999999999996</v>
      </c>
    </row>
    <row r="1246" spans="1:17" x14ac:dyDescent="0.25">
      <c r="A1246" t="s">
        <v>1271</v>
      </c>
      <c r="B1246" t="s">
        <v>18</v>
      </c>
      <c r="C1246" t="s">
        <v>29</v>
      </c>
      <c r="D1246" s="1">
        <v>43400</v>
      </c>
      <c r="E1246" s="1">
        <v>43485</v>
      </c>
      <c r="F1246" s="1">
        <v>43509</v>
      </c>
      <c r="G1246" s="1">
        <v>43510</v>
      </c>
      <c r="H1246">
        <v>2</v>
      </c>
      <c r="I1246">
        <v>39</v>
      </c>
      <c r="J1246">
        <v>22</v>
      </c>
      <c r="K1246">
        <v>22</v>
      </c>
      <c r="L1246">
        <v>3</v>
      </c>
      <c r="M1246">
        <v>0.1</v>
      </c>
      <c r="N1246">
        <v>768.83</v>
      </c>
      <c r="O1246" s="2">
        <v>1025.0999999999999</v>
      </c>
      <c r="P1246" s="2">
        <f>(Table1[[#This Row],[Unit Price]]-Table1[[#This Row],[Discount Applied]])*Table1[[#This Row],[Order Quantity]]</f>
        <v>3075</v>
      </c>
      <c r="Q1246">
        <f>Table1[[#This Row],[Revenue]]-(Table1[[#This Row],[Unit Cost]]*Table1[[#This Row],[Order Quantity]])</f>
        <v>768.50999999999976</v>
      </c>
    </row>
    <row r="1247" spans="1:17" x14ac:dyDescent="0.25">
      <c r="A1247" t="s">
        <v>1272</v>
      </c>
      <c r="B1247" t="s">
        <v>33</v>
      </c>
      <c r="C1247" t="s">
        <v>34</v>
      </c>
      <c r="D1247" s="1">
        <v>43400</v>
      </c>
      <c r="E1247" s="1">
        <v>43485</v>
      </c>
      <c r="F1247" s="1">
        <v>43496</v>
      </c>
      <c r="G1247" s="1">
        <v>43587</v>
      </c>
      <c r="H1247">
        <v>26</v>
      </c>
      <c r="I1247">
        <v>3</v>
      </c>
      <c r="J1247">
        <v>277</v>
      </c>
      <c r="K1247">
        <v>36</v>
      </c>
      <c r="L1247">
        <v>2</v>
      </c>
      <c r="M1247">
        <v>0.05</v>
      </c>
      <c r="N1247">
        <v>727.96</v>
      </c>
      <c r="O1247" s="2">
        <v>1775.5</v>
      </c>
      <c r="P1247" s="2">
        <f>(Table1[[#This Row],[Unit Price]]-Table1[[#This Row],[Discount Applied]])*Table1[[#This Row],[Order Quantity]]</f>
        <v>3550.9</v>
      </c>
      <c r="Q1247">
        <f>Table1[[#This Row],[Revenue]]-(Table1[[#This Row],[Unit Cost]]*Table1[[#This Row],[Order Quantity]])</f>
        <v>2094.98</v>
      </c>
    </row>
    <row r="1248" spans="1:17" x14ac:dyDescent="0.25">
      <c r="A1248" t="s">
        <v>1273</v>
      </c>
      <c r="B1248" t="s">
        <v>33</v>
      </c>
      <c r="C1248" t="s">
        <v>24</v>
      </c>
      <c r="D1248" s="1">
        <v>43400</v>
      </c>
      <c r="E1248" s="1">
        <v>43485</v>
      </c>
      <c r="F1248" s="1">
        <v>43557</v>
      </c>
      <c r="G1248" s="1">
        <v>43679</v>
      </c>
      <c r="H1248">
        <v>26</v>
      </c>
      <c r="I1248">
        <v>41</v>
      </c>
      <c r="J1248">
        <v>350</v>
      </c>
      <c r="K1248">
        <v>25</v>
      </c>
      <c r="L1248">
        <v>8</v>
      </c>
      <c r="M1248">
        <v>0.4</v>
      </c>
      <c r="N1248" s="2">
        <v>2000.22</v>
      </c>
      <c r="O1248" s="2">
        <v>3390.2</v>
      </c>
      <c r="P1248" s="2">
        <f>(Table1[[#This Row],[Unit Price]]-Table1[[#This Row],[Discount Applied]])*Table1[[#This Row],[Order Quantity]]</f>
        <v>27118.399999999998</v>
      </c>
      <c r="Q1248">
        <f>Table1[[#This Row],[Revenue]]-(Table1[[#This Row],[Unit Cost]]*Table1[[#This Row],[Order Quantity]])</f>
        <v>11116.639999999998</v>
      </c>
    </row>
    <row r="1249" spans="1:17" x14ac:dyDescent="0.25">
      <c r="A1249" t="s">
        <v>1274</v>
      </c>
      <c r="B1249" t="s">
        <v>21</v>
      </c>
      <c r="C1249" t="s">
        <v>19</v>
      </c>
      <c r="D1249" s="1">
        <v>43400</v>
      </c>
      <c r="E1249" s="1">
        <v>43485</v>
      </c>
      <c r="F1249" s="1">
        <v>43489</v>
      </c>
      <c r="G1249" s="1">
        <v>43495</v>
      </c>
      <c r="H1249">
        <v>19</v>
      </c>
      <c r="I1249">
        <v>7</v>
      </c>
      <c r="J1249">
        <v>170</v>
      </c>
      <c r="K1249">
        <v>23</v>
      </c>
      <c r="L1249">
        <v>3</v>
      </c>
      <c r="M1249">
        <v>0.05</v>
      </c>
      <c r="N1249">
        <v>93.8</v>
      </c>
      <c r="O1249">
        <v>234.5</v>
      </c>
      <c r="P1249" s="2">
        <f>(Table1[[#This Row],[Unit Price]]-Table1[[#This Row],[Discount Applied]])*Table1[[#This Row],[Order Quantity]]</f>
        <v>703.34999999999991</v>
      </c>
      <c r="Q1249">
        <f>Table1[[#This Row],[Revenue]]-(Table1[[#This Row],[Unit Cost]]*Table1[[#This Row],[Order Quantity]])</f>
        <v>421.94999999999993</v>
      </c>
    </row>
    <row r="1250" spans="1:17" x14ac:dyDescent="0.25">
      <c r="A1250" t="s">
        <v>1275</v>
      </c>
      <c r="B1250" t="s">
        <v>18</v>
      </c>
      <c r="C1250" t="s">
        <v>34</v>
      </c>
      <c r="D1250" s="1">
        <v>43400</v>
      </c>
      <c r="E1250" s="1">
        <v>43485</v>
      </c>
      <c r="F1250" s="1">
        <v>43492</v>
      </c>
      <c r="G1250" s="1">
        <v>43587</v>
      </c>
      <c r="H1250">
        <v>3</v>
      </c>
      <c r="I1250">
        <v>6</v>
      </c>
      <c r="J1250">
        <v>291</v>
      </c>
      <c r="K1250">
        <v>9</v>
      </c>
      <c r="L1250">
        <v>5</v>
      </c>
      <c r="M1250">
        <v>0.05</v>
      </c>
      <c r="N1250" s="2">
        <v>1454.97</v>
      </c>
      <c r="O1250" s="2">
        <v>2385.1999999999998</v>
      </c>
      <c r="P1250" s="2">
        <f>(Table1[[#This Row],[Unit Price]]-Table1[[#This Row],[Discount Applied]])*Table1[[#This Row],[Order Quantity]]</f>
        <v>11925.749999999998</v>
      </c>
      <c r="Q1250">
        <f>Table1[[#This Row],[Revenue]]-(Table1[[#This Row],[Unit Cost]]*Table1[[#This Row],[Order Quantity]])</f>
        <v>4650.8999999999978</v>
      </c>
    </row>
    <row r="1251" spans="1:17" x14ac:dyDescent="0.25">
      <c r="A1251" t="s">
        <v>1276</v>
      </c>
      <c r="B1251" t="s">
        <v>33</v>
      </c>
      <c r="C1251" t="s">
        <v>26</v>
      </c>
      <c r="D1251" s="1">
        <v>43400</v>
      </c>
      <c r="E1251" s="1">
        <v>43485</v>
      </c>
      <c r="F1251" s="1">
        <v>43801</v>
      </c>
      <c r="G1251" s="1">
        <v>43513</v>
      </c>
      <c r="H1251">
        <v>28</v>
      </c>
      <c r="I1251">
        <v>18</v>
      </c>
      <c r="J1251">
        <v>242</v>
      </c>
      <c r="K1251">
        <v>5</v>
      </c>
      <c r="L1251">
        <v>2</v>
      </c>
      <c r="M1251">
        <v>0.05</v>
      </c>
      <c r="N1251">
        <v>446.56</v>
      </c>
      <c r="O1251" s="2">
        <v>1038.5</v>
      </c>
      <c r="P1251" s="2">
        <f>(Table1[[#This Row],[Unit Price]]-Table1[[#This Row],[Discount Applied]])*Table1[[#This Row],[Order Quantity]]</f>
        <v>2076.9</v>
      </c>
      <c r="Q1251">
        <f>Table1[[#This Row],[Revenue]]-(Table1[[#This Row],[Unit Cost]]*Table1[[#This Row],[Order Quantity]])</f>
        <v>1183.7800000000002</v>
      </c>
    </row>
    <row r="1252" spans="1:17" x14ac:dyDescent="0.25">
      <c r="A1252" t="s">
        <v>1277</v>
      </c>
      <c r="B1252" t="s">
        <v>18</v>
      </c>
      <c r="C1252" t="s">
        <v>43</v>
      </c>
      <c r="D1252" s="1">
        <v>43300</v>
      </c>
      <c r="E1252" s="1">
        <v>43485</v>
      </c>
      <c r="F1252" s="1">
        <v>43509</v>
      </c>
      <c r="G1252" s="1">
        <v>43519</v>
      </c>
      <c r="H1252">
        <v>8</v>
      </c>
      <c r="I1252">
        <v>14</v>
      </c>
      <c r="J1252">
        <v>68</v>
      </c>
      <c r="K1252">
        <v>10</v>
      </c>
      <c r="L1252">
        <v>1</v>
      </c>
      <c r="M1252">
        <v>7.4999999999999997E-2</v>
      </c>
      <c r="N1252" s="2">
        <v>1395.74</v>
      </c>
      <c r="O1252" s="2">
        <v>2492.4</v>
      </c>
      <c r="P1252" s="2">
        <f>(Table1[[#This Row],[Unit Price]]-Table1[[#This Row],[Discount Applied]])*Table1[[#This Row],[Order Quantity]]</f>
        <v>2492.3250000000003</v>
      </c>
      <c r="Q1252">
        <f>Table1[[#This Row],[Revenue]]-(Table1[[#This Row],[Unit Cost]]*Table1[[#This Row],[Order Quantity]])</f>
        <v>1096.5850000000003</v>
      </c>
    </row>
    <row r="1253" spans="1:17" x14ac:dyDescent="0.25">
      <c r="A1253" t="s">
        <v>1278</v>
      </c>
      <c r="B1253" t="s">
        <v>18</v>
      </c>
      <c r="C1253" t="s">
        <v>29</v>
      </c>
      <c r="D1253" s="1">
        <v>43400</v>
      </c>
      <c r="E1253" s="1">
        <v>43485</v>
      </c>
      <c r="F1253" s="1">
        <v>43487</v>
      </c>
      <c r="G1253" s="1">
        <v>43494</v>
      </c>
      <c r="H1253">
        <v>9</v>
      </c>
      <c r="I1253">
        <v>3</v>
      </c>
      <c r="J1253">
        <v>56</v>
      </c>
      <c r="K1253">
        <v>24</v>
      </c>
      <c r="L1253">
        <v>8</v>
      </c>
      <c r="M1253">
        <v>0.15</v>
      </c>
      <c r="N1253">
        <v>595.76</v>
      </c>
      <c r="O1253" s="2">
        <v>1045.2</v>
      </c>
      <c r="P1253" s="2">
        <f>(Table1[[#This Row],[Unit Price]]-Table1[[#This Row],[Discount Applied]])*Table1[[#This Row],[Order Quantity]]</f>
        <v>8360.4</v>
      </c>
      <c r="Q1253">
        <f>Table1[[#This Row],[Revenue]]-(Table1[[#This Row],[Unit Cost]]*Table1[[#This Row],[Order Quantity]])</f>
        <v>3594.3199999999997</v>
      </c>
    </row>
    <row r="1254" spans="1:17" x14ac:dyDescent="0.25">
      <c r="A1254" t="s">
        <v>1279</v>
      </c>
      <c r="B1254" t="s">
        <v>21</v>
      </c>
      <c r="C1254" t="s">
        <v>34</v>
      </c>
      <c r="D1254" s="1">
        <v>43400</v>
      </c>
      <c r="E1254" s="1">
        <v>43485</v>
      </c>
      <c r="F1254" s="1">
        <v>43491</v>
      </c>
      <c r="G1254" s="1">
        <v>43493</v>
      </c>
      <c r="H1254">
        <v>12</v>
      </c>
      <c r="I1254">
        <v>34</v>
      </c>
      <c r="J1254">
        <v>296</v>
      </c>
      <c r="K1254">
        <v>14</v>
      </c>
      <c r="L1254">
        <v>2</v>
      </c>
      <c r="M1254">
        <v>0.4</v>
      </c>
      <c r="N1254" s="2">
        <v>2779.83</v>
      </c>
      <c r="O1254" s="2">
        <v>6177.4</v>
      </c>
      <c r="P1254" s="2">
        <f>(Table1[[#This Row],[Unit Price]]-Table1[[#This Row],[Discount Applied]])*Table1[[#This Row],[Order Quantity]]</f>
        <v>12354</v>
      </c>
      <c r="Q1254">
        <f>Table1[[#This Row],[Revenue]]-(Table1[[#This Row],[Unit Cost]]*Table1[[#This Row],[Order Quantity]])</f>
        <v>6794.34</v>
      </c>
    </row>
    <row r="1255" spans="1:17" x14ac:dyDescent="0.25">
      <c r="A1255" t="s">
        <v>1280</v>
      </c>
      <c r="B1255" t="s">
        <v>18</v>
      </c>
      <c r="C1255" t="s">
        <v>34</v>
      </c>
      <c r="D1255" s="1">
        <v>43377</v>
      </c>
      <c r="E1255" s="1">
        <v>43265</v>
      </c>
      <c r="F1255" s="1">
        <v>43258</v>
      </c>
      <c r="G1255" s="1">
        <v>43350</v>
      </c>
      <c r="H1255">
        <v>6</v>
      </c>
      <c r="I1255">
        <v>25</v>
      </c>
      <c r="J1255">
        <v>288</v>
      </c>
      <c r="K1255">
        <v>32</v>
      </c>
      <c r="L1255">
        <v>7</v>
      </c>
      <c r="M1255">
        <v>0.15</v>
      </c>
      <c r="N1255" s="2">
        <v>1691.15</v>
      </c>
      <c r="O1255" s="2">
        <v>3932.9</v>
      </c>
      <c r="P1255" s="2">
        <f>(Table1[[#This Row],[Unit Price]]-Table1[[#This Row],[Discount Applied]])*Table1[[#This Row],[Order Quantity]]</f>
        <v>27529.25</v>
      </c>
      <c r="Q1255">
        <f>Table1[[#This Row],[Revenue]]-(Table1[[#This Row],[Unit Cost]]*Table1[[#This Row],[Order Quantity]])</f>
        <v>15691.199999999999</v>
      </c>
    </row>
    <row r="1256" spans="1:17" x14ac:dyDescent="0.25">
      <c r="A1256" t="s">
        <v>1281</v>
      </c>
      <c r="B1256" t="s">
        <v>21</v>
      </c>
      <c r="C1256" t="s">
        <v>26</v>
      </c>
      <c r="D1256" s="1">
        <v>43400</v>
      </c>
      <c r="E1256" s="1">
        <v>43485</v>
      </c>
      <c r="F1256" s="1">
        <v>43679</v>
      </c>
      <c r="G1256" s="1">
        <v>43511</v>
      </c>
      <c r="H1256">
        <v>14</v>
      </c>
      <c r="I1256">
        <v>47</v>
      </c>
      <c r="J1256">
        <v>230</v>
      </c>
      <c r="K1256">
        <v>31</v>
      </c>
      <c r="L1256">
        <v>6</v>
      </c>
      <c r="M1256">
        <v>0.05</v>
      </c>
      <c r="N1256" s="2">
        <v>1214.31</v>
      </c>
      <c r="O1256" s="2">
        <v>2639.8</v>
      </c>
      <c r="P1256" s="2">
        <f>(Table1[[#This Row],[Unit Price]]-Table1[[#This Row],[Discount Applied]])*Table1[[#This Row],[Order Quantity]]</f>
        <v>15838.5</v>
      </c>
      <c r="Q1256">
        <f>Table1[[#This Row],[Revenue]]-(Table1[[#This Row],[Unit Cost]]*Table1[[#This Row],[Order Quantity]])</f>
        <v>8552.64</v>
      </c>
    </row>
    <row r="1257" spans="1:17" x14ac:dyDescent="0.25">
      <c r="A1257" t="s">
        <v>1282</v>
      </c>
      <c r="B1257" t="s">
        <v>21</v>
      </c>
      <c r="C1257" t="s">
        <v>19</v>
      </c>
      <c r="D1257" s="1">
        <v>43400</v>
      </c>
      <c r="E1257" s="1">
        <v>43485</v>
      </c>
      <c r="F1257" s="1">
        <v>43557</v>
      </c>
      <c r="G1257" s="1">
        <v>43648</v>
      </c>
      <c r="H1257">
        <v>16</v>
      </c>
      <c r="I1257">
        <v>50</v>
      </c>
      <c r="J1257">
        <v>187</v>
      </c>
      <c r="K1257">
        <v>15</v>
      </c>
      <c r="L1257">
        <v>8</v>
      </c>
      <c r="M1257">
        <v>0.15</v>
      </c>
      <c r="N1257" s="2">
        <v>1316.95</v>
      </c>
      <c r="O1257" s="2">
        <v>2532.6</v>
      </c>
      <c r="P1257" s="2">
        <f>(Table1[[#This Row],[Unit Price]]-Table1[[#This Row],[Discount Applied]])*Table1[[#This Row],[Order Quantity]]</f>
        <v>20259.599999999999</v>
      </c>
      <c r="Q1257">
        <f>Table1[[#This Row],[Revenue]]-(Table1[[#This Row],[Unit Cost]]*Table1[[#This Row],[Order Quantity]])</f>
        <v>9723.9999999999982</v>
      </c>
    </row>
    <row r="1258" spans="1:17" x14ac:dyDescent="0.25">
      <c r="A1258" t="s">
        <v>1283</v>
      </c>
      <c r="B1258" t="s">
        <v>18</v>
      </c>
      <c r="C1258" t="s">
        <v>34</v>
      </c>
      <c r="D1258" s="1">
        <v>43400</v>
      </c>
      <c r="E1258" s="1">
        <v>43485</v>
      </c>
      <c r="F1258" s="1">
        <v>43618</v>
      </c>
      <c r="G1258" s="1">
        <v>43511</v>
      </c>
      <c r="H1258">
        <v>7</v>
      </c>
      <c r="I1258">
        <v>35</v>
      </c>
      <c r="J1258">
        <v>281</v>
      </c>
      <c r="K1258">
        <v>11</v>
      </c>
      <c r="L1258">
        <v>5</v>
      </c>
      <c r="M1258">
        <v>0.1</v>
      </c>
      <c r="N1258">
        <v>687.82</v>
      </c>
      <c r="O1258" s="2">
        <v>1165.8</v>
      </c>
      <c r="P1258" s="2">
        <f>(Table1[[#This Row],[Unit Price]]-Table1[[#This Row],[Discount Applied]])*Table1[[#This Row],[Order Quantity]]</f>
        <v>5828.5</v>
      </c>
      <c r="Q1258">
        <f>Table1[[#This Row],[Revenue]]-(Table1[[#This Row],[Unit Cost]]*Table1[[#This Row],[Order Quantity]])</f>
        <v>2389.3999999999996</v>
      </c>
    </row>
    <row r="1259" spans="1:17" x14ac:dyDescent="0.25">
      <c r="A1259" t="s">
        <v>1284</v>
      </c>
      <c r="B1259" t="s">
        <v>21</v>
      </c>
      <c r="C1259" t="s">
        <v>19</v>
      </c>
      <c r="D1259" s="1">
        <v>43400</v>
      </c>
      <c r="E1259" s="1">
        <v>43486</v>
      </c>
      <c r="F1259" s="1">
        <v>43679</v>
      </c>
      <c r="G1259" s="1">
        <v>43771</v>
      </c>
      <c r="H1259">
        <v>13</v>
      </c>
      <c r="I1259">
        <v>35</v>
      </c>
      <c r="J1259">
        <v>173</v>
      </c>
      <c r="K1259">
        <v>13</v>
      </c>
      <c r="L1259">
        <v>3</v>
      </c>
      <c r="M1259">
        <v>0.4</v>
      </c>
      <c r="N1259" s="2">
        <v>3207.36</v>
      </c>
      <c r="O1259" s="2">
        <v>3959.7</v>
      </c>
      <c r="P1259" s="2">
        <f>(Table1[[#This Row],[Unit Price]]-Table1[[#This Row],[Discount Applied]])*Table1[[#This Row],[Order Quantity]]</f>
        <v>11877.9</v>
      </c>
      <c r="Q1259">
        <f>Table1[[#This Row],[Revenue]]-(Table1[[#This Row],[Unit Cost]]*Table1[[#This Row],[Order Quantity]])</f>
        <v>2255.8199999999997</v>
      </c>
    </row>
    <row r="1260" spans="1:17" x14ac:dyDescent="0.25">
      <c r="A1260" t="s">
        <v>1285</v>
      </c>
      <c r="B1260" t="s">
        <v>18</v>
      </c>
      <c r="C1260" t="s">
        <v>19</v>
      </c>
      <c r="D1260" s="1">
        <v>43400</v>
      </c>
      <c r="E1260" s="1">
        <v>43486</v>
      </c>
      <c r="F1260" s="1">
        <v>43509</v>
      </c>
      <c r="G1260" s="1">
        <v>43513</v>
      </c>
      <c r="H1260">
        <v>5</v>
      </c>
      <c r="I1260">
        <v>20</v>
      </c>
      <c r="J1260">
        <v>134</v>
      </c>
      <c r="K1260">
        <v>20</v>
      </c>
      <c r="L1260">
        <v>7</v>
      </c>
      <c r="M1260">
        <v>7.4999999999999997E-2</v>
      </c>
      <c r="N1260">
        <v>619.08000000000004</v>
      </c>
      <c r="O1260" s="2">
        <v>1125.5999999999999</v>
      </c>
      <c r="P1260" s="2">
        <f>(Table1[[#This Row],[Unit Price]]-Table1[[#This Row],[Discount Applied]])*Table1[[#This Row],[Order Quantity]]</f>
        <v>7878.6749999999993</v>
      </c>
      <c r="Q1260">
        <f>Table1[[#This Row],[Revenue]]-(Table1[[#This Row],[Unit Cost]]*Table1[[#This Row],[Order Quantity]])</f>
        <v>3545.1149999999989</v>
      </c>
    </row>
    <row r="1261" spans="1:17" x14ac:dyDescent="0.25">
      <c r="A1261" t="s">
        <v>1286</v>
      </c>
      <c r="B1261" t="s">
        <v>21</v>
      </c>
      <c r="C1261" t="s">
        <v>19</v>
      </c>
      <c r="D1261" s="1">
        <v>43400</v>
      </c>
      <c r="E1261" s="1">
        <v>43486</v>
      </c>
      <c r="F1261" s="1">
        <v>43491</v>
      </c>
      <c r="G1261" s="1">
        <v>43496</v>
      </c>
      <c r="H1261">
        <v>14</v>
      </c>
      <c r="I1261">
        <v>19</v>
      </c>
      <c r="J1261">
        <v>128</v>
      </c>
      <c r="K1261">
        <v>4</v>
      </c>
      <c r="L1261">
        <v>5</v>
      </c>
      <c r="M1261">
        <v>7.4999999999999997E-2</v>
      </c>
      <c r="N1261" s="2">
        <v>1282.3800000000001</v>
      </c>
      <c r="O1261" s="2">
        <v>2331.6</v>
      </c>
      <c r="P1261" s="2">
        <f>(Table1[[#This Row],[Unit Price]]-Table1[[#This Row],[Discount Applied]])*Table1[[#This Row],[Order Quantity]]</f>
        <v>11657.625</v>
      </c>
      <c r="Q1261">
        <f>Table1[[#This Row],[Revenue]]-(Table1[[#This Row],[Unit Cost]]*Table1[[#This Row],[Order Quantity]])</f>
        <v>5245.7249999999995</v>
      </c>
    </row>
    <row r="1262" spans="1:17" x14ac:dyDescent="0.25">
      <c r="A1262" t="s">
        <v>1287</v>
      </c>
      <c r="B1262" t="s">
        <v>33</v>
      </c>
      <c r="C1262" t="s">
        <v>19</v>
      </c>
      <c r="D1262" s="1">
        <v>43400</v>
      </c>
      <c r="E1262" s="1">
        <v>43486</v>
      </c>
      <c r="F1262" s="1">
        <v>43493</v>
      </c>
      <c r="G1262" s="1">
        <v>43618</v>
      </c>
      <c r="H1262">
        <v>27</v>
      </c>
      <c r="I1262">
        <v>33</v>
      </c>
      <c r="J1262">
        <v>123</v>
      </c>
      <c r="K1262">
        <v>47</v>
      </c>
      <c r="L1262">
        <v>7</v>
      </c>
      <c r="M1262">
        <v>0.1</v>
      </c>
      <c r="N1262" s="2">
        <v>1346.23</v>
      </c>
      <c r="O1262" s="2">
        <v>1896.1</v>
      </c>
      <c r="P1262" s="2">
        <f>(Table1[[#This Row],[Unit Price]]-Table1[[#This Row],[Discount Applied]])*Table1[[#This Row],[Order Quantity]]</f>
        <v>13272</v>
      </c>
      <c r="Q1262">
        <f>Table1[[#This Row],[Revenue]]-(Table1[[#This Row],[Unit Cost]]*Table1[[#This Row],[Order Quantity]])</f>
        <v>3848.3899999999994</v>
      </c>
    </row>
    <row r="1263" spans="1:17" x14ac:dyDescent="0.25">
      <c r="A1263" t="s">
        <v>1288</v>
      </c>
      <c r="B1263" t="s">
        <v>18</v>
      </c>
      <c r="C1263" t="s">
        <v>34</v>
      </c>
      <c r="D1263" s="1">
        <v>43400</v>
      </c>
      <c r="E1263" s="1">
        <v>43486</v>
      </c>
      <c r="F1263" s="1">
        <v>43679</v>
      </c>
      <c r="G1263" s="1">
        <v>43510</v>
      </c>
      <c r="H1263">
        <v>1</v>
      </c>
      <c r="I1263">
        <v>43</v>
      </c>
      <c r="J1263">
        <v>280</v>
      </c>
      <c r="K1263">
        <v>46</v>
      </c>
      <c r="L1263">
        <v>6</v>
      </c>
      <c r="M1263">
        <v>0.1</v>
      </c>
      <c r="N1263" s="2">
        <v>3320.52</v>
      </c>
      <c r="O1263" s="2">
        <v>3953</v>
      </c>
      <c r="P1263" s="2">
        <f>(Table1[[#This Row],[Unit Price]]-Table1[[#This Row],[Discount Applied]])*Table1[[#This Row],[Order Quantity]]</f>
        <v>23717.4</v>
      </c>
      <c r="Q1263">
        <f>Table1[[#This Row],[Revenue]]-(Table1[[#This Row],[Unit Cost]]*Table1[[#This Row],[Order Quantity]])</f>
        <v>3794.2800000000025</v>
      </c>
    </row>
    <row r="1264" spans="1:17" x14ac:dyDescent="0.25">
      <c r="A1264" t="s">
        <v>1289</v>
      </c>
      <c r="B1264" t="s">
        <v>21</v>
      </c>
      <c r="C1264" t="s">
        <v>34</v>
      </c>
      <c r="D1264" s="1">
        <v>43400</v>
      </c>
      <c r="E1264" s="1">
        <v>43486</v>
      </c>
      <c r="F1264" s="1">
        <v>43491</v>
      </c>
      <c r="G1264" s="1">
        <v>43467</v>
      </c>
      <c r="H1264">
        <v>18</v>
      </c>
      <c r="I1264">
        <v>49</v>
      </c>
      <c r="J1264">
        <v>278</v>
      </c>
      <c r="K1264">
        <v>23</v>
      </c>
      <c r="L1264">
        <v>6</v>
      </c>
      <c r="M1264">
        <v>0.05</v>
      </c>
      <c r="N1264">
        <v>634.62</v>
      </c>
      <c r="O1264">
        <v>857.6</v>
      </c>
      <c r="P1264" s="2">
        <f>(Table1[[#This Row],[Unit Price]]-Table1[[#This Row],[Discount Applied]])*Table1[[#This Row],[Order Quantity]]</f>
        <v>5145.3</v>
      </c>
      <c r="Q1264">
        <f>Table1[[#This Row],[Revenue]]-(Table1[[#This Row],[Unit Cost]]*Table1[[#This Row],[Order Quantity]])</f>
        <v>1337.58</v>
      </c>
    </row>
    <row r="1265" spans="1:17" x14ac:dyDescent="0.25">
      <c r="A1265" t="s">
        <v>1290</v>
      </c>
      <c r="B1265" t="s">
        <v>33</v>
      </c>
      <c r="C1265" t="s">
        <v>26</v>
      </c>
      <c r="D1265" s="1">
        <v>43300</v>
      </c>
      <c r="E1265" s="1">
        <v>43487</v>
      </c>
      <c r="F1265" s="1">
        <v>43771</v>
      </c>
      <c r="G1265" s="1">
        <v>43513</v>
      </c>
      <c r="H1265">
        <v>25</v>
      </c>
      <c r="I1265">
        <v>33</v>
      </c>
      <c r="J1265">
        <v>230</v>
      </c>
      <c r="K1265">
        <v>26</v>
      </c>
      <c r="L1265">
        <v>4</v>
      </c>
      <c r="M1265">
        <v>0.1</v>
      </c>
      <c r="N1265" s="2">
        <v>3272.01</v>
      </c>
      <c r="O1265" s="2">
        <v>5641.4</v>
      </c>
      <c r="P1265" s="2">
        <f>(Table1[[#This Row],[Unit Price]]-Table1[[#This Row],[Discount Applied]])*Table1[[#This Row],[Order Quantity]]</f>
        <v>22565.199999999997</v>
      </c>
      <c r="Q1265">
        <f>Table1[[#This Row],[Revenue]]-(Table1[[#This Row],[Unit Cost]]*Table1[[#This Row],[Order Quantity]])</f>
        <v>9477.1599999999962</v>
      </c>
    </row>
    <row r="1266" spans="1:17" x14ac:dyDescent="0.25">
      <c r="A1266" t="s">
        <v>1291</v>
      </c>
      <c r="B1266" t="s">
        <v>18</v>
      </c>
      <c r="C1266" t="s">
        <v>19</v>
      </c>
      <c r="D1266" s="1">
        <v>43100</v>
      </c>
      <c r="E1266" s="1">
        <v>43265</v>
      </c>
      <c r="F1266" s="1">
        <v>43270</v>
      </c>
      <c r="G1266" s="1">
        <v>43271</v>
      </c>
      <c r="H1266">
        <v>2</v>
      </c>
      <c r="I1266">
        <v>13</v>
      </c>
      <c r="J1266">
        <v>169</v>
      </c>
      <c r="K1266">
        <v>40</v>
      </c>
      <c r="L1266">
        <v>2</v>
      </c>
      <c r="M1266">
        <v>0.05</v>
      </c>
      <c r="N1266" s="2">
        <v>1909.5</v>
      </c>
      <c r="O1266" s="2">
        <v>2546</v>
      </c>
      <c r="P1266" s="2">
        <f>(Table1[[#This Row],[Unit Price]]-Table1[[#This Row],[Discount Applied]])*Table1[[#This Row],[Order Quantity]]</f>
        <v>5091.8999999999996</v>
      </c>
      <c r="Q1266">
        <f>Table1[[#This Row],[Revenue]]-(Table1[[#This Row],[Unit Cost]]*Table1[[#This Row],[Order Quantity]])</f>
        <v>1272.8999999999996</v>
      </c>
    </row>
    <row r="1267" spans="1:17" x14ac:dyDescent="0.25">
      <c r="A1267" t="s">
        <v>1292</v>
      </c>
      <c r="B1267" t="s">
        <v>21</v>
      </c>
      <c r="C1267" t="s">
        <v>19</v>
      </c>
      <c r="D1267" s="1">
        <v>43400</v>
      </c>
      <c r="E1267" s="1">
        <v>43487</v>
      </c>
      <c r="F1267" s="1">
        <v>43510</v>
      </c>
      <c r="G1267" s="1">
        <v>43512</v>
      </c>
      <c r="H1267">
        <v>16</v>
      </c>
      <c r="I1267">
        <v>48</v>
      </c>
      <c r="J1267">
        <v>148</v>
      </c>
      <c r="K1267">
        <v>37</v>
      </c>
      <c r="L1267">
        <v>1</v>
      </c>
      <c r="M1267">
        <v>0.05</v>
      </c>
      <c r="N1267" s="2">
        <v>1552.39</v>
      </c>
      <c r="O1267" s="2">
        <v>2217.6999999999998</v>
      </c>
      <c r="P1267" s="2">
        <f>(Table1[[#This Row],[Unit Price]]-Table1[[#This Row],[Discount Applied]])*Table1[[#This Row],[Order Quantity]]</f>
        <v>2217.6499999999996</v>
      </c>
      <c r="Q1267">
        <f>Table1[[#This Row],[Revenue]]-(Table1[[#This Row],[Unit Cost]]*Table1[[#This Row],[Order Quantity]])</f>
        <v>665.25999999999954</v>
      </c>
    </row>
    <row r="1268" spans="1:17" x14ac:dyDescent="0.25">
      <c r="A1268" t="s">
        <v>1293</v>
      </c>
      <c r="B1268" t="s">
        <v>18</v>
      </c>
      <c r="C1268" t="s">
        <v>29</v>
      </c>
      <c r="D1268" s="1">
        <v>43400</v>
      </c>
      <c r="E1268" s="1">
        <v>43487</v>
      </c>
      <c r="F1268" s="1">
        <v>43494</v>
      </c>
      <c r="G1268" s="1">
        <v>43498</v>
      </c>
      <c r="H1268">
        <v>4</v>
      </c>
      <c r="I1268">
        <v>37</v>
      </c>
      <c r="J1268">
        <v>36</v>
      </c>
      <c r="K1268">
        <v>14</v>
      </c>
      <c r="L1268">
        <v>7</v>
      </c>
      <c r="M1268">
        <v>0.2</v>
      </c>
      <c r="N1268" s="2">
        <v>1317.69</v>
      </c>
      <c r="O1268" s="2">
        <v>1855.9</v>
      </c>
      <c r="P1268" s="2">
        <f>(Table1[[#This Row],[Unit Price]]-Table1[[#This Row],[Discount Applied]])*Table1[[#This Row],[Order Quantity]]</f>
        <v>12989.9</v>
      </c>
      <c r="Q1268">
        <f>Table1[[#This Row],[Revenue]]-(Table1[[#This Row],[Unit Cost]]*Table1[[#This Row],[Order Quantity]])</f>
        <v>3766.0699999999997</v>
      </c>
    </row>
    <row r="1269" spans="1:17" x14ac:dyDescent="0.25">
      <c r="A1269" t="s">
        <v>1294</v>
      </c>
      <c r="B1269" t="s">
        <v>23</v>
      </c>
      <c r="C1269" t="s">
        <v>19</v>
      </c>
      <c r="D1269" s="1">
        <v>43400</v>
      </c>
      <c r="E1269" s="1">
        <v>43487</v>
      </c>
      <c r="F1269" s="1">
        <v>43498</v>
      </c>
      <c r="G1269" s="1">
        <v>43618</v>
      </c>
      <c r="H1269">
        <v>25</v>
      </c>
      <c r="I1269">
        <v>15</v>
      </c>
      <c r="J1269">
        <v>134</v>
      </c>
      <c r="K1269">
        <v>35</v>
      </c>
      <c r="L1269">
        <v>2</v>
      </c>
      <c r="M1269">
        <v>7.4999999999999997E-2</v>
      </c>
      <c r="N1269" s="2">
        <v>1581.2</v>
      </c>
      <c r="O1269" s="2">
        <v>1976.5</v>
      </c>
      <c r="P1269" s="2">
        <f>(Table1[[#This Row],[Unit Price]]-Table1[[#This Row],[Discount Applied]])*Table1[[#This Row],[Order Quantity]]</f>
        <v>3952.85</v>
      </c>
      <c r="Q1269">
        <f>Table1[[#This Row],[Revenue]]-(Table1[[#This Row],[Unit Cost]]*Table1[[#This Row],[Order Quantity]])</f>
        <v>790.44999999999982</v>
      </c>
    </row>
    <row r="1270" spans="1:17" x14ac:dyDescent="0.25">
      <c r="A1270" t="s">
        <v>1295</v>
      </c>
      <c r="B1270" t="s">
        <v>23</v>
      </c>
      <c r="C1270" t="s">
        <v>43</v>
      </c>
      <c r="D1270" s="1">
        <v>43400</v>
      </c>
      <c r="E1270" s="1">
        <v>43487</v>
      </c>
      <c r="F1270" s="1">
        <v>43493</v>
      </c>
      <c r="G1270" s="1">
        <v>43494</v>
      </c>
      <c r="H1270">
        <v>21</v>
      </c>
      <c r="I1270">
        <v>5</v>
      </c>
      <c r="J1270">
        <v>76</v>
      </c>
      <c r="K1270">
        <v>20</v>
      </c>
      <c r="L1270">
        <v>2</v>
      </c>
      <c r="M1270">
        <v>0.1</v>
      </c>
      <c r="N1270">
        <v>628.53</v>
      </c>
      <c r="O1270" s="2">
        <v>1065.3</v>
      </c>
      <c r="P1270" s="2">
        <f>(Table1[[#This Row],[Unit Price]]-Table1[[#This Row],[Discount Applied]])*Table1[[#This Row],[Order Quantity]]</f>
        <v>2130.4</v>
      </c>
      <c r="Q1270">
        <f>Table1[[#This Row],[Revenue]]-(Table1[[#This Row],[Unit Cost]]*Table1[[#This Row],[Order Quantity]])</f>
        <v>873.34000000000015</v>
      </c>
    </row>
    <row r="1271" spans="1:17" x14ac:dyDescent="0.25">
      <c r="A1271" t="s">
        <v>1296</v>
      </c>
      <c r="B1271" t="s">
        <v>21</v>
      </c>
      <c r="C1271" t="s">
        <v>26</v>
      </c>
      <c r="D1271" s="1">
        <v>43400</v>
      </c>
      <c r="E1271" s="1">
        <v>43488</v>
      </c>
      <c r="F1271" s="1">
        <v>43771</v>
      </c>
      <c r="G1271" s="1">
        <v>43510</v>
      </c>
      <c r="H1271">
        <v>19</v>
      </c>
      <c r="I1271">
        <v>36</v>
      </c>
      <c r="J1271">
        <v>252</v>
      </c>
      <c r="K1271">
        <v>25</v>
      </c>
      <c r="L1271">
        <v>3</v>
      </c>
      <c r="M1271">
        <v>0.05</v>
      </c>
      <c r="N1271" s="2">
        <v>2594.64</v>
      </c>
      <c r="O1271" s="2">
        <v>3872.6</v>
      </c>
      <c r="P1271" s="2">
        <f>(Table1[[#This Row],[Unit Price]]-Table1[[#This Row],[Discount Applied]])*Table1[[#This Row],[Order Quantity]]</f>
        <v>11617.65</v>
      </c>
      <c r="Q1271">
        <f>Table1[[#This Row],[Revenue]]-(Table1[[#This Row],[Unit Cost]]*Table1[[#This Row],[Order Quantity]])</f>
        <v>3833.7299999999996</v>
      </c>
    </row>
    <row r="1272" spans="1:17" x14ac:dyDescent="0.25">
      <c r="A1272" t="s">
        <v>1297</v>
      </c>
      <c r="B1272" t="s">
        <v>18</v>
      </c>
      <c r="C1272" t="s">
        <v>19</v>
      </c>
      <c r="D1272" s="1">
        <v>43400</v>
      </c>
      <c r="E1272" s="1">
        <v>43488</v>
      </c>
      <c r="F1272" s="1">
        <v>43512</v>
      </c>
      <c r="G1272" s="1">
        <v>43513</v>
      </c>
      <c r="H1272">
        <v>7</v>
      </c>
      <c r="I1272">
        <v>24</v>
      </c>
      <c r="J1272">
        <v>150</v>
      </c>
      <c r="K1272">
        <v>10</v>
      </c>
      <c r="L1272">
        <v>2</v>
      </c>
      <c r="M1272">
        <v>0.05</v>
      </c>
      <c r="N1272" s="2">
        <v>1826.42</v>
      </c>
      <c r="O1272" s="2">
        <v>3886</v>
      </c>
      <c r="P1272" s="2">
        <f>(Table1[[#This Row],[Unit Price]]-Table1[[#This Row],[Discount Applied]])*Table1[[#This Row],[Order Quantity]]</f>
        <v>7771.9</v>
      </c>
      <c r="Q1272">
        <f>Table1[[#This Row],[Revenue]]-(Table1[[#This Row],[Unit Cost]]*Table1[[#This Row],[Order Quantity]])</f>
        <v>4119.0599999999995</v>
      </c>
    </row>
    <row r="1273" spans="1:17" x14ac:dyDescent="0.25">
      <c r="A1273" t="s">
        <v>1298</v>
      </c>
      <c r="B1273" t="s">
        <v>21</v>
      </c>
      <c r="C1273" t="s">
        <v>43</v>
      </c>
      <c r="D1273" s="1">
        <v>43400</v>
      </c>
      <c r="E1273" s="1">
        <v>43488</v>
      </c>
      <c r="F1273" s="1">
        <v>43512</v>
      </c>
      <c r="G1273" s="1">
        <v>43522</v>
      </c>
      <c r="H1273">
        <v>19</v>
      </c>
      <c r="I1273">
        <v>10</v>
      </c>
      <c r="J1273">
        <v>75</v>
      </c>
      <c r="K1273">
        <v>36</v>
      </c>
      <c r="L1273">
        <v>8</v>
      </c>
      <c r="M1273">
        <v>0.05</v>
      </c>
      <c r="N1273">
        <v>222.44</v>
      </c>
      <c r="O1273">
        <v>268</v>
      </c>
      <c r="P1273" s="2">
        <f>(Table1[[#This Row],[Unit Price]]-Table1[[#This Row],[Discount Applied]])*Table1[[#This Row],[Order Quantity]]</f>
        <v>2143.6</v>
      </c>
      <c r="Q1273">
        <f>Table1[[#This Row],[Revenue]]-(Table1[[#This Row],[Unit Cost]]*Table1[[#This Row],[Order Quantity]])</f>
        <v>364.07999999999993</v>
      </c>
    </row>
    <row r="1274" spans="1:17" x14ac:dyDescent="0.25">
      <c r="A1274" t="s">
        <v>1299</v>
      </c>
      <c r="B1274" t="s">
        <v>18</v>
      </c>
      <c r="C1274" t="s">
        <v>26</v>
      </c>
      <c r="D1274" s="1">
        <v>43400</v>
      </c>
      <c r="E1274" s="1">
        <v>43488</v>
      </c>
      <c r="F1274" s="1">
        <v>43515</v>
      </c>
      <c r="G1274" s="1">
        <v>43520</v>
      </c>
      <c r="H1274">
        <v>12</v>
      </c>
      <c r="I1274">
        <v>9</v>
      </c>
      <c r="J1274">
        <v>225</v>
      </c>
      <c r="K1274">
        <v>11</v>
      </c>
      <c r="L1274">
        <v>4</v>
      </c>
      <c r="M1274">
        <v>0.05</v>
      </c>
      <c r="N1274">
        <v>92.19</v>
      </c>
      <c r="O1274">
        <v>214.4</v>
      </c>
      <c r="P1274" s="2">
        <f>(Table1[[#This Row],[Unit Price]]-Table1[[#This Row],[Discount Applied]])*Table1[[#This Row],[Order Quantity]]</f>
        <v>857.4</v>
      </c>
      <c r="Q1274">
        <f>Table1[[#This Row],[Revenue]]-(Table1[[#This Row],[Unit Cost]]*Table1[[#This Row],[Order Quantity]])</f>
        <v>488.64</v>
      </c>
    </row>
    <row r="1275" spans="1:17" x14ac:dyDescent="0.25">
      <c r="A1275" t="s">
        <v>1300</v>
      </c>
      <c r="B1275" t="s">
        <v>21</v>
      </c>
      <c r="C1275" t="s">
        <v>24</v>
      </c>
      <c r="D1275" s="1">
        <v>43400</v>
      </c>
      <c r="E1275" s="1">
        <v>43488</v>
      </c>
      <c r="F1275" s="1">
        <v>43526</v>
      </c>
      <c r="G1275" s="1">
        <v>43587</v>
      </c>
      <c r="H1275">
        <v>19</v>
      </c>
      <c r="I1275">
        <v>12</v>
      </c>
      <c r="J1275">
        <v>346</v>
      </c>
      <c r="K1275">
        <v>34</v>
      </c>
      <c r="L1275">
        <v>5</v>
      </c>
      <c r="M1275">
        <v>7.4999999999999997E-2</v>
      </c>
      <c r="N1275">
        <v>433.09</v>
      </c>
      <c r="O1275">
        <v>676.7</v>
      </c>
      <c r="P1275" s="2">
        <f>(Table1[[#This Row],[Unit Price]]-Table1[[#This Row],[Discount Applied]])*Table1[[#This Row],[Order Quantity]]</f>
        <v>3383.125</v>
      </c>
      <c r="Q1275">
        <f>Table1[[#This Row],[Revenue]]-(Table1[[#This Row],[Unit Cost]]*Table1[[#This Row],[Order Quantity]])</f>
        <v>1217.6750000000002</v>
      </c>
    </row>
    <row r="1276" spans="1:17" x14ac:dyDescent="0.25">
      <c r="A1276" t="s">
        <v>1301</v>
      </c>
      <c r="B1276" t="s">
        <v>21</v>
      </c>
      <c r="C1276" t="s">
        <v>19</v>
      </c>
      <c r="D1276" s="1">
        <v>43400</v>
      </c>
      <c r="E1276" s="1">
        <v>43488</v>
      </c>
      <c r="F1276" s="1">
        <v>43648</v>
      </c>
      <c r="G1276" s="1">
        <v>43679</v>
      </c>
      <c r="H1276">
        <v>14</v>
      </c>
      <c r="I1276">
        <v>39</v>
      </c>
      <c r="J1276">
        <v>174</v>
      </c>
      <c r="K1276">
        <v>4</v>
      </c>
      <c r="L1276">
        <v>1</v>
      </c>
      <c r="M1276">
        <v>0.05</v>
      </c>
      <c r="N1276">
        <v>412.05</v>
      </c>
      <c r="O1276" s="2">
        <v>1005</v>
      </c>
      <c r="P1276" s="2">
        <f>(Table1[[#This Row],[Unit Price]]-Table1[[#This Row],[Discount Applied]])*Table1[[#This Row],[Order Quantity]]</f>
        <v>1004.95</v>
      </c>
      <c r="Q1276">
        <f>Table1[[#This Row],[Revenue]]-(Table1[[#This Row],[Unit Cost]]*Table1[[#This Row],[Order Quantity]])</f>
        <v>592.90000000000009</v>
      </c>
    </row>
    <row r="1277" spans="1:17" x14ac:dyDescent="0.25">
      <c r="A1277" t="s">
        <v>1302</v>
      </c>
      <c r="B1277" t="s">
        <v>21</v>
      </c>
      <c r="C1277" t="s">
        <v>34</v>
      </c>
      <c r="D1277" s="1">
        <v>43100</v>
      </c>
      <c r="E1277" s="1">
        <v>43265</v>
      </c>
      <c r="F1277" s="1">
        <v>43277</v>
      </c>
      <c r="G1277" s="1">
        <v>43107</v>
      </c>
      <c r="H1277">
        <v>15</v>
      </c>
      <c r="I1277">
        <v>18</v>
      </c>
      <c r="J1277">
        <v>277</v>
      </c>
      <c r="K1277">
        <v>21</v>
      </c>
      <c r="L1277">
        <v>1</v>
      </c>
      <c r="M1277">
        <v>7.4999999999999997E-2</v>
      </c>
      <c r="N1277">
        <v>603</v>
      </c>
      <c r="O1277">
        <v>837.5</v>
      </c>
      <c r="P1277" s="2">
        <f>(Table1[[#This Row],[Unit Price]]-Table1[[#This Row],[Discount Applied]])*Table1[[#This Row],[Order Quantity]]</f>
        <v>837.42499999999995</v>
      </c>
      <c r="Q1277">
        <f>Table1[[#This Row],[Revenue]]-(Table1[[#This Row],[Unit Cost]]*Table1[[#This Row],[Order Quantity]])</f>
        <v>234.42499999999995</v>
      </c>
    </row>
    <row r="1278" spans="1:17" x14ac:dyDescent="0.25">
      <c r="A1278" t="s">
        <v>1303</v>
      </c>
      <c r="B1278" t="s">
        <v>21</v>
      </c>
      <c r="C1278" t="s">
        <v>34</v>
      </c>
      <c r="D1278" s="1">
        <v>43400</v>
      </c>
      <c r="E1278" s="1">
        <v>43488</v>
      </c>
      <c r="F1278" s="1">
        <v>43801</v>
      </c>
      <c r="G1278" s="1">
        <v>43511</v>
      </c>
      <c r="H1278">
        <v>15</v>
      </c>
      <c r="I1278">
        <v>47</v>
      </c>
      <c r="J1278">
        <v>278</v>
      </c>
      <c r="K1278">
        <v>5</v>
      </c>
      <c r="L1278">
        <v>1</v>
      </c>
      <c r="M1278">
        <v>0.05</v>
      </c>
      <c r="N1278">
        <v>703.1</v>
      </c>
      <c r="O1278" s="2">
        <v>1065.3</v>
      </c>
      <c r="P1278" s="2">
        <f>(Table1[[#This Row],[Unit Price]]-Table1[[#This Row],[Discount Applied]])*Table1[[#This Row],[Order Quantity]]</f>
        <v>1065.25</v>
      </c>
      <c r="Q1278">
        <f>Table1[[#This Row],[Revenue]]-(Table1[[#This Row],[Unit Cost]]*Table1[[#This Row],[Order Quantity]])</f>
        <v>362.15</v>
      </c>
    </row>
    <row r="1279" spans="1:17" x14ac:dyDescent="0.25">
      <c r="A1279" t="s">
        <v>1304</v>
      </c>
      <c r="B1279" t="s">
        <v>18</v>
      </c>
      <c r="C1279" t="s">
        <v>24</v>
      </c>
      <c r="D1279" s="1">
        <v>43400</v>
      </c>
      <c r="E1279" s="1">
        <v>43488</v>
      </c>
      <c r="F1279" s="1">
        <v>43526</v>
      </c>
      <c r="G1279" s="1">
        <v>43771</v>
      </c>
      <c r="H1279">
        <v>7</v>
      </c>
      <c r="I1279">
        <v>15</v>
      </c>
      <c r="J1279">
        <v>352</v>
      </c>
      <c r="K1279">
        <v>33</v>
      </c>
      <c r="L1279">
        <v>2</v>
      </c>
      <c r="M1279">
        <v>0.1</v>
      </c>
      <c r="N1279">
        <v>113.9</v>
      </c>
      <c r="O1279">
        <v>167.5</v>
      </c>
      <c r="P1279" s="2">
        <f>(Table1[[#This Row],[Unit Price]]-Table1[[#This Row],[Discount Applied]])*Table1[[#This Row],[Order Quantity]]</f>
        <v>334.8</v>
      </c>
      <c r="Q1279">
        <f>Table1[[#This Row],[Revenue]]-(Table1[[#This Row],[Unit Cost]]*Table1[[#This Row],[Order Quantity]])</f>
        <v>107</v>
      </c>
    </row>
    <row r="1280" spans="1:17" x14ac:dyDescent="0.25">
      <c r="A1280" t="s">
        <v>1305</v>
      </c>
      <c r="B1280" t="s">
        <v>18</v>
      </c>
      <c r="C1280" t="s">
        <v>29</v>
      </c>
      <c r="D1280" s="1">
        <v>43400</v>
      </c>
      <c r="E1280" s="1">
        <v>43488</v>
      </c>
      <c r="F1280" s="1">
        <v>43510</v>
      </c>
      <c r="G1280" s="1">
        <v>43515</v>
      </c>
      <c r="H1280">
        <v>3</v>
      </c>
      <c r="I1280">
        <v>11</v>
      </c>
      <c r="J1280">
        <v>47</v>
      </c>
      <c r="K1280">
        <v>11</v>
      </c>
      <c r="L1280">
        <v>4</v>
      </c>
      <c r="M1280">
        <v>0.15</v>
      </c>
      <c r="N1280">
        <v>837.23</v>
      </c>
      <c r="O1280" s="2">
        <v>1179.2</v>
      </c>
      <c r="P1280" s="2">
        <f>(Table1[[#This Row],[Unit Price]]-Table1[[#This Row],[Discount Applied]])*Table1[[#This Row],[Order Quantity]]</f>
        <v>4716.2</v>
      </c>
      <c r="Q1280">
        <f>Table1[[#This Row],[Revenue]]-(Table1[[#This Row],[Unit Cost]]*Table1[[#This Row],[Order Quantity]])</f>
        <v>1367.2799999999997</v>
      </c>
    </row>
    <row r="1281" spans="1:17" x14ac:dyDescent="0.25">
      <c r="A1281" t="s">
        <v>1306</v>
      </c>
      <c r="B1281" t="s">
        <v>21</v>
      </c>
      <c r="C1281" t="s">
        <v>19</v>
      </c>
      <c r="D1281" s="1">
        <v>43300</v>
      </c>
      <c r="E1281" s="1">
        <v>43488</v>
      </c>
      <c r="F1281" s="1">
        <v>43648</v>
      </c>
      <c r="G1281" s="1">
        <v>43740</v>
      </c>
      <c r="H1281">
        <v>14</v>
      </c>
      <c r="I1281">
        <v>5</v>
      </c>
      <c r="J1281">
        <v>180</v>
      </c>
      <c r="K1281">
        <v>6</v>
      </c>
      <c r="L1281">
        <v>7</v>
      </c>
      <c r="M1281">
        <v>0.2</v>
      </c>
      <c r="N1281" s="2">
        <v>3485.34</v>
      </c>
      <c r="O1281" s="2">
        <v>5808.9</v>
      </c>
      <c r="P1281" s="2">
        <f>(Table1[[#This Row],[Unit Price]]-Table1[[#This Row],[Discount Applied]])*Table1[[#This Row],[Order Quantity]]</f>
        <v>40660.9</v>
      </c>
      <c r="Q1281">
        <f>Table1[[#This Row],[Revenue]]-(Table1[[#This Row],[Unit Cost]]*Table1[[#This Row],[Order Quantity]])</f>
        <v>16263.52</v>
      </c>
    </row>
    <row r="1282" spans="1:17" x14ac:dyDescent="0.25">
      <c r="A1282" t="s">
        <v>1307</v>
      </c>
      <c r="B1282" t="s">
        <v>23</v>
      </c>
      <c r="C1282" t="s">
        <v>43</v>
      </c>
      <c r="D1282" s="1">
        <v>43400</v>
      </c>
      <c r="E1282" s="1">
        <v>43489</v>
      </c>
      <c r="F1282" s="1">
        <v>43516</v>
      </c>
      <c r="G1282" s="1">
        <v>43519</v>
      </c>
      <c r="H1282">
        <v>20</v>
      </c>
      <c r="I1282">
        <v>25</v>
      </c>
      <c r="J1282">
        <v>87</v>
      </c>
      <c r="K1282">
        <v>30</v>
      </c>
      <c r="L1282">
        <v>4</v>
      </c>
      <c r="M1282">
        <v>0.05</v>
      </c>
      <c r="N1282" s="2">
        <v>3093.12</v>
      </c>
      <c r="O1282" s="2">
        <v>3772.1</v>
      </c>
      <c r="P1282" s="2">
        <f>(Table1[[#This Row],[Unit Price]]-Table1[[#This Row],[Discount Applied]])*Table1[[#This Row],[Order Quantity]]</f>
        <v>15088.199999999999</v>
      </c>
      <c r="Q1282">
        <f>Table1[[#This Row],[Revenue]]-(Table1[[#This Row],[Unit Cost]]*Table1[[#This Row],[Order Quantity]])</f>
        <v>2715.7199999999993</v>
      </c>
    </row>
    <row r="1283" spans="1:17" x14ac:dyDescent="0.25">
      <c r="A1283" t="s">
        <v>1308</v>
      </c>
      <c r="B1283" t="s">
        <v>18</v>
      </c>
      <c r="C1283" t="s">
        <v>43</v>
      </c>
      <c r="D1283" s="1">
        <v>43400</v>
      </c>
      <c r="E1283" s="1">
        <v>43489</v>
      </c>
      <c r="F1283" s="1">
        <v>43740</v>
      </c>
      <c r="G1283" s="1">
        <v>43801</v>
      </c>
      <c r="H1283">
        <v>8</v>
      </c>
      <c r="I1283">
        <v>25</v>
      </c>
      <c r="J1283">
        <v>64</v>
      </c>
      <c r="K1283">
        <v>19</v>
      </c>
      <c r="L1283">
        <v>1</v>
      </c>
      <c r="M1283">
        <v>0.05</v>
      </c>
      <c r="N1283" s="2">
        <v>1532.96</v>
      </c>
      <c r="O1283" s="2">
        <v>3484</v>
      </c>
      <c r="P1283" s="2">
        <f>(Table1[[#This Row],[Unit Price]]-Table1[[#This Row],[Discount Applied]])*Table1[[#This Row],[Order Quantity]]</f>
        <v>3483.95</v>
      </c>
      <c r="Q1283">
        <f>Table1[[#This Row],[Revenue]]-(Table1[[#This Row],[Unit Cost]]*Table1[[#This Row],[Order Quantity]])</f>
        <v>1950.9899999999998</v>
      </c>
    </row>
    <row r="1284" spans="1:17" x14ac:dyDescent="0.25">
      <c r="A1284" t="s">
        <v>1309</v>
      </c>
      <c r="B1284" t="s">
        <v>21</v>
      </c>
      <c r="C1284" t="s">
        <v>34</v>
      </c>
      <c r="D1284" s="1">
        <v>43400</v>
      </c>
      <c r="E1284" s="1">
        <v>43489</v>
      </c>
      <c r="F1284" s="1">
        <v>43498</v>
      </c>
      <c r="G1284" s="1">
        <v>43771</v>
      </c>
      <c r="H1284">
        <v>13</v>
      </c>
      <c r="I1284">
        <v>16</v>
      </c>
      <c r="J1284">
        <v>286</v>
      </c>
      <c r="K1284">
        <v>17</v>
      </c>
      <c r="L1284">
        <v>8</v>
      </c>
      <c r="M1284">
        <v>7.4999999999999997E-2</v>
      </c>
      <c r="N1284">
        <v>420.76</v>
      </c>
      <c r="O1284" s="2">
        <v>1051.9000000000001</v>
      </c>
      <c r="P1284" s="2">
        <f>(Table1[[#This Row],[Unit Price]]-Table1[[#This Row],[Discount Applied]])*Table1[[#This Row],[Order Quantity]]</f>
        <v>8414.6</v>
      </c>
      <c r="Q1284">
        <f>Table1[[#This Row],[Revenue]]-(Table1[[#This Row],[Unit Cost]]*Table1[[#This Row],[Order Quantity]])</f>
        <v>5048.5200000000004</v>
      </c>
    </row>
    <row r="1285" spans="1:17" x14ac:dyDescent="0.25">
      <c r="A1285" t="s">
        <v>1310</v>
      </c>
      <c r="B1285" t="s">
        <v>18</v>
      </c>
      <c r="C1285" t="s">
        <v>24</v>
      </c>
      <c r="D1285" s="1">
        <v>43400</v>
      </c>
      <c r="E1285" s="1">
        <v>43489</v>
      </c>
      <c r="F1285" s="1">
        <v>43587</v>
      </c>
      <c r="G1285" s="1">
        <v>43740</v>
      </c>
      <c r="H1285">
        <v>5</v>
      </c>
      <c r="I1285">
        <v>1</v>
      </c>
      <c r="J1285">
        <v>335</v>
      </c>
      <c r="K1285">
        <v>8</v>
      </c>
      <c r="L1285">
        <v>1</v>
      </c>
      <c r="M1285">
        <v>7.4999999999999997E-2</v>
      </c>
      <c r="N1285">
        <v>116.31</v>
      </c>
      <c r="O1285">
        <v>207.7</v>
      </c>
      <c r="P1285" s="2">
        <f>(Table1[[#This Row],[Unit Price]]-Table1[[#This Row],[Discount Applied]])*Table1[[#This Row],[Order Quantity]]</f>
        <v>207.625</v>
      </c>
      <c r="Q1285">
        <f>Table1[[#This Row],[Revenue]]-(Table1[[#This Row],[Unit Cost]]*Table1[[#This Row],[Order Quantity]])</f>
        <v>91.314999999999998</v>
      </c>
    </row>
    <row r="1286" spans="1:17" x14ac:dyDescent="0.25">
      <c r="A1286" t="s">
        <v>1311</v>
      </c>
      <c r="B1286" t="s">
        <v>21</v>
      </c>
      <c r="C1286" t="s">
        <v>29</v>
      </c>
      <c r="D1286" s="1">
        <v>43400</v>
      </c>
      <c r="E1286" s="1">
        <v>43489</v>
      </c>
      <c r="F1286" s="1">
        <v>43493</v>
      </c>
      <c r="G1286" s="1">
        <v>43648</v>
      </c>
      <c r="H1286">
        <v>16</v>
      </c>
      <c r="I1286">
        <v>14</v>
      </c>
      <c r="J1286">
        <v>38</v>
      </c>
      <c r="K1286">
        <v>18</v>
      </c>
      <c r="L1286">
        <v>3</v>
      </c>
      <c r="M1286">
        <v>0.1</v>
      </c>
      <c r="N1286" s="2">
        <v>1195.95</v>
      </c>
      <c r="O1286" s="2">
        <v>1708.5</v>
      </c>
      <c r="P1286" s="2">
        <f>(Table1[[#This Row],[Unit Price]]-Table1[[#This Row],[Discount Applied]])*Table1[[#This Row],[Order Quantity]]</f>
        <v>5125.2000000000007</v>
      </c>
      <c r="Q1286">
        <f>Table1[[#This Row],[Revenue]]-(Table1[[#This Row],[Unit Cost]]*Table1[[#This Row],[Order Quantity]])</f>
        <v>1537.3500000000004</v>
      </c>
    </row>
    <row r="1287" spans="1:17" x14ac:dyDescent="0.25">
      <c r="A1287" t="s">
        <v>1312</v>
      </c>
      <c r="B1287" t="s">
        <v>18</v>
      </c>
      <c r="C1287" t="s">
        <v>19</v>
      </c>
      <c r="D1287" s="1">
        <v>43400</v>
      </c>
      <c r="E1287" s="1">
        <v>43490</v>
      </c>
      <c r="F1287" s="1">
        <v>43513</v>
      </c>
      <c r="G1287" s="1">
        <v>43522</v>
      </c>
      <c r="H1287">
        <v>8</v>
      </c>
      <c r="I1287">
        <v>30</v>
      </c>
      <c r="J1287">
        <v>161</v>
      </c>
      <c r="K1287">
        <v>32</v>
      </c>
      <c r="L1287">
        <v>2</v>
      </c>
      <c r="M1287">
        <v>0.15</v>
      </c>
      <c r="N1287">
        <v>794.42</v>
      </c>
      <c r="O1287" s="2">
        <v>1118.9000000000001</v>
      </c>
      <c r="P1287" s="2">
        <f>(Table1[[#This Row],[Unit Price]]-Table1[[#This Row],[Discount Applied]])*Table1[[#This Row],[Order Quantity]]</f>
        <v>2237.5</v>
      </c>
      <c r="Q1287">
        <f>Table1[[#This Row],[Revenue]]-(Table1[[#This Row],[Unit Cost]]*Table1[[#This Row],[Order Quantity]])</f>
        <v>648.66000000000008</v>
      </c>
    </row>
    <row r="1288" spans="1:17" x14ac:dyDescent="0.25">
      <c r="A1288" t="s">
        <v>1313</v>
      </c>
      <c r="B1288" t="s">
        <v>21</v>
      </c>
      <c r="C1288" t="s">
        <v>26</v>
      </c>
      <c r="D1288" s="1">
        <v>43377</v>
      </c>
      <c r="E1288" s="1">
        <v>43265</v>
      </c>
      <c r="F1288" s="1">
        <v>43277</v>
      </c>
      <c r="G1288" s="1">
        <v>43227</v>
      </c>
      <c r="H1288">
        <v>16</v>
      </c>
      <c r="I1288">
        <v>3</v>
      </c>
      <c r="J1288">
        <v>219</v>
      </c>
      <c r="K1288">
        <v>12</v>
      </c>
      <c r="L1288">
        <v>3</v>
      </c>
      <c r="M1288">
        <v>0.15</v>
      </c>
      <c r="N1288" s="2">
        <v>1302.48</v>
      </c>
      <c r="O1288" s="2">
        <v>1809</v>
      </c>
      <c r="P1288" s="2">
        <f>(Table1[[#This Row],[Unit Price]]-Table1[[#This Row],[Discount Applied]])*Table1[[#This Row],[Order Quantity]]</f>
        <v>5426.5499999999993</v>
      </c>
      <c r="Q1288">
        <f>Table1[[#This Row],[Revenue]]-(Table1[[#This Row],[Unit Cost]]*Table1[[#This Row],[Order Quantity]])</f>
        <v>1519.1099999999992</v>
      </c>
    </row>
    <row r="1289" spans="1:17" x14ac:dyDescent="0.25">
      <c r="A1289" t="s">
        <v>1314</v>
      </c>
      <c r="B1289" t="s">
        <v>18</v>
      </c>
      <c r="C1289" t="s">
        <v>26</v>
      </c>
      <c r="D1289" s="1">
        <v>43400</v>
      </c>
      <c r="E1289" s="1">
        <v>43490</v>
      </c>
      <c r="F1289" s="1">
        <v>43492</v>
      </c>
      <c r="G1289" s="1">
        <v>43557</v>
      </c>
      <c r="H1289">
        <v>3</v>
      </c>
      <c r="I1289">
        <v>44</v>
      </c>
      <c r="J1289">
        <v>241</v>
      </c>
      <c r="K1289">
        <v>10</v>
      </c>
      <c r="L1289">
        <v>4</v>
      </c>
      <c r="M1289">
        <v>0.1</v>
      </c>
      <c r="N1289">
        <v>796.36</v>
      </c>
      <c r="O1289" s="2">
        <v>1896.1</v>
      </c>
      <c r="P1289" s="2">
        <f>(Table1[[#This Row],[Unit Price]]-Table1[[#This Row],[Discount Applied]])*Table1[[#This Row],[Order Quantity]]</f>
        <v>7584</v>
      </c>
      <c r="Q1289">
        <f>Table1[[#This Row],[Revenue]]-(Table1[[#This Row],[Unit Cost]]*Table1[[#This Row],[Order Quantity]])</f>
        <v>4398.5599999999995</v>
      </c>
    </row>
    <row r="1290" spans="1:17" x14ac:dyDescent="0.25">
      <c r="A1290" t="s">
        <v>1315</v>
      </c>
      <c r="B1290" t="s">
        <v>23</v>
      </c>
      <c r="C1290" t="s">
        <v>19</v>
      </c>
      <c r="D1290" s="1">
        <v>43400</v>
      </c>
      <c r="E1290" s="1">
        <v>43490</v>
      </c>
      <c r="F1290" s="1">
        <v>43511</v>
      </c>
      <c r="G1290" s="1">
        <v>43521</v>
      </c>
      <c r="H1290">
        <v>24</v>
      </c>
      <c r="I1290">
        <v>6</v>
      </c>
      <c r="J1290">
        <v>191</v>
      </c>
      <c r="K1290">
        <v>36</v>
      </c>
      <c r="L1290">
        <v>4</v>
      </c>
      <c r="M1290">
        <v>0.1</v>
      </c>
      <c r="N1290">
        <v>931.23</v>
      </c>
      <c r="O1290" s="2">
        <v>2271.3000000000002</v>
      </c>
      <c r="P1290" s="2">
        <f>(Table1[[#This Row],[Unit Price]]-Table1[[#This Row],[Discount Applied]])*Table1[[#This Row],[Order Quantity]]</f>
        <v>9084.8000000000011</v>
      </c>
      <c r="Q1290">
        <f>Table1[[#This Row],[Revenue]]-(Table1[[#This Row],[Unit Cost]]*Table1[[#This Row],[Order Quantity]])</f>
        <v>5359.880000000001</v>
      </c>
    </row>
    <row r="1291" spans="1:17" x14ac:dyDescent="0.25">
      <c r="A1291" t="s">
        <v>1316</v>
      </c>
      <c r="B1291" t="s">
        <v>18</v>
      </c>
      <c r="C1291" t="s">
        <v>34</v>
      </c>
      <c r="D1291" s="1">
        <v>43400</v>
      </c>
      <c r="E1291" s="1">
        <v>43490</v>
      </c>
      <c r="F1291" s="1">
        <v>43512</v>
      </c>
      <c r="G1291" s="1">
        <v>43519</v>
      </c>
      <c r="H1291">
        <v>4</v>
      </c>
      <c r="I1291">
        <v>1</v>
      </c>
      <c r="J1291">
        <v>303</v>
      </c>
      <c r="K1291">
        <v>18</v>
      </c>
      <c r="L1291">
        <v>4</v>
      </c>
      <c r="M1291">
        <v>7.4999999999999997E-2</v>
      </c>
      <c r="N1291" s="2">
        <v>3749.86</v>
      </c>
      <c r="O1291" s="2">
        <v>5681.6</v>
      </c>
      <c r="P1291" s="2">
        <f>(Table1[[#This Row],[Unit Price]]-Table1[[#This Row],[Discount Applied]])*Table1[[#This Row],[Order Quantity]]</f>
        <v>22726.100000000002</v>
      </c>
      <c r="Q1291">
        <f>Table1[[#This Row],[Revenue]]-(Table1[[#This Row],[Unit Cost]]*Table1[[#This Row],[Order Quantity]])</f>
        <v>7726.6600000000017</v>
      </c>
    </row>
    <row r="1292" spans="1:17" x14ac:dyDescent="0.25">
      <c r="A1292" t="s">
        <v>1317</v>
      </c>
      <c r="B1292" t="s">
        <v>33</v>
      </c>
      <c r="C1292" t="s">
        <v>24</v>
      </c>
      <c r="D1292" s="1">
        <v>43400</v>
      </c>
      <c r="E1292" s="1">
        <v>43490</v>
      </c>
      <c r="F1292" s="1">
        <v>43517</v>
      </c>
      <c r="G1292" s="1">
        <v>43521</v>
      </c>
      <c r="H1292">
        <v>26</v>
      </c>
      <c r="I1292">
        <v>25</v>
      </c>
      <c r="J1292">
        <v>330</v>
      </c>
      <c r="K1292">
        <v>34</v>
      </c>
      <c r="L1292">
        <v>1</v>
      </c>
      <c r="M1292">
        <v>7.4999999999999997E-2</v>
      </c>
      <c r="N1292">
        <v>607.22</v>
      </c>
      <c r="O1292" s="2">
        <v>1065.3</v>
      </c>
      <c r="P1292" s="2">
        <f>(Table1[[#This Row],[Unit Price]]-Table1[[#This Row],[Discount Applied]])*Table1[[#This Row],[Order Quantity]]</f>
        <v>1065.2249999999999</v>
      </c>
      <c r="Q1292">
        <f>Table1[[#This Row],[Revenue]]-(Table1[[#This Row],[Unit Cost]]*Table1[[#This Row],[Order Quantity]])</f>
        <v>458.00499999999988</v>
      </c>
    </row>
    <row r="1293" spans="1:17" x14ac:dyDescent="0.25">
      <c r="A1293" t="s">
        <v>1318</v>
      </c>
      <c r="B1293" t="s">
        <v>18</v>
      </c>
      <c r="C1293" t="s">
        <v>26</v>
      </c>
      <c r="D1293" s="1">
        <v>43400</v>
      </c>
      <c r="E1293" s="1">
        <v>43490</v>
      </c>
      <c r="F1293" s="1">
        <v>43587</v>
      </c>
      <c r="G1293" s="1">
        <v>43511</v>
      </c>
      <c r="H1293">
        <v>9</v>
      </c>
      <c r="I1293">
        <v>46</v>
      </c>
      <c r="J1293">
        <v>233</v>
      </c>
      <c r="K1293">
        <v>13</v>
      </c>
      <c r="L1293">
        <v>4</v>
      </c>
      <c r="M1293">
        <v>0.05</v>
      </c>
      <c r="N1293" s="2">
        <v>2140.9899999999998</v>
      </c>
      <c r="O1293" s="2">
        <v>2579.5</v>
      </c>
      <c r="P1293" s="2">
        <f>(Table1[[#This Row],[Unit Price]]-Table1[[#This Row],[Discount Applied]])*Table1[[#This Row],[Order Quantity]]</f>
        <v>10317.799999999999</v>
      </c>
      <c r="Q1293">
        <f>Table1[[#This Row],[Revenue]]-(Table1[[#This Row],[Unit Cost]]*Table1[[#This Row],[Order Quantity]])</f>
        <v>1753.8400000000001</v>
      </c>
    </row>
    <row r="1294" spans="1:17" x14ac:dyDescent="0.25">
      <c r="A1294" t="s">
        <v>1319</v>
      </c>
      <c r="B1294" t="s">
        <v>23</v>
      </c>
      <c r="C1294" t="s">
        <v>34</v>
      </c>
      <c r="D1294" s="1">
        <v>43400</v>
      </c>
      <c r="E1294" s="1">
        <v>43491</v>
      </c>
      <c r="F1294" s="1">
        <v>43494</v>
      </c>
      <c r="G1294" s="1">
        <v>43648</v>
      </c>
      <c r="H1294">
        <v>21</v>
      </c>
      <c r="I1294">
        <v>38</v>
      </c>
      <c r="J1294">
        <v>274</v>
      </c>
      <c r="K1294">
        <v>14</v>
      </c>
      <c r="L1294">
        <v>6</v>
      </c>
      <c r="M1294">
        <v>0.05</v>
      </c>
      <c r="N1294" s="2">
        <v>2987.06</v>
      </c>
      <c r="O1294" s="2">
        <v>3879.3</v>
      </c>
      <c r="P1294" s="2">
        <f>(Table1[[#This Row],[Unit Price]]-Table1[[#This Row],[Discount Applied]])*Table1[[#This Row],[Order Quantity]]</f>
        <v>23275.5</v>
      </c>
      <c r="Q1294">
        <f>Table1[[#This Row],[Revenue]]-(Table1[[#This Row],[Unit Cost]]*Table1[[#This Row],[Order Quantity]])</f>
        <v>5353.1399999999994</v>
      </c>
    </row>
    <row r="1295" spans="1:17" x14ac:dyDescent="0.25">
      <c r="A1295" t="s">
        <v>1320</v>
      </c>
      <c r="B1295" t="s">
        <v>33</v>
      </c>
      <c r="C1295" t="s">
        <v>24</v>
      </c>
      <c r="D1295" s="1">
        <v>43400</v>
      </c>
      <c r="E1295" s="1">
        <v>43491</v>
      </c>
      <c r="F1295" s="1">
        <v>43495</v>
      </c>
      <c r="G1295" s="1">
        <v>43496</v>
      </c>
      <c r="H1295">
        <v>26</v>
      </c>
      <c r="I1295">
        <v>44</v>
      </c>
      <c r="J1295">
        <v>333</v>
      </c>
      <c r="K1295">
        <v>42</v>
      </c>
      <c r="L1295">
        <v>6</v>
      </c>
      <c r="M1295">
        <v>0.3</v>
      </c>
      <c r="N1295" s="2">
        <v>1242.8499999999999</v>
      </c>
      <c r="O1295" s="2">
        <v>2485.6999999999998</v>
      </c>
      <c r="P1295" s="2">
        <f>(Table1[[#This Row],[Unit Price]]-Table1[[#This Row],[Discount Applied]])*Table1[[#This Row],[Order Quantity]]</f>
        <v>14912.399999999998</v>
      </c>
      <c r="Q1295">
        <f>Table1[[#This Row],[Revenue]]-(Table1[[#This Row],[Unit Cost]]*Table1[[#This Row],[Order Quantity]])</f>
        <v>7455.2999999999984</v>
      </c>
    </row>
    <row r="1296" spans="1:17" x14ac:dyDescent="0.25">
      <c r="A1296" t="s">
        <v>1321</v>
      </c>
      <c r="B1296" t="s">
        <v>21</v>
      </c>
      <c r="C1296" t="s">
        <v>26</v>
      </c>
      <c r="D1296" s="1">
        <v>43400</v>
      </c>
      <c r="E1296" s="1">
        <v>43491</v>
      </c>
      <c r="F1296" s="1">
        <v>43740</v>
      </c>
      <c r="G1296" s="1">
        <v>43511</v>
      </c>
      <c r="H1296">
        <v>14</v>
      </c>
      <c r="I1296">
        <v>42</v>
      </c>
      <c r="J1296">
        <v>227</v>
      </c>
      <c r="K1296">
        <v>47</v>
      </c>
      <c r="L1296">
        <v>6</v>
      </c>
      <c r="M1296">
        <v>0.2</v>
      </c>
      <c r="N1296">
        <v>707.79</v>
      </c>
      <c r="O1296">
        <v>931.3</v>
      </c>
      <c r="P1296" s="2">
        <f>(Table1[[#This Row],[Unit Price]]-Table1[[#This Row],[Discount Applied]])*Table1[[#This Row],[Order Quantity]]</f>
        <v>5586.5999999999995</v>
      </c>
      <c r="Q1296">
        <f>Table1[[#This Row],[Revenue]]-(Table1[[#This Row],[Unit Cost]]*Table1[[#This Row],[Order Quantity]])</f>
        <v>1339.8599999999997</v>
      </c>
    </row>
    <row r="1297" spans="1:17" x14ac:dyDescent="0.25">
      <c r="A1297" t="s">
        <v>1322</v>
      </c>
      <c r="B1297" t="s">
        <v>18</v>
      </c>
      <c r="C1297" t="s">
        <v>34</v>
      </c>
      <c r="D1297" s="1">
        <v>43400</v>
      </c>
      <c r="E1297" s="1">
        <v>43491</v>
      </c>
      <c r="F1297" s="1">
        <v>43771</v>
      </c>
      <c r="G1297" s="1">
        <v>43516</v>
      </c>
      <c r="H1297">
        <v>2</v>
      </c>
      <c r="I1297">
        <v>27</v>
      </c>
      <c r="J1297">
        <v>310</v>
      </c>
      <c r="K1297">
        <v>8</v>
      </c>
      <c r="L1297">
        <v>3</v>
      </c>
      <c r="M1297">
        <v>0.05</v>
      </c>
      <c r="N1297">
        <v>856.39</v>
      </c>
      <c r="O1297" s="2">
        <v>1112.2</v>
      </c>
      <c r="P1297" s="2">
        <f>(Table1[[#This Row],[Unit Price]]-Table1[[#This Row],[Discount Applied]])*Table1[[#This Row],[Order Quantity]]</f>
        <v>3336.4500000000003</v>
      </c>
      <c r="Q1297">
        <f>Table1[[#This Row],[Revenue]]-(Table1[[#This Row],[Unit Cost]]*Table1[[#This Row],[Order Quantity]])</f>
        <v>767.2800000000002</v>
      </c>
    </row>
    <row r="1298" spans="1:17" x14ac:dyDescent="0.25">
      <c r="A1298" t="s">
        <v>1323</v>
      </c>
      <c r="B1298" t="s">
        <v>21</v>
      </c>
      <c r="C1298" t="s">
        <v>19</v>
      </c>
      <c r="D1298" s="1">
        <v>43400</v>
      </c>
      <c r="E1298" s="1">
        <v>43491</v>
      </c>
      <c r="F1298" s="1">
        <v>43496</v>
      </c>
      <c r="G1298" s="1">
        <v>43618</v>
      </c>
      <c r="H1298">
        <v>13</v>
      </c>
      <c r="I1298">
        <v>20</v>
      </c>
      <c r="J1298">
        <v>98</v>
      </c>
      <c r="K1298">
        <v>31</v>
      </c>
      <c r="L1298">
        <v>6</v>
      </c>
      <c r="M1298">
        <v>7.4999999999999997E-2</v>
      </c>
      <c r="N1298">
        <v>465.78</v>
      </c>
      <c r="O1298" s="2">
        <v>1058.5999999999999</v>
      </c>
      <c r="P1298" s="2">
        <f>(Table1[[#This Row],[Unit Price]]-Table1[[#This Row],[Discount Applied]])*Table1[[#This Row],[Order Quantity]]</f>
        <v>6351.15</v>
      </c>
      <c r="Q1298">
        <f>Table1[[#This Row],[Revenue]]-(Table1[[#This Row],[Unit Cost]]*Table1[[#This Row],[Order Quantity]])</f>
        <v>3556.47</v>
      </c>
    </row>
    <row r="1299" spans="1:17" x14ac:dyDescent="0.25">
      <c r="A1299" t="s">
        <v>1324</v>
      </c>
      <c r="B1299" t="s">
        <v>33</v>
      </c>
      <c r="C1299" t="s">
        <v>34</v>
      </c>
      <c r="D1299" s="1">
        <v>43377</v>
      </c>
      <c r="E1299" s="1">
        <v>43265</v>
      </c>
      <c r="F1299" s="1">
        <v>43280</v>
      </c>
      <c r="G1299" s="1">
        <v>43166</v>
      </c>
      <c r="H1299">
        <v>26</v>
      </c>
      <c r="I1299">
        <v>25</v>
      </c>
      <c r="J1299">
        <v>306</v>
      </c>
      <c r="K1299">
        <v>11</v>
      </c>
      <c r="L1299">
        <v>8</v>
      </c>
      <c r="M1299">
        <v>7.4999999999999997E-2</v>
      </c>
      <c r="N1299">
        <v>514.55999999999995</v>
      </c>
      <c r="O1299">
        <v>857.6</v>
      </c>
      <c r="P1299" s="2">
        <f>(Table1[[#This Row],[Unit Price]]-Table1[[#This Row],[Discount Applied]])*Table1[[#This Row],[Order Quantity]]</f>
        <v>6860.2</v>
      </c>
      <c r="Q1299">
        <f>Table1[[#This Row],[Revenue]]-(Table1[[#This Row],[Unit Cost]]*Table1[[#This Row],[Order Quantity]])</f>
        <v>2743.7200000000003</v>
      </c>
    </row>
    <row r="1300" spans="1:17" x14ac:dyDescent="0.25">
      <c r="A1300" t="s">
        <v>1325</v>
      </c>
      <c r="B1300" t="s">
        <v>18</v>
      </c>
      <c r="C1300" t="s">
        <v>29</v>
      </c>
      <c r="D1300" s="1">
        <v>43400</v>
      </c>
      <c r="E1300" s="1">
        <v>43491</v>
      </c>
      <c r="F1300" s="1">
        <v>43510</v>
      </c>
      <c r="G1300" s="1">
        <v>43519</v>
      </c>
      <c r="H1300">
        <v>2</v>
      </c>
      <c r="I1300">
        <v>42</v>
      </c>
      <c r="J1300">
        <v>51</v>
      </c>
      <c r="K1300">
        <v>43</v>
      </c>
      <c r="L1300">
        <v>8</v>
      </c>
      <c r="M1300">
        <v>0.15</v>
      </c>
      <c r="N1300">
        <v>824.9</v>
      </c>
      <c r="O1300" s="2">
        <v>1018.4</v>
      </c>
      <c r="P1300" s="2">
        <f>(Table1[[#This Row],[Unit Price]]-Table1[[#This Row],[Discount Applied]])*Table1[[#This Row],[Order Quantity]]</f>
        <v>8146</v>
      </c>
      <c r="Q1300">
        <f>Table1[[#This Row],[Revenue]]-(Table1[[#This Row],[Unit Cost]]*Table1[[#This Row],[Order Quantity]])</f>
        <v>1546.8000000000002</v>
      </c>
    </row>
    <row r="1301" spans="1:17" x14ac:dyDescent="0.25">
      <c r="A1301" t="s">
        <v>1326</v>
      </c>
      <c r="B1301" t="s">
        <v>21</v>
      </c>
      <c r="C1301" t="s">
        <v>34</v>
      </c>
      <c r="D1301" s="1">
        <v>43400</v>
      </c>
      <c r="E1301" s="1">
        <v>43492</v>
      </c>
      <c r="F1301" s="1">
        <v>43557</v>
      </c>
      <c r="G1301" s="1">
        <v>43587</v>
      </c>
      <c r="H1301">
        <v>12</v>
      </c>
      <c r="I1301">
        <v>33</v>
      </c>
      <c r="J1301">
        <v>284</v>
      </c>
      <c r="K1301">
        <v>42</v>
      </c>
      <c r="L1301">
        <v>3</v>
      </c>
      <c r="M1301">
        <v>0.05</v>
      </c>
      <c r="N1301" s="2">
        <v>1091.97</v>
      </c>
      <c r="O1301" s="2">
        <v>1882.7</v>
      </c>
      <c r="P1301" s="2">
        <f>(Table1[[#This Row],[Unit Price]]-Table1[[#This Row],[Discount Applied]])*Table1[[#This Row],[Order Quantity]]</f>
        <v>5647.9500000000007</v>
      </c>
      <c r="Q1301">
        <f>Table1[[#This Row],[Revenue]]-(Table1[[#This Row],[Unit Cost]]*Table1[[#This Row],[Order Quantity]])</f>
        <v>2372.0400000000009</v>
      </c>
    </row>
    <row r="1302" spans="1:17" x14ac:dyDescent="0.25">
      <c r="A1302" t="s">
        <v>1327</v>
      </c>
      <c r="B1302" t="s">
        <v>21</v>
      </c>
      <c r="C1302" t="s">
        <v>29</v>
      </c>
      <c r="D1302" s="1">
        <v>43400</v>
      </c>
      <c r="E1302" s="1">
        <v>43492</v>
      </c>
      <c r="F1302" s="1">
        <v>43526</v>
      </c>
      <c r="G1302" s="1">
        <v>43801</v>
      </c>
      <c r="H1302">
        <v>13</v>
      </c>
      <c r="I1302">
        <v>12</v>
      </c>
      <c r="J1302">
        <v>22</v>
      </c>
      <c r="K1302">
        <v>39</v>
      </c>
      <c r="L1302">
        <v>7</v>
      </c>
      <c r="M1302">
        <v>0.1</v>
      </c>
      <c r="N1302">
        <v>563.80999999999995</v>
      </c>
      <c r="O1302" s="2">
        <v>1025.0999999999999</v>
      </c>
      <c r="P1302" s="2">
        <f>(Table1[[#This Row],[Unit Price]]-Table1[[#This Row],[Discount Applied]])*Table1[[#This Row],[Order Quantity]]</f>
        <v>7175</v>
      </c>
      <c r="Q1302">
        <f>Table1[[#This Row],[Revenue]]-(Table1[[#This Row],[Unit Cost]]*Table1[[#This Row],[Order Quantity]])</f>
        <v>3228.3300000000004</v>
      </c>
    </row>
    <row r="1303" spans="1:17" x14ac:dyDescent="0.25">
      <c r="A1303" t="s">
        <v>1328</v>
      </c>
      <c r="B1303" t="s">
        <v>18</v>
      </c>
      <c r="C1303" t="s">
        <v>34</v>
      </c>
      <c r="D1303" s="1">
        <v>43400</v>
      </c>
      <c r="E1303" s="1">
        <v>43492</v>
      </c>
      <c r="F1303" s="1">
        <v>43771</v>
      </c>
      <c r="G1303" s="1">
        <v>43510</v>
      </c>
      <c r="H1303">
        <v>1</v>
      </c>
      <c r="I1303">
        <v>49</v>
      </c>
      <c r="J1303">
        <v>301</v>
      </c>
      <c r="K1303">
        <v>42</v>
      </c>
      <c r="L1303">
        <v>4</v>
      </c>
      <c r="M1303">
        <v>7.4999999999999997E-2</v>
      </c>
      <c r="N1303" s="2">
        <v>4176.6499999999996</v>
      </c>
      <c r="O1303" s="2">
        <v>5882.6</v>
      </c>
      <c r="P1303" s="2">
        <f>(Table1[[#This Row],[Unit Price]]-Table1[[#This Row],[Discount Applied]])*Table1[[#This Row],[Order Quantity]]</f>
        <v>23530.100000000002</v>
      </c>
      <c r="Q1303">
        <f>Table1[[#This Row],[Revenue]]-(Table1[[#This Row],[Unit Cost]]*Table1[[#This Row],[Order Quantity]])</f>
        <v>6823.5000000000036</v>
      </c>
    </row>
    <row r="1304" spans="1:17" x14ac:dyDescent="0.25">
      <c r="A1304" t="s">
        <v>1329</v>
      </c>
      <c r="B1304" t="s">
        <v>21</v>
      </c>
      <c r="C1304" t="s">
        <v>29</v>
      </c>
      <c r="D1304" s="1">
        <v>43400</v>
      </c>
      <c r="E1304" s="1">
        <v>43492</v>
      </c>
      <c r="F1304" s="1">
        <v>43679</v>
      </c>
      <c r="G1304" s="1">
        <v>43512</v>
      </c>
      <c r="H1304">
        <v>16</v>
      </c>
      <c r="I1304">
        <v>17</v>
      </c>
      <c r="J1304">
        <v>48</v>
      </c>
      <c r="K1304">
        <v>39</v>
      </c>
      <c r="L1304">
        <v>1</v>
      </c>
      <c r="M1304">
        <v>0.15</v>
      </c>
      <c r="N1304">
        <v>866.71</v>
      </c>
      <c r="O1304" s="2">
        <v>1125.5999999999999</v>
      </c>
      <c r="P1304" s="2">
        <f>(Table1[[#This Row],[Unit Price]]-Table1[[#This Row],[Discount Applied]])*Table1[[#This Row],[Order Quantity]]</f>
        <v>1125.4499999999998</v>
      </c>
      <c r="Q1304">
        <f>Table1[[#This Row],[Revenue]]-(Table1[[#This Row],[Unit Cost]]*Table1[[#This Row],[Order Quantity]])</f>
        <v>258.73999999999978</v>
      </c>
    </row>
    <row r="1305" spans="1:17" x14ac:dyDescent="0.25">
      <c r="A1305" t="s">
        <v>1330</v>
      </c>
      <c r="B1305" t="s">
        <v>21</v>
      </c>
      <c r="C1305" t="s">
        <v>29</v>
      </c>
      <c r="D1305" s="1">
        <v>43400</v>
      </c>
      <c r="E1305" s="1">
        <v>43492</v>
      </c>
      <c r="F1305" s="1">
        <v>43515</v>
      </c>
      <c r="G1305" s="1">
        <v>43522</v>
      </c>
      <c r="H1305">
        <v>15</v>
      </c>
      <c r="I1305">
        <v>34</v>
      </c>
      <c r="J1305">
        <v>43</v>
      </c>
      <c r="K1305">
        <v>28</v>
      </c>
      <c r="L1305">
        <v>5</v>
      </c>
      <c r="M1305">
        <v>0.1</v>
      </c>
      <c r="N1305">
        <v>920.98</v>
      </c>
      <c r="O1305" s="2">
        <v>1165.8</v>
      </c>
      <c r="P1305" s="2">
        <f>(Table1[[#This Row],[Unit Price]]-Table1[[#This Row],[Discount Applied]])*Table1[[#This Row],[Order Quantity]]</f>
        <v>5828.5</v>
      </c>
      <c r="Q1305">
        <f>Table1[[#This Row],[Revenue]]-(Table1[[#This Row],[Unit Cost]]*Table1[[#This Row],[Order Quantity]])</f>
        <v>1223.6000000000004</v>
      </c>
    </row>
    <row r="1306" spans="1:17" x14ac:dyDescent="0.25">
      <c r="A1306" t="s">
        <v>1331</v>
      </c>
      <c r="B1306" t="s">
        <v>21</v>
      </c>
      <c r="C1306" t="s">
        <v>19</v>
      </c>
      <c r="D1306" s="1">
        <v>43400</v>
      </c>
      <c r="E1306" s="1">
        <v>43492</v>
      </c>
      <c r="F1306" s="1">
        <v>43494</v>
      </c>
      <c r="G1306" s="1">
        <v>43526</v>
      </c>
      <c r="H1306">
        <v>19</v>
      </c>
      <c r="I1306">
        <v>41</v>
      </c>
      <c r="J1306">
        <v>127</v>
      </c>
      <c r="K1306">
        <v>36</v>
      </c>
      <c r="L1306">
        <v>8</v>
      </c>
      <c r="M1306">
        <v>0.2</v>
      </c>
      <c r="N1306" s="2">
        <v>3533.18</v>
      </c>
      <c r="O1306" s="2">
        <v>5353.3</v>
      </c>
      <c r="P1306" s="2">
        <f>(Table1[[#This Row],[Unit Price]]-Table1[[#This Row],[Discount Applied]])*Table1[[#This Row],[Order Quantity]]</f>
        <v>42824.800000000003</v>
      </c>
      <c r="Q1306">
        <f>Table1[[#This Row],[Revenue]]-(Table1[[#This Row],[Unit Cost]]*Table1[[#This Row],[Order Quantity]])</f>
        <v>14559.360000000004</v>
      </c>
    </row>
    <row r="1307" spans="1:17" x14ac:dyDescent="0.25">
      <c r="A1307" t="s">
        <v>1332</v>
      </c>
      <c r="B1307" t="s">
        <v>33</v>
      </c>
      <c r="C1307" t="s">
        <v>19</v>
      </c>
      <c r="D1307" s="1">
        <v>43400</v>
      </c>
      <c r="E1307" s="1">
        <v>43492</v>
      </c>
      <c r="F1307" s="1">
        <v>43510</v>
      </c>
      <c r="G1307" s="1">
        <v>43513</v>
      </c>
      <c r="H1307">
        <v>28</v>
      </c>
      <c r="I1307">
        <v>32</v>
      </c>
      <c r="J1307">
        <v>103</v>
      </c>
      <c r="K1307">
        <v>14</v>
      </c>
      <c r="L1307">
        <v>7</v>
      </c>
      <c r="M1307">
        <v>0.1</v>
      </c>
      <c r="N1307" s="2">
        <v>1989.9</v>
      </c>
      <c r="O1307" s="2">
        <v>3979.8</v>
      </c>
      <c r="P1307" s="2">
        <f>(Table1[[#This Row],[Unit Price]]-Table1[[#This Row],[Discount Applied]])*Table1[[#This Row],[Order Quantity]]</f>
        <v>27857.9</v>
      </c>
      <c r="Q1307">
        <f>Table1[[#This Row],[Revenue]]-(Table1[[#This Row],[Unit Cost]]*Table1[[#This Row],[Order Quantity]])</f>
        <v>13928.6</v>
      </c>
    </row>
    <row r="1308" spans="1:17" x14ac:dyDescent="0.25">
      <c r="A1308" t="s">
        <v>1333</v>
      </c>
      <c r="B1308" t="s">
        <v>33</v>
      </c>
      <c r="C1308" t="s">
        <v>29</v>
      </c>
      <c r="D1308" s="1">
        <v>43400</v>
      </c>
      <c r="E1308" s="1">
        <v>43492</v>
      </c>
      <c r="F1308" s="1">
        <v>43511</v>
      </c>
      <c r="G1308" s="1">
        <v>43513</v>
      </c>
      <c r="H1308">
        <v>26</v>
      </c>
      <c r="I1308">
        <v>13</v>
      </c>
      <c r="J1308">
        <v>21</v>
      </c>
      <c r="K1308">
        <v>16</v>
      </c>
      <c r="L1308">
        <v>6</v>
      </c>
      <c r="M1308">
        <v>7.4999999999999997E-2</v>
      </c>
      <c r="N1308">
        <v>126.3</v>
      </c>
      <c r="O1308">
        <v>194.3</v>
      </c>
      <c r="P1308" s="2">
        <f>(Table1[[#This Row],[Unit Price]]-Table1[[#This Row],[Discount Applied]])*Table1[[#This Row],[Order Quantity]]</f>
        <v>1165.3500000000001</v>
      </c>
      <c r="Q1308">
        <f>Table1[[#This Row],[Revenue]]-(Table1[[#This Row],[Unit Cost]]*Table1[[#This Row],[Order Quantity]])</f>
        <v>407.55000000000018</v>
      </c>
    </row>
    <row r="1309" spans="1:17" x14ac:dyDescent="0.25">
      <c r="A1309" t="s">
        <v>1334</v>
      </c>
      <c r="B1309" t="s">
        <v>18</v>
      </c>
      <c r="C1309" t="s">
        <v>26</v>
      </c>
      <c r="D1309" s="1">
        <v>43400</v>
      </c>
      <c r="E1309" s="1">
        <v>43492</v>
      </c>
      <c r="F1309" s="1">
        <v>43519</v>
      </c>
      <c r="G1309" s="1">
        <v>43588</v>
      </c>
      <c r="H1309">
        <v>3</v>
      </c>
      <c r="I1309">
        <v>21</v>
      </c>
      <c r="J1309">
        <v>246</v>
      </c>
      <c r="K1309">
        <v>10</v>
      </c>
      <c r="L1309">
        <v>3</v>
      </c>
      <c r="M1309">
        <v>0.2</v>
      </c>
      <c r="N1309" s="2">
        <v>2812.33</v>
      </c>
      <c r="O1309" s="2">
        <v>3852.5</v>
      </c>
      <c r="P1309" s="2">
        <f>(Table1[[#This Row],[Unit Price]]-Table1[[#This Row],[Discount Applied]])*Table1[[#This Row],[Order Quantity]]</f>
        <v>11556.900000000001</v>
      </c>
      <c r="Q1309">
        <f>Table1[[#This Row],[Revenue]]-(Table1[[#This Row],[Unit Cost]]*Table1[[#This Row],[Order Quantity]])</f>
        <v>3119.9100000000017</v>
      </c>
    </row>
    <row r="1310" spans="1:17" x14ac:dyDescent="0.25">
      <c r="A1310" t="s">
        <v>1335</v>
      </c>
      <c r="B1310" t="s">
        <v>18</v>
      </c>
      <c r="C1310" t="s">
        <v>29</v>
      </c>
      <c r="D1310" s="1">
        <v>43100</v>
      </c>
      <c r="E1310" s="1">
        <v>43265</v>
      </c>
      <c r="F1310" s="1">
        <v>43281</v>
      </c>
      <c r="G1310" s="1">
        <v>43288</v>
      </c>
      <c r="H1310">
        <v>8</v>
      </c>
      <c r="I1310">
        <v>11</v>
      </c>
      <c r="J1310">
        <v>7</v>
      </c>
      <c r="K1310">
        <v>22</v>
      </c>
      <c r="L1310">
        <v>6</v>
      </c>
      <c r="M1310">
        <v>0.05</v>
      </c>
      <c r="N1310" s="2">
        <v>1101.68</v>
      </c>
      <c r="O1310" s="2">
        <v>1748.7</v>
      </c>
      <c r="P1310" s="2">
        <f>(Table1[[#This Row],[Unit Price]]-Table1[[#This Row],[Discount Applied]])*Table1[[#This Row],[Order Quantity]]</f>
        <v>10491.900000000001</v>
      </c>
      <c r="Q1310">
        <f>Table1[[#This Row],[Revenue]]-(Table1[[#This Row],[Unit Cost]]*Table1[[#This Row],[Order Quantity]])</f>
        <v>3881.8200000000015</v>
      </c>
    </row>
    <row r="1311" spans="1:17" x14ac:dyDescent="0.25">
      <c r="A1311" t="s">
        <v>1336</v>
      </c>
      <c r="B1311" t="s">
        <v>21</v>
      </c>
      <c r="C1311" t="s">
        <v>24</v>
      </c>
      <c r="D1311" s="1">
        <v>43400</v>
      </c>
      <c r="E1311" s="1">
        <v>43492</v>
      </c>
      <c r="F1311" s="1">
        <v>43514</v>
      </c>
      <c r="G1311" s="1">
        <v>43523</v>
      </c>
      <c r="H1311">
        <v>12</v>
      </c>
      <c r="I1311">
        <v>19</v>
      </c>
      <c r="J1311">
        <v>344</v>
      </c>
      <c r="K1311">
        <v>30</v>
      </c>
      <c r="L1311">
        <v>1</v>
      </c>
      <c r="M1311">
        <v>7.4999999999999997E-2</v>
      </c>
      <c r="N1311" s="2">
        <v>2555.11</v>
      </c>
      <c r="O1311" s="2">
        <v>6083.6</v>
      </c>
      <c r="P1311" s="2">
        <f>(Table1[[#This Row],[Unit Price]]-Table1[[#This Row],[Discount Applied]])*Table1[[#This Row],[Order Quantity]]</f>
        <v>6083.5250000000005</v>
      </c>
      <c r="Q1311">
        <f>Table1[[#This Row],[Revenue]]-(Table1[[#This Row],[Unit Cost]]*Table1[[#This Row],[Order Quantity]])</f>
        <v>3528.4150000000004</v>
      </c>
    </row>
    <row r="1312" spans="1:17" x14ac:dyDescent="0.25">
      <c r="A1312" t="s">
        <v>1337</v>
      </c>
      <c r="B1312" t="s">
        <v>23</v>
      </c>
      <c r="C1312" t="s">
        <v>24</v>
      </c>
      <c r="D1312" s="1">
        <v>43400</v>
      </c>
      <c r="E1312" s="1">
        <v>43492</v>
      </c>
      <c r="F1312" s="1">
        <v>43509</v>
      </c>
      <c r="G1312" s="1">
        <v>43510</v>
      </c>
      <c r="H1312">
        <v>21</v>
      </c>
      <c r="I1312">
        <v>37</v>
      </c>
      <c r="J1312">
        <v>365</v>
      </c>
      <c r="K1312">
        <v>28</v>
      </c>
      <c r="L1312">
        <v>2</v>
      </c>
      <c r="M1312">
        <v>0.05</v>
      </c>
      <c r="N1312" s="2">
        <v>2538.23</v>
      </c>
      <c r="O1312" s="2">
        <v>6190.8</v>
      </c>
      <c r="P1312" s="2">
        <f>(Table1[[#This Row],[Unit Price]]-Table1[[#This Row],[Discount Applied]])*Table1[[#This Row],[Order Quantity]]</f>
        <v>12381.5</v>
      </c>
      <c r="Q1312">
        <f>Table1[[#This Row],[Revenue]]-(Table1[[#This Row],[Unit Cost]]*Table1[[#This Row],[Order Quantity]])</f>
        <v>7305.04</v>
      </c>
    </row>
    <row r="1313" spans="1:17" x14ac:dyDescent="0.25">
      <c r="A1313" t="s">
        <v>1338</v>
      </c>
      <c r="B1313" t="s">
        <v>33</v>
      </c>
      <c r="C1313" t="s">
        <v>26</v>
      </c>
      <c r="D1313" s="1">
        <v>43400</v>
      </c>
      <c r="E1313" s="1">
        <v>43493</v>
      </c>
      <c r="F1313" s="1">
        <v>43518</v>
      </c>
      <c r="G1313" s="1">
        <v>43558</v>
      </c>
      <c r="H1313">
        <v>26</v>
      </c>
      <c r="I1313">
        <v>44</v>
      </c>
      <c r="J1313">
        <v>253</v>
      </c>
      <c r="K1313">
        <v>35</v>
      </c>
      <c r="L1313">
        <v>8</v>
      </c>
      <c r="M1313">
        <v>0.05</v>
      </c>
      <c r="N1313" s="2">
        <v>2966.43</v>
      </c>
      <c r="O1313" s="2">
        <v>3852.5</v>
      </c>
      <c r="P1313" s="2">
        <f>(Table1[[#This Row],[Unit Price]]-Table1[[#This Row],[Discount Applied]])*Table1[[#This Row],[Order Quantity]]</f>
        <v>30819.599999999999</v>
      </c>
      <c r="Q1313">
        <f>Table1[[#This Row],[Revenue]]-(Table1[[#This Row],[Unit Cost]]*Table1[[#This Row],[Order Quantity]])</f>
        <v>7088.16</v>
      </c>
    </row>
    <row r="1314" spans="1:17" x14ac:dyDescent="0.25">
      <c r="A1314" t="s">
        <v>1339</v>
      </c>
      <c r="B1314" t="s">
        <v>21</v>
      </c>
      <c r="C1314" t="s">
        <v>26</v>
      </c>
      <c r="D1314" s="1">
        <v>43400</v>
      </c>
      <c r="E1314" s="1">
        <v>43493</v>
      </c>
      <c r="F1314" s="1">
        <v>43520</v>
      </c>
      <c r="G1314" s="1">
        <v>43558</v>
      </c>
      <c r="H1314">
        <v>13</v>
      </c>
      <c r="I1314">
        <v>50</v>
      </c>
      <c r="J1314">
        <v>253</v>
      </c>
      <c r="K1314">
        <v>11</v>
      </c>
      <c r="L1314">
        <v>7</v>
      </c>
      <c r="M1314">
        <v>7.4999999999999997E-2</v>
      </c>
      <c r="N1314">
        <v>850.3</v>
      </c>
      <c r="O1314" s="2">
        <v>1735.3</v>
      </c>
      <c r="P1314" s="2">
        <f>(Table1[[#This Row],[Unit Price]]-Table1[[#This Row],[Discount Applied]])*Table1[[#This Row],[Order Quantity]]</f>
        <v>12146.574999999999</v>
      </c>
      <c r="Q1314">
        <f>Table1[[#This Row],[Revenue]]-(Table1[[#This Row],[Unit Cost]]*Table1[[#This Row],[Order Quantity]])</f>
        <v>6194.4749999999995</v>
      </c>
    </row>
    <row r="1315" spans="1:17" x14ac:dyDescent="0.25">
      <c r="A1315" t="s">
        <v>1340</v>
      </c>
      <c r="B1315" t="s">
        <v>18</v>
      </c>
      <c r="C1315" t="s">
        <v>19</v>
      </c>
      <c r="D1315" s="1">
        <v>43400</v>
      </c>
      <c r="E1315" s="1">
        <v>43493</v>
      </c>
      <c r="F1315" s="1">
        <v>43513</v>
      </c>
      <c r="G1315" s="1">
        <v>43523</v>
      </c>
      <c r="H1315">
        <v>4</v>
      </c>
      <c r="I1315">
        <v>27</v>
      </c>
      <c r="J1315">
        <v>143</v>
      </c>
      <c r="K1315">
        <v>8</v>
      </c>
      <c r="L1315">
        <v>3</v>
      </c>
      <c r="M1315">
        <v>0.3</v>
      </c>
      <c r="N1315" s="2">
        <v>1098.8</v>
      </c>
      <c r="O1315" s="2">
        <v>2680</v>
      </c>
      <c r="P1315" s="2">
        <f>(Table1[[#This Row],[Unit Price]]-Table1[[#This Row],[Discount Applied]])*Table1[[#This Row],[Order Quantity]]</f>
        <v>8039.0999999999995</v>
      </c>
      <c r="Q1315">
        <f>Table1[[#This Row],[Revenue]]-(Table1[[#This Row],[Unit Cost]]*Table1[[#This Row],[Order Quantity]])</f>
        <v>4742.7</v>
      </c>
    </row>
    <row r="1316" spans="1:17" x14ac:dyDescent="0.25">
      <c r="A1316" t="s">
        <v>1341</v>
      </c>
      <c r="B1316" t="s">
        <v>18</v>
      </c>
      <c r="C1316" t="s">
        <v>19</v>
      </c>
      <c r="D1316" s="1">
        <v>43400</v>
      </c>
      <c r="E1316" s="1">
        <v>43493</v>
      </c>
      <c r="F1316" s="1">
        <v>43518</v>
      </c>
      <c r="G1316" s="1">
        <v>43522</v>
      </c>
      <c r="H1316">
        <v>7</v>
      </c>
      <c r="I1316">
        <v>48</v>
      </c>
      <c r="J1316">
        <v>133</v>
      </c>
      <c r="K1316">
        <v>27</v>
      </c>
      <c r="L1316">
        <v>3</v>
      </c>
      <c r="M1316">
        <v>7.4999999999999997E-2</v>
      </c>
      <c r="N1316">
        <v>686.75</v>
      </c>
      <c r="O1316" s="2">
        <v>1675</v>
      </c>
      <c r="P1316" s="2">
        <f>(Table1[[#This Row],[Unit Price]]-Table1[[#This Row],[Discount Applied]])*Table1[[#This Row],[Order Quantity]]</f>
        <v>5024.7749999999996</v>
      </c>
      <c r="Q1316">
        <f>Table1[[#This Row],[Revenue]]-(Table1[[#This Row],[Unit Cost]]*Table1[[#This Row],[Order Quantity]])</f>
        <v>2964.5249999999996</v>
      </c>
    </row>
    <row r="1317" spans="1:17" x14ac:dyDescent="0.25">
      <c r="A1317" t="s">
        <v>1342</v>
      </c>
      <c r="B1317" t="s">
        <v>23</v>
      </c>
      <c r="C1317" t="s">
        <v>26</v>
      </c>
      <c r="D1317" s="1">
        <v>43400</v>
      </c>
      <c r="E1317" s="1">
        <v>43493</v>
      </c>
      <c r="F1317" s="1">
        <v>43521</v>
      </c>
      <c r="G1317" s="1">
        <v>43558</v>
      </c>
      <c r="H1317">
        <v>24</v>
      </c>
      <c r="I1317">
        <v>23</v>
      </c>
      <c r="J1317">
        <v>240</v>
      </c>
      <c r="K1317">
        <v>16</v>
      </c>
      <c r="L1317">
        <v>3</v>
      </c>
      <c r="M1317">
        <v>7.4999999999999997E-2</v>
      </c>
      <c r="N1317">
        <v>908.12</v>
      </c>
      <c r="O1317" s="2">
        <v>1681.7</v>
      </c>
      <c r="P1317" s="2">
        <f>(Table1[[#This Row],[Unit Price]]-Table1[[#This Row],[Discount Applied]])*Table1[[#This Row],[Order Quantity]]</f>
        <v>5044.875</v>
      </c>
      <c r="Q1317">
        <f>Table1[[#This Row],[Revenue]]-(Table1[[#This Row],[Unit Cost]]*Table1[[#This Row],[Order Quantity]])</f>
        <v>2320.5149999999999</v>
      </c>
    </row>
    <row r="1318" spans="1:17" x14ac:dyDescent="0.25">
      <c r="A1318" t="s">
        <v>1343</v>
      </c>
      <c r="B1318" t="s">
        <v>23</v>
      </c>
      <c r="C1318" t="s">
        <v>34</v>
      </c>
      <c r="D1318" s="1">
        <v>43400</v>
      </c>
      <c r="E1318" s="1">
        <v>43493</v>
      </c>
      <c r="F1318" s="1">
        <v>43521</v>
      </c>
      <c r="G1318" s="1">
        <v>43524</v>
      </c>
      <c r="H1318">
        <v>25</v>
      </c>
      <c r="I1318">
        <v>38</v>
      </c>
      <c r="J1318">
        <v>313</v>
      </c>
      <c r="K1318">
        <v>3</v>
      </c>
      <c r="L1318">
        <v>8</v>
      </c>
      <c r="M1318">
        <v>0.1</v>
      </c>
      <c r="N1318" s="2">
        <v>2374.5500000000002</v>
      </c>
      <c r="O1318" s="2">
        <v>3892.7</v>
      </c>
      <c r="P1318" s="2">
        <f>(Table1[[#This Row],[Unit Price]]-Table1[[#This Row],[Discount Applied]])*Table1[[#This Row],[Order Quantity]]</f>
        <v>31140.799999999999</v>
      </c>
      <c r="Q1318">
        <f>Table1[[#This Row],[Revenue]]-(Table1[[#This Row],[Unit Cost]]*Table1[[#This Row],[Order Quantity]])</f>
        <v>12144.399999999998</v>
      </c>
    </row>
    <row r="1319" spans="1:17" x14ac:dyDescent="0.25">
      <c r="A1319" t="s">
        <v>1344</v>
      </c>
      <c r="B1319" t="s">
        <v>23</v>
      </c>
      <c r="C1319" t="s">
        <v>24</v>
      </c>
      <c r="D1319" s="1">
        <v>43400</v>
      </c>
      <c r="E1319" s="1">
        <v>43493</v>
      </c>
      <c r="F1319" s="1">
        <v>43510</v>
      </c>
      <c r="G1319" s="1">
        <v>43516</v>
      </c>
      <c r="H1319">
        <v>23</v>
      </c>
      <c r="I1319">
        <v>48</v>
      </c>
      <c r="J1319">
        <v>356</v>
      </c>
      <c r="K1319">
        <v>5</v>
      </c>
      <c r="L1319">
        <v>3</v>
      </c>
      <c r="M1319">
        <v>0.1</v>
      </c>
      <c r="N1319" s="2">
        <v>1870.51</v>
      </c>
      <c r="O1319" s="2">
        <v>3979.8</v>
      </c>
      <c r="P1319" s="2">
        <f>(Table1[[#This Row],[Unit Price]]-Table1[[#This Row],[Discount Applied]])*Table1[[#This Row],[Order Quantity]]</f>
        <v>11939.1</v>
      </c>
      <c r="Q1319">
        <f>Table1[[#This Row],[Revenue]]-(Table1[[#This Row],[Unit Cost]]*Table1[[#This Row],[Order Quantity]])</f>
        <v>6327.5700000000006</v>
      </c>
    </row>
    <row r="1320" spans="1:17" x14ac:dyDescent="0.25">
      <c r="A1320" t="s">
        <v>1345</v>
      </c>
      <c r="B1320" t="s">
        <v>23</v>
      </c>
      <c r="C1320" t="s">
        <v>26</v>
      </c>
      <c r="D1320" s="1">
        <v>43400</v>
      </c>
      <c r="E1320" s="1">
        <v>43493</v>
      </c>
      <c r="F1320" s="1">
        <v>43740</v>
      </c>
      <c r="G1320" s="1">
        <v>43801</v>
      </c>
      <c r="H1320">
        <v>24</v>
      </c>
      <c r="I1320">
        <v>41</v>
      </c>
      <c r="J1320">
        <v>239</v>
      </c>
      <c r="K1320">
        <v>36</v>
      </c>
      <c r="L1320">
        <v>1</v>
      </c>
      <c r="M1320">
        <v>7.4999999999999997E-2</v>
      </c>
      <c r="N1320">
        <v>507.06</v>
      </c>
      <c r="O1320" s="2">
        <v>1152.4000000000001</v>
      </c>
      <c r="P1320" s="2">
        <f>(Table1[[#This Row],[Unit Price]]-Table1[[#This Row],[Discount Applied]])*Table1[[#This Row],[Order Quantity]]</f>
        <v>1152.325</v>
      </c>
      <c r="Q1320">
        <f>Table1[[#This Row],[Revenue]]-(Table1[[#This Row],[Unit Cost]]*Table1[[#This Row],[Order Quantity]])</f>
        <v>645.2650000000001</v>
      </c>
    </row>
    <row r="1321" spans="1:17" x14ac:dyDescent="0.25">
      <c r="A1321" t="s">
        <v>1346</v>
      </c>
      <c r="B1321" t="s">
        <v>33</v>
      </c>
      <c r="C1321" t="s">
        <v>43</v>
      </c>
      <c r="D1321" s="1">
        <v>43100</v>
      </c>
      <c r="E1321" s="1">
        <v>43265</v>
      </c>
      <c r="F1321" s="1">
        <v>43267</v>
      </c>
      <c r="G1321" s="1">
        <v>43268</v>
      </c>
      <c r="H1321">
        <v>28</v>
      </c>
      <c r="I1321">
        <v>44</v>
      </c>
      <c r="J1321">
        <v>78</v>
      </c>
      <c r="K1321">
        <v>4</v>
      </c>
      <c r="L1321">
        <v>1</v>
      </c>
      <c r="M1321">
        <v>7.4999999999999997E-2</v>
      </c>
      <c r="N1321">
        <v>582.5</v>
      </c>
      <c r="O1321" s="2">
        <v>1266.3</v>
      </c>
      <c r="P1321" s="2">
        <f>(Table1[[#This Row],[Unit Price]]-Table1[[#This Row],[Discount Applied]])*Table1[[#This Row],[Order Quantity]]</f>
        <v>1266.2249999999999</v>
      </c>
      <c r="Q1321">
        <f>Table1[[#This Row],[Revenue]]-(Table1[[#This Row],[Unit Cost]]*Table1[[#This Row],[Order Quantity]])</f>
        <v>683.72499999999991</v>
      </c>
    </row>
    <row r="1322" spans="1:17" x14ac:dyDescent="0.25">
      <c r="A1322" t="s">
        <v>1347</v>
      </c>
      <c r="B1322" t="s">
        <v>21</v>
      </c>
      <c r="C1322" t="s">
        <v>24</v>
      </c>
      <c r="D1322" s="1">
        <v>43400</v>
      </c>
      <c r="E1322" s="1">
        <v>43493</v>
      </c>
      <c r="F1322" s="1">
        <v>43496</v>
      </c>
      <c r="G1322" s="1">
        <v>43467</v>
      </c>
      <c r="H1322">
        <v>15</v>
      </c>
      <c r="I1322">
        <v>38</v>
      </c>
      <c r="J1322">
        <v>348</v>
      </c>
      <c r="K1322">
        <v>6</v>
      </c>
      <c r="L1322">
        <v>1</v>
      </c>
      <c r="M1322">
        <v>0.1</v>
      </c>
      <c r="N1322" s="2">
        <v>1565.79</v>
      </c>
      <c r="O1322" s="2">
        <v>3819</v>
      </c>
      <c r="P1322" s="2">
        <f>(Table1[[#This Row],[Unit Price]]-Table1[[#This Row],[Discount Applied]])*Table1[[#This Row],[Order Quantity]]</f>
        <v>3818.9</v>
      </c>
      <c r="Q1322">
        <f>Table1[[#This Row],[Revenue]]-(Table1[[#This Row],[Unit Cost]]*Table1[[#This Row],[Order Quantity]])</f>
        <v>2253.11</v>
      </c>
    </row>
    <row r="1323" spans="1:17" x14ac:dyDescent="0.25">
      <c r="A1323" t="s">
        <v>1348</v>
      </c>
      <c r="B1323" t="s">
        <v>18</v>
      </c>
      <c r="C1323" t="s">
        <v>34</v>
      </c>
      <c r="D1323" s="1">
        <v>43400</v>
      </c>
      <c r="E1323" s="1">
        <v>43493</v>
      </c>
      <c r="F1323" s="1">
        <v>43515</v>
      </c>
      <c r="G1323" s="1">
        <v>43523</v>
      </c>
      <c r="H1323">
        <v>10</v>
      </c>
      <c r="I1323">
        <v>24</v>
      </c>
      <c r="J1323">
        <v>268</v>
      </c>
      <c r="K1323">
        <v>47</v>
      </c>
      <c r="L1323">
        <v>5</v>
      </c>
      <c r="M1323">
        <v>7.4999999999999997E-2</v>
      </c>
      <c r="N1323" s="2">
        <v>1955.86</v>
      </c>
      <c r="O1323" s="2">
        <v>2385.1999999999998</v>
      </c>
      <c r="P1323" s="2">
        <f>(Table1[[#This Row],[Unit Price]]-Table1[[#This Row],[Discount Applied]])*Table1[[#This Row],[Order Quantity]]</f>
        <v>11925.625</v>
      </c>
      <c r="Q1323">
        <f>Table1[[#This Row],[Revenue]]-(Table1[[#This Row],[Unit Cost]]*Table1[[#This Row],[Order Quantity]])</f>
        <v>2146.3250000000007</v>
      </c>
    </row>
    <row r="1324" spans="1:17" x14ac:dyDescent="0.25">
      <c r="A1324" t="s">
        <v>1349</v>
      </c>
      <c r="B1324" t="s">
        <v>23</v>
      </c>
      <c r="C1324" t="s">
        <v>19</v>
      </c>
      <c r="D1324" s="1">
        <v>43400</v>
      </c>
      <c r="E1324" s="1">
        <v>43493</v>
      </c>
      <c r="F1324" s="1">
        <v>43618</v>
      </c>
      <c r="G1324" s="1">
        <v>43509</v>
      </c>
      <c r="H1324">
        <v>24</v>
      </c>
      <c r="I1324">
        <v>8</v>
      </c>
      <c r="J1324">
        <v>106</v>
      </c>
      <c r="K1324">
        <v>29</v>
      </c>
      <c r="L1324">
        <v>3</v>
      </c>
      <c r="M1324">
        <v>7.4999999999999997E-2</v>
      </c>
      <c r="N1324" s="2">
        <v>2056.0300000000002</v>
      </c>
      <c r="O1324" s="2">
        <v>3879.3</v>
      </c>
      <c r="P1324" s="2">
        <f>(Table1[[#This Row],[Unit Price]]-Table1[[#This Row],[Discount Applied]])*Table1[[#This Row],[Order Quantity]]</f>
        <v>11637.675000000001</v>
      </c>
      <c r="Q1324">
        <f>Table1[[#This Row],[Revenue]]-(Table1[[#This Row],[Unit Cost]]*Table1[[#This Row],[Order Quantity]])</f>
        <v>5469.5850000000009</v>
      </c>
    </row>
    <row r="1325" spans="1:17" x14ac:dyDescent="0.25">
      <c r="A1325" t="s">
        <v>1350</v>
      </c>
      <c r="B1325" t="s">
        <v>21</v>
      </c>
      <c r="C1325" t="s">
        <v>29</v>
      </c>
      <c r="D1325" s="1">
        <v>43400</v>
      </c>
      <c r="E1325" s="1">
        <v>43493</v>
      </c>
      <c r="F1325" s="1">
        <v>43518</v>
      </c>
      <c r="G1325" s="1">
        <v>43558</v>
      </c>
      <c r="H1325">
        <v>15</v>
      </c>
      <c r="I1325">
        <v>18</v>
      </c>
      <c r="J1325">
        <v>32</v>
      </c>
      <c r="K1325">
        <v>20</v>
      </c>
      <c r="L1325">
        <v>8</v>
      </c>
      <c r="M1325">
        <v>7.4999999999999997E-2</v>
      </c>
      <c r="N1325" s="2">
        <v>2405.9699999999998</v>
      </c>
      <c r="O1325" s="2">
        <v>3819</v>
      </c>
      <c r="P1325" s="2">
        <f>(Table1[[#This Row],[Unit Price]]-Table1[[#This Row],[Discount Applied]])*Table1[[#This Row],[Order Quantity]]</f>
        <v>30551.4</v>
      </c>
      <c r="Q1325">
        <f>Table1[[#This Row],[Revenue]]-(Table1[[#This Row],[Unit Cost]]*Table1[[#This Row],[Order Quantity]])</f>
        <v>11303.640000000003</v>
      </c>
    </row>
    <row r="1326" spans="1:17" x14ac:dyDescent="0.25">
      <c r="A1326" t="s">
        <v>1351</v>
      </c>
      <c r="B1326" t="s">
        <v>18</v>
      </c>
      <c r="C1326" t="s">
        <v>34</v>
      </c>
      <c r="D1326" s="1">
        <v>43400</v>
      </c>
      <c r="E1326" s="1">
        <v>43493</v>
      </c>
      <c r="F1326" s="1">
        <v>43516</v>
      </c>
      <c r="G1326" s="1">
        <v>43524</v>
      </c>
      <c r="H1326">
        <v>8</v>
      </c>
      <c r="I1326">
        <v>49</v>
      </c>
      <c r="J1326">
        <v>261</v>
      </c>
      <c r="K1326">
        <v>36</v>
      </c>
      <c r="L1326">
        <v>7</v>
      </c>
      <c r="M1326">
        <v>7.4999999999999997E-2</v>
      </c>
      <c r="N1326">
        <v>141.24</v>
      </c>
      <c r="O1326">
        <v>207.7</v>
      </c>
      <c r="P1326" s="2">
        <f>(Table1[[#This Row],[Unit Price]]-Table1[[#This Row],[Discount Applied]])*Table1[[#This Row],[Order Quantity]]</f>
        <v>1453.375</v>
      </c>
      <c r="Q1326">
        <f>Table1[[#This Row],[Revenue]]-(Table1[[#This Row],[Unit Cost]]*Table1[[#This Row],[Order Quantity]])</f>
        <v>464.69499999999994</v>
      </c>
    </row>
    <row r="1327" spans="1:17" x14ac:dyDescent="0.25">
      <c r="A1327" t="s">
        <v>1352</v>
      </c>
      <c r="B1327" t="s">
        <v>18</v>
      </c>
      <c r="C1327" t="s">
        <v>19</v>
      </c>
      <c r="D1327" s="1">
        <v>43400</v>
      </c>
      <c r="E1327" s="1">
        <v>43493</v>
      </c>
      <c r="F1327" s="1">
        <v>43516</v>
      </c>
      <c r="G1327" s="1">
        <v>43519</v>
      </c>
      <c r="H1327">
        <v>1</v>
      </c>
      <c r="I1327">
        <v>33</v>
      </c>
      <c r="J1327">
        <v>175</v>
      </c>
      <c r="K1327">
        <v>18</v>
      </c>
      <c r="L1327">
        <v>4</v>
      </c>
      <c r="M1327">
        <v>7.4999999999999997E-2</v>
      </c>
      <c r="N1327">
        <v>884.4</v>
      </c>
      <c r="O1327" s="2">
        <v>1105.5</v>
      </c>
      <c r="P1327" s="2">
        <f>(Table1[[#This Row],[Unit Price]]-Table1[[#This Row],[Discount Applied]])*Table1[[#This Row],[Order Quantity]]</f>
        <v>4421.7</v>
      </c>
      <c r="Q1327">
        <f>Table1[[#This Row],[Revenue]]-(Table1[[#This Row],[Unit Cost]]*Table1[[#This Row],[Order Quantity]])</f>
        <v>884.09999999999991</v>
      </c>
    </row>
    <row r="1328" spans="1:17" x14ac:dyDescent="0.25">
      <c r="A1328" t="s">
        <v>1353</v>
      </c>
      <c r="B1328" t="s">
        <v>18</v>
      </c>
      <c r="C1328" t="s">
        <v>43</v>
      </c>
      <c r="D1328" s="1">
        <v>43400</v>
      </c>
      <c r="E1328" s="1">
        <v>43493</v>
      </c>
      <c r="F1328" s="1">
        <v>43467</v>
      </c>
      <c r="G1328" s="1">
        <v>43740</v>
      </c>
      <c r="H1328">
        <v>12</v>
      </c>
      <c r="I1328">
        <v>25</v>
      </c>
      <c r="J1328">
        <v>73</v>
      </c>
      <c r="K1328">
        <v>41</v>
      </c>
      <c r="L1328">
        <v>3</v>
      </c>
      <c r="M1328">
        <v>0.1</v>
      </c>
      <c r="N1328">
        <v>109.75</v>
      </c>
      <c r="O1328">
        <v>174.2</v>
      </c>
      <c r="P1328" s="2">
        <f>(Table1[[#This Row],[Unit Price]]-Table1[[#This Row],[Discount Applied]])*Table1[[#This Row],[Order Quantity]]</f>
        <v>522.29999999999995</v>
      </c>
      <c r="Q1328">
        <f>Table1[[#This Row],[Revenue]]-(Table1[[#This Row],[Unit Cost]]*Table1[[#This Row],[Order Quantity]])</f>
        <v>193.04999999999995</v>
      </c>
    </row>
    <row r="1329" spans="1:17" x14ac:dyDescent="0.25">
      <c r="A1329" t="s">
        <v>1354</v>
      </c>
      <c r="B1329" t="s">
        <v>18</v>
      </c>
      <c r="C1329" t="s">
        <v>43</v>
      </c>
      <c r="D1329" s="1">
        <v>43400</v>
      </c>
      <c r="E1329" s="1">
        <v>43493</v>
      </c>
      <c r="F1329" s="1">
        <v>43520</v>
      </c>
      <c r="G1329" s="1">
        <v>43522</v>
      </c>
      <c r="H1329">
        <v>6</v>
      </c>
      <c r="I1329">
        <v>5</v>
      </c>
      <c r="J1329">
        <v>65</v>
      </c>
      <c r="K1329">
        <v>44</v>
      </c>
      <c r="L1329">
        <v>1</v>
      </c>
      <c r="M1329">
        <v>7.4999999999999997E-2</v>
      </c>
      <c r="N1329">
        <v>773.98</v>
      </c>
      <c r="O1329" s="2">
        <v>1018.4</v>
      </c>
      <c r="P1329" s="2">
        <f>(Table1[[#This Row],[Unit Price]]-Table1[[#This Row],[Discount Applied]])*Table1[[#This Row],[Order Quantity]]</f>
        <v>1018.3249999999999</v>
      </c>
      <c r="Q1329">
        <f>Table1[[#This Row],[Revenue]]-(Table1[[#This Row],[Unit Cost]]*Table1[[#This Row],[Order Quantity]])</f>
        <v>244.34499999999991</v>
      </c>
    </row>
    <row r="1330" spans="1:17" x14ac:dyDescent="0.25">
      <c r="A1330" t="s">
        <v>1355</v>
      </c>
      <c r="B1330" t="s">
        <v>18</v>
      </c>
      <c r="C1330" t="s">
        <v>43</v>
      </c>
      <c r="D1330" s="1">
        <v>43400</v>
      </c>
      <c r="E1330" s="1">
        <v>43494</v>
      </c>
      <c r="F1330" s="1">
        <v>43518</v>
      </c>
      <c r="G1330" s="1">
        <v>43524</v>
      </c>
      <c r="H1330">
        <v>11</v>
      </c>
      <c r="I1330">
        <v>43</v>
      </c>
      <c r="J1330">
        <v>86</v>
      </c>
      <c r="K1330">
        <v>38</v>
      </c>
      <c r="L1330">
        <v>8</v>
      </c>
      <c r="M1330">
        <v>7.4999999999999997E-2</v>
      </c>
      <c r="N1330" s="2">
        <v>1161.9100000000001</v>
      </c>
      <c r="O1330" s="2">
        <v>2525.9</v>
      </c>
      <c r="P1330" s="2">
        <f>(Table1[[#This Row],[Unit Price]]-Table1[[#This Row],[Discount Applied]])*Table1[[#This Row],[Order Quantity]]</f>
        <v>20206.600000000002</v>
      </c>
      <c r="Q1330">
        <f>Table1[[#This Row],[Revenue]]-(Table1[[#This Row],[Unit Cost]]*Table1[[#This Row],[Order Quantity]])</f>
        <v>10911.320000000002</v>
      </c>
    </row>
    <row r="1331" spans="1:17" x14ac:dyDescent="0.25">
      <c r="A1331" t="s">
        <v>1356</v>
      </c>
      <c r="B1331" t="s">
        <v>21</v>
      </c>
      <c r="C1331" t="s">
        <v>34</v>
      </c>
      <c r="D1331" s="1">
        <v>43400</v>
      </c>
      <c r="E1331" s="1">
        <v>43494</v>
      </c>
      <c r="F1331" s="1">
        <v>43526</v>
      </c>
      <c r="G1331" s="1">
        <v>43801</v>
      </c>
      <c r="H1331">
        <v>20</v>
      </c>
      <c r="I1331">
        <v>3</v>
      </c>
      <c r="J1331">
        <v>287</v>
      </c>
      <c r="K1331">
        <v>40</v>
      </c>
      <c r="L1331">
        <v>7</v>
      </c>
      <c r="M1331">
        <v>0.3</v>
      </c>
      <c r="N1331" s="2">
        <v>2354.11</v>
      </c>
      <c r="O1331" s="2">
        <v>3859.2</v>
      </c>
      <c r="P1331" s="2">
        <f>(Table1[[#This Row],[Unit Price]]-Table1[[#This Row],[Discount Applied]])*Table1[[#This Row],[Order Quantity]]</f>
        <v>27012.299999999996</v>
      </c>
      <c r="Q1331">
        <f>Table1[[#This Row],[Revenue]]-(Table1[[#This Row],[Unit Cost]]*Table1[[#This Row],[Order Quantity]])</f>
        <v>10533.529999999995</v>
      </c>
    </row>
    <row r="1332" spans="1:17" x14ac:dyDescent="0.25">
      <c r="A1332" t="s">
        <v>1357</v>
      </c>
      <c r="B1332" t="s">
        <v>18</v>
      </c>
      <c r="C1332" t="s">
        <v>29</v>
      </c>
      <c r="D1332" s="1">
        <v>43100</v>
      </c>
      <c r="E1332" s="1">
        <v>43265</v>
      </c>
      <c r="F1332" s="1">
        <v>43267</v>
      </c>
      <c r="G1332" s="1">
        <v>43273</v>
      </c>
      <c r="H1332">
        <v>3</v>
      </c>
      <c r="I1332">
        <v>30</v>
      </c>
      <c r="J1332">
        <v>28</v>
      </c>
      <c r="K1332">
        <v>9</v>
      </c>
      <c r="L1332">
        <v>5</v>
      </c>
      <c r="M1332">
        <v>0.1</v>
      </c>
      <c r="N1332" s="2">
        <v>3591.54</v>
      </c>
      <c r="O1332" s="2">
        <v>5058.5</v>
      </c>
      <c r="P1332" s="2">
        <f>(Table1[[#This Row],[Unit Price]]-Table1[[#This Row],[Discount Applied]])*Table1[[#This Row],[Order Quantity]]</f>
        <v>25292</v>
      </c>
      <c r="Q1332">
        <f>Table1[[#This Row],[Revenue]]-(Table1[[#This Row],[Unit Cost]]*Table1[[#This Row],[Order Quantity]])</f>
        <v>7334.2999999999993</v>
      </c>
    </row>
    <row r="1333" spans="1:17" x14ac:dyDescent="0.25">
      <c r="A1333" t="s">
        <v>1358</v>
      </c>
      <c r="B1333" t="s">
        <v>23</v>
      </c>
      <c r="C1333" t="s">
        <v>24</v>
      </c>
      <c r="D1333" s="1">
        <v>43400</v>
      </c>
      <c r="E1333" s="1">
        <v>43494</v>
      </c>
      <c r="F1333" s="1">
        <v>43771</v>
      </c>
      <c r="G1333" s="1">
        <v>43510</v>
      </c>
      <c r="H1333">
        <v>22</v>
      </c>
      <c r="I1333">
        <v>20</v>
      </c>
      <c r="J1333">
        <v>341</v>
      </c>
      <c r="K1333">
        <v>38</v>
      </c>
      <c r="L1333">
        <v>1</v>
      </c>
      <c r="M1333">
        <v>7.4999999999999997E-2</v>
      </c>
      <c r="N1333" s="2">
        <v>1522.24</v>
      </c>
      <c r="O1333" s="2">
        <v>2378.5</v>
      </c>
      <c r="P1333" s="2">
        <f>(Table1[[#This Row],[Unit Price]]-Table1[[#This Row],[Discount Applied]])*Table1[[#This Row],[Order Quantity]]</f>
        <v>2378.4250000000002</v>
      </c>
      <c r="Q1333">
        <f>Table1[[#This Row],[Revenue]]-(Table1[[#This Row],[Unit Cost]]*Table1[[#This Row],[Order Quantity]])</f>
        <v>856.18500000000017</v>
      </c>
    </row>
    <row r="1334" spans="1:17" x14ac:dyDescent="0.25">
      <c r="A1334" t="s">
        <v>1359</v>
      </c>
      <c r="B1334" t="s">
        <v>18</v>
      </c>
      <c r="C1334" t="s">
        <v>19</v>
      </c>
      <c r="D1334" s="1">
        <v>43400</v>
      </c>
      <c r="E1334" s="1">
        <v>43494</v>
      </c>
      <c r="F1334" s="1">
        <v>43648</v>
      </c>
      <c r="G1334" s="1">
        <v>43513</v>
      </c>
      <c r="H1334">
        <v>10</v>
      </c>
      <c r="I1334">
        <v>11</v>
      </c>
      <c r="J1334">
        <v>107</v>
      </c>
      <c r="K1334">
        <v>7</v>
      </c>
      <c r="L1334">
        <v>3</v>
      </c>
      <c r="M1334">
        <v>0.2</v>
      </c>
      <c r="N1334" s="2">
        <v>1386.9</v>
      </c>
      <c r="O1334" s="2">
        <v>2010</v>
      </c>
      <c r="P1334" s="2">
        <f>(Table1[[#This Row],[Unit Price]]-Table1[[#This Row],[Discount Applied]])*Table1[[#This Row],[Order Quantity]]</f>
        <v>6029.4</v>
      </c>
      <c r="Q1334">
        <f>Table1[[#This Row],[Revenue]]-(Table1[[#This Row],[Unit Cost]]*Table1[[#This Row],[Order Quantity]])</f>
        <v>1868.6999999999989</v>
      </c>
    </row>
    <row r="1335" spans="1:17" x14ac:dyDescent="0.25">
      <c r="A1335" t="s">
        <v>1360</v>
      </c>
      <c r="B1335" t="s">
        <v>18</v>
      </c>
      <c r="C1335" t="s">
        <v>43</v>
      </c>
      <c r="D1335" s="1">
        <v>43400</v>
      </c>
      <c r="E1335" s="1">
        <v>43494</v>
      </c>
      <c r="F1335" s="1">
        <v>43509</v>
      </c>
      <c r="G1335" s="1">
        <v>43513</v>
      </c>
      <c r="H1335">
        <v>12</v>
      </c>
      <c r="I1335">
        <v>6</v>
      </c>
      <c r="J1335">
        <v>80</v>
      </c>
      <c r="K1335">
        <v>6</v>
      </c>
      <c r="L1335">
        <v>2</v>
      </c>
      <c r="M1335">
        <v>0.05</v>
      </c>
      <c r="N1335" s="2">
        <v>1585.02</v>
      </c>
      <c r="O1335" s="2">
        <v>3865.9</v>
      </c>
      <c r="P1335" s="2">
        <f>(Table1[[#This Row],[Unit Price]]-Table1[[#This Row],[Discount Applied]])*Table1[[#This Row],[Order Quantity]]</f>
        <v>7731.7</v>
      </c>
      <c r="Q1335">
        <f>Table1[[#This Row],[Revenue]]-(Table1[[#This Row],[Unit Cost]]*Table1[[#This Row],[Order Quantity]])</f>
        <v>4561.66</v>
      </c>
    </row>
    <row r="1336" spans="1:17" x14ac:dyDescent="0.25">
      <c r="A1336" t="s">
        <v>1361</v>
      </c>
      <c r="B1336" t="s">
        <v>21</v>
      </c>
      <c r="C1336" t="s">
        <v>29</v>
      </c>
      <c r="D1336" s="1">
        <v>43400</v>
      </c>
      <c r="E1336" s="1">
        <v>43494</v>
      </c>
      <c r="F1336" s="1">
        <v>43526</v>
      </c>
      <c r="G1336" s="1">
        <v>43679</v>
      </c>
      <c r="H1336">
        <v>13</v>
      </c>
      <c r="I1336">
        <v>30</v>
      </c>
      <c r="J1336">
        <v>31</v>
      </c>
      <c r="K1336">
        <v>9</v>
      </c>
      <c r="L1336">
        <v>3</v>
      </c>
      <c r="M1336">
        <v>0.05</v>
      </c>
      <c r="N1336" s="2">
        <v>1242.31</v>
      </c>
      <c r="O1336" s="2">
        <v>1701.8</v>
      </c>
      <c r="P1336" s="2">
        <f>(Table1[[#This Row],[Unit Price]]-Table1[[#This Row],[Discount Applied]])*Table1[[#This Row],[Order Quantity]]</f>
        <v>5105.25</v>
      </c>
      <c r="Q1336">
        <f>Table1[[#This Row],[Revenue]]-(Table1[[#This Row],[Unit Cost]]*Table1[[#This Row],[Order Quantity]])</f>
        <v>1378.3200000000002</v>
      </c>
    </row>
    <row r="1337" spans="1:17" x14ac:dyDescent="0.25">
      <c r="A1337" t="s">
        <v>1362</v>
      </c>
      <c r="B1337" t="s">
        <v>18</v>
      </c>
      <c r="C1337" t="s">
        <v>19</v>
      </c>
      <c r="D1337" s="1">
        <v>43400</v>
      </c>
      <c r="E1337" s="1">
        <v>43494</v>
      </c>
      <c r="F1337" s="1">
        <v>43516</v>
      </c>
      <c r="G1337" s="1">
        <v>43522</v>
      </c>
      <c r="H1337">
        <v>2</v>
      </c>
      <c r="I1337">
        <v>49</v>
      </c>
      <c r="J1337">
        <v>178</v>
      </c>
      <c r="K1337">
        <v>16</v>
      </c>
      <c r="L1337">
        <v>1</v>
      </c>
      <c r="M1337">
        <v>0.1</v>
      </c>
      <c r="N1337">
        <v>944.7</v>
      </c>
      <c r="O1337" s="2">
        <v>1889.4</v>
      </c>
      <c r="P1337" s="2">
        <f>(Table1[[#This Row],[Unit Price]]-Table1[[#This Row],[Discount Applied]])*Table1[[#This Row],[Order Quantity]]</f>
        <v>1889.3000000000002</v>
      </c>
      <c r="Q1337">
        <f>Table1[[#This Row],[Revenue]]-(Table1[[#This Row],[Unit Cost]]*Table1[[#This Row],[Order Quantity]])</f>
        <v>944.60000000000014</v>
      </c>
    </row>
    <row r="1338" spans="1:17" x14ac:dyDescent="0.25">
      <c r="A1338" t="s">
        <v>1363</v>
      </c>
      <c r="B1338" t="s">
        <v>33</v>
      </c>
      <c r="C1338" t="s">
        <v>19</v>
      </c>
      <c r="D1338" s="1">
        <v>43400</v>
      </c>
      <c r="E1338" s="1">
        <v>43494</v>
      </c>
      <c r="F1338" s="1">
        <v>43514</v>
      </c>
      <c r="G1338" s="1">
        <v>43515</v>
      </c>
      <c r="H1338">
        <v>27</v>
      </c>
      <c r="I1338">
        <v>3</v>
      </c>
      <c r="J1338">
        <v>178</v>
      </c>
      <c r="K1338">
        <v>16</v>
      </c>
      <c r="L1338">
        <v>6</v>
      </c>
      <c r="M1338">
        <v>0.1</v>
      </c>
      <c r="N1338">
        <v>114.97</v>
      </c>
      <c r="O1338">
        <v>221.1</v>
      </c>
      <c r="P1338" s="2">
        <f>(Table1[[#This Row],[Unit Price]]-Table1[[#This Row],[Discount Applied]])*Table1[[#This Row],[Order Quantity]]</f>
        <v>1326</v>
      </c>
      <c r="Q1338">
        <f>Table1[[#This Row],[Revenue]]-(Table1[[#This Row],[Unit Cost]]*Table1[[#This Row],[Order Quantity]])</f>
        <v>636.18000000000006</v>
      </c>
    </row>
    <row r="1339" spans="1:17" x14ac:dyDescent="0.25">
      <c r="A1339" t="s">
        <v>1364</v>
      </c>
      <c r="B1339" t="s">
        <v>21</v>
      </c>
      <c r="C1339" t="s">
        <v>19</v>
      </c>
      <c r="D1339" s="1">
        <v>43400</v>
      </c>
      <c r="E1339" s="1">
        <v>43494</v>
      </c>
      <c r="F1339" s="1">
        <v>43710</v>
      </c>
      <c r="G1339" s="1">
        <v>43801</v>
      </c>
      <c r="H1339">
        <v>13</v>
      </c>
      <c r="I1339">
        <v>4</v>
      </c>
      <c r="J1339">
        <v>115</v>
      </c>
      <c r="K1339">
        <v>27</v>
      </c>
      <c r="L1339">
        <v>3</v>
      </c>
      <c r="M1339">
        <v>0.1</v>
      </c>
      <c r="N1339">
        <v>492.45</v>
      </c>
      <c r="O1339">
        <v>984.9</v>
      </c>
      <c r="P1339" s="2">
        <f>(Table1[[#This Row],[Unit Price]]-Table1[[#This Row],[Discount Applied]])*Table1[[#This Row],[Order Quantity]]</f>
        <v>2954.3999999999996</v>
      </c>
      <c r="Q1339">
        <f>Table1[[#This Row],[Revenue]]-(Table1[[#This Row],[Unit Cost]]*Table1[[#This Row],[Order Quantity]])</f>
        <v>1477.0499999999997</v>
      </c>
    </row>
    <row r="1340" spans="1:17" x14ac:dyDescent="0.25">
      <c r="A1340" t="s">
        <v>1365</v>
      </c>
      <c r="B1340" t="s">
        <v>33</v>
      </c>
      <c r="C1340" t="s">
        <v>29</v>
      </c>
      <c r="D1340" s="1">
        <v>43400</v>
      </c>
      <c r="E1340" s="1">
        <v>43494</v>
      </c>
      <c r="F1340" s="1">
        <v>43510</v>
      </c>
      <c r="G1340" s="1">
        <v>43519</v>
      </c>
      <c r="H1340">
        <v>26</v>
      </c>
      <c r="I1340">
        <v>21</v>
      </c>
      <c r="J1340">
        <v>7</v>
      </c>
      <c r="K1340">
        <v>1</v>
      </c>
      <c r="L1340">
        <v>1</v>
      </c>
      <c r="M1340">
        <v>7.4999999999999997E-2</v>
      </c>
      <c r="N1340">
        <v>483.47</v>
      </c>
      <c r="O1340" s="2">
        <v>1098.8</v>
      </c>
      <c r="P1340" s="2">
        <f>(Table1[[#This Row],[Unit Price]]-Table1[[#This Row],[Discount Applied]])*Table1[[#This Row],[Order Quantity]]</f>
        <v>1098.7249999999999</v>
      </c>
      <c r="Q1340">
        <f>Table1[[#This Row],[Revenue]]-(Table1[[#This Row],[Unit Cost]]*Table1[[#This Row],[Order Quantity]])</f>
        <v>615.25499999999988</v>
      </c>
    </row>
    <row r="1341" spans="1:17" x14ac:dyDescent="0.25">
      <c r="A1341" t="s">
        <v>1366</v>
      </c>
      <c r="B1341" t="s">
        <v>18</v>
      </c>
      <c r="C1341" t="s">
        <v>19</v>
      </c>
      <c r="D1341" s="1">
        <v>43400</v>
      </c>
      <c r="E1341" s="1">
        <v>43495</v>
      </c>
      <c r="F1341" s="1">
        <v>43514</v>
      </c>
      <c r="G1341" s="1">
        <v>43524</v>
      </c>
      <c r="H1341">
        <v>5</v>
      </c>
      <c r="I1341">
        <v>34</v>
      </c>
      <c r="J1341">
        <v>101</v>
      </c>
      <c r="K1341">
        <v>24</v>
      </c>
      <c r="L1341">
        <v>7</v>
      </c>
      <c r="M1341">
        <v>0.1</v>
      </c>
      <c r="N1341">
        <v>577.41</v>
      </c>
      <c r="O1341">
        <v>931.3</v>
      </c>
      <c r="P1341" s="2">
        <f>(Table1[[#This Row],[Unit Price]]-Table1[[#This Row],[Discount Applied]])*Table1[[#This Row],[Order Quantity]]</f>
        <v>6518.4</v>
      </c>
      <c r="Q1341">
        <f>Table1[[#This Row],[Revenue]]-(Table1[[#This Row],[Unit Cost]]*Table1[[#This Row],[Order Quantity]])</f>
        <v>2476.5299999999997</v>
      </c>
    </row>
    <row r="1342" spans="1:17" x14ac:dyDescent="0.25">
      <c r="A1342" t="s">
        <v>1367</v>
      </c>
      <c r="B1342" t="s">
        <v>21</v>
      </c>
      <c r="C1342" t="s">
        <v>26</v>
      </c>
      <c r="D1342" s="1">
        <v>43400</v>
      </c>
      <c r="E1342" s="1">
        <v>43495</v>
      </c>
      <c r="F1342" s="1">
        <v>43520</v>
      </c>
      <c r="G1342" s="1">
        <v>43468</v>
      </c>
      <c r="H1342">
        <v>18</v>
      </c>
      <c r="I1342">
        <v>41</v>
      </c>
      <c r="J1342">
        <v>214</v>
      </c>
      <c r="K1342">
        <v>3</v>
      </c>
      <c r="L1342">
        <v>1</v>
      </c>
      <c r="M1342">
        <v>7.4999999999999997E-2</v>
      </c>
      <c r="N1342" s="2">
        <v>4456.71</v>
      </c>
      <c r="O1342" s="2">
        <v>5641.4</v>
      </c>
      <c r="P1342" s="2">
        <f>(Table1[[#This Row],[Unit Price]]-Table1[[#This Row],[Discount Applied]])*Table1[[#This Row],[Order Quantity]]</f>
        <v>5641.3249999999998</v>
      </c>
      <c r="Q1342">
        <f>Table1[[#This Row],[Revenue]]-(Table1[[#This Row],[Unit Cost]]*Table1[[#This Row],[Order Quantity]])</f>
        <v>1184.6149999999998</v>
      </c>
    </row>
    <row r="1343" spans="1:17" x14ac:dyDescent="0.25">
      <c r="A1343" t="s">
        <v>1368</v>
      </c>
      <c r="B1343" t="s">
        <v>23</v>
      </c>
      <c r="C1343" t="s">
        <v>29</v>
      </c>
      <c r="D1343" s="1">
        <v>43377</v>
      </c>
      <c r="E1343" s="1">
        <v>43265</v>
      </c>
      <c r="F1343" s="1">
        <v>43279</v>
      </c>
      <c r="G1343" s="1">
        <v>43258</v>
      </c>
      <c r="H1343">
        <v>22</v>
      </c>
      <c r="I1343">
        <v>38</v>
      </c>
      <c r="J1343">
        <v>39</v>
      </c>
      <c r="K1343">
        <v>6</v>
      </c>
      <c r="L1343">
        <v>7</v>
      </c>
      <c r="M1343">
        <v>0.05</v>
      </c>
      <c r="N1343">
        <v>795.22</v>
      </c>
      <c r="O1343">
        <v>958.1</v>
      </c>
      <c r="P1343" s="2">
        <f>(Table1[[#This Row],[Unit Price]]-Table1[[#This Row],[Discount Applied]])*Table1[[#This Row],[Order Quantity]]</f>
        <v>6706.35</v>
      </c>
      <c r="Q1343">
        <f>Table1[[#This Row],[Revenue]]-(Table1[[#This Row],[Unit Cost]]*Table1[[#This Row],[Order Quantity]])</f>
        <v>1139.8100000000004</v>
      </c>
    </row>
    <row r="1344" spans="1:17" x14ac:dyDescent="0.25">
      <c r="A1344" t="s">
        <v>1369</v>
      </c>
      <c r="B1344" t="s">
        <v>23</v>
      </c>
      <c r="C1344" t="s">
        <v>34</v>
      </c>
      <c r="D1344" s="1">
        <v>43400</v>
      </c>
      <c r="E1344" s="1">
        <v>43495</v>
      </c>
      <c r="F1344" s="1">
        <v>43518</v>
      </c>
      <c r="G1344" s="1">
        <v>43523</v>
      </c>
      <c r="H1344">
        <v>21</v>
      </c>
      <c r="I1344">
        <v>28</v>
      </c>
      <c r="J1344">
        <v>316</v>
      </c>
      <c r="K1344">
        <v>2</v>
      </c>
      <c r="L1344">
        <v>1</v>
      </c>
      <c r="M1344">
        <v>0.15</v>
      </c>
      <c r="N1344">
        <v>788.32</v>
      </c>
      <c r="O1344" s="2">
        <v>1065.3</v>
      </c>
      <c r="P1344" s="2">
        <f>(Table1[[#This Row],[Unit Price]]-Table1[[#This Row],[Discount Applied]])*Table1[[#This Row],[Order Quantity]]</f>
        <v>1065.1499999999999</v>
      </c>
      <c r="Q1344">
        <f>Table1[[#This Row],[Revenue]]-(Table1[[#This Row],[Unit Cost]]*Table1[[#This Row],[Order Quantity]])</f>
        <v>276.82999999999981</v>
      </c>
    </row>
    <row r="1345" spans="1:17" x14ac:dyDescent="0.25">
      <c r="A1345" t="s">
        <v>1370</v>
      </c>
      <c r="B1345" t="s">
        <v>18</v>
      </c>
      <c r="C1345" t="s">
        <v>29</v>
      </c>
      <c r="D1345" s="1">
        <v>43400</v>
      </c>
      <c r="E1345" s="1">
        <v>43495</v>
      </c>
      <c r="F1345" s="1">
        <v>43679</v>
      </c>
      <c r="G1345" s="1">
        <v>43510</v>
      </c>
      <c r="H1345">
        <v>8</v>
      </c>
      <c r="I1345">
        <v>7</v>
      </c>
      <c r="J1345">
        <v>42</v>
      </c>
      <c r="K1345">
        <v>4</v>
      </c>
      <c r="L1345">
        <v>5</v>
      </c>
      <c r="M1345">
        <v>0.1</v>
      </c>
      <c r="N1345">
        <v>857.47</v>
      </c>
      <c r="O1345" s="2">
        <v>1058.5999999999999</v>
      </c>
      <c r="P1345" s="2">
        <f>(Table1[[#This Row],[Unit Price]]-Table1[[#This Row],[Discount Applied]])*Table1[[#This Row],[Order Quantity]]</f>
        <v>5292.5</v>
      </c>
      <c r="Q1345">
        <f>Table1[[#This Row],[Revenue]]-(Table1[[#This Row],[Unit Cost]]*Table1[[#This Row],[Order Quantity]])</f>
        <v>1005.1499999999996</v>
      </c>
    </row>
    <row r="1346" spans="1:17" x14ac:dyDescent="0.25">
      <c r="A1346" t="s">
        <v>1371</v>
      </c>
      <c r="B1346" t="s">
        <v>33</v>
      </c>
      <c r="C1346" t="s">
        <v>29</v>
      </c>
      <c r="D1346" s="1">
        <v>43400</v>
      </c>
      <c r="E1346" s="1">
        <v>43495</v>
      </c>
      <c r="F1346" s="1">
        <v>43515</v>
      </c>
      <c r="G1346" s="1">
        <v>43524</v>
      </c>
      <c r="H1346">
        <v>27</v>
      </c>
      <c r="I1346">
        <v>19</v>
      </c>
      <c r="J1346">
        <v>7</v>
      </c>
      <c r="K1346">
        <v>9</v>
      </c>
      <c r="L1346">
        <v>6</v>
      </c>
      <c r="M1346">
        <v>0.1</v>
      </c>
      <c r="N1346">
        <v>902.83</v>
      </c>
      <c r="O1346" s="2">
        <v>1842.5</v>
      </c>
      <c r="P1346" s="2">
        <f>(Table1[[#This Row],[Unit Price]]-Table1[[#This Row],[Discount Applied]])*Table1[[#This Row],[Order Quantity]]</f>
        <v>11054.400000000001</v>
      </c>
      <c r="Q1346">
        <f>Table1[[#This Row],[Revenue]]-(Table1[[#This Row],[Unit Cost]]*Table1[[#This Row],[Order Quantity]])</f>
        <v>5637.420000000001</v>
      </c>
    </row>
    <row r="1347" spans="1:17" x14ac:dyDescent="0.25">
      <c r="A1347" t="s">
        <v>1372</v>
      </c>
      <c r="B1347" t="s">
        <v>18</v>
      </c>
      <c r="C1347" t="s">
        <v>19</v>
      </c>
      <c r="D1347" s="1">
        <v>43400</v>
      </c>
      <c r="E1347" s="1">
        <v>43496</v>
      </c>
      <c r="F1347" s="1">
        <v>43515</v>
      </c>
      <c r="G1347" s="1">
        <v>43517</v>
      </c>
      <c r="H1347">
        <v>2</v>
      </c>
      <c r="I1347">
        <v>21</v>
      </c>
      <c r="J1347">
        <v>183</v>
      </c>
      <c r="K1347">
        <v>22</v>
      </c>
      <c r="L1347">
        <v>7</v>
      </c>
      <c r="M1347">
        <v>7.4999999999999997E-2</v>
      </c>
      <c r="N1347" s="2">
        <v>1619.26</v>
      </c>
      <c r="O1347" s="2">
        <v>2840.8</v>
      </c>
      <c r="P1347" s="2">
        <f>(Table1[[#This Row],[Unit Price]]-Table1[[#This Row],[Discount Applied]])*Table1[[#This Row],[Order Quantity]]</f>
        <v>19885.075000000004</v>
      </c>
      <c r="Q1347">
        <f>Table1[[#This Row],[Revenue]]-(Table1[[#This Row],[Unit Cost]]*Table1[[#This Row],[Order Quantity]])</f>
        <v>8550.2550000000047</v>
      </c>
    </row>
    <row r="1348" spans="1:17" x14ac:dyDescent="0.25">
      <c r="A1348" t="s">
        <v>1373</v>
      </c>
      <c r="B1348" t="s">
        <v>18</v>
      </c>
      <c r="C1348" t="s">
        <v>24</v>
      </c>
      <c r="D1348" s="1">
        <v>43400</v>
      </c>
      <c r="E1348" s="1">
        <v>43496</v>
      </c>
      <c r="F1348" s="1">
        <v>43521</v>
      </c>
      <c r="G1348" s="1">
        <v>43649</v>
      </c>
      <c r="H1348">
        <v>10</v>
      </c>
      <c r="I1348">
        <v>48</v>
      </c>
      <c r="J1348">
        <v>338</v>
      </c>
      <c r="K1348">
        <v>25</v>
      </c>
      <c r="L1348">
        <v>4</v>
      </c>
      <c r="M1348">
        <v>7.4999999999999997E-2</v>
      </c>
      <c r="N1348" s="2">
        <v>2020.72</v>
      </c>
      <c r="O1348" s="2">
        <v>3886</v>
      </c>
      <c r="P1348" s="2">
        <f>(Table1[[#This Row],[Unit Price]]-Table1[[#This Row],[Discount Applied]])*Table1[[#This Row],[Order Quantity]]</f>
        <v>15543.7</v>
      </c>
      <c r="Q1348">
        <f>Table1[[#This Row],[Revenue]]-(Table1[[#This Row],[Unit Cost]]*Table1[[#This Row],[Order Quantity]])</f>
        <v>7460.8200000000006</v>
      </c>
    </row>
    <row r="1349" spans="1:17" x14ac:dyDescent="0.25">
      <c r="A1349" t="s">
        <v>1374</v>
      </c>
      <c r="B1349" t="s">
        <v>33</v>
      </c>
      <c r="C1349" t="s">
        <v>34</v>
      </c>
      <c r="D1349" s="1">
        <v>43400</v>
      </c>
      <c r="E1349" s="1">
        <v>43496</v>
      </c>
      <c r="F1349" s="1">
        <v>43509</v>
      </c>
      <c r="G1349" s="1">
        <v>43510</v>
      </c>
      <c r="H1349">
        <v>26</v>
      </c>
      <c r="I1349">
        <v>26</v>
      </c>
      <c r="J1349">
        <v>279</v>
      </c>
      <c r="K1349">
        <v>28</v>
      </c>
      <c r="L1349">
        <v>6</v>
      </c>
      <c r="M1349">
        <v>7.4999999999999997E-2</v>
      </c>
      <c r="N1349" s="2">
        <v>1084.19</v>
      </c>
      <c r="O1349" s="2">
        <v>1869.3</v>
      </c>
      <c r="P1349" s="2">
        <f>(Table1[[#This Row],[Unit Price]]-Table1[[#This Row],[Discount Applied]])*Table1[[#This Row],[Order Quantity]]</f>
        <v>11215.349999999999</v>
      </c>
      <c r="Q1349">
        <f>Table1[[#This Row],[Revenue]]-(Table1[[#This Row],[Unit Cost]]*Table1[[#This Row],[Order Quantity]])</f>
        <v>4710.2099999999982</v>
      </c>
    </row>
    <row r="1350" spans="1:17" x14ac:dyDescent="0.25">
      <c r="A1350" t="s">
        <v>1375</v>
      </c>
      <c r="B1350" t="s">
        <v>23</v>
      </c>
      <c r="C1350" t="s">
        <v>34</v>
      </c>
      <c r="D1350" s="1">
        <v>43400</v>
      </c>
      <c r="E1350" s="1">
        <v>43496</v>
      </c>
      <c r="F1350" s="1">
        <v>43517</v>
      </c>
      <c r="G1350" s="1">
        <v>43527</v>
      </c>
      <c r="H1350">
        <v>21</v>
      </c>
      <c r="I1350">
        <v>30</v>
      </c>
      <c r="J1350">
        <v>320</v>
      </c>
      <c r="K1350">
        <v>44</v>
      </c>
      <c r="L1350">
        <v>7</v>
      </c>
      <c r="M1350">
        <v>7.4999999999999997E-2</v>
      </c>
      <c r="N1350">
        <v>825.44</v>
      </c>
      <c r="O1350" s="2">
        <v>1072</v>
      </c>
      <c r="P1350" s="2">
        <f>(Table1[[#This Row],[Unit Price]]-Table1[[#This Row],[Discount Applied]])*Table1[[#This Row],[Order Quantity]]</f>
        <v>7503.4749999999995</v>
      </c>
      <c r="Q1350">
        <f>Table1[[#This Row],[Revenue]]-(Table1[[#This Row],[Unit Cost]]*Table1[[#This Row],[Order Quantity]])</f>
        <v>1725.3949999999995</v>
      </c>
    </row>
    <row r="1351" spans="1:17" x14ac:dyDescent="0.25">
      <c r="A1351" t="s">
        <v>1376</v>
      </c>
      <c r="B1351" t="s">
        <v>21</v>
      </c>
      <c r="C1351" t="s">
        <v>34</v>
      </c>
      <c r="D1351" s="1">
        <v>43400</v>
      </c>
      <c r="E1351" s="1">
        <v>43496</v>
      </c>
      <c r="F1351" s="1">
        <v>43520</v>
      </c>
      <c r="G1351" s="1">
        <v>43524</v>
      </c>
      <c r="H1351">
        <v>16</v>
      </c>
      <c r="I1351">
        <v>41</v>
      </c>
      <c r="J1351">
        <v>304</v>
      </c>
      <c r="K1351">
        <v>42</v>
      </c>
      <c r="L1351">
        <v>4</v>
      </c>
      <c r="M1351">
        <v>0.15</v>
      </c>
      <c r="N1351">
        <v>857.94</v>
      </c>
      <c r="O1351" s="2">
        <v>1319.9</v>
      </c>
      <c r="P1351" s="2">
        <f>(Table1[[#This Row],[Unit Price]]-Table1[[#This Row],[Discount Applied]])*Table1[[#This Row],[Order Quantity]]</f>
        <v>5279</v>
      </c>
      <c r="Q1351">
        <f>Table1[[#This Row],[Revenue]]-(Table1[[#This Row],[Unit Cost]]*Table1[[#This Row],[Order Quantity]])</f>
        <v>1847.2399999999998</v>
      </c>
    </row>
    <row r="1352" spans="1:17" x14ac:dyDescent="0.25">
      <c r="A1352" t="s">
        <v>1377</v>
      </c>
      <c r="B1352" t="s">
        <v>21</v>
      </c>
      <c r="C1352" t="s">
        <v>19</v>
      </c>
      <c r="D1352" s="1">
        <v>43400</v>
      </c>
      <c r="E1352" s="1">
        <v>43496</v>
      </c>
      <c r="F1352" s="1">
        <v>43518</v>
      </c>
      <c r="G1352" s="1">
        <v>43499</v>
      </c>
      <c r="H1352">
        <v>13</v>
      </c>
      <c r="I1352">
        <v>39</v>
      </c>
      <c r="J1352">
        <v>195</v>
      </c>
      <c r="K1352">
        <v>36</v>
      </c>
      <c r="L1352">
        <v>5</v>
      </c>
      <c r="M1352">
        <v>0.15</v>
      </c>
      <c r="N1352" s="2">
        <v>1762.9</v>
      </c>
      <c r="O1352" s="2">
        <v>3832.4</v>
      </c>
      <c r="P1352" s="2">
        <f>(Table1[[#This Row],[Unit Price]]-Table1[[#This Row],[Discount Applied]])*Table1[[#This Row],[Order Quantity]]</f>
        <v>19161.25</v>
      </c>
      <c r="Q1352">
        <f>Table1[[#This Row],[Revenue]]-(Table1[[#This Row],[Unit Cost]]*Table1[[#This Row],[Order Quantity]])</f>
        <v>10346.75</v>
      </c>
    </row>
    <row r="1353" spans="1:17" x14ac:dyDescent="0.25">
      <c r="A1353" t="s">
        <v>1378</v>
      </c>
      <c r="B1353" t="s">
        <v>18</v>
      </c>
      <c r="C1353" t="s">
        <v>19</v>
      </c>
      <c r="D1353" s="1">
        <v>43400</v>
      </c>
      <c r="E1353" s="1">
        <v>43496</v>
      </c>
      <c r="F1353" s="1">
        <v>43520</v>
      </c>
      <c r="G1353" s="1">
        <v>43521</v>
      </c>
      <c r="H1353">
        <v>7</v>
      </c>
      <c r="I1353">
        <v>14</v>
      </c>
      <c r="J1353">
        <v>145</v>
      </c>
      <c r="K1353">
        <v>37</v>
      </c>
      <c r="L1353">
        <v>5</v>
      </c>
      <c r="M1353">
        <v>0.3</v>
      </c>
      <c r="N1353" s="2">
        <v>2069.5</v>
      </c>
      <c r="O1353" s="2">
        <v>2653.2</v>
      </c>
      <c r="P1353" s="2">
        <f>(Table1[[#This Row],[Unit Price]]-Table1[[#This Row],[Discount Applied]])*Table1[[#This Row],[Order Quantity]]</f>
        <v>13264.499999999998</v>
      </c>
      <c r="Q1353">
        <f>Table1[[#This Row],[Revenue]]-(Table1[[#This Row],[Unit Cost]]*Table1[[#This Row],[Order Quantity]])</f>
        <v>2916.9999999999982</v>
      </c>
    </row>
    <row r="1354" spans="1:17" x14ac:dyDescent="0.25">
      <c r="A1354" t="s">
        <v>1379</v>
      </c>
      <c r="B1354" t="s">
        <v>21</v>
      </c>
      <c r="C1354" t="s">
        <v>19</v>
      </c>
      <c r="D1354" s="1">
        <v>43100</v>
      </c>
      <c r="E1354" s="1">
        <v>43265</v>
      </c>
      <c r="F1354" s="1">
        <v>43380</v>
      </c>
      <c r="G1354" s="1">
        <v>43295</v>
      </c>
      <c r="H1354">
        <v>19</v>
      </c>
      <c r="I1354">
        <v>47</v>
      </c>
      <c r="J1354">
        <v>122</v>
      </c>
      <c r="K1354">
        <v>2</v>
      </c>
      <c r="L1354">
        <v>8</v>
      </c>
      <c r="M1354">
        <v>0.15</v>
      </c>
      <c r="N1354">
        <v>756.97</v>
      </c>
      <c r="O1354" s="2">
        <v>1802.3</v>
      </c>
      <c r="P1354" s="2">
        <f>(Table1[[#This Row],[Unit Price]]-Table1[[#This Row],[Discount Applied]])*Table1[[#This Row],[Order Quantity]]</f>
        <v>14417.199999999999</v>
      </c>
      <c r="Q1354">
        <f>Table1[[#This Row],[Revenue]]-(Table1[[#This Row],[Unit Cost]]*Table1[[#This Row],[Order Quantity]])</f>
        <v>8361.4399999999987</v>
      </c>
    </row>
    <row r="1355" spans="1:17" x14ac:dyDescent="0.25">
      <c r="A1355" t="s">
        <v>1380</v>
      </c>
      <c r="B1355" t="s">
        <v>18</v>
      </c>
      <c r="C1355" t="s">
        <v>34</v>
      </c>
      <c r="D1355" s="1">
        <v>43400</v>
      </c>
      <c r="E1355" s="1">
        <v>43467</v>
      </c>
      <c r="F1355" s="1">
        <v>43468</v>
      </c>
      <c r="G1355" s="1">
        <v>43741</v>
      </c>
      <c r="H1355">
        <v>2</v>
      </c>
      <c r="I1355">
        <v>4</v>
      </c>
      <c r="J1355">
        <v>302</v>
      </c>
      <c r="K1355">
        <v>42</v>
      </c>
      <c r="L1355">
        <v>1</v>
      </c>
      <c r="M1355">
        <v>0.4</v>
      </c>
      <c r="N1355" s="2">
        <v>1149.18</v>
      </c>
      <c r="O1355" s="2">
        <v>1715.2</v>
      </c>
      <c r="P1355" s="2">
        <f>(Table1[[#This Row],[Unit Price]]-Table1[[#This Row],[Discount Applied]])*Table1[[#This Row],[Order Quantity]]</f>
        <v>1714.8</v>
      </c>
      <c r="Q1355">
        <f>Table1[[#This Row],[Revenue]]-(Table1[[#This Row],[Unit Cost]]*Table1[[#This Row],[Order Quantity]])</f>
        <v>565.61999999999989</v>
      </c>
    </row>
    <row r="1356" spans="1:17" x14ac:dyDescent="0.25">
      <c r="A1356" t="s">
        <v>1381</v>
      </c>
      <c r="B1356" t="s">
        <v>33</v>
      </c>
      <c r="C1356" t="s">
        <v>26</v>
      </c>
      <c r="D1356" s="1">
        <v>43400</v>
      </c>
      <c r="E1356" s="1">
        <v>43467</v>
      </c>
      <c r="F1356" s="1">
        <v>43740</v>
      </c>
      <c r="G1356" s="1">
        <v>43510</v>
      </c>
      <c r="H1356">
        <v>26</v>
      </c>
      <c r="I1356">
        <v>22</v>
      </c>
      <c r="J1356">
        <v>242</v>
      </c>
      <c r="K1356">
        <v>22</v>
      </c>
      <c r="L1356">
        <v>6</v>
      </c>
      <c r="M1356">
        <v>0.1</v>
      </c>
      <c r="N1356" s="2">
        <v>1615.44</v>
      </c>
      <c r="O1356" s="2">
        <v>3437.1</v>
      </c>
      <c r="P1356" s="2">
        <f>(Table1[[#This Row],[Unit Price]]-Table1[[#This Row],[Discount Applied]])*Table1[[#This Row],[Order Quantity]]</f>
        <v>20622</v>
      </c>
      <c r="Q1356">
        <f>Table1[[#This Row],[Revenue]]-(Table1[[#This Row],[Unit Cost]]*Table1[[#This Row],[Order Quantity]])</f>
        <v>10929.36</v>
      </c>
    </row>
    <row r="1357" spans="1:17" x14ac:dyDescent="0.25">
      <c r="A1357" t="s">
        <v>1382</v>
      </c>
      <c r="B1357" t="s">
        <v>21</v>
      </c>
      <c r="C1357" t="s">
        <v>43</v>
      </c>
      <c r="D1357" s="1">
        <v>43400</v>
      </c>
      <c r="E1357" s="1">
        <v>43467</v>
      </c>
      <c r="F1357" s="1">
        <v>43740</v>
      </c>
      <c r="G1357" s="1">
        <v>43771</v>
      </c>
      <c r="H1357">
        <v>16</v>
      </c>
      <c r="I1357">
        <v>4</v>
      </c>
      <c r="J1357">
        <v>84</v>
      </c>
      <c r="K1357">
        <v>35</v>
      </c>
      <c r="L1357">
        <v>1</v>
      </c>
      <c r="M1357">
        <v>0.3</v>
      </c>
      <c r="N1357" s="2">
        <v>2581.1799999999998</v>
      </c>
      <c r="O1357" s="2">
        <v>3852.5</v>
      </c>
      <c r="P1357" s="2">
        <f>(Table1[[#This Row],[Unit Price]]-Table1[[#This Row],[Discount Applied]])*Table1[[#This Row],[Order Quantity]]</f>
        <v>3852.2</v>
      </c>
      <c r="Q1357">
        <f>Table1[[#This Row],[Revenue]]-(Table1[[#This Row],[Unit Cost]]*Table1[[#This Row],[Order Quantity]])</f>
        <v>1271.02</v>
      </c>
    </row>
    <row r="1358" spans="1:17" x14ac:dyDescent="0.25">
      <c r="A1358" t="s">
        <v>1383</v>
      </c>
      <c r="B1358" t="s">
        <v>21</v>
      </c>
      <c r="C1358" t="s">
        <v>24</v>
      </c>
      <c r="D1358" s="1">
        <v>43400</v>
      </c>
      <c r="E1358" s="1">
        <v>43467</v>
      </c>
      <c r="F1358" s="1">
        <v>43517</v>
      </c>
      <c r="G1358" s="1">
        <v>43519</v>
      </c>
      <c r="H1358">
        <v>16</v>
      </c>
      <c r="I1358">
        <v>6</v>
      </c>
      <c r="J1358">
        <v>355</v>
      </c>
      <c r="K1358">
        <v>46</v>
      </c>
      <c r="L1358">
        <v>5</v>
      </c>
      <c r="M1358">
        <v>0.05</v>
      </c>
      <c r="N1358" s="2">
        <v>1552.12</v>
      </c>
      <c r="O1358" s="2">
        <v>1989.9</v>
      </c>
      <c r="P1358" s="2">
        <f>(Table1[[#This Row],[Unit Price]]-Table1[[#This Row],[Discount Applied]])*Table1[[#This Row],[Order Quantity]]</f>
        <v>9949.25</v>
      </c>
      <c r="Q1358">
        <f>Table1[[#This Row],[Revenue]]-(Table1[[#This Row],[Unit Cost]]*Table1[[#This Row],[Order Quantity]])</f>
        <v>2188.6500000000005</v>
      </c>
    </row>
    <row r="1359" spans="1:17" x14ac:dyDescent="0.25">
      <c r="A1359" t="s">
        <v>1384</v>
      </c>
      <c r="B1359" t="s">
        <v>21</v>
      </c>
      <c r="C1359" t="s">
        <v>19</v>
      </c>
      <c r="D1359" s="1">
        <v>43400</v>
      </c>
      <c r="E1359" s="1">
        <v>43467</v>
      </c>
      <c r="F1359" s="1">
        <v>43524</v>
      </c>
      <c r="G1359" s="1">
        <v>43558</v>
      </c>
      <c r="H1359">
        <v>14</v>
      </c>
      <c r="I1359">
        <v>23</v>
      </c>
      <c r="J1359">
        <v>124</v>
      </c>
      <c r="K1359">
        <v>17</v>
      </c>
      <c r="L1359">
        <v>3</v>
      </c>
      <c r="M1359">
        <v>0.05</v>
      </c>
      <c r="N1359">
        <v>827.99</v>
      </c>
      <c r="O1359" s="2">
        <v>1118.9000000000001</v>
      </c>
      <c r="P1359" s="2">
        <f>(Table1[[#This Row],[Unit Price]]-Table1[[#This Row],[Discount Applied]])*Table1[[#This Row],[Order Quantity]]</f>
        <v>3356.55</v>
      </c>
      <c r="Q1359">
        <f>Table1[[#This Row],[Revenue]]-(Table1[[#This Row],[Unit Cost]]*Table1[[#This Row],[Order Quantity]])</f>
        <v>872.57999999999993</v>
      </c>
    </row>
    <row r="1360" spans="1:17" x14ac:dyDescent="0.25">
      <c r="A1360" t="s">
        <v>1385</v>
      </c>
      <c r="B1360" t="s">
        <v>23</v>
      </c>
      <c r="C1360" t="s">
        <v>26</v>
      </c>
      <c r="D1360" s="1">
        <v>43400</v>
      </c>
      <c r="E1360" s="1">
        <v>43498</v>
      </c>
      <c r="F1360" s="1">
        <v>43648</v>
      </c>
      <c r="G1360" s="1">
        <v>43801</v>
      </c>
      <c r="H1360">
        <v>21</v>
      </c>
      <c r="I1360">
        <v>40</v>
      </c>
      <c r="J1360">
        <v>243</v>
      </c>
      <c r="K1360">
        <v>15</v>
      </c>
      <c r="L1360">
        <v>2</v>
      </c>
      <c r="M1360">
        <v>7.4999999999999997E-2</v>
      </c>
      <c r="N1360">
        <v>709.87</v>
      </c>
      <c r="O1360" s="2">
        <v>1092.0999999999999</v>
      </c>
      <c r="P1360" s="2">
        <f>(Table1[[#This Row],[Unit Price]]-Table1[[#This Row],[Discount Applied]])*Table1[[#This Row],[Order Quantity]]</f>
        <v>2184.0499999999997</v>
      </c>
      <c r="Q1360">
        <f>Table1[[#This Row],[Revenue]]-(Table1[[#This Row],[Unit Cost]]*Table1[[#This Row],[Order Quantity]])</f>
        <v>764.30999999999972</v>
      </c>
    </row>
    <row r="1361" spans="1:17" x14ac:dyDescent="0.25">
      <c r="A1361" t="s">
        <v>1386</v>
      </c>
      <c r="B1361" t="s">
        <v>18</v>
      </c>
      <c r="C1361" t="s">
        <v>34</v>
      </c>
      <c r="D1361" s="1">
        <v>43400</v>
      </c>
      <c r="E1361" s="1">
        <v>43498</v>
      </c>
      <c r="F1361" s="1">
        <v>43801</v>
      </c>
      <c r="G1361" s="1">
        <v>43511</v>
      </c>
      <c r="H1361">
        <v>2</v>
      </c>
      <c r="I1361">
        <v>29</v>
      </c>
      <c r="J1361">
        <v>301</v>
      </c>
      <c r="K1361">
        <v>35</v>
      </c>
      <c r="L1361">
        <v>7</v>
      </c>
      <c r="M1361">
        <v>0.05</v>
      </c>
      <c r="N1361" s="2">
        <v>1154.54</v>
      </c>
      <c r="O1361" s="2">
        <v>2405.3000000000002</v>
      </c>
      <c r="P1361" s="2">
        <f>(Table1[[#This Row],[Unit Price]]-Table1[[#This Row],[Discount Applied]])*Table1[[#This Row],[Order Quantity]]</f>
        <v>16836.75</v>
      </c>
      <c r="Q1361">
        <f>Table1[[#This Row],[Revenue]]-(Table1[[#This Row],[Unit Cost]]*Table1[[#This Row],[Order Quantity]])</f>
        <v>8754.9700000000012</v>
      </c>
    </row>
    <row r="1362" spans="1:17" x14ac:dyDescent="0.25">
      <c r="A1362" t="s">
        <v>1387</v>
      </c>
      <c r="B1362" t="s">
        <v>21</v>
      </c>
      <c r="C1362" t="s">
        <v>26</v>
      </c>
      <c r="D1362" s="1">
        <v>43400</v>
      </c>
      <c r="E1362" s="1">
        <v>43498</v>
      </c>
      <c r="F1362" s="1">
        <v>43771</v>
      </c>
      <c r="G1362" s="1">
        <v>43517</v>
      </c>
      <c r="H1362">
        <v>12</v>
      </c>
      <c r="I1362">
        <v>4</v>
      </c>
      <c r="J1362">
        <v>235</v>
      </c>
      <c r="K1362">
        <v>25</v>
      </c>
      <c r="L1362">
        <v>2</v>
      </c>
      <c r="M1362">
        <v>0.4</v>
      </c>
      <c r="N1362">
        <v>446.56</v>
      </c>
      <c r="O1362" s="2">
        <v>1038.5</v>
      </c>
      <c r="P1362" s="2">
        <f>(Table1[[#This Row],[Unit Price]]-Table1[[#This Row],[Discount Applied]])*Table1[[#This Row],[Order Quantity]]</f>
        <v>2076.1999999999998</v>
      </c>
      <c r="Q1362">
        <f>Table1[[#This Row],[Revenue]]-(Table1[[#This Row],[Unit Cost]]*Table1[[#This Row],[Order Quantity]])</f>
        <v>1183.08</v>
      </c>
    </row>
    <row r="1363" spans="1:17" x14ac:dyDescent="0.25">
      <c r="A1363" t="s">
        <v>1388</v>
      </c>
      <c r="B1363" t="s">
        <v>33</v>
      </c>
      <c r="C1363" t="s">
        <v>19</v>
      </c>
      <c r="D1363" s="1">
        <v>43400</v>
      </c>
      <c r="E1363" s="1">
        <v>43498</v>
      </c>
      <c r="F1363" s="1">
        <v>43740</v>
      </c>
      <c r="G1363" s="1">
        <v>43771</v>
      </c>
      <c r="H1363">
        <v>26</v>
      </c>
      <c r="I1363">
        <v>21</v>
      </c>
      <c r="J1363">
        <v>90</v>
      </c>
      <c r="K1363">
        <v>8</v>
      </c>
      <c r="L1363">
        <v>6</v>
      </c>
      <c r="M1363">
        <v>0.1</v>
      </c>
      <c r="N1363">
        <v>546.85</v>
      </c>
      <c r="O1363" s="2">
        <v>1031.8</v>
      </c>
      <c r="P1363" s="2">
        <f>(Table1[[#This Row],[Unit Price]]-Table1[[#This Row],[Discount Applied]])*Table1[[#This Row],[Order Quantity]]</f>
        <v>6190.2000000000007</v>
      </c>
      <c r="Q1363">
        <f>Table1[[#This Row],[Revenue]]-(Table1[[#This Row],[Unit Cost]]*Table1[[#This Row],[Order Quantity]])</f>
        <v>2909.1000000000004</v>
      </c>
    </row>
    <row r="1364" spans="1:17" x14ac:dyDescent="0.25">
      <c r="A1364" t="s">
        <v>1389</v>
      </c>
      <c r="B1364" t="s">
        <v>21</v>
      </c>
      <c r="C1364" t="s">
        <v>19</v>
      </c>
      <c r="D1364" s="1">
        <v>43400</v>
      </c>
      <c r="E1364" s="1">
        <v>43498</v>
      </c>
      <c r="F1364" s="1">
        <v>43514</v>
      </c>
      <c r="G1364" s="1">
        <v>43520</v>
      </c>
      <c r="H1364">
        <v>18</v>
      </c>
      <c r="I1364">
        <v>29</v>
      </c>
      <c r="J1364">
        <v>154</v>
      </c>
      <c r="K1364">
        <v>32</v>
      </c>
      <c r="L1364">
        <v>5</v>
      </c>
      <c r="M1364">
        <v>0.05</v>
      </c>
      <c r="N1364" s="2">
        <v>1443.58</v>
      </c>
      <c r="O1364" s="2">
        <v>2532.6</v>
      </c>
      <c r="P1364" s="2">
        <f>(Table1[[#This Row],[Unit Price]]-Table1[[#This Row],[Discount Applied]])*Table1[[#This Row],[Order Quantity]]</f>
        <v>12662.749999999998</v>
      </c>
      <c r="Q1364">
        <f>Table1[[#This Row],[Revenue]]-(Table1[[#This Row],[Unit Cost]]*Table1[[#This Row],[Order Quantity]])</f>
        <v>5444.8499999999985</v>
      </c>
    </row>
    <row r="1365" spans="1:17" x14ac:dyDescent="0.25">
      <c r="A1365" t="s">
        <v>1390</v>
      </c>
      <c r="B1365" t="s">
        <v>18</v>
      </c>
      <c r="C1365" t="s">
        <v>29</v>
      </c>
      <c r="D1365" s="1">
        <v>43377</v>
      </c>
      <c r="E1365" s="1">
        <v>43266</v>
      </c>
      <c r="F1365" s="1">
        <v>43288</v>
      </c>
      <c r="G1365" s="1">
        <v>43297</v>
      </c>
      <c r="H1365">
        <v>4</v>
      </c>
      <c r="I1365">
        <v>17</v>
      </c>
      <c r="J1365">
        <v>48</v>
      </c>
      <c r="K1365">
        <v>32</v>
      </c>
      <c r="L1365">
        <v>4</v>
      </c>
      <c r="M1365">
        <v>7.4999999999999997E-2</v>
      </c>
      <c r="N1365" s="2">
        <v>4534.5600000000004</v>
      </c>
      <c r="O1365" s="2">
        <v>6298</v>
      </c>
      <c r="P1365" s="2">
        <f>(Table1[[#This Row],[Unit Price]]-Table1[[#This Row],[Discount Applied]])*Table1[[#This Row],[Order Quantity]]</f>
        <v>25191.7</v>
      </c>
      <c r="Q1365">
        <f>Table1[[#This Row],[Revenue]]-(Table1[[#This Row],[Unit Cost]]*Table1[[#This Row],[Order Quantity]])</f>
        <v>7053.4599999999991</v>
      </c>
    </row>
    <row r="1366" spans="1:17" x14ac:dyDescent="0.25">
      <c r="A1366" t="s">
        <v>1391</v>
      </c>
      <c r="B1366" t="s">
        <v>18</v>
      </c>
      <c r="C1366" t="s">
        <v>19</v>
      </c>
      <c r="D1366" s="1">
        <v>43400</v>
      </c>
      <c r="E1366" s="1">
        <v>43526</v>
      </c>
      <c r="F1366" s="1">
        <v>43522</v>
      </c>
      <c r="G1366" s="1">
        <v>43680</v>
      </c>
      <c r="H1366">
        <v>5</v>
      </c>
      <c r="I1366">
        <v>31</v>
      </c>
      <c r="J1366">
        <v>139</v>
      </c>
      <c r="K1366">
        <v>27</v>
      </c>
      <c r="L1366">
        <v>2</v>
      </c>
      <c r="M1366">
        <v>0.1</v>
      </c>
      <c r="N1366" s="2">
        <v>1557.15</v>
      </c>
      <c r="O1366" s="2">
        <v>2552.6999999999998</v>
      </c>
      <c r="P1366" s="2">
        <f>(Table1[[#This Row],[Unit Price]]-Table1[[#This Row],[Discount Applied]])*Table1[[#This Row],[Order Quantity]]</f>
        <v>5105.2</v>
      </c>
      <c r="Q1366">
        <f>Table1[[#This Row],[Revenue]]-(Table1[[#This Row],[Unit Cost]]*Table1[[#This Row],[Order Quantity]])</f>
        <v>1990.8999999999996</v>
      </c>
    </row>
    <row r="1367" spans="1:17" x14ac:dyDescent="0.25">
      <c r="A1367" t="s">
        <v>1392</v>
      </c>
      <c r="B1367" t="s">
        <v>18</v>
      </c>
      <c r="C1367" t="s">
        <v>34</v>
      </c>
      <c r="D1367" s="1">
        <v>43400</v>
      </c>
      <c r="E1367" s="1">
        <v>43526</v>
      </c>
      <c r="F1367" s="1">
        <v>43587</v>
      </c>
      <c r="G1367" s="1">
        <v>43801</v>
      </c>
      <c r="H1367">
        <v>4</v>
      </c>
      <c r="I1367">
        <v>9</v>
      </c>
      <c r="J1367">
        <v>272</v>
      </c>
      <c r="K1367">
        <v>19</v>
      </c>
      <c r="L1367">
        <v>3</v>
      </c>
      <c r="M1367">
        <v>0.05</v>
      </c>
      <c r="N1367">
        <v>829.06</v>
      </c>
      <c r="O1367" s="2">
        <v>1802.3</v>
      </c>
      <c r="P1367" s="2">
        <f>(Table1[[#This Row],[Unit Price]]-Table1[[#This Row],[Discount Applied]])*Table1[[#This Row],[Order Quantity]]</f>
        <v>5406.75</v>
      </c>
      <c r="Q1367">
        <f>Table1[[#This Row],[Revenue]]-(Table1[[#This Row],[Unit Cost]]*Table1[[#This Row],[Order Quantity]])</f>
        <v>2919.57</v>
      </c>
    </row>
    <row r="1368" spans="1:17" x14ac:dyDescent="0.25">
      <c r="A1368" t="s">
        <v>1393</v>
      </c>
      <c r="B1368" t="s">
        <v>18</v>
      </c>
      <c r="C1368" t="s">
        <v>34</v>
      </c>
      <c r="D1368" s="1">
        <v>43400</v>
      </c>
      <c r="E1368" s="1">
        <v>43526</v>
      </c>
      <c r="F1368" s="1">
        <v>43515</v>
      </c>
      <c r="G1368" s="1">
        <v>43468</v>
      </c>
      <c r="H1368">
        <v>1</v>
      </c>
      <c r="I1368">
        <v>40</v>
      </c>
      <c r="J1368">
        <v>321</v>
      </c>
      <c r="K1368">
        <v>28</v>
      </c>
      <c r="L1368">
        <v>7</v>
      </c>
      <c r="M1368">
        <v>0.1</v>
      </c>
      <c r="N1368">
        <v>694.66</v>
      </c>
      <c r="O1368" s="2">
        <v>1085.4000000000001</v>
      </c>
      <c r="P1368" s="2">
        <f>(Table1[[#This Row],[Unit Price]]-Table1[[#This Row],[Discount Applied]])*Table1[[#This Row],[Order Quantity]]</f>
        <v>7597.1000000000013</v>
      </c>
      <c r="Q1368">
        <f>Table1[[#This Row],[Revenue]]-(Table1[[#This Row],[Unit Cost]]*Table1[[#This Row],[Order Quantity]])</f>
        <v>2734.4800000000014</v>
      </c>
    </row>
    <row r="1369" spans="1:17" x14ac:dyDescent="0.25">
      <c r="A1369" t="s">
        <v>1394</v>
      </c>
      <c r="B1369" t="s">
        <v>33</v>
      </c>
      <c r="C1369" t="s">
        <v>24</v>
      </c>
      <c r="D1369" s="1">
        <v>43400</v>
      </c>
      <c r="E1369" s="1">
        <v>43526</v>
      </c>
      <c r="F1369" s="1">
        <v>43522</v>
      </c>
      <c r="G1369" s="1">
        <v>43468</v>
      </c>
      <c r="H1369">
        <v>26</v>
      </c>
      <c r="I1369">
        <v>35</v>
      </c>
      <c r="J1369">
        <v>363</v>
      </c>
      <c r="K1369">
        <v>24</v>
      </c>
      <c r="L1369">
        <v>4</v>
      </c>
      <c r="M1369">
        <v>0.15</v>
      </c>
      <c r="N1369" s="2">
        <v>2354.38</v>
      </c>
      <c r="O1369" s="2">
        <v>3363.4</v>
      </c>
      <c r="P1369" s="2">
        <f>(Table1[[#This Row],[Unit Price]]-Table1[[#This Row],[Discount Applied]])*Table1[[#This Row],[Order Quantity]]</f>
        <v>13453</v>
      </c>
      <c r="Q1369">
        <f>Table1[[#This Row],[Revenue]]-(Table1[[#This Row],[Unit Cost]]*Table1[[#This Row],[Order Quantity]])</f>
        <v>4035.4799999999996</v>
      </c>
    </row>
    <row r="1370" spans="1:17" x14ac:dyDescent="0.25">
      <c r="A1370" t="s">
        <v>1395</v>
      </c>
      <c r="B1370" t="s">
        <v>23</v>
      </c>
      <c r="C1370" t="s">
        <v>19</v>
      </c>
      <c r="D1370" s="1">
        <v>43400</v>
      </c>
      <c r="E1370" s="1">
        <v>43526</v>
      </c>
      <c r="F1370" s="1">
        <v>43519</v>
      </c>
      <c r="G1370" s="1">
        <v>43520</v>
      </c>
      <c r="H1370">
        <v>24</v>
      </c>
      <c r="I1370">
        <v>32</v>
      </c>
      <c r="J1370">
        <v>193</v>
      </c>
      <c r="K1370">
        <v>47</v>
      </c>
      <c r="L1370">
        <v>5</v>
      </c>
      <c r="M1370">
        <v>0.05</v>
      </c>
      <c r="N1370" s="2">
        <v>2280.6799999999998</v>
      </c>
      <c r="O1370" s="2">
        <v>5701.7</v>
      </c>
      <c r="P1370" s="2">
        <f>(Table1[[#This Row],[Unit Price]]-Table1[[#This Row],[Discount Applied]])*Table1[[#This Row],[Order Quantity]]</f>
        <v>28508.25</v>
      </c>
      <c r="Q1370">
        <f>Table1[[#This Row],[Revenue]]-(Table1[[#This Row],[Unit Cost]]*Table1[[#This Row],[Order Quantity]])</f>
        <v>17104.849999999999</v>
      </c>
    </row>
    <row r="1371" spans="1:17" x14ac:dyDescent="0.25">
      <c r="A1371" t="s">
        <v>1396</v>
      </c>
      <c r="B1371" t="s">
        <v>21</v>
      </c>
      <c r="C1371" t="s">
        <v>24</v>
      </c>
      <c r="D1371" s="1">
        <v>43400</v>
      </c>
      <c r="E1371" s="1">
        <v>43526</v>
      </c>
      <c r="F1371" s="1">
        <v>43520</v>
      </c>
      <c r="G1371" s="1">
        <v>43499</v>
      </c>
      <c r="H1371">
        <v>15</v>
      </c>
      <c r="I1371">
        <v>6</v>
      </c>
      <c r="J1371">
        <v>353</v>
      </c>
      <c r="K1371">
        <v>32</v>
      </c>
      <c r="L1371">
        <v>4</v>
      </c>
      <c r="M1371">
        <v>0.2</v>
      </c>
      <c r="N1371">
        <v>125.42</v>
      </c>
      <c r="O1371">
        <v>174.2</v>
      </c>
      <c r="P1371" s="2">
        <f>(Table1[[#This Row],[Unit Price]]-Table1[[#This Row],[Discount Applied]])*Table1[[#This Row],[Order Quantity]]</f>
        <v>696</v>
      </c>
      <c r="Q1371">
        <f>Table1[[#This Row],[Revenue]]-(Table1[[#This Row],[Unit Cost]]*Table1[[#This Row],[Order Quantity]])</f>
        <v>194.32</v>
      </c>
    </row>
    <row r="1372" spans="1:17" x14ac:dyDescent="0.25">
      <c r="A1372" t="s">
        <v>1397</v>
      </c>
      <c r="B1372" t="s">
        <v>23</v>
      </c>
      <c r="C1372" t="s">
        <v>19</v>
      </c>
      <c r="D1372" s="1">
        <v>43400</v>
      </c>
      <c r="E1372" s="1">
        <v>43526</v>
      </c>
      <c r="F1372" s="1">
        <v>43527</v>
      </c>
      <c r="G1372" s="1">
        <v>43711</v>
      </c>
      <c r="H1372">
        <v>24</v>
      </c>
      <c r="I1372">
        <v>11</v>
      </c>
      <c r="J1372">
        <v>168</v>
      </c>
      <c r="K1372">
        <v>21</v>
      </c>
      <c r="L1372">
        <v>2</v>
      </c>
      <c r="M1372">
        <v>0.1</v>
      </c>
      <c r="N1372">
        <v>671.14</v>
      </c>
      <c r="O1372" s="2">
        <v>1065.3</v>
      </c>
      <c r="P1372" s="2">
        <f>(Table1[[#This Row],[Unit Price]]-Table1[[#This Row],[Discount Applied]])*Table1[[#This Row],[Order Quantity]]</f>
        <v>2130.4</v>
      </c>
      <c r="Q1372">
        <f>Table1[[#This Row],[Revenue]]-(Table1[[#This Row],[Unit Cost]]*Table1[[#This Row],[Order Quantity]])</f>
        <v>788.12000000000012</v>
      </c>
    </row>
    <row r="1373" spans="1:17" x14ac:dyDescent="0.25">
      <c r="A1373" t="s">
        <v>1398</v>
      </c>
      <c r="B1373" t="s">
        <v>21</v>
      </c>
      <c r="C1373" t="s">
        <v>34</v>
      </c>
      <c r="D1373" s="1">
        <v>43400</v>
      </c>
      <c r="E1373" s="1">
        <v>43526</v>
      </c>
      <c r="F1373" s="1">
        <v>43511</v>
      </c>
      <c r="G1373" s="1">
        <v>43521</v>
      </c>
      <c r="H1373">
        <v>18</v>
      </c>
      <c r="I1373">
        <v>46</v>
      </c>
      <c r="J1373">
        <v>276</v>
      </c>
      <c r="K1373">
        <v>9</v>
      </c>
      <c r="L1373">
        <v>6</v>
      </c>
      <c r="M1373">
        <v>0.1</v>
      </c>
      <c r="N1373">
        <v>928.62</v>
      </c>
      <c r="O1373" s="2">
        <v>1105.5</v>
      </c>
      <c r="P1373" s="2">
        <f>(Table1[[#This Row],[Unit Price]]-Table1[[#This Row],[Discount Applied]])*Table1[[#This Row],[Order Quantity]]</f>
        <v>6632.4000000000005</v>
      </c>
      <c r="Q1373">
        <f>Table1[[#This Row],[Revenue]]-(Table1[[#This Row],[Unit Cost]]*Table1[[#This Row],[Order Quantity]])</f>
        <v>1060.6800000000003</v>
      </c>
    </row>
    <row r="1374" spans="1:17" x14ac:dyDescent="0.25">
      <c r="A1374" t="s">
        <v>1399</v>
      </c>
      <c r="B1374" t="s">
        <v>18</v>
      </c>
      <c r="C1374" t="s">
        <v>24</v>
      </c>
      <c r="D1374" s="1">
        <v>43400</v>
      </c>
      <c r="E1374" s="1">
        <v>43526</v>
      </c>
      <c r="F1374" s="1">
        <v>43512</v>
      </c>
      <c r="G1374" s="1">
        <v>43520</v>
      </c>
      <c r="H1374">
        <v>7</v>
      </c>
      <c r="I1374">
        <v>40</v>
      </c>
      <c r="J1374">
        <v>348</v>
      </c>
      <c r="K1374">
        <v>19</v>
      </c>
      <c r="L1374">
        <v>5</v>
      </c>
      <c r="M1374">
        <v>0.15</v>
      </c>
      <c r="N1374">
        <v>108.88</v>
      </c>
      <c r="O1374">
        <v>167.5</v>
      </c>
      <c r="P1374" s="2">
        <f>(Table1[[#This Row],[Unit Price]]-Table1[[#This Row],[Discount Applied]])*Table1[[#This Row],[Order Quantity]]</f>
        <v>836.75</v>
      </c>
      <c r="Q1374">
        <f>Table1[[#This Row],[Revenue]]-(Table1[[#This Row],[Unit Cost]]*Table1[[#This Row],[Order Quantity]])</f>
        <v>292.35000000000002</v>
      </c>
    </row>
    <row r="1375" spans="1:17" x14ac:dyDescent="0.25">
      <c r="A1375" t="s">
        <v>1400</v>
      </c>
      <c r="B1375" t="s">
        <v>33</v>
      </c>
      <c r="C1375" t="s">
        <v>34</v>
      </c>
      <c r="D1375" s="1">
        <v>43400</v>
      </c>
      <c r="E1375" s="1">
        <v>43557</v>
      </c>
      <c r="F1375" s="1">
        <v>43512</v>
      </c>
      <c r="G1375" s="1">
        <v>43519</v>
      </c>
      <c r="H1375">
        <v>26</v>
      </c>
      <c r="I1375">
        <v>24</v>
      </c>
      <c r="J1375">
        <v>300</v>
      </c>
      <c r="K1375">
        <v>22</v>
      </c>
      <c r="L1375">
        <v>7</v>
      </c>
      <c r="M1375">
        <v>0.1</v>
      </c>
      <c r="N1375" s="2">
        <v>3001.6</v>
      </c>
      <c r="O1375" s="2">
        <v>3752</v>
      </c>
      <c r="P1375" s="2">
        <f>(Table1[[#This Row],[Unit Price]]-Table1[[#This Row],[Discount Applied]])*Table1[[#This Row],[Order Quantity]]</f>
        <v>26263.3</v>
      </c>
      <c r="Q1375">
        <f>Table1[[#This Row],[Revenue]]-(Table1[[#This Row],[Unit Cost]]*Table1[[#This Row],[Order Quantity]])</f>
        <v>5252.0999999999985</v>
      </c>
    </row>
    <row r="1376" spans="1:17" x14ac:dyDescent="0.25">
      <c r="A1376" t="s">
        <v>1401</v>
      </c>
      <c r="B1376" t="s">
        <v>21</v>
      </c>
      <c r="C1376" t="s">
        <v>29</v>
      </c>
      <c r="D1376" s="1">
        <v>43100</v>
      </c>
      <c r="E1376" s="1">
        <v>43266</v>
      </c>
      <c r="F1376" s="1">
        <v>43138</v>
      </c>
      <c r="G1376" s="1">
        <v>43258</v>
      </c>
      <c r="H1376">
        <v>18</v>
      </c>
      <c r="I1376">
        <v>28</v>
      </c>
      <c r="J1376">
        <v>1</v>
      </c>
      <c r="K1376">
        <v>30</v>
      </c>
      <c r="L1376">
        <v>1</v>
      </c>
      <c r="M1376">
        <v>0.1</v>
      </c>
      <c r="N1376" s="2">
        <v>1824.34</v>
      </c>
      <c r="O1376" s="2">
        <v>2499.1</v>
      </c>
      <c r="P1376" s="2">
        <f>(Table1[[#This Row],[Unit Price]]-Table1[[#This Row],[Discount Applied]])*Table1[[#This Row],[Order Quantity]]</f>
        <v>2499</v>
      </c>
      <c r="Q1376">
        <f>Table1[[#This Row],[Revenue]]-(Table1[[#This Row],[Unit Cost]]*Table1[[#This Row],[Order Quantity]])</f>
        <v>674.66000000000008</v>
      </c>
    </row>
    <row r="1377" spans="1:17" x14ac:dyDescent="0.25">
      <c r="A1377" t="s">
        <v>1402</v>
      </c>
      <c r="B1377" t="s">
        <v>33</v>
      </c>
      <c r="C1377" t="s">
        <v>34</v>
      </c>
      <c r="D1377" s="1">
        <v>43400</v>
      </c>
      <c r="E1377" s="1">
        <v>43557</v>
      </c>
      <c r="F1377" s="1">
        <v>43514</v>
      </c>
      <c r="G1377" s="1">
        <v>43517</v>
      </c>
      <c r="H1377">
        <v>28</v>
      </c>
      <c r="I1377">
        <v>41</v>
      </c>
      <c r="J1377">
        <v>279</v>
      </c>
      <c r="K1377">
        <v>19</v>
      </c>
      <c r="L1377">
        <v>6</v>
      </c>
      <c r="M1377">
        <v>7.4999999999999997E-2</v>
      </c>
      <c r="N1377">
        <v>576.87</v>
      </c>
      <c r="O1377">
        <v>703.5</v>
      </c>
      <c r="P1377" s="2">
        <f>(Table1[[#This Row],[Unit Price]]-Table1[[#This Row],[Discount Applied]])*Table1[[#This Row],[Order Quantity]]</f>
        <v>4220.5499999999993</v>
      </c>
      <c r="Q1377">
        <f>Table1[[#This Row],[Revenue]]-(Table1[[#This Row],[Unit Cost]]*Table1[[#This Row],[Order Quantity]])</f>
        <v>759.32999999999902</v>
      </c>
    </row>
    <row r="1378" spans="1:17" x14ac:dyDescent="0.25">
      <c r="A1378" t="s">
        <v>1403</v>
      </c>
      <c r="B1378" t="s">
        <v>21</v>
      </c>
      <c r="C1378" t="s">
        <v>19</v>
      </c>
      <c r="D1378" s="1">
        <v>43400</v>
      </c>
      <c r="E1378" s="1">
        <v>43557</v>
      </c>
      <c r="F1378" s="1">
        <v>43514</v>
      </c>
      <c r="G1378" s="1">
        <v>43522</v>
      </c>
      <c r="H1378">
        <v>13</v>
      </c>
      <c r="I1378">
        <v>19</v>
      </c>
      <c r="J1378">
        <v>174</v>
      </c>
      <c r="K1378">
        <v>27</v>
      </c>
      <c r="L1378">
        <v>4</v>
      </c>
      <c r="M1378">
        <v>0.05</v>
      </c>
      <c r="N1378">
        <v>772.11</v>
      </c>
      <c r="O1378" s="2">
        <v>1795.6</v>
      </c>
      <c r="P1378" s="2">
        <f>(Table1[[#This Row],[Unit Price]]-Table1[[#This Row],[Discount Applied]])*Table1[[#This Row],[Order Quantity]]</f>
        <v>7182.2</v>
      </c>
      <c r="Q1378">
        <f>Table1[[#This Row],[Revenue]]-(Table1[[#This Row],[Unit Cost]]*Table1[[#This Row],[Order Quantity]])</f>
        <v>4093.7599999999998</v>
      </c>
    </row>
    <row r="1379" spans="1:17" x14ac:dyDescent="0.25">
      <c r="A1379" t="s">
        <v>1404</v>
      </c>
      <c r="B1379" t="s">
        <v>18</v>
      </c>
      <c r="C1379" t="s">
        <v>29</v>
      </c>
      <c r="D1379" s="1">
        <v>43400</v>
      </c>
      <c r="E1379" s="1">
        <v>43557</v>
      </c>
      <c r="F1379" s="1">
        <v>43509</v>
      </c>
      <c r="G1379" s="1">
        <v>43516</v>
      </c>
      <c r="H1379">
        <v>9</v>
      </c>
      <c r="I1379">
        <v>45</v>
      </c>
      <c r="J1379">
        <v>56</v>
      </c>
      <c r="K1379">
        <v>36</v>
      </c>
      <c r="L1379">
        <v>1</v>
      </c>
      <c r="M1379">
        <v>0.05</v>
      </c>
      <c r="N1379" s="2">
        <v>2300.65</v>
      </c>
      <c r="O1379" s="2">
        <v>3899.4</v>
      </c>
      <c r="P1379" s="2">
        <f>(Table1[[#This Row],[Unit Price]]-Table1[[#This Row],[Discount Applied]])*Table1[[#This Row],[Order Quantity]]</f>
        <v>3899.35</v>
      </c>
      <c r="Q1379">
        <f>Table1[[#This Row],[Revenue]]-(Table1[[#This Row],[Unit Cost]]*Table1[[#This Row],[Order Quantity]])</f>
        <v>1598.6999999999998</v>
      </c>
    </row>
    <row r="1380" spans="1:17" x14ac:dyDescent="0.25">
      <c r="A1380" t="s">
        <v>1405</v>
      </c>
      <c r="B1380" t="s">
        <v>21</v>
      </c>
      <c r="C1380" t="s">
        <v>19</v>
      </c>
      <c r="D1380" s="1">
        <v>43400</v>
      </c>
      <c r="E1380" s="1">
        <v>43557</v>
      </c>
      <c r="F1380" s="1">
        <v>43558</v>
      </c>
      <c r="G1380" s="1">
        <v>43649</v>
      </c>
      <c r="H1380">
        <v>14</v>
      </c>
      <c r="I1380">
        <v>48</v>
      </c>
      <c r="J1380">
        <v>130</v>
      </c>
      <c r="K1380">
        <v>6</v>
      </c>
      <c r="L1380">
        <v>1</v>
      </c>
      <c r="M1380">
        <v>7.4999999999999997E-2</v>
      </c>
      <c r="N1380">
        <v>803.2</v>
      </c>
      <c r="O1380">
        <v>991.6</v>
      </c>
      <c r="P1380" s="2">
        <f>(Table1[[#This Row],[Unit Price]]-Table1[[#This Row],[Discount Applied]])*Table1[[#This Row],[Order Quantity]]</f>
        <v>991.52499999999998</v>
      </c>
      <c r="Q1380">
        <f>Table1[[#This Row],[Revenue]]-(Table1[[#This Row],[Unit Cost]]*Table1[[#This Row],[Order Quantity]])</f>
        <v>188.32499999999993</v>
      </c>
    </row>
    <row r="1381" spans="1:17" x14ac:dyDescent="0.25">
      <c r="A1381" t="s">
        <v>1406</v>
      </c>
      <c r="B1381" t="s">
        <v>21</v>
      </c>
      <c r="C1381" t="s">
        <v>24</v>
      </c>
      <c r="D1381" s="1">
        <v>43400</v>
      </c>
      <c r="E1381" s="1">
        <v>43557</v>
      </c>
      <c r="F1381" s="1">
        <v>43519</v>
      </c>
      <c r="G1381" s="1">
        <v>43523</v>
      </c>
      <c r="H1381">
        <v>16</v>
      </c>
      <c r="I1381">
        <v>13</v>
      </c>
      <c r="J1381">
        <v>357</v>
      </c>
      <c r="K1381">
        <v>25</v>
      </c>
      <c r="L1381">
        <v>1</v>
      </c>
      <c r="M1381">
        <v>0.15</v>
      </c>
      <c r="N1381" s="2">
        <v>1193.47</v>
      </c>
      <c r="O1381" s="2">
        <v>2539.3000000000002</v>
      </c>
      <c r="P1381" s="2">
        <f>(Table1[[#This Row],[Unit Price]]-Table1[[#This Row],[Discount Applied]])*Table1[[#This Row],[Order Quantity]]</f>
        <v>2539.15</v>
      </c>
      <c r="Q1381">
        <f>Table1[[#This Row],[Revenue]]-(Table1[[#This Row],[Unit Cost]]*Table1[[#This Row],[Order Quantity]])</f>
        <v>1345.68</v>
      </c>
    </row>
    <row r="1382" spans="1:17" x14ac:dyDescent="0.25">
      <c r="A1382" t="s">
        <v>1407</v>
      </c>
      <c r="B1382" t="s">
        <v>18</v>
      </c>
      <c r="C1382" t="s">
        <v>26</v>
      </c>
      <c r="D1382" s="1">
        <v>43400</v>
      </c>
      <c r="E1382" s="1">
        <v>43557</v>
      </c>
      <c r="F1382" s="1">
        <v>43517</v>
      </c>
      <c r="G1382" s="1">
        <v>43520</v>
      </c>
      <c r="H1382">
        <v>8</v>
      </c>
      <c r="I1382">
        <v>34</v>
      </c>
      <c r="J1382">
        <v>236</v>
      </c>
      <c r="K1382">
        <v>12</v>
      </c>
      <c r="L1382">
        <v>1</v>
      </c>
      <c r="M1382">
        <v>7.4999999999999997E-2</v>
      </c>
      <c r="N1382">
        <v>704.77</v>
      </c>
      <c r="O1382" s="2">
        <v>1051.9000000000001</v>
      </c>
      <c r="P1382" s="2">
        <f>(Table1[[#This Row],[Unit Price]]-Table1[[#This Row],[Discount Applied]])*Table1[[#This Row],[Order Quantity]]</f>
        <v>1051.825</v>
      </c>
      <c r="Q1382">
        <f>Table1[[#This Row],[Revenue]]-(Table1[[#This Row],[Unit Cost]]*Table1[[#This Row],[Order Quantity]])</f>
        <v>347.05500000000006</v>
      </c>
    </row>
    <row r="1383" spans="1:17" x14ac:dyDescent="0.25">
      <c r="A1383" t="s">
        <v>1408</v>
      </c>
      <c r="B1383" t="s">
        <v>18</v>
      </c>
      <c r="C1383" t="s">
        <v>19</v>
      </c>
      <c r="D1383" s="1">
        <v>43400</v>
      </c>
      <c r="E1383" s="1">
        <v>43587</v>
      </c>
      <c r="F1383" s="1">
        <v>43468</v>
      </c>
      <c r="G1383" s="1">
        <v>43588</v>
      </c>
      <c r="H1383">
        <v>12</v>
      </c>
      <c r="I1383">
        <v>24</v>
      </c>
      <c r="J1383">
        <v>178</v>
      </c>
      <c r="K1383">
        <v>41</v>
      </c>
      <c r="L1383">
        <v>3</v>
      </c>
      <c r="M1383">
        <v>0.2</v>
      </c>
      <c r="N1383">
        <v>501.16</v>
      </c>
      <c r="O1383">
        <v>911.2</v>
      </c>
      <c r="P1383" s="2">
        <f>(Table1[[#This Row],[Unit Price]]-Table1[[#This Row],[Discount Applied]])*Table1[[#This Row],[Order Quantity]]</f>
        <v>2733</v>
      </c>
      <c r="Q1383">
        <f>Table1[[#This Row],[Revenue]]-(Table1[[#This Row],[Unit Cost]]*Table1[[#This Row],[Order Quantity]])</f>
        <v>1229.52</v>
      </c>
    </row>
    <row r="1384" spans="1:17" x14ac:dyDescent="0.25">
      <c r="A1384" t="s">
        <v>1409</v>
      </c>
      <c r="B1384" t="s">
        <v>21</v>
      </c>
      <c r="C1384" t="s">
        <v>29</v>
      </c>
      <c r="D1384" s="1">
        <v>43400</v>
      </c>
      <c r="E1384" s="1">
        <v>43587</v>
      </c>
      <c r="F1384" s="1">
        <v>43515</v>
      </c>
      <c r="G1384" s="1">
        <v>43524</v>
      </c>
      <c r="H1384">
        <v>18</v>
      </c>
      <c r="I1384">
        <v>2</v>
      </c>
      <c r="J1384">
        <v>30</v>
      </c>
      <c r="K1384">
        <v>25</v>
      </c>
      <c r="L1384">
        <v>3</v>
      </c>
      <c r="M1384">
        <v>7.4999999999999997E-2</v>
      </c>
      <c r="N1384" s="2">
        <v>3325.88</v>
      </c>
      <c r="O1384" s="2">
        <v>3912.8</v>
      </c>
      <c r="P1384" s="2">
        <f>(Table1[[#This Row],[Unit Price]]-Table1[[#This Row],[Discount Applied]])*Table1[[#This Row],[Order Quantity]]</f>
        <v>11738.175000000001</v>
      </c>
      <c r="Q1384">
        <f>Table1[[#This Row],[Revenue]]-(Table1[[#This Row],[Unit Cost]]*Table1[[#This Row],[Order Quantity]])</f>
        <v>1760.5350000000017</v>
      </c>
    </row>
    <row r="1385" spans="1:17" x14ac:dyDescent="0.25">
      <c r="A1385" t="s">
        <v>1410</v>
      </c>
      <c r="B1385" t="s">
        <v>23</v>
      </c>
      <c r="C1385" t="s">
        <v>34</v>
      </c>
      <c r="D1385" s="1">
        <v>43400</v>
      </c>
      <c r="E1385" s="1">
        <v>43587</v>
      </c>
      <c r="F1385" s="1">
        <v>43527</v>
      </c>
      <c r="G1385" s="1">
        <v>43619</v>
      </c>
      <c r="H1385">
        <v>23</v>
      </c>
      <c r="I1385">
        <v>48</v>
      </c>
      <c r="J1385">
        <v>312</v>
      </c>
      <c r="K1385">
        <v>7</v>
      </c>
      <c r="L1385">
        <v>5</v>
      </c>
      <c r="M1385">
        <v>7.4999999999999997E-2</v>
      </c>
      <c r="N1385">
        <v>708.79</v>
      </c>
      <c r="O1385">
        <v>998.3</v>
      </c>
      <c r="P1385" s="2">
        <f>(Table1[[#This Row],[Unit Price]]-Table1[[#This Row],[Discount Applied]])*Table1[[#This Row],[Order Quantity]]</f>
        <v>4991.125</v>
      </c>
      <c r="Q1385">
        <f>Table1[[#This Row],[Revenue]]-(Table1[[#This Row],[Unit Cost]]*Table1[[#This Row],[Order Quantity]])</f>
        <v>1447.1750000000002</v>
      </c>
    </row>
    <row r="1386" spans="1:17" x14ac:dyDescent="0.25">
      <c r="A1386" t="s">
        <v>1411</v>
      </c>
      <c r="B1386" t="s">
        <v>23</v>
      </c>
      <c r="C1386" t="s">
        <v>29</v>
      </c>
      <c r="D1386" s="1">
        <v>43400</v>
      </c>
      <c r="E1386" s="1">
        <v>43587</v>
      </c>
      <c r="F1386" s="1">
        <v>43679</v>
      </c>
      <c r="G1386" s="1">
        <v>43510</v>
      </c>
      <c r="H1386">
        <v>21</v>
      </c>
      <c r="I1386">
        <v>2</v>
      </c>
      <c r="J1386">
        <v>17</v>
      </c>
      <c r="K1386">
        <v>3</v>
      </c>
      <c r="L1386">
        <v>6</v>
      </c>
      <c r="M1386">
        <v>0.05</v>
      </c>
      <c r="N1386">
        <v>433.36</v>
      </c>
      <c r="O1386" s="2">
        <v>1031.8</v>
      </c>
      <c r="P1386" s="2">
        <f>(Table1[[#This Row],[Unit Price]]-Table1[[#This Row],[Discount Applied]])*Table1[[#This Row],[Order Quantity]]</f>
        <v>6190.5</v>
      </c>
      <c r="Q1386">
        <f>Table1[[#This Row],[Revenue]]-(Table1[[#This Row],[Unit Cost]]*Table1[[#This Row],[Order Quantity]])</f>
        <v>3590.34</v>
      </c>
    </row>
    <row r="1387" spans="1:17" x14ac:dyDescent="0.25">
      <c r="A1387" t="s">
        <v>1412</v>
      </c>
      <c r="B1387" t="s">
        <v>18</v>
      </c>
      <c r="C1387" t="s">
        <v>19</v>
      </c>
      <c r="D1387" s="1">
        <v>43377</v>
      </c>
      <c r="E1387" s="1">
        <v>43266</v>
      </c>
      <c r="F1387" s="1">
        <v>43270</v>
      </c>
      <c r="G1387" s="1">
        <v>43274</v>
      </c>
      <c r="H1387">
        <v>8</v>
      </c>
      <c r="I1387">
        <v>5</v>
      </c>
      <c r="J1387">
        <v>198</v>
      </c>
      <c r="K1387">
        <v>23</v>
      </c>
      <c r="L1387">
        <v>3</v>
      </c>
      <c r="M1387">
        <v>0.1</v>
      </c>
      <c r="N1387">
        <v>705.51</v>
      </c>
      <c r="O1387">
        <v>871</v>
      </c>
      <c r="P1387" s="2">
        <f>(Table1[[#This Row],[Unit Price]]-Table1[[#This Row],[Discount Applied]])*Table1[[#This Row],[Order Quantity]]</f>
        <v>2612.6999999999998</v>
      </c>
      <c r="Q1387">
        <f>Table1[[#This Row],[Revenue]]-(Table1[[#This Row],[Unit Cost]]*Table1[[#This Row],[Order Quantity]])</f>
        <v>496.17000000000007</v>
      </c>
    </row>
    <row r="1388" spans="1:17" x14ac:dyDescent="0.25">
      <c r="A1388" t="s">
        <v>1413</v>
      </c>
      <c r="B1388" t="s">
        <v>23</v>
      </c>
      <c r="C1388" t="s">
        <v>19</v>
      </c>
      <c r="D1388" s="1">
        <v>43400</v>
      </c>
      <c r="E1388" s="1">
        <v>43587</v>
      </c>
      <c r="F1388" s="1">
        <v>43515</v>
      </c>
      <c r="G1388" s="1">
        <v>43468</v>
      </c>
      <c r="H1388">
        <v>21</v>
      </c>
      <c r="I1388">
        <v>10</v>
      </c>
      <c r="J1388">
        <v>147</v>
      </c>
      <c r="K1388">
        <v>39</v>
      </c>
      <c r="L1388">
        <v>4</v>
      </c>
      <c r="M1388">
        <v>0.1</v>
      </c>
      <c r="N1388" s="2">
        <v>1459.46</v>
      </c>
      <c r="O1388" s="2">
        <v>2753.7</v>
      </c>
      <c r="P1388" s="2">
        <f>(Table1[[#This Row],[Unit Price]]-Table1[[#This Row],[Discount Applied]])*Table1[[#This Row],[Order Quantity]]</f>
        <v>11014.4</v>
      </c>
      <c r="Q1388">
        <f>Table1[[#This Row],[Revenue]]-(Table1[[#This Row],[Unit Cost]]*Table1[[#This Row],[Order Quantity]])</f>
        <v>5176.5599999999995</v>
      </c>
    </row>
    <row r="1389" spans="1:17" x14ac:dyDescent="0.25">
      <c r="A1389" t="s">
        <v>1414</v>
      </c>
      <c r="B1389" t="s">
        <v>33</v>
      </c>
      <c r="C1389" t="s">
        <v>43</v>
      </c>
      <c r="D1389" s="1">
        <v>43400</v>
      </c>
      <c r="E1389" s="1">
        <v>43587</v>
      </c>
      <c r="F1389" s="1">
        <v>43679</v>
      </c>
      <c r="G1389" s="1">
        <v>43801</v>
      </c>
      <c r="H1389">
        <v>26</v>
      </c>
      <c r="I1389">
        <v>36</v>
      </c>
      <c r="J1389">
        <v>76</v>
      </c>
      <c r="K1389">
        <v>41</v>
      </c>
      <c r="L1389">
        <v>7</v>
      </c>
      <c r="M1389">
        <v>0.4</v>
      </c>
      <c r="N1389">
        <v>143.05000000000001</v>
      </c>
      <c r="O1389">
        <v>234.5</v>
      </c>
      <c r="P1389" s="2">
        <f>(Table1[[#This Row],[Unit Price]]-Table1[[#This Row],[Discount Applied]])*Table1[[#This Row],[Order Quantity]]</f>
        <v>1638.7</v>
      </c>
      <c r="Q1389">
        <f>Table1[[#This Row],[Revenue]]-(Table1[[#This Row],[Unit Cost]]*Table1[[#This Row],[Order Quantity]])</f>
        <v>637.34999999999991</v>
      </c>
    </row>
    <row r="1390" spans="1:17" x14ac:dyDescent="0.25">
      <c r="A1390" t="s">
        <v>1415</v>
      </c>
      <c r="B1390" t="s">
        <v>21</v>
      </c>
      <c r="C1390" t="s">
        <v>29</v>
      </c>
      <c r="D1390" s="1">
        <v>43400</v>
      </c>
      <c r="E1390" s="1">
        <v>43587</v>
      </c>
      <c r="F1390" s="1">
        <v>43510</v>
      </c>
      <c r="G1390" s="1">
        <v>43520</v>
      </c>
      <c r="H1390">
        <v>20</v>
      </c>
      <c r="I1390">
        <v>35</v>
      </c>
      <c r="J1390">
        <v>42</v>
      </c>
      <c r="K1390">
        <v>42</v>
      </c>
      <c r="L1390">
        <v>2</v>
      </c>
      <c r="M1390">
        <v>0.05</v>
      </c>
      <c r="N1390">
        <v>702.03</v>
      </c>
      <c r="O1390" s="2">
        <v>1132.3</v>
      </c>
      <c r="P1390" s="2">
        <f>(Table1[[#This Row],[Unit Price]]-Table1[[#This Row],[Discount Applied]])*Table1[[#This Row],[Order Quantity]]</f>
        <v>2264.5</v>
      </c>
      <c r="Q1390">
        <f>Table1[[#This Row],[Revenue]]-(Table1[[#This Row],[Unit Cost]]*Table1[[#This Row],[Order Quantity]])</f>
        <v>860.44</v>
      </c>
    </row>
    <row r="1391" spans="1:17" x14ac:dyDescent="0.25">
      <c r="A1391" t="s">
        <v>1416</v>
      </c>
      <c r="B1391" t="s">
        <v>18</v>
      </c>
      <c r="C1391" t="s">
        <v>26</v>
      </c>
      <c r="D1391" s="1">
        <v>43400</v>
      </c>
      <c r="E1391" s="1">
        <v>43587</v>
      </c>
      <c r="F1391" s="1">
        <v>43523</v>
      </c>
      <c r="G1391" s="1">
        <v>43499</v>
      </c>
      <c r="H1391">
        <v>5</v>
      </c>
      <c r="I1391">
        <v>37</v>
      </c>
      <c r="J1391">
        <v>219</v>
      </c>
      <c r="K1391">
        <v>39</v>
      </c>
      <c r="L1391">
        <v>2</v>
      </c>
      <c r="M1391">
        <v>0.1</v>
      </c>
      <c r="N1391">
        <v>449.97</v>
      </c>
      <c r="O1391">
        <v>978.2</v>
      </c>
      <c r="P1391" s="2">
        <f>(Table1[[#This Row],[Unit Price]]-Table1[[#This Row],[Discount Applied]])*Table1[[#This Row],[Order Quantity]]</f>
        <v>1956.2</v>
      </c>
      <c r="Q1391">
        <f>Table1[[#This Row],[Revenue]]-(Table1[[#This Row],[Unit Cost]]*Table1[[#This Row],[Order Quantity]])</f>
        <v>1056.26</v>
      </c>
    </row>
    <row r="1392" spans="1:17" x14ac:dyDescent="0.25">
      <c r="A1392" t="s">
        <v>1417</v>
      </c>
      <c r="B1392" t="s">
        <v>18</v>
      </c>
      <c r="C1392" t="s">
        <v>24</v>
      </c>
      <c r="D1392" s="1">
        <v>43400</v>
      </c>
      <c r="E1392" s="1">
        <v>43587</v>
      </c>
      <c r="F1392" s="1">
        <v>43679</v>
      </c>
      <c r="G1392" s="1">
        <v>43514</v>
      </c>
      <c r="H1392">
        <v>8</v>
      </c>
      <c r="I1392">
        <v>26</v>
      </c>
      <c r="J1392">
        <v>359</v>
      </c>
      <c r="K1392">
        <v>29</v>
      </c>
      <c r="L1392">
        <v>6</v>
      </c>
      <c r="M1392">
        <v>7.4999999999999997E-2</v>
      </c>
      <c r="N1392" s="2">
        <v>1938.58</v>
      </c>
      <c r="O1392" s="2">
        <v>2619.6999999999998</v>
      </c>
      <c r="P1392" s="2">
        <f>(Table1[[#This Row],[Unit Price]]-Table1[[#This Row],[Discount Applied]])*Table1[[#This Row],[Order Quantity]]</f>
        <v>15717.75</v>
      </c>
      <c r="Q1392">
        <f>Table1[[#This Row],[Revenue]]-(Table1[[#This Row],[Unit Cost]]*Table1[[#This Row],[Order Quantity]])</f>
        <v>4086.2700000000004</v>
      </c>
    </row>
    <row r="1393" spans="1:17" x14ac:dyDescent="0.25">
      <c r="A1393" t="s">
        <v>1418</v>
      </c>
      <c r="B1393" t="s">
        <v>33</v>
      </c>
      <c r="C1393" t="s">
        <v>29</v>
      </c>
      <c r="D1393" s="1">
        <v>43400</v>
      </c>
      <c r="E1393" s="1">
        <v>43587</v>
      </c>
      <c r="F1393" s="1">
        <v>43517</v>
      </c>
      <c r="G1393" s="1">
        <v>43499</v>
      </c>
      <c r="H1393">
        <v>26</v>
      </c>
      <c r="I1393">
        <v>33</v>
      </c>
      <c r="J1393">
        <v>21</v>
      </c>
      <c r="K1393">
        <v>16</v>
      </c>
      <c r="L1393">
        <v>7</v>
      </c>
      <c r="M1393">
        <v>0.15</v>
      </c>
      <c r="N1393">
        <v>528.55999999999995</v>
      </c>
      <c r="O1393" s="2">
        <v>1078.7</v>
      </c>
      <c r="P1393" s="2">
        <f>(Table1[[#This Row],[Unit Price]]-Table1[[#This Row],[Discount Applied]])*Table1[[#This Row],[Order Quantity]]</f>
        <v>7549.8499999999995</v>
      </c>
      <c r="Q1393">
        <f>Table1[[#This Row],[Revenue]]-(Table1[[#This Row],[Unit Cost]]*Table1[[#This Row],[Order Quantity]])</f>
        <v>3849.93</v>
      </c>
    </row>
    <row r="1394" spans="1:17" x14ac:dyDescent="0.25">
      <c r="A1394" t="s">
        <v>1419</v>
      </c>
      <c r="B1394" t="s">
        <v>33</v>
      </c>
      <c r="C1394" t="s">
        <v>29</v>
      </c>
      <c r="D1394" s="1">
        <v>43400</v>
      </c>
      <c r="E1394" s="1">
        <v>43587</v>
      </c>
      <c r="F1394" s="1">
        <v>43468</v>
      </c>
      <c r="G1394" s="1">
        <v>43527</v>
      </c>
      <c r="H1394">
        <v>28</v>
      </c>
      <c r="I1394">
        <v>16</v>
      </c>
      <c r="J1394">
        <v>29</v>
      </c>
      <c r="K1394">
        <v>5</v>
      </c>
      <c r="L1394">
        <v>2</v>
      </c>
      <c r="M1394">
        <v>0.05</v>
      </c>
      <c r="N1394">
        <v>804.8</v>
      </c>
      <c r="O1394" s="2">
        <v>1829.1</v>
      </c>
      <c r="P1394" s="2">
        <f>(Table1[[#This Row],[Unit Price]]-Table1[[#This Row],[Discount Applied]])*Table1[[#This Row],[Order Quantity]]</f>
        <v>3658.1</v>
      </c>
      <c r="Q1394">
        <f>Table1[[#This Row],[Revenue]]-(Table1[[#This Row],[Unit Cost]]*Table1[[#This Row],[Order Quantity]])</f>
        <v>2048.5</v>
      </c>
    </row>
    <row r="1395" spans="1:17" x14ac:dyDescent="0.25">
      <c r="A1395" t="s">
        <v>1420</v>
      </c>
      <c r="B1395" t="s">
        <v>23</v>
      </c>
      <c r="C1395" t="s">
        <v>19</v>
      </c>
      <c r="D1395" s="1">
        <v>43400</v>
      </c>
      <c r="E1395" s="1">
        <v>43618</v>
      </c>
      <c r="F1395" s="1">
        <v>43588</v>
      </c>
      <c r="G1395" s="1">
        <v>43537</v>
      </c>
      <c r="H1395">
        <v>21</v>
      </c>
      <c r="I1395">
        <v>42</v>
      </c>
      <c r="J1395">
        <v>149</v>
      </c>
      <c r="K1395">
        <v>22</v>
      </c>
      <c r="L1395">
        <v>1</v>
      </c>
      <c r="M1395">
        <v>0.05</v>
      </c>
      <c r="N1395">
        <v>508.87</v>
      </c>
      <c r="O1395" s="2">
        <v>1038.5</v>
      </c>
      <c r="P1395" s="2">
        <f>(Table1[[#This Row],[Unit Price]]-Table1[[#This Row],[Discount Applied]])*Table1[[#This Row],[Order Quantity]]</f>
        <v>1038.45</v>
      </c>
      <c r="Q1395">
        <f>Table1[[#This Row],[Revenue]]-(Table1[[#This Row],[Unit Cost]]*Table1[[#This Row],[Order Quantity]])</f>
        <v>529.58000000000004</v>
      </c>
    </row>
    <row r="1396" spans="1:17" x14ac:dyDescent="0.25">
      <c r="A1396" t="s">
        <v>1421</v>
      </c>
      <c r="B1396" t="s">
        <v>21</v>
      </c>
      <c r="C1396" t="s">
        <v>26</v>
      </c>
      <c r="D1396" s="1">
        <v>43400</v>
      </c>
      <c r="E1396" s="1">
        <v>43618</v>
      </c>
      <c r="F1396" s="1">
        <v>43522</v>
      </c>
      <c r="G1396" s="1">
        <v>43680</v>
      </c>
      <c r="H1396">
        <v>19</v>
      </c>
      <c r="I1396">
        <v>31</v>
      </c>
      <c r="J1396">
        <v>249</v>
      </c>
      <c r="K1396">
        <v>9</v>
      </c>
      <c r="L1396">
        <v>5</v>
      </c>
      <c r="M1396">
        <v>0.05</v>
      </c>
      <c r="N1396" s="2">
        <v>1894.22</v>
      </c>
      <c r="O1396" s="2">
        <v>3946.3</v>
      </c>
      <c r="P1396" s="2">
        <f>(Table1[[#This Row],[Unit Price]]-Table1[[#This Row],[Discount Applied]])*Table1[[#This Row],[Order Quantity]]</f>
        <v>19731.25</v>
      </c>
      <c r="Q1396">
        <f>Table1[[#This Row],[Revenue]]-(Table1[[#This Row],[Unit Cost]]*Table1[[#This Row],[Order Quantity]])</f>
        <v>10260.15</v>
      </c>
    </row>
    <row r="1397" spans="1:17" x14ac:dyDescent="0.25">
      <c r="A1397" t="s">
        <v>1422</v>
      </c>
      <c r="B1397" t="s">
        <v>21</v>
      </c>
      <c r="C1397" t="s">
        <v>34</v>
      </c>
      <c r="D1397" s="1">
        <v>43400</v>
      </c>
      <c r="E1397" s="1">
        <v>43618</v>
      </c>
      <c r="F1397" s="1">
        <v>43558</v>
      </c>
      <c r="G1397" s="1">
        <v>43537</v>
      </c>
      <c r="H1397">
        <v>18</v>
      </c>
      <c r="I1397">
        <v>24</v>
      </c>
      <c r="J1397">
        <v>295</v>
      </c>
      <c r="K1397">
        <v>23</v>
      </c>
      <c r="L1397">
        <v>1</v>
      </c>
      <c r="M1397">
        <v>0.05</v>
      </c>
      <c r="N1397" s="2">
        <v>2596.85</v>
      </c>
      <c r="O1397" s="2">
        <v>5299.7</v>
      </c>
      <c r="P1397" s="2">
        <f>(Table1[[#This Row],[Unit Price]]-Table1[[#This Row],[Discount Applied]])*Table1[[#This Row],[Order Quantity]]</f>
        <v>5299.65</v>
      </c>
      <c r="Q1397">
        <f>Table1[[#This Row],[Revenue]]-(Table1[[#This Row],[Unit Cost]]*Table1[[#This Row],[Order Quantity]])</f>
        <v>2702.7999999999997</v>
      </c>
    </row>
    <row r="1398" spans="1:17" x14ac:dyDescent="0.25">
      <c r="A1398" t="s">
        <v>1423</v>
      </c>
      <c r="B1398" t="s">
        <v>18</v>
      </c>
      <c r="C1398" t="s">
        <v>26</v>
      </c>
      <c r="D1398" s="1">
        <v>43100</v>
      </c>
      <c r="E1398" s="1">
        <v>43266</v>
      </c>
      <c r="F1398" s="1">
        <v>43441</v>
      </c>
      <c r="G1398" s="1">
        <v>43299</v>
      </c>
      <c r="H1398">
        <v>1</v>
      </c>
      <c r="I1398">
        <v>32</v>
      </c>
      <c r="J1398">
        <v>242</v>
      </c>
      <c r="K1398">
        <v>5</v>
      </c>
      <c r="L1398">
        <v>1</v>
      </c>
      <c r="M1398">
        <v>0.05</v>
      </c>
      <c r="N1398">
        <v>360.19</v>
      </c>
      <c r="O1398">
        <v>750.4</v>
      </c>
      <c r="P1398" s="2">
        <f>(Table1[[#This Row],[Unit Price]]-Table1[[#This Row],[Discount Applied]])*Table1[[#This Row],[Order Quantity]]</f>
        <v>750.35</v>
      </c>
      <c r="Q1398">
        <f>Table1[[#This Row],[Revenue]]-(Table1[[#This Row],[Unit Cost]]*Table1[[#This Row],[Order Quantity]])</f>
        <v>390.16</v>
      </c>
    </row>
    <row r="1399" spans="1:17" x14ac:dyDescent="0.25">
      <c r="A1399" t="s">
        <v>1424</v>
      </c>
      <c r="B1399" t="s">
        <v>18</v>
      </c>
      <c r="C1399" t="s">
        <v>19</v>
      </c>
      <c r="D1399" s="1">
        <v>43400</v>
      </c>
      <c r="E1399" s="1">
        <v>43618</v>
      </c>
      <c r="F1399" s="1">
        <v>43499</v>
      </c>
      <c r="G1399" s="1">
        <v>43588</v>
      </c>
      <c r="H1399">
        <v>8</v>
      </c>
      <c r="I1399">
        <v>37</v>
      </c>
      <c r="J1399">
        <v>202</v>
      </c>
      <c r="K1399">
        <v>15</v>
      </c>
      <c r="L1399">
        <v>6</v>
      </c>
      <c r="M1399">
        <v>0.15</v>
      </c>
      <c r="N1399" s="2">
        <v>1442.71</v>
      </c>
      <c r="O1399" s="2">
        <v>2365.1</v>
      </c>
      <c r="P1399" s="2">
        <f>(Table1[[#This Row],[Unit Price]]-Table1[[#This Row],[Discount Applied]])*Table1[[#This Row],[Order Quantity]]</f>
        <v>14189.699999999999</v>
      </c>
      <c r="Q1399">
        <f>Table1[[#This Row],[Revenue]]-(Table1[[#This Row],[Unit Cost]]*Table1[[#This Row],[Order Quantity]])</f>
        <v>5533.4399999999987</v>
      </c>
    </row>
    <row r="1400" spans="1:17" x14ac:dyDescent="0.25">
      <c r="A1400" t="s">
        <v>1425</v>
      </c>
      <c r="B1400" t="s">
        <v>23</v>
      </c>
      <c r="C1400" t="s">
        <v>29</v>
      </c>
      <c r="D1400" s="1">
        <v>43400</v>
      </c>
      <c r="E1400" s="1">
        <v>43618</v>
      </c>
      <c r="F1400" s="1">
        <v>43679</v>
      </c>
      <c r="G1400" s="1">
        <v>43512</v>
      </c>
      <c r="H1400">
        <v>23</v>
      </c>
      <c r="I1400">
        <v>6</v>
      </c>
      <c r="J1400">
        <v>47</v>
      </c>
      <c r="K1400">
        <v>5</v>
      </c>
      <c r="L1400">
        <v>3</v>
      </c>
      <c r="M1400">
        <v>0.15</v>
      </c>
      <c r="N1400">
        <v>120.6</v>
      </c>
      <c r="O1400">
        <v>268</v>
      </c>
      <c r="P1400" s="2">
        <f>(Table1[[#This Row],[Unit Price]]-Table1[[#This Row],[Discount Applied]])*Table1[[#This Row],[Order Quantity]]</f>
        <v>803.55000000000007</v>
      </c>
      <c r="Q1400">
        <f>Table1[[#This Row],[Revenue]]-(Table1[[#This Row],[Unit Cost]]*Table1[[#This Row],[Order Quantity]])</f>
        <v>441.75000000000011</v>
      </c>
    </row>
    <row r="1401" spans="1:17" x14ac:dyDescent="0.25">
      <c r="A1401" t="s">
        <v>1426</v>
      </c>
      <c r="B1401" t="s">
        <v>33</v>
      </c>
      <c r="C1401" t="s">
        <v>19</v>
      </c>
      <c r="D1401" s="1">
        <v>43400</v>
      </c>
      <c r="E1401" s="1">
        <v>43618</v>
      </c>
      <c r="F1401" s="1">
        <v>43710</v>
      </c>
      <c r="G1401" s="1">
        <v>43514</v>
      </c>
      <c r="H1401">
        <v>27</v>
      </c>
      <c r="I1401">
        <v>22</v>
      </c>
      <c r="J1401">
        <v>136</v>
      </c>
      <c r="K1401">
        <v>28</v>
      </c>
      <c r="L1401">
        <v>8</v>
      </c>
      <c r="M1401">
        <v>7.4999999999999997E-2</v>
      </c>
      <c r="N1401">
        <v>785.91</v>
      </c>
      <c r="O1401" s="2">
        <v>1139</v>
      </c>
      <c r="P1401" s="2">
        <f>(Table1[[#This Row],[Unit Price]]-Table1[[#This Row],[Discount Applied]])*Table1[[#This Row],[Order Quantity]]</f>
        <v>9111.4</v>
      </c>
      <c r="Q1401">
        <f>Table1[[#This Row],[Revenue]]-(Table1[[#This Row],[Unit Cost]]*Table1[[#This Row],[Order Quantity]])</f>
        <v>2824.12</v>
      </c>
    </row>
    <row r="1402" spans="1:17" x14ac:dyDescent="0.25">
      <c r="A1402" t="s">
        <v>1427</v>
      </c>
      <c r="B1402" t="s">
        <v>23</v>
      </c>
      <c r="C1402" t="s">
        <v>19</v>
      </c>
      <c r="D1402" s="1">
        <v>43400</v>
      </c>
      <c r="E1402" s="1">
        <v>43618</v>
      </c>
      <c r="F1402" s="1">
        <v>43510</v>
      </c>
      <c r="G1402" s="1">
        <v>43511</v>
      </c>
      <c r="H1402">
        <v>25</v>
      </c>
      <c r="I1402">
        <v>19</v>
      </c>
      <c r="J1402">
        <v>148</v>
      </c>
      <c r="K1402">
        <v>21</v>
      </c>
      <c r="L1402">
        <v>6</v>
      </c>
      <c r="M1402">
        <v>0.05</v>
      </c>
      <c r="N1402">
        <v>751.74</v>
      </c>
      <c r="O1402" s="2">
        <v>1139</v>
      </c>
      <c r="P1402" s="2">
        <f>(Table1[[#This Row],[Unit Price]]-Table1[[#This Row],[Discount Applied]])*Table1[[#This Row],[Order Quantity]]</f>
        <v>6833.7000000000007</v>
      </c>
      <c r="Q1402">
        <f>Table1[[#This Row],[Revenue]]-(Table1[[#This Row],[Unit Cost]]*Table1[[#This Row],[Order Quantity]])</f>
        <v>2323.2600000000002</v>
      </c>
    </row>
    <row r="1403" spans="1:17" x14ac:dyDescent="0.25">
      <c r="A1403" t="s">
        <v>1428</v>
      </c>
      <c r="B1403" t="s">
        <v>21</v>
      </c>
      <c r="C1403" t="s">
        <v>24</v>
      </c>
      <c r="D1403" s="1">
        <v>43400</v>
      </c>
      <c r="E1403" s="1">
        <v>43618</v>
      </c>
      <c r="F1403" s="1">
        <v>43516</v>
      </c>
      <c r="G1403" s="1">
        <v>43523</v>
      </c>
      <c r="H1403">
        <v>18</v>
      </c>
      <c r="I1403">
        <v>13</v>
      </c>
      <c r="J1403">
        <v>352</v>
      </c>
      <c r="K1403">
        <v>7</v>
      </c>
      <c r="L1403">
        <v>2</v>
      </c>
      <c r="M1403">
        <v>0.3</v>
      </c>
      <c r="N1403">
        <v>148.74</v>
      </c>
      <c r="O1403">
        <v>247.9</v>
      </c>
      <c r="P1403" s="2">
        <f>(Table1[[#This Row],[Unit Price]]-Table1[[#This Row],[Discount Applied]])*Table1[[#This Row],[Order Quantity]]</f>
        <v>495.2</v>
      </c>
      <c r="Q1403">
        <f>Table1[[#This Row],[Revenue]]-(Table1[[#This Row],[Unit Cost]]*Table1[[#This Row],[Order Quantity]])</f>
        <v>197.71999999999997</v>
      </c>
    </row>
    <row r="1404" spans="1:17" x14ac:dyDescent="0.25">
      <c r="A1404" t="s">
        <v>1429</v>
      </c>
      <c r="B1404" t="s">
        <v>21</v>
      </c>
      <c r="C1404" t="s">
        <v>19</v>
      </c>
      <c r="D1404" s="1">
        <v>43400</v>
      </c>
      <c r="E1404" s="1">
        <v>43618</v>
      </c>
      <c r="F1404" s="1">
        <v>43524</v>
      </c>
      <c r="G1404" s="1">
        <v>43619</v>
      </c>
      <c r="H1404">
        <v>15</v>
      </c>
      <c r="I1404">
        <v>14</v>
      </c>
      <c r="J1404">
        <v>190</v>
      </c>
      <c r="K1404">
        <v>36</v>
      </c>
      <c r="L1404">
        <v>5</v>
      </c>
      <c r="M1404">
        <v>0.4</v>
      </c>
      <c r="N1404" s="2">
        <v>1806.05</v>
      </c>
      <c r="O1404" s="2">
        <v>3926.2</v>
      </c>
      <c r="P1404" s="2">
        <f>(Table1[[#This Row],[Unit Price]]-Table1[[#This Row],[Discount Applied]])*Table1[[#This Row],[Order Quantity]]</f>
        <v>19629</v>
      </c>
      <c r="Q1404">
        <f>Table1[[#This Row],[Revenue]]-(Table1[[#This Row],[Unit Cost]]*Table1[[#This Row],[Order Quantity]])</f>
        <v>10598.75</v>
      </c>
    </row>
    <row r="1405" spans="1:17" x14ac:dyDescent="0.25">
      <c r="A1405" t="s">
        <v>1430</v>
      </c>
      <c r="B1405" t="s">
        <v>21</v>
      </c>
      <c r="C1405" t="s">
        <v>26</v>
      </c>
      <c r="D1405" s="1">
        <v>43400</v>
      </c>
      <c r="E1405" s="1">
        <v>43618</v>
      </c>
      <c r="F1405" s="1">
        <v>43521</v>
      </c>
      <c r="G1405" s="1">
        <v>43588</v>
      </c>
      <c r="H1405">
        <v>14</v>
      </c>
      <c r="I1405">
        <v>8</v>
      </c>
      <c r="J1405">
        <v>218</v>
      </c>
      <c r="K1405">
        <v>22</v>
      </c>
      <c r="L1405">
        <v>8</v>
      </c>
      <c r="M1405">
        <v>0.05</v>
      </c>
      <c r="N1405">
        <v>712.88</v>
      </c>
      <c r="O1405">
        <v>938</v>
      </c>
      <c r="P1405" s="2">
        <f>(Table1[[#This Row],[Unit Price]]-Table1[[#This Row],[Discount Applied]])*Table1[[#This Row],[Order Quantity]]</f>
        <v>7503.6</v>
      </c>
      <c r="Q1405">
        <f>Table1[[#This Row],[Revenue]]-(Table1[[#This Row],[Unit Cost]]*Table1[[#This Row],[Order Quantity]])</f>
        <v>1800.5600000000004</v>
      </c>
    </row>
    <row r="1406" spans="1:17" x14ac:dyDescent="0.25">
      <c r="A1406" t="s">
        <v>1431</v>
      </c>
      <c r="B1406" t="s">
        <v>18</v>
      </c>
      <c r="C1406" t="s">
        <v>34</v>
      </c>
      <c r="D1406" s="1">
        <v>43400</v>
      </c>
      <c r="E1406" s="1">
        <v>43648</v>
      </c>
      <c r="F1406" s="1">
        <v>43520</v>
      </c>
      <c r="G1406" s="1">
        <v>43619</v>
      </c>
      <c r="H1406">
        <v>5</v>
      </c>
      <c r="I1406">
        <v>44</v>
      </c>
      <c r="J1406">
        <v>297</v>
      </c>
      <c r="K1406">
        <v>31</v>
      </c>
      <c r="L1406">
        <v>6</v>
      </c>
      <c r="M1406">
        <v>7.4999999999999997E-2</v>
      </c>
      <c r="N1406" s="2">
        <v>2417.0300000000002</v>
      </c>
      <c r="O1406" s="2">
        <v>3718.5</v>
      </c>
      <c r="P1406" s="2">
        <f>(Table1[[#This Row],[Unit Price]]-Table1[[#This Row],[Discount Applied]])*Table1[[#This Row],[Order Quantity]]</f>
        <v>22310.550000000003</v>
      </c>
      <c r="Q1406">
        <f>Table1[[#This Row],[Revenue]]-(Table1[[#This Row],[Unit Cost]]*Table1[[#This Row],[Order Quantity]])</f>
        <v>7808.3700000000026</v>
      </c>
    </row>
    <row r="1407" spans="1:17" x14ac:dyDescent="0.25">
      <c r="A1407" t="s">
        <v>1432</v>
      </c>
      <c r="B1407" t="s">
        <v>18</v>
      </c>
      <c r="C1407" t="s">
        <v>34</v>
      </c>
      <c r="D1407" s="1">
        <v>43400</v>
      </c>
      <c r="E1407" s="1">
        <v>43648</v>
      </c>
      <c r="F1407" s="1">
        <v>43518</v>
      </c>
      <c r="G1407" s="1">
        <v>43520</v>
      </c>
      <c r="H1407">
        <v>6</v>
      </c>
      <c r="I1407">
        <v>50</v>
      </c>
      <c r="J1407">
        <v>281</v>
      </c>
      <c r="K1407">
        <v>17</v>
      </c>
      <c r="L1407">
        <v>4</v>
      </c>
      <c r="M1407">
        <v>0.05</v>
      </c>
      <c r="N1407" s="2">
        <v>1335.04</v>
      </c>
      <c r="O1407" s="2">
        <v>2472.3000000000002</v>
      </c>
      <c r="P1407" s="2">
        <f>(Table1[[#This Row],[Unit Price]]-Table1[[#This Row],[Discount Applied]])*Table1[[#This Row],[Order Quantity]]</f>
        <v>9889</v>
      </c>
      <c r="Q1407">
        <f>Table1[[#This Row],[Revenue]]-(Table1[[#This Row],[Unit Cost]]*Table1[[#This Row],[Order Quantity]])</f>
        <v>4548.84</v>
      </c>
    </row>
    <row r="1408" spans="1:17" x14ac:dyDescent="0.25">
      <c r="A1408" t="s">
        <v>1433</v>
      </c>
      <c r="B1408" t="s">
        <v>33</v>
      </c>
      <c r="C1408" t="s">
        <v>19</v>
      </c>
      <c r="D1408" s="1">
        <v>43400</v>
      </c>
      <c r="E1408" s="1">
        <v>43648</v>
      </c>
      <c r="F1408" s="1">
        <v>43499</v>
      </c>
      <c r="G1408" s="1">
        <v>43588</v>
      </c>
      <c r="H1408">
        <v>26</v>
      </c>
      <c r="I1408">
        <v>21</v>
      </c>
      <c r="J1408">
        <v>100</v>
      </c>
      <c r="K1408">
        <v>45</v>
      </c>
      <c r="L1408">
        <v>5</v>
      </c>
      <c r="M1408">
        <v>0.05</v>
      </c>
      <c r="N1408" s="2">
        <v>3080.66</v>
      </c>
      <c r="O1408" s="2">
        <v>5601.2</v>
      </c>
      <c r="P1408" s="2">
        <f>(Table1[[#This Row],[Unit Price]]-Table1[[#This Row],[Discount Applied]])*Table1[[#This Row],[Order Quantity]]</f>
        <v>28005.75</v>
      </c>
      <c r="Q1408">
        <f>Table1[[#This Row],[Revenue]]-(Table1[[#This Row],[Unit Cost]]*Table1[[#This Row],[Order Quantity]])</f>
        <v>12602.45</v>
      </c>
    </row>
    <row r="1409" spans="1:17" x14ac:dyDescent="0.25">
      <c r="A1409" t="s">
        <v>1434</v>
      </c>
      <c r="B1409" t="s">
        <v>33</v>
      </c>
      <c r="C1409" t="s">
        <v>19</v>
      </c>
      <c r="D1409" s="1">
        <v>43377</v>
      </c>
      <c r="E1409" s="1">
        <v>43266</v>
      </c>
      <c r="F1409" s="1">
        <v>43274</v>
      </c>
      <c r="G1409" s="1">
        <v>43278</v>
      </c>
      <c r="H1409">
        <v>27</v>
      </c>
      <c r="I1409">
        <v>21</v>
      </c>
      <c r="J1409">
        <v>200</v>
      </c>
      <c r="K1409">
        <v>14</v>
      </c>
      <c r="L1409">
        <v>8</v>
      </c>
      <c r="M1409">
        <v>7.4999999999999997E-2</v>
      </c>
      <c r="N1409">
        <v>504.11</v>
      </c>
      <c r="O1409">
        <v>763.8</v>
      </c>
      <c r="P1409" s="2">
        <f>(Table1[[#This Row],[Unit Price]]-Table1[[#This Row],[Discount Applied]])*Table1[[#This Row],[Order Quantity]]</f>
        <v>6109.7999999999993</v>
      </c>
      <c r="Q1409">
        <f>Table1[[#This Row],[Revenue]]-(Table1[[#This Row],[Unit Cost]]*Table1[[#This Row],[Order Quantity]])</f>
        <v>2076.9199999999992</v>
      </c>
    </row>
    <row r="1410" spans="1:17" x14ac:dyDescent="0.25">
      <c r="A1410" t="s">
        <v>1435</v>
      </c>
      <c r="B1410" t="s">
        <v>21</v>
      </c>
      <c r="C1410" t="s">
        <v>29</v>
      </c>
      <c r="D1410" s="1">
        <v>43400</v>
      </c>
      <c r="E1410" s="1">
        <v>43648</v>
      </c>
      <c r="F1410" s="1">
        <v>43512</v>
      </c>
      <c r="G1410" s="1">
        <v>43516</v>
      </c>
      <c r="H1410">
        <v>16</v>
      </c>
      <c r="I1410">
        <v>39</v>
      </c>
      <c r="J1410">
        <v>24</v>
      </c>
      <c r="K1410">
        <v>33</v>
      </c>
      <c r="L1410">
        <v>3</v>
      </c>
      <c r="M1410">
        <v>0.3</v>
      </c>
      <c r="N1410" s="2">
        <v>1861.06</v>
      </c>
      <c r="O1410" s="2">
        <v>3959.7</v>
      </c>
      <c r="P1410" s="2">
        <f>(Table1[[#This Row],[Unit Price]]-Table1[[#This Row],[Discount Applied]])*Table1[[#This Row],[Order Quantity]]</f>
        <v>11878.199999999999</v>
      </c>
      <c r="Q1410">
        <f>Table1[[#This Row],[Revenue]]-(Table1[[#This Row],[Unit Cost]]*Table1[[#This Row],[Order Quantity]])</f>
        <v>6295.0199999999986</v>
      </c>
    </row>
    <row r="1411" spans="1:17" x14ac:dyDescent="0.25">
      <c r="A1411" t="s">
        <v>1436</v>
      </c>
      <c r="B1411" t="s">
        <v>21</v>
      </c>
      <c r="C1411" t="s">
        <v>19</v>
      </c>
      <c r="D1411" s="1">
        <v>43400</v>
      </c>
      <c r="E1411" s="1">
        <v>43648</v>
      </c>
      <c r="F1411" s="1">
        <v>43515</v>
      </c>
      <c r="G1411" s="1">
        <v>43516</v>
      </c>
      <c r="H1411">
        <v>18</v>
      </c>
      <c r="I1411">
        <v>1</v>
      </c>
      <c r="J1411">
        <v>155</v>
      </c>
      <c r="K1411">
        <v>34</v>
      </c>
      <c r="L1411">
        <v>5</v>
      </c>
      <c r="M1411">
        <v>0.15</v>
      </c>
      <c r="N1411">
        <v>720.92</v>
      </c>
      <c r="O1411" s="2">
        <v>1802.3</v>
      </c>
      <c r="P1411" s="2">
        <f>(Table1[[#This Row],[Unit Price]]-Table1[[#This Row],[Discount Applied]])*Table1[[#This Row],[Order Quantity]]</f>
        <v>9010.75</v>
      </c>
      <c r="Q1411">
        <f>Table1[[#This Row],[Revenue]]-(Table1[[#This Row],[Unit Cost]]*Table1[[#This Row],[Order Quantity]])</f>
        <v>5406.15</v>
      </c>
    </row>
    <row r="1412" spans="1:17" x14ac:dyDescent="0.25">
      <c r="A1412" t="s">
        <v>1437</v>
      </c>
      <c r="B1412" t="s">
        <v>18</v>
      </c>
      <c r="C1412" t="s">
        <v>29</v>
      </c>
      <c r="D1412" s="1">
        <v>43400</v>
      </c>
      <c r="E1412" s="1">
        <v>43648</v>
      </c>
      <c r="F1412" s="1">
        <v>43523</v>
      </c>
      <c r="G1412" s="1">
        <v>43468</v>
      </c>
      <c r="H1412">
        <v>3</v>
      </c>
      <c r="I1412">
        <v>39</v>
      </c>
      <c r="J1412">
        <v>30</v>
      </c>
      <c r="K1412">
        <v>7</v>
      </c>
      <c r="L1412">
        <v>3</v>
      </c>
      <c r="M1412">
        <v>0.05</v>
      </c>
      <c r="N1412" s="2">
        <v>1596.34</v>
      </c>
      <c r="O1412" s="2">
        <v>2418.6999999999998</v>
      </c>
      <c r="P1412" s="2">
        <f>(Table1[[#This Row],[Unit Price]]-Table1[[#This Row],[Discount Applied]])*Table1[[#This Row],[Order Quantity]]</f>
        <v>7255.9499999999989</v>
      </c>
      <c r="Q1412">
        <f>Table1[[#This Row],[Revenue]]-(Table1[[#This Row],[Unit Cost]]*Table1[[#This Row],[Order Quantity]])</f>
        <v>2466.9299999999994</v>
      </c>
    </row>
    <row r="1413" spans="1:17" x14ac:dyDescent="0.25">
      <c r="A1413" t="s">
        <v>1438</v>
      </c>
      <c r="B1413" t="s">
        <v>23</v>
      </c>
      <c r="C1413" t="s">
        <v>29</v>
      </c>
      <c r="D1413" s="1">
        <v>43400</v>
      </c>
      <c r="E1413" s="1">
        <v>43648</v>
      </c>
      <c r="F1413" s="1">
        <v>43740</v>
      </c>
      <c r="G1413" s="1">
        <v>43510</v>
      </c>
      <c r="H1413">
        <v>21</v>
      </c>
      <c r="I1413">
        <v>37</v>
      </c>
      <c r="J1413">
        <v>40</v>
      </c>
      <c r="K1413">
        <v>41</v>
      </c>
      <c r="L1413">
        <v>6</v>
      </c>
      <c r="M1413">
        <v>0.05</v>
      </c>
      <c r="N1413" s="2">
        <v>1065.8399999999999</v>
      </c>
      <c r="O1413" s="2">
        <v>1299.8</v>
      </c>
      <c r="P1413" s="2">
        <f>(Table1[[#This Row],[Unit Price]]-Table1[[#This Row],[Discount Applied]])*Table1[[#This Row],[Order Quantity]]</f>
        <v>7798.5</v>
      </c>
      <c r="Q1413">
        <f>Table1[[#This Row],[Revenue]]-(Table1[[#This Row],[Unit Cost]]*Table1[[#This Row],[Order Quantity]])</f>
        <v>1403.4600000000009</v>
      </c>
    </row>
    <row r="1414" spans="1:17" x14ac:dyDescent="0.25">
      <c r="A1414" t="s">
        <v>1439</v>
      </c>
      <c r="B1414" t="s">
        <v>23</v>
      </c>
      <c r="C1414" t="s">
        <v>19</v>
      </c>
      <c r="D1414" s="1">
        <v>43400</v>
      </c>
      <c r="E1414" s="1">
        <v>43648</v>
      </c>
      <c r="F1414" s="1">
        <v>43514</v>
      </c>
      <c r="G1414" s="1">
        <v>43522</v>
      </c>
      <c r="H1414">
        <v>21</v>
      </c>
      <c r="I1414">
        <v>4</v>
      </c>
      <c r="J1414">
        <v>169</v>
      </c>
      <c r="K1414">
        <v>20</v>
      </c>
      <c r="L1414">
        <v>6</v>
      </c>
      <c r="M1414">
        <v>0.1</v>
      </c>
      <c r="N1414">
        <v>682.53</v>
      </c>
      <c r="O1414" s="2">
        <v>1118.9000000000001</v>
      </c>
      <c r="P1414" s="2">
        <f>(Table1[[#This Row],[Unit Price]]-Table1[[#This Row],[Discount Applied]])*Table1[[#This Row],[Order Quantity]]</f>
        <v>6712.8000000000011</v>
      </c>
      <c r="Q1414">
        <f>Table1[[#This Row],[Revenue]]-(Table1[[#This Row],[Unit Cost]]*Table1[[#This Row],[Order Quantity]])</f>
        <v>2617.6200000000013</v>
      </c>
    </row>
    <row r="1415" spans="1:17" x14ac:dyDescent="0.25">
      <c r="A1415" t="s">
        <v>1440</v>
      </c>
      <c r="B1415" t="s">
        <v>18</v>
      </c>
      <c r="C1415" t="s">
        <v>34</v>
      </c>
      <c r="D1415" s="1">
        <v>43400</v>
      </c>
      <c r="E1415" s="1">
        <v>43648</v>
      </c>
      <c r="F1415" s="1">
        <v>43510</v>
      </c>
      <c r="G1415" s="1">
        <v>43515</v>
      </c>
      <c r="H1415">
        <v>8</v>
      </c>
      <c r="I1415">
        <v>29</v>
      </c>
      <c r="J1415">
        <v>290</v>
      </c>
      <c r="K1415">
        <v>27</v>
      </c>
      <c r="L1415">
        <v>6</v>
      </c>
      <c r="M1415">
        <v>0.1</v>
      </c>
      <c r="N1415" s="2">
        <v>1573.16</v>
      </c>
      <c r="O1415" s="2">
        <v>3932.9</v>
      </c>
      <c r="P1415" s="2">
        <f>(Table1[[#This Row],[Unit Price]]-Table1[[#This Row],[Discount Applied]])*Table1[[#This Row],[Order Quantity]]</f>
        <v>23596.800000000003</v>
      </c>
      <c r="Q1415">
        <f>Table1[[#This Row],[Revenue]]-(Table1[[#This Row],[Unit Cost]]*Table1[[#This Row],[Order Quantity]])</f>
        <v>14157.840000000002</v>
      </c>
    </row>
    <row r="1416" spans="1:17" x14ac:dyDescent="0.25">
      <c r="A1416" t="s">
        <v>1441</v>
      </c>
      <c r="B1416" t="s">
        <v>23</v>
      </c>
      <c r="C1416" t="s">
        <v>26</v>
      </c>
      <c r="D1416" s="1">
        <v>43400</v>
      </c>
      <c r="E1416" s="1">
        <v>43648</v>
      </c>
      <c r="F1416" s="1">
        <v>43524</v>
      </c>
      <c r="G1416" s="1">
        <v>43468</v>
      </c>
      <c r="H1416">
        <v>21</v>
      </c>
      <c r="I1416">
        <v>2</v>
      </c>
      <c r="J1416">
        <v>212</v>
      </c>
      <c r="K1416">
        <v>38</v>
      </c>
      <c r="L1416">
        <v>1</v>
      </c>
      <c r="M1416">
        <v>7.4999999999999997E-2</v>
      </c>
      <c r="N1416">
        <v>95.07</v>
      </c>
      <c r="O1416">
        <v>221.1</v>
      </c>
      <c r="P1416" s="2">
        <f>(Table1[[#This Row],[Unit Price]]-Table1[[#This Row],[Discount Applied]])*Table1[[#This Row],[Order Quantity]]</f>
        <v>221.02500000000001</v>
      </c>
      <c r="Q1416">
        <f>Table1[[#This Row],[Revenue]]-(Table1[[#This Row],[Unit Cost]]*Table1[[#This Row],[Order Quantity]])</f>
        <v>125.95500000000001</v>
      </c>
    </row>
    <row r="1417" spans="1:17" x14ac:dyDescent="0.25">
      <c r="A1417" t="s">
        <v>1442</v>
      </c>
      <c r="B1417" t="s">
        <v>18</v>
      </c>
      <c r="C1417" t="s">
        <v>29</v>
      </c>
      <c r="D1417" s="1">
        <v>43400</v>
      </c>
      <c r="E1417" s="1">
        <v>43648</v>
      </c>
      <c r="F1417" s="1">
        <v>43619</v>
      </c>
      <c r="G1417" s="1">
        <v>43741</v>
      </c>
      <c r="H1417">
        <v>4</v>
      </c>
      <c r="I1417">
        <v>24</v>
      </c>
      <c r="J1417">
        <v>30</v>
      </c>
      <c r="K1417">
        <v>22</v>
      </c>
      <c r="L1417">
        <v>2</v>
      </c>
      <c r="M1417">
        <v>0.1</v>
      </c>
      <c r="N1417">
        <v>93.8</v>
      </c>
      <c r="O1417">
        <v>187.6</v>
      </c>
      <c r="P1417" s="2">
        <f>(Table1[[#This Row],[Unit Price]]-Table1[[#This Row],[Discount Applied]])*Table1[[#This Row],[Order Quantity]]</f>
        <v>375</v>
      </c>
      <c r="Q1417">
        <f>Table1[[#This Row],[Revenue]]-(Table1[[#This Row],[Unit Cost]]*Table1[[#This Row],[Order Quantity]])</f>
        <v>187.4</v>
      </c>
    </row>
    <row r="1418" spans="1:17" x14ac:dyDescent="0.25">
      <c r="A1418" t="s">
        <v>1443</v>
      </c>
      <c r="B1418" t="s">
        <v>23</v>
      </c>
      <c r="C1418" t="s">
        <v>19</v>
      </c>
      <c r="D1418" s="1">
        <v>43400</v>
      </c>
      <c r="E1418" s="1">
        <v>43679</v>
      </c>
      <c r="F1418" s="1">
        <v>43680</v>
      </c>
      <c r="G1418" s="1">
        <v>43542</v>
      </c>
      <c r="H1418">
        <v>23</v>
      </c>
      <c r="I1418">
        <v>34</v>
      </c>
      <c r="J1418">
        <v>152</v>
      </c>
      <c r="K1418">
        <v>8</v>
      </c>
      <c r="L1418">
        <v>7</v>
      </c>
      <c r="M1418">
        <v>0.05</v>
      </c>
      <c r="N1418" s="2">
        <v>1324.26</v>
      </c>
      <c r="O1418" s="2">
        <v>2244.5</v>
      </c>
      <c r="P1418" s="2">
        <f>(Table1[[#This Row],[Unit Price]]-Table1[[#This Row],[Discount Applied]])*Table1[[#This Row],[Order Quantity]]</f>
        <v>15711.149999999998</v>
      </c>
      <c r="Q1418">
        <f>Table1[[#This Row],[Revenue]]-(Table1[[#This Row],[Unit Cost]]*Table1[[#This Row],[Order Quantity]])</f>
        <v>6441.3299999999981</v>
      </c>
    </row>
    <row r="1419" spans="1:17" x14ac:dyDescent="0.25">
      <c r="A1419" t="s">
        <v>1444</v>
      </c>
      <c r="B1419" t="s">
        <v>21</v>
      </c>
      <c r="C1419" t="s">
        <v>26</v>
      </c>
      <c r="D1419" s="1">
        <v>43400</v>
      </c>
      <c r="E1419" s="1">
        <v>43679</v>
      </c>
      <c r="F1419" s="1">
        <v>43680</v>
      </c>
      <c r="G1419" s="1">
        <v>43741</v>
      </c>
      <c r="H1419">
        <v>18</v>
      </c>
      <c r="I1419">
        <v>35</v>
      </c>
      <c r="J1419">
        <v>206</v>
      </c>
      <c r="K1419">
        <v>41</v>
      </c>
      <c r="L1419">
        <v>7</v>
      </c>
      <c r="M1419">
        <v>0.3</v>
      </c>
      <c r="N1419" s="2">
        <v>1799.75</v>
      </c>
      <c r="O1419" s="2">
        <v>2432.1</v>
      </c>
      <c r="P1419" s="2">
        <f>(Table1[[#This Row],[Unit Price]]-Table1[[#This Row],[Discount Applied]])*Table1[[#This Row],[Order Quantity]]</f>
        <v>17022.599999999999</v>
      </c>
      <c r="Q1419">
        <f>Table1[[#This Row],[Revenue]]-(Table1[[#This Row],[Unit Cost]]*Table1[[#This Row],[Order Quantity]])</f>
        <v>4424.3499999999985</v>
      </c>
    </row>
    <row r="1420" spans="1:17" x14ac:dyDescent="0.25">
      <c r="A1420" t="s">
        <v>1445</v>
      </c>
      <c r="B1420" t="s">
        <v>18</v>
      </c>
      <c r="C1420" t="s">
        <v>34</v>
      </c>
      <c r="D1420" s="1">
        <v>43100</v>
      </c>
      <c r="E1420" s="1">
        <v>43266</v>
      </c>
      <c r="F1420" s="1">
        <v>43277</v>
      </c>
      <c r="G1420" s="1">
        <v>43138</v>
      </c>
      <c r="H1420">
        <v>5</v>
      </c>
      <c r="I1420">
        <v>49</v>
      </c>
      <c r="J1420">
        <v>304</v>
      </c>
      <c r="K1420">
        <v>25</v>
      </c>
      <c r="L1420">
        <v>6</v>
      </c>
      <c r="M1420">
        <v>0.1</v>
      </c>
      <c r="N1420">
        <v>565.61</v>
      </c>
      <c r="O1420">
        <v>844.2</v>
      </c>
      <c r="P1420" s="2">
        <f>(Table1[[#This Row],[Unit Price]]-Table1[[#This Row],[Discount Applied]])*Table1[[#This Row],[Order Quantity]]</f>
        <v>5064.6000000000004</v>
      </c>
      <c r="Q1420">
        <f>Table1[[#This Row],[Revenue]]-(Table1[[#This Row],[Unit Cost]]*Table1[[#This Row],[Order Quantity]])</f>
        <v>1670.9400000000005</v>
      </c>
    </row>
    <row r="1421" spans="1:17" x14ac:dyDescent="0.25">
      <c r="A1421" t="s">
        <v>1446</v>
      </c>
      <c r="B1421" t="s">
        <v>18</v>
      </c>
      <c r="C1421" t="s">
        <v>26</v>
      </c>
      <c r="D1421" s="1">
        <v>43400</v>
      </c>
      <c r="E1421" s="1">
        <v>43679</v>
      </c>
      <c r="F1421" s="1">
        <v>43515</v>
      </c>
      <c r="G1421" s="1">
        <v>43521</v>
      </c>
      <c r="H1421">
        <v>7</v>
      </c>
      <c r="I1421">
        <v>7</v>
      </c>
      <c r="J1421">
        <v>225</v>
      </c>
      <c r="K1421">
        <v>22</v>
      </c>
      <c r="L1421">
        <v>5</v>
      </c>
      <c r="M1421">
        <v>0.05</v>
      </c>
      <c r="N1421" s="2">
        <v>3337.94</v>
      </c>
      <c r="O1421" s="2">
        <v>6298</v>
      </c>
      <c r="P1421" s="2">
        <f>(Table1[[#This Row],[Unit Price]]-Table1[[#This Row],[Discount Applied]])*Table1[[#This Row],[Order Quantity]]</f>
        <v>31489.75</v>
      </c>
      <c r="Q1421">
        <f>Table1[[#This Row],[Revenue]]-(Table1[[#This Row],[Unit Cost]]*Table1[[#This Row],[Order Quantity]])</f>
        <v>14800.05</v>
      </c>
    </row>
    <row r="1422" spans="1:17" x14ac:dyDescent="0.25">
      <c r="A1422" t="s">
        <v>1447</v>
      </c>
      <c r="B1422" t="s">
        <v>18</v>
      </c>
      <c r="C1422" t="s">
        <v>43</v>
      </c>
      <c r="D1422" s="1">
        <v>43400</v>
      </c>
      <c r="E1422" s="1">
        <v>43679</v>
      </c>
      <c r="F1422" s="1">
        <v>43509</v>
      </c>
      <c r="G1422" s="1">
        <v>43517</v>
      </c>
      <c r="H1422">
        <v>3</v>
      </c>
      <c r="I1422">
        <v>3</v>
      </c>
      <c r="J1422">
        <v>63</v>
      </c>
      <c r="K1422">
        <v>6</v>
      </c>
      <c r="L1422">
        <v>8</v>
      </c>
      <c r="M1422">
        <v>0.05</v>
      </c>
      <c r="N1422" s="2">
        <v>1476.35</v>
      </c>
      <c r="O1422" s="2">
        <v>2271.3000000000002</v>
      </c>
      <c r="P1422" s="2">
        <f>(Table1[[#This Row],[Unit Price]]-Table1[[#This Row],[Discount Applied]])*Table1[[#This Row],[Order Quantity]]</f>
        <v>18170</v>
      </c>
      <c r="Q1422">
        <f>Table1[[#This Row],[Revenue]]-(Table1[[#This Row],[Unit Cost]]*Table1[[#This Row],[Order Quantity]])</f>
        <v>6359.2000000000007</v>
      </c>
    </row>
    <row r="1423" spans="1:17" x14ac:dyDescent="0.25">
      <c r="A1423" t="s">
        <v>1448</v>
      </c>
      <c r="B1423" t="s">
        <v>23</v>
      </c>
      <c r="C1423" t="s">
        <v>34</v>
      </c>
      <c r="D1423" s="1">
        <v>43400</v>
      </c>
      <c r="E1423" s="1">
        <v>43679</v>
      </c>
      <c r="F1423" s="1">
        <v>43527</v>
      </c>
      <c r="G1423" s="1">
        <v>43802</v>
      </c>
      <c r="H1423">
        <v>23</v>
      </c>
      <c r="I1423">
        <v>25</v>
      </c>
      <c r="J1423">
        <v>292</v>
      </c>
      <c r="K1423">
        <v>20</v>
      </c>
      <c r="L1423">
        <v>8</v>
      </c>
      <c r="M1423">
        <v>0.05</v>
      </c>
      <c r="N1423" s="2">
        <v>2785.86</v>
      </c>
      <c r="O1423" s="2">
        <v>3979.8</v>
      </c>
      <c r="P1423" s="2">
        <f>(Table1[[#This Row],[Unit Price]]-Table1[[#This Row],[Discount Applied]])*Table1[[#This Row],[Order Quantity]]</f>
        <v>31838</v>
      </c>
      <c r="Q1423">
        <f>Table1[[#This Row],[Revenue]]-(Table1[[#This Row],[Unit Cost]]*Table1[[#This Row],[Order Quantity]])</f>
        <v>9551.119999999999</v>
      </c>
    </row>
    <row r="1424" spans="1:17" x14ac:dyDescent="0.25">
      <c r="A1424" t="s">
        <v>1449</v>
      </c>
      <c r="B1424" t="s">
        <v>18</v>
      </c>
      <c r="C1424" t="s">
        <v>26</v>
      </c>
      <c r="D1424" s="1">
        <v>43400</v>
      </c>
      <c r="E1424" s="1">
        <v>43679</v>
      </c>
      <c r="F1424" s="1">
        <v>43516</v>
      </c>
      <c r="G1424" s="1">
        <v>43519</v>
      </c>
      <c r="H1424">
        <v>11</v>
      </c>
      <c r="I1424">
        <v>36</v>
      </c>
      <c r="J1424">
        <v>255</v>
      </c>
      <c r="K1424">
        <v>27</v>
      </c>
      <c r="L1424">
        <v>4</v>
      </c>
      <c r="M1424">
        <v>0.4</v>
      </c>
      <c r="N1424">
        <v>166.43</v>
      </c>
      <c r="O1424">
        <v>241.2</v>
      </c>
      <c r="P1424" s="2">
        <f>(Table1[[#This Row],[Unit Price]]-Table1[[#This Row],[Discount Applied]])*Table1[[#This Row],[Order Quantity]]</f>
        <v>963.19999999999993</v>
      </c>
      <c r="Q1424">
        <f>Table1[[#This Row],[Revenue]]-(Table1[[#This Row],[Unit Cost]]*Table1[[#This Row],[Order Quantity]])</f>
        <v>297.4799999999999</v>
      </c>
    </row>
    <row r="1425" spans="1:17" x14ac:dyDescent="0.25">
      <c r="A1425" t="s">
        <v>1450</v>
      </c>
      <c r="B1425" t="s">
        <v>18</v>
      </c>
      <c r="C1425" t="s">
        <v>26</v>
      </c>
      <c r="D1425" s="1">
        <v>43400</v>
      </c>
      <c r="E1425" s="1">
        <v>43679</v>
      </c>
      <c r="F1425" s="1">
        <v>43514</v>
      </c>
      <c r="G1425" s="1">
        <v>43515</v>
      </c>
      <c r="H1425">
        <v>3</v>
      </c>
      <c r="I1425">
        <v>44</v>
      </c>
      <c r="J1425">
        <v>231</v>
      </c>
      <c r="K1425">
        <v>11</v>
      </c>
      <c r="L1425">
        <v>1</v>
      </c>
      <c r="M1425">
        <v>0.2</v>
      </c>
      <c r="N1425">
        <v>439.52</v>
      </c>
      <c r="O1425" s="2">
        <v>1098.8</v>
      </c>
      <c r="P1425" s="2">
        <f>(Table1[[#This Row],[Unit Price]]-Table1[[#This Row],[Discount Applied]])*Table1[[#This Row],[Order Quantity]]</f>
        <v>1098.5999999999999</v>
      </c>
      <c r="Q1425">
        <f>Table1[[#This Row],[Revenue]]-(Table1[[#This Row],[Unit Cost]]*Table1[[#This Row],[Order Quantity]])</f>
        <v>659.07999999999993</v>
      </c>
    </row>
    <row r="1426" spans="1:17" x14ac:dyDescent="0.25">
      <c r="A1426" t="s">
        <v>1451</v>
      </c>
      <c r="B1426" t="s">
        <v>18</v>
      </c>
      <c r="C1426" t="s">
        <v>29</v>
      </c>
      <c r="D1426" s="1">
        <v>43400</v>
      </c>
      <c r="E1426" s="1">
        <v>43679</v>
      </c>
      <c r="F1426" s="1">
        <v>43515</v>
      </c>
      <c r="G1426" s="1">
        <v>43517</v>
      </c>
      <c r="H1426">
        <v>12</v>
      </c>
      <c r="I1426">
        <v>34</v>
      </c>
      <c r="J1426">
        <v>43</v>
      </c>
      <c r="K1426">
        <v>18</v>
      </c>
      <c r="L1426">
        <v>7</v>
      </c>
      <c r="M1426">
        <v>0.15</v>
      </c>
      <c r="N1426" s="2">
        <v>1468.91</v>
      </c>
      <c r="O1426" s="2">
        <v>2331.6</v>
      </c>
      <c r="P1426" s="2">
        <f>(Table1[[#This Row],[Unit Price]]-Table1[[#This Row],[Discount Applied]])*Table1[[#This Row],[Order Quantity]]</f>
        <v>16320.149999999998</v>
      </c>
      <c r="Q1426">
        <f>Table1[[#This Row],[Revenue]]-(Table1[[#This Row],[Unit Cost]]*Table1[[#This Row],[Order Quantity]])</f>
        <v>6037.779999999997</v>
      </c>
    </row>
    <row r="1427" spans="1:17" x14ac:dyDescent="0.25">
      <c r="A1427" t="s">
        <v>1452</v>
      </c>
      <c r="B1427" t="s">
        <v>18</v>
      </c>
      <c r="C1427" t="s">
        <v>43</v>
      </c>
      <c r="D1427" s="1">
        <v>43400</v>
      </c>
      <c r="E1427" s="1">
        <v>43679</v>
      </c>
      <c r="F1427" s="1">
        <v>43512</v>
      </c>
      <c r="G1427" s="1">
        <v>43515</v>
      </c>
      <c r="H1427">
        <v>10</v>
      </c>
      <c r="I1427">
        <v>18</v>
      </c>
      <c r="J1427">
        <v>81</v>
      </c>
      <c r="K1427">
        <v>9</v>
      </c>
      <c r="L1427">
        <v>5</v>
      </c>
      <c r="M1427">
        <v>0.05</v>
      </c>
      <c r="N1427" s="2">
        <v>2406.37</v>
      </c>
      <c r="O1427" s="2">
        <v>2934.6</v>
      </c>
      <c r="P1427" s="2">
        <f>(Table1[[#This Row],[Unit Price]]-Table1[[#This Row],[Discount Applied]])*Table1[[#This Row],[Order Quantity]]</f>
        <v>14672.749999999998</v>
      </c>
      <c r="Q1427">
        <f>Table1[[#This Row],[Revenue]]-(Table1[[#This Row],[Unit Cost]]*Table1[[#This Row],[Order Quantity]])</f>
        <v>2640.8999999999996</v>
      </c>
    </row>
    <row r="1428" spans="1:17" x14ac:dyDescent="0.25">
      <c r="A1428" t="s">
        <v>1453</v>
      </c>
      <c r="B1428" t="s">
        <v>21</v>
      </c>
      <c r="C1428" t="s">
        <v>24</v>
      </c>
      <c r="D1428" s="1">
        <v>43400</v>
      </c>
      <c r="E1428" s="1">
        <v>43710</v>
      </c>
      <c r="F1428" s="1">
        <v>43711</v>
      </c>
      <c r="G1428" s="1">
        <v>43741</v>
      </c>
      <c r="H1428">
        <v>12</v>
      </c>
      <c r="I1428">
        <v>12</v>
      </c>
      <c r="J1428">
        <v>332</v>
      </c>
      <c r="K1428">
        <v>44</v>
      </c>
      <c r="L1428">
        <v>4</v>
      </c>
      <c r="M1428">
        <v>0.1</v>
      </c>
      <c r="N1428" s="2">
        <v>1377.45</v>
      </c>
      <c r="O1428" s="2">
        <v>1788.9</v>
      </c>
      <c r="P1428" s="2">
        <f>(Table1[[#This Row],[Unit Price]]-Table1[[#This Row],[Discount Applied]])*Table1[[#This Row],[Order Quantity]]</f>
        <v>7155.2000000000007</v>
      </c>
      <c r="Q1428">
        <f>Table1[[#This Row],[Revenue]]-(Table1[[#This Row],[Unit Cost]]*Table1[[#This Row],[Order Quantity]])</f>
        <v>1645.4000000000005</v>
      </c>
    </row>
    <row r="1429" spans="1:17" x14ac:dyDescent="0.25">
      <c r="A1429" t="s">
        <v>1454</v>
      </c>
      <c r="B1429" t="s">
        <v>18</v>
      </c>
      <c r="C1429" t="s">
        <v>34</v>
      </c>
      <c r="D1429" s="1">
        <v>43400</v>
      </c>
      <c r="E1429" s="1">
        <v>43710</v>
      </c>
      <c r="F1429" s="1">
        <v>43801</v>
      </c>
      <c r="G1429" s="1">
        <v>43513</v>
      </c>
      <c r="H1429">
        <v>5</v>
      </c>
      <c r="I1429">
        <v>13</v>
      </c>
      <c r="J1429">
        <v>293</v>
      </c>
      <c r="K1429">
        <v>23</v>
      </c>
      <c r="L1429">
        <v>7</v>
      </c>
      <c r="M1429">
        <v>0.05</v>
      </c>
      <c r="N1429" s="2">
        <v>2583.25</v>
      </c>
      <c r="O1429" s="2">
        <v>3075.3</v>
      </c>
      <c r="P1429" s="2">
        <f>(Table1[[#This Row],[Unit Price]]-Table1[[#This Row],[Discount Applied]])*Table1[[#This Row],[Order Quantity]]</f>
        <v>21526.75</v>
      </c>
      <c r="Q1429">
        <f>Table1[[#This Row],[Revenue]]-(Table1[[#This Row],[Unit Cost]]*Table1[[#This Row],[Order Quantity]])</f>
        <v>3444</v>
      </c>
    </row>
    <row r="1430" spans="1:17" x14ac:dyDescent="0.25">
      <c r="A1430" t="s">
        <v>1455</v>
      </c>
      <c r="B1430" t="s">
        <v>23</v>
      </c>
      <c r="C1430" t="s">
        <v>19</v>
      </c>
      <c r="D1430" s="1">
        <v>43400</v>
      </c>
      <c r="E1430" s="1">
        <v>43710</v>
      </c>
      <c r="F1430" s="1">
        <v>43801</v>
      </c>
      <c r="G1430" s="1">
        <v>43512</v>
      </c>
      <c r="H1430">
        <v>24</v>
      </c>
      <c r="I1430">
        <v>45</v>
      </c>
      <c r="J1430">
        <v>173</v>
      </c>
      <c r="K1430">
        <v>42</v>
      </c>
      <c r="L1430">
        <v>2</v>
      </c>
      <c r="M1430">
        <v>0.05</v>
      </c>
      <c r="N1430" s="2">
        <v>1422.48</v>
      </c>
      <c r="O1430" s="2">
        <v>2257.9</v>
      </c>
      <c r="P1430" s="2">
        <f>(Table1[[#This Row],[Unit Price]]-Table1[[#This Row],[Discount Applied]])*Table1[[#This Row],[Order Quantity]]</f>
        <v>4515.7</v>
      </c>
      <c r="Q1430">
        <f>Table1[[#This Row],[Revenue]]-(Table1[[#This Row],[Unit Cost]]*Table1[[#This Row],[Order Quantity]])</f>
        <v>1670.7399999999998</v>
      </c>
    </row>
    <row r="1431" spans="1:17" x14ac:dyDescent="0.25">
      <c r="A1431" t="s">
        <v>1456</v>
      </c>
      <c r="B1431" t="s">
        <v>18</v>
      </c>
      <c r="C1431" t="s">
        <v>29</v>
      </c>
      <c r="D1431" s="1">
        <v>43377</v>
      </c>
      <c r="E1431" s="1">
        <v>43266</v>
      </c>
      <c r="F1431" s="1">
        <v>43227</v>
      </c>
      <c r="G1431" s="1">
        <v>43295</v>
      </c>
      <c r="H1431">
        <v>2</v>
      </c>
      <c r="I1431">
        <v>6</v>
      </c>
      <c r="J1431">
        <v>31</v>
      </c>
      <c r="K1431">
        <v>27</v>
      </c>
      <c r="L1431">
        <v>7</v>
      </c>
      <c r="M1431">
        <v>0.05</v>
      </c>
      <c r="N1431">
        <v>112.36</v>
      </c>
      <c r="O1431">
        <v>261.3</v>
      </c>
      <c r="P1431" s="2">
        <f>(Table1[[#This Row],[Unit Price]]-Table1[[#This Row],[Discount Applied]])*Table1[[#This Row],[Order Quantity]]</f>
        <v>1828.75</v>
      </c>
      <c r="Q1431">
        <f>Table1[[#This Row],[Revenue]]-(Table1[[#This Row],[Unit Cost]]*Table1[[#This Row],[Order Quantity]])</f>
        <v>1042.23</v>
      </c>
    </row>
    <row r="1432" spans="1:17" x14ac:dyDescent="0.25">
      <c r="A1432" t="s">
        <v>1457</v>
      </c>
      <c r="B1432" t="s">
        <v>18</v>
      </c>
      <c r="C1432" t="s">
        <v>34</v>
      </c>
      <c r="D1432" s="1">
        <v>43400</v>
      </c>
      <c r="E1432" s="1">
        <v>43710</v>
      </c>
      <c r="F1432" s="1">
        <v>43520</v>
      </c>
      <c r="G1432" s="1">
        <v>43499</v>
      </c>
      <c r="H1432">
        <v>8</v>
      </c>
      <c r="I1432">
        <v>44</v>
      </c>
      <c r="J1432">
        <v>300</v>
      </c>
      <c r="K1432">
        <v>2</v>
      </c>
      <c r="L1432">
        <v>8</v>
      </c>
      <c r="M1432">
        <v>0.15</v>
      </c>
      <c r="N1432">
        <v>612.04999999999995</v>
      </c>
      <c r="O1432">
        <v>971.5</v>
      </c>
      <c r="P1432" s="2">
        <f>(Table1[[#This Row],[Unit Price]]-Table1[[#This Row],[Discount Applied]])*Table1[[#This Row],[Order Quantity]]</f>
        <v>7770.8</v>
      </c>
      <c r="Q1432">
        <f>Table1[[#This Row],[Revenue]]-(Table1[[#This Row],[Unit Cost]]*Table1[[#This Row],[Order Quantity]])</f>
        <v>2874.4000000000005</v>
      </c>
    </row>
    <row r="1433" spans="1:17" x14ac:dyDescent="0.25">
      <c r="A1433" t="s">
        <v>1458</v>
      </c>
      <c r="B1433" t="s">
        <v>18</v>
      </c>
      <c r="C1433" t="s">
        <v>19</v>
      </c>
      <c r="D1433" s="1">
        <v>43400</v>
      </c>
      <c r="E1433" s="1">
        <v>43710</v>
      </c>
      <c r="F1433" s="1">
        <v>43499</v>
      </c>
      <c r="G1433" s="1">
        <v>43649</v>
      </c>
      <c r="H1433">
        <v>4</v>
      </c>
      <c r="I1433">
        <v>24</v>
      </c>
      <c r="J1433">
        <v>135</v>
      </c>
      <c r="K1433">
        <v>25</v>
      </c>
      <c r="L1433">
        <v>1</v>
      </c>
      <c r="M1433">
        <v>7.4999999999999997E-2</v>
      </c>
      <c r="N1433" s="2">
        <v>2482.42</v>
      </c>
      <c r="O1433" s="2">
        <v>3705.1</v>
      </c>
      <c r="P1433" s="2">
        <f>(Table1[[#This Row],[Unit Price]]-Table1[[#This Row],[Discount Applied]])*Table1[[#This Row],[Order Quantity]]</f>
        <v>3705.0250000000001</v>
      </c>
      <c r="Q1433">
        <f>Table1[[#This Row],[Revenue]]-(Table1[[#This Row],[Unit Cost]]*Table1[[#This Row],[Order Quantity]])</f>
        <v>1222.605</v>
      </c>
    </row>
    <row r="1434" spans="1:17" x14ac:dyDescent="0.25">
      <c r="A1434" t="s">
        <v>1459</v>
      </c>
      <c r="B1434" t="s">
        <v>23</v>
      </c>
      <c r="C1434" t="s">
        <v>24</v>
      </c>
      <c r="D1434" s="1">
        <v>43400</v>
      </c>
      <c r="E1434" s="1">
        <v>43710</v>
      </c>
      <c r="F1434" s="1">
        <v>43680</v>
      </c>
      <c r="G1434" s="1">
        <v>43802</v>
      </c>
      <c r="H1434">
        <v>25</v>
      </c>
      <c r="I1434">
        <v>25</v>
      </c>
      <c r="J1434">
        <v>330</v>
      </c>
      <c r="K1434">
        <v>23</v>
      </c>
      <c r="L1434">
        <v>6</v>
      </c>
      <c r="M1434">
        <v>7.4999999999999997E-2</v>
      </c>
      <c r="N1434">
        <v>110.95</v>
      </c>
      <c r="O1434">
        <v>241.2</v>
      </c>
      <c r="P1434" s="2">
        <f>(Table1[[#This Row],[Unit Price]]-Table1[[#This Row],[Discount Applied]])*Table1[[#This Row],[Order Quantity]]</f>
        <v>1446.75</v>
      </c>
      <c r="Q1434">
        <f>Table1[[#This Row],[Revenue]]-(Table1[[#This Row],[Unit Cost]]*Table1[[#This Row],[Order Quantity]])</f>
        <v>781.05</v>
      </c>
    </row>
    <row r="1435" spans="1:17" x14ac:dyDescent="0.25">
      <c r="A1435" t="s">
        <v>1460</v>
      </c>
      <c r="B1435" t="s">
        <v>21</v>
      </c>
      <c r="C1435" t="s">
        <v>24</v>
      </c>
      <c r="D1435" s="1">
        <v>43400</v>
      </c>
      <c r="E1435" s="1">
        <v>43710</v>
      </c>
      <c r="F1435" s="1">
        <v>43517</v>
      </c>
      <c r="G1435" s="1">
        <v>43520</v>
      </c>
      <c r="H1435">
        <v>15</v>
      </c>
      <c r="I1435">
        <v>31</v>
      </c>
      <c r="J1435">
        <v>352</v>
      </c>
      <c r="K1435">
        <v>35</v>
      </c>
      <c r="L1435">
        <v>4</v>
      </c>
      <c r="M1435">
        <v>0.15</v>
      </c>
      <c r="N1435" s="2">
        <v>2529.92</v>
      </c>
      <c r="O1435" s="2">
        <v>3953</v>
      </c>
      <c r="P1435" s="2">
        <f>(Table1[[#This Row],[Unit Price]]-Table1[[#This Row],[Discount Applied]])*Table1[[#This Row],[Order Quantity]]</f>
        <v>15811.4</v>
      </c>
      <c r="Q1435">
        <f>Table1[[#This Row],[Revenue]]-(Table1[[#This Row],[Unit Cost]]*Table1[[#This Row],[Order Quantity]])</f>
        <v>5691.7199999999993</v>
      </c>
    </row>
    <row r="1436" spans="1:17" x14ac:dyDescent="0.25">
      <c r="A1436" t="s">
        <v>1461</v>
      </c>
      <c r="B1436" t="s">
        <v>18</v>
      </c>
      <c r="C1436" t="s">
        <v>19</v>
      </c>
      <c r="D1436" s="1">
        <v>43400</v>
      </c>
      <c r="E1436" s="1">
        <v>43740</v>
      </c>
      <c r="F1436" s="1">
        <v>43527</v>
      </c>
      <c r="G1436" s="1">
        <v>43680</v>
      </c>
      <c r="H1436">
        <v>10</v>
      </c>
      <c r="I1436">
        <v>30</v>
      </c>
      <c r="J1436">
        <v>90</v>
      </c>
      <c r="K1436">
        <v>13</v>
      </c>
      <c r="L1436">
        <v>5</v>
      </c>
      <c r="M1436">
        <v>7.4999999999999997E-2</v>
      </c>
      <c r="N1436">
        <v>337.68</v>
      </c>
      <c r="O1436">
        <v>844.2</v>
      </c>
      <c r="P1436" s="2">
        <f>(Table1[[#This Row],[Unit Price]]-Table1[[#This Row],[Discount Applied]])*Table1[[#This Row],[Order Quantity]]</f>
        <v>4220.625</v>
      </c>
      <c r="Q1436">
        <f>Table1[[#This Row],[Revenue]]-(Table1[[#This Row],[Unit Cost]]*Table1[[#This Row],[Order Quantity]])</f>
        <v>2532.2249999999999</v>
      </c>
    </row>
    <row r="1437" spans="1:17" x14ac:dyDescent="0.25">
      <c r="A1437" t="s">
        <v>1462</v>
      </c>
      <c r="B1437" t="s">
        <v>33</v>
      </c>
      <c r="C1437" t="s">
        <v>26</v>
      </c>
      <c r="D1437" s="1">
        <v>43400</v>
      </c>
      <c r="E1437" s="1">
        <v>43740</v>
      </c>
      <c r="F1437" s="1">
        <v>43509</v>
      </c>
      <c r="G1437" s="1">
        <v>43510</v>
      </c>
      <c r="H1437">
        <v>26</v>
      </c>
      <c r="I1437">
        <v>39</v>
      </c>
      <c r="J1437">
        <v>248</v>
      </c>
      <c r="K1437">
        <v>36</v>
      </c>
      <c r="L1437">
        <v>3</v>
      </c>
      <c r="M1437">
        <v>7.4999999999999997E-2</v>
      </c>
      <c r="N1437" s="2">
        <v>1737.85</v>
      </c>
      <c r="O1437" s="2">
        <v>2633.1</v>
      </c>
      <c r="P1437" s="2">
        <f>(Table1[[#This Row],[Unit Price]]-Table1[[#This Row],[Discount Applied]])*Table1[[#This Row],[Order Quantity]]</f>
        <v>7899.0750000000007</v>
      </c>
      <c r="Q1437">
        <f>Table1[[#This Row],[Revenue]]-(Table1[[#This Row],[Unit Cost]]*Table1[[#This Row],[Order Quantity]])</f>
        <v>2685.5250000000015</v>
      </c>
    </row>
    <row r="1438" spans="1:17" x14ac:dyDescent="0.25">
      <c r="A1438" t="s">
        <v>1463</v>
      </c>
      <c r="B1438" t="s">
        <v>21</v>
      </c>
      <c r="C1438" t="s">
        <v>19</v>
      </c>
      <c r="D1438" s="1">
        <v>43400</v>
      </c>
      <c r="E1438" s="1">
        <v>43740</v>
      </c>
      <c r="F1438" s="1">
        <v>43519</v>
      </c>
      <c r="G1438" s="1">
        <v>43521</v>
      </c>
      <c r="H1438">
        <v>17</v>
      </c>
      <c r="I1438">
        <v>15</v>
      </c>
      <c r="J1438">
        <v>171</v>
      </c>
      <c r="K1438">
        <v>7</v>
      </c>
      <c r="L1438">
        <v>1</v>
      </c>
      <c r="M1438">
        <v>0.05</v>
      </c>
      <c r="N1438" s="2">
        <v>1412.49</v>
      </c>
      <c r="O1438" s="2">
        <v>1701.8</v>
      </c>
      <c r="P1438" s="2">
        <f>(Table1[[#This Row],[Unit Price]]-Table1[[#This Row],[Discount Applied]])*Table1[[#This Row],[Order Quantity]]</f>
        <v>1701.75</v>
      </c>
      <c r="Q1438">
        <f>Table1[[#This Row],[Revenue]]-(Table1[[#This Row],[Unit Cost]]*Table1[[#This Row],[Order Quantity]])</f>
        <v>289.26</v>
      </c>
    </row>
    <row r="1439" spans="1:17" x14ac:dyDescent="0.25">
      <c r="A1439" t="s">
        <v>1464</v>
      </c>
      <c r="B1439" t="s">
        <v>21</v>
      </c>
      <c r="C1439" t="s">
        <v>29</v>
      </c>
      <c r="D1439" s="1">
        <v>43400</v>
      </c>
      <c r="E1439" s="1">
        <v>43740</v>
      </c>
      <c r="F1439" s="1">
        <v>43518</v>
      </c>
      <c r="G1439" s="1">
        <v>43558</v>
      </c>
      <c r="H1439">
        <v>12</v>
      </c>
      <c r="I1439">
        <v>17</v>
      </c>
      <c r="J1439">
        <v>12</v>
      </c>
      <c r="K1439">
        <v>44</v>
      </c>
      <c r="L1439">
        <v>4</v>
      </c>
      <c r="M1439">
        <v>7.4999999999999997E-2</v>
      </c>
      <c r="N1439">
        <v>78.73</v>
      </c>
      <c r="O1439">
        <v>167.5</v>
      </c>
      <c r="P1439" s="2">
        <f>(Table1[[#This Row],[Unit Price]]-Table1[[#This Row],[Discount Applied]])*Table1[[#This Row],[Order Quantity]]</f>
        <v>669.7</v>
      </c>
      <c r="Q1439">
        <f>Table1[[#This Row],[Revenue]]-(Table1[[#This Row],[Unit Cost]]*Table1[[#This Row],[Order Quantity]])</f>
        <v>354.78000000000003</v>
      </c>
    </row>
    <row r="1440" spans="1:17" x14ac:dyDescent="0.25">
      <c r="A1440" t="s">
        <v>1465</v>
      </c>
      <c r="B1440" t="s">
        <v>21</v>
      </c>
      <c r="C1440" t="s">
        <v>24</v>
      </c>
      <c r="D1440" s="1">
        <v>43400</v>
      </c>
      <c r="E1440" s="1">
        <v>43740</v>
      </c>
      <c r="F1440" s="1">
        <v>43588</v>
      </c>
      <c r="G1440" s="1">
        <v>43537</v>
      </c>
      <c r="H1440">
        <v>15</v>
      </c>
      <c r="I1440">
        <v>23</v>
      </c>
      <c r="J1440">
        <v>349</v>
      </c>
      <c r="K1440">
        <v>20</v>
      </c>
      <c r="L1440">
        <v>4</v>
      </c>
      <c r="M1440">
        <v>0.15</v>
      </c>
      <c r="N1440" s="2">
        <v>1236.82</v>
      </c>
      <c r="O1440" s="2">
        <v>2378.5</v>
      </c>
      <c r="P1440" s="2">
        <f>(Table1[[#This Row],[Unit Price]]-Table1[[#This Row],[Discount Applied]])*Table1[[#This Row],[Order Quantity]]</f>
        <v>9513.4</v>
      </c>
      <c r="Q1440">
        <f>Table1[[#This Row],[Revenue]]-(Table1[[#This Row],[Unit Cost]]*Table1[[#This Row],[Order Quantity]])</f>
        <v>4566.12</v>
      </c>
    </row>
    <row r="1441" spans="1:17" x14ac:dyDescent="0.25">
      <c r="A1441" t="s">
        <v>1466</v>
      </c>
      <c r="B1441" t="s">
        <v>33</v>
      </c>
      <c r="C1441" t="s">
        <v>29</v>
      </c>
      <c r="D1441" s="1">
        <v>43400</v>
      </c>
      <c r="E1441" s="1">
        <v>43740</v>
      </c>
      <c r="F1441" s="1">
        <v>43515</v>
      </c>
      <c r="G1441" s="1">
        <v>43523</v>
      </c>
      <c r="H1441">
        <v>25</v>
      </c>
      <c r="I1441">
        <v>27</v>
      </c>
      <c r="J1441">
        <v>14</v>
      </c>
      <c r="K1441">
        <v>19</v>
      </c>
      <c r="L1441">
        <v>7</v>
      </c>
      <c r="M1441">
        <v>0.05</v>
      </c>
      <c r="N1441">
        <v>733.52</v>
      </c>
      <c r="O1441" s="2">
        <v>1078.7</v>
      </c>
      <c r="P1441" s="2">
        <f>(Table1[[#This Row],[Unit Price]]-Table1[[#This Row],[Discount Applied]])*Table1[[#This Row],[Order Quantity]]</f>
        <v>7550.5500000000011</v>
      </c>
      <c r="Q1441">
        <f>Table1[[#This Row],[Revenue]]-(Table1[[#This Row],[Unit Cost]]*Table1[[#This Row],[Order Quantity]])</f>
        <v>2415.9100000000017</v>
      </c>
    </row>
    <row r="1442" spans="1:17" x14ac:dyDescent="0.25">
      <c r="A1442" t="s">
        <v>1467</v>
      </c>
      <c r="B1442" t="s">
        <v>21</v>
      </c>
      <c r="C1442" t="s">
        <v>43</v>
      </c>
      <c r="D1442" s="1">
        <v>43100</v>
      </c>
      <c r="E1442" s="1">
        <v>43266</v>
      </c>
      <c r="F1442" s="1">
        <v>43258</v>
      </c>
      <c r="G1442" s="1">
        <v>43297</v>
      </c>
      <c r="H1442">
        <v>19</v>
      </c>
      <c r="I1442">
        <v>47</v>
      </c>
      <c r="J1442">
        <v>71</v>
      </c>
      <c r="K1442">
        <v>33</v>
      </c>
      <c r="L1442">
        <v>2</v>
      </c>
      <c r="M1442">
        <v>0.05</v>
      </c>
      <c r="N1442" s="2">
        <v>2359.94</v>
      </c>
      <c r="O1442" s="2">
        <v>3999.9</v>
      </c>
      <c r="P1442" s="2">
        <f>(Table1[[#This Row],[Unit Price]]-Table1[[#This Row],[Discount Applied]])*Table1[[#This Row],[Order Quantity]]</f>
        <v>7999.7</v>
      </c>
      <c r="Q1442">
        <f>Table1[[#This Row],[Revenue]]-(Table1[[#This Row],[Unit Cost]]*Table1[[#This Row],[Order Quantity]])</f>
        <v>3279.8199999999997</v>
      </c>
    </row>
    <row r="1443" spans="1:17" x14ac:dyDescent="0.25">
      <c r="A1443" t="s">
        <v>1468</v>
      </c>
      <c r="B1443" t="s">
        <v>21</v>
      </c>
      <c r="C1443" t="s">
        <v>43</v>
      </c>
      <c r="D1443" s="1">
        <v>43400</v>
      </c>
      <c r="E1443" s="1">
        <v>43740</v>
      </c>
      <c r="F1443" s="1">
        <v>43513</v>
      </c>
      <c r="G1443" s="1">
        <v>43517</v>
      </c>
      <c r="H1443">
        <v>14</v>
      </c>
      <c r="I1443">
        <v>17</v>
      </c>
      <c r="J1443">
        <v>67</v>
      </c>
      <c r="K1443">
        <v>9</v>
      </c>
      <c r="L1443">
        <v>1</v>
      </c>
      <c r="M1443">
        <v>0.05</v>
      </c>
      <c r="N1443" s="2">
        <v>1888.19</v>
      </c>
      <c r="O1443" s="2">
        <v>2452.1999999999998</v>
      </c>
      <c r="P1443" s="2">
        <f>(Table1[[#This Row],[Unit Price]]-Table1[[#This Row],[Discount Applied]])*Table1[[#This Row],[Order Quantity]]</f>
        <v>2452.1499999999996</v>
      </c>
      <c r="Q1443">
        <f>Table1[[#This Row],[Revenue]]-(Table1[[#This Row],[Unit Cost]]*Table1[[#This Row],[Order Quantity]])</f>
        <v>563.95999999999958</v>
      </c>
    </row>
    <row r="1444" spans="1:17" x14ac:dyDescent="0.25">
      <c r="A1444" t="s">
        <v>1469</v>
      </c>
      <c r="B1444" t="s">
        <v>21</v>
      </c>
      <c r="C1444" t="s">
        <v>26</v>
      </c>
      <c r="D1444" s="1">
        <v>43400</v>
      </c>
      <c r="E1444" s="1">
        <v>43740</v>
      </c>
      <c r="F1444" s="1">
        <v>43558</v>
      </c>
      <c r="G1444" s="1">
        <v>43538</v>
      </c>
      <c r="H1444">
        <v>15</v>
      </c>
      <c r="I1444">
        <v>25</v>
      </c>
      <c r="J1444">
        <v>259</v>
      </c>
      <c r="K1444">
        <v>9</v>
      </c>
      <c r="L1444">
        <v>5</v>
      </c>
      <c r="M1444">
        <v>7.4999999999999997E-2</v>
      </c>
      <c r="N1444" s="2">
        <v>1519.09</v>
      </c>
      <c r="O1444" s="2">
        <v>1922.9</v>
      </c>
      <c r="P1444" s="2">
        <f>(Table1[[#This Row],[Unit Price]]-Table1[[#This Row],[Discount Applied]])*Table1[[#This Row],[Order Quantity]]</f>
        <v>9614.125</v>
      </c>
      <c r="Q1444">
        <f>Table1[[#This Row],[Revenue]]-(Table1[[#This Row],[Unit Cost]]*Table1[[#This Row],[Order Quantity]])</f>
        <v>2018.6750000000002</v>
      </c>
    </row>
    <row r="1445" spans="1:17" x14ac:dyDescent="0.25">
      <c r="A1445" t="s">
        <v>1470</v>
      </c>
      <c r="B1445" t="s">
        <v>18</v>
      </c>
      <c r="C1445" t="s">
        <v>26</v>
      </c>
      <c r="D1445" s="1">
        <v>43400</v>
      </c>
      <c r="E1445" s="1">
        <v>43740</v>
      </c>
      <c r="F1445" s="1">
        <v>43741</v>
      </c>
      <c r="G1445" s="1">
        <v>43539</v>
      </c>
      <c r="H1445">
        <v>2</v>
      </c>
      <c r="I1445">
        <v>15</v>
      </c>
      <c r="J1445">
        <v>255</v>
      </c>
      <c r="K1445">
        <v>42</v>
      </c>
      <c r="L1445">
        <v>1</v>
      </c>
      <c r="M1445">
        <v>0.4</v>
      </c>
      <c r="N1445" s="2">
        <v>3859.07</v>
      </c>
      <c r="O1445" s="2">
        <v>6224.3</v>
      </c>
      <c r="P1445" s="2">
        <f>(Table1[[#This Row],[Unit Price]]-Table1[[#This Row],[Discount Applied]])*Table1[[#This Row],[Order Quantity]]</f>
        <v>6223.9000000000005</v>
      </c>
      <c r="Q1445">
        <f>Table1[[#This Row],[Revenue]]-(Table1[[#This Row],[Unit Cost]]*Table1[[#This Row],[Order Quantity]])</f>
        <v>2364.8300000000004</v>
      </c>
    </row>
    <row r="1446" spans="1:17" x14ac:dyDescent="0.25">
      <c r="A1446" t="s">
        <v>1471</v>
      </c>
      <c r="B1446" t="s">
        <v>33</v>
      </c>
      <c r="C1446" t="s">
        <v>34</v>
      </c>
      <c r="D1446" s="1">
        <v>43400</v>
      </c>
      <c r="E1446" s="1">
        <v>43771</v>
      </c>
      <c r="F1446" s="1">
        <v>43521</v>
      </c>
      <c r="G1446" s="1">
        <v>43468</v>
      </c>
      <c r="H1446">
        <v>28</v>
      </c>
      <c r="I1446">
        <v>10</v>
      </c>
      <c r="J1446">
        <v>271</v>
      </c>
      <c r="K1446">
        <v>27</v>
      </c>
      <c r="L1446">
        <v>4</v>
      </c>
      <c r="M1446">
        <v>0.15</v>
      </c>
      <c r="N1446">
        <v>994.28</v>
      </c>
      <c r="O1446" s="2">
        <v>1876</v>
      </c>
      <c r="P1446" s="2">
        <f>(Table1[[#This Row],[Unit Price]]-Table1[[#This Row],[Discount Applied]])*Table1[[#This Row],[Order Quantity]]</f>
        <v>7503.4</v>
      </c>
      <c r="Q1446">
        <f>Table1[[#This Row],[Revenue]]-(Table1[[#This Row],[Unit Cost]]*Table1[[#This Row],[Order Quantity]])</f>
        <v>3526.2799999999997</v>
      </c>
    </row>
    <row r="1447" spans="1:17" x14ac:dyDescent="0.25">
      <c r="A1447" t="s">
        <v>1472</v>
      </c>
      <c r="B1447" t="s">
        <v>18</v>
      </c>
      <c r="C1447" t="s">
        <v>19</v>
      </c>
      <c r="D1447" s="1">
        <v>43400</v>
      </c>
      <c r="E1447" s="1">
        <v>43771</v>
      </c>
      <c r="F1447" s="1">
        <v>43523</v>
      </c>
      <c r="G1447" s="1">
        <v>43558</v>
      </c>
      <c r="H1447">
        <v>10</v>
      </c>
      <c r="I1447">
        <v>4</v>
      </c>
      <c r="J1447">
        <v>190</v>
      </c>
      <c r="K1447">
        <v>17</v>
      </c>
      <c r="L1447">
        <v>5</v>
      </c>
      <c r="M1447">
        <v>0.05</v>
      </c>
      <c r="N1447" s="2">
        <v>2774.07</v>
      </c>
      <c r="O1447" s="2">
        <v>6304.7</v>
      </c>
      <c r="P1447" s="2">
        <f>(Table1[[#This Row],[Unit Price]]-Table1[[#This Row],[Discount Applied]])*Table1[[#This Row],[Order Quantity]]</f>
        <v>31523.25</v>
      </c>
      <c r="Q1447">
        <f>Table1[[#This Row],[Revenue]]-(Table1[[#This Row],[Unit Cost]]*Table1[[#This Row],[Order Quantity]])</f>
        <v>17652.900000000001</v>
      </c>
    </row>
    <row r="1448" spans="1:17" x14ac:dyDescent="0.25">
      <c r="A1448" t="s">
        <v>1473</v>
      </c>
      <c r="B1448" t="s">
        <v>23</v>
      </c>
      <c r="C1448" t="s">
        <v>26</v>
      </c>
      <c r="D1448" s="1">
        <v>43400</v>
      </c>
      <c r="E1448" s="1">
        <v>43771</v>
      </c>
      <c r="F1448" s="1">
        <v>43523</v>
      </c>
      <c r="G1448" s="1">
        <v>43527</v>
      </c>
      <c r="H1448">
        <v>21</v>
      </c>
      <c r="I1448">
        <v>17</v>
      </c>
      <c r="J1448">
        <v>236</v>
      </c>
      <c r="K1448">
        <v>45</v>
      </c>
      <c r="L1448">
        <v>4</v>
      </c>
      <c r="M1448">
        <v>0.1</v>
      </c>
      <c r="N1448">
        <v>569.23</v>
      </c>
      <c r="O1448">
        <v>964.8</v>
      </c>
      <c r="P1448" s="2">
        <f>(Table1[[#This Row],[Unit Price]]-Table1[[#This Row],[Discount Applied]])*Table1[[#This Row],[Order Quantity]]</f>
        <v>3858.7999999999997</v>
      </c>
      <c r="Q1448">
        <f>Table1[[#This Row],[Revenue]]-(Table1[[#This Row],[Unit Cost]]*Table1[[#This Row],[Order Quantity]])</f>
        <v>1581.8799999999997</v>
      </c>
    </row>
    <row r="1449" spans="1:17" x14ac:dyDescent="0.25">
      <c r="A1449" t="s">
        <v>1474</v>
      </c>
      <c r="B1449" t="s">
        <v>18</v>
      </c>
      <c r="C1449" t="s">
        <v>19</v>
      </c>
      <c r="D1449" s="1">
        <v>43400</v>
      </c>
      <c r="E1449" s="1">
        <v>43771</v>
      </c>
      <c r="F1449" s="1">
        <v>43522</v>
      </c>
      <c r="G1449" s="1">
        <v>43468</v>
      </c>
      <c r="H1449">
        <v>7</v>
      </c>
      <c r="I1449">
        <v>43</v>
      </c>
      <c r="J1449">
        <v>116</v>
      </c>
      <c r="K1449">
        <v>43</v>
      </c>
      <c r="L1449">
        <v>2</v>
      </c>
      <c r="M1449">
        <v>0.15</v>
      </c>
      <c r="N1449" s="2">
        <v>2780.7</v>
      </c>
      <c r="O1449" s="2">
        <v>3611.3</v>
      </c>
      <c r="P1449" s="2">
        <f>(Table1[[#This Row],[Unit Price]]-Table1[[#This Row],[Discount Applied]])*Table1[[#This Row],[Order Quantity]]</f>
        <v>7222.3</v>
      </c>
      <c r="Q1449">
        <f>Table1[[#This Row],[Revenue]]-(Table1[[#This Row],[Unit Cost]]*Table1[[#This Row],[Order Quantity]])</f>
        <v>1660.9000000000005</v>
      </c>
    </row>
    <row r="1450" spans="1:17" x14ac:dyDescent="0.25">
      <c r="A1450" t="s">
        <v>1475</v>
      </c>
      <c r="B1450" t="s">
        <v>18</v>
      </c>
      <c r="C1450" t="s">
        <v>34</v>
      </c>
      <c r="D1450" s="1">
        <v>43400</v>
      </c>
      <c r="E1450" s="1">
        <v>43771</v>
      </c>
      <c r="F1450" s="1">
        <v>43509</v>
      </c>
      <c r="G1450" s="1">
        <v>43515</v>
      </c>
      <c r="H1450">
        <v>5</v>
      </c>
      <c r="I1450">
        <v>31</v>
      </c>
      <c r="J1450">
        <v>306</v>
      </c>
      <c r="K1450">
        <v>36</v>
      </c>
      <c r="L1450">
        <v>3</v>
      </c>
      <c r="M1450">
        <v>7.4999999999999997E-2</v>
      </c>
      <c r="N1450">
        <v>633.15</v>
      </c>
      <c r="O1450" s="2">
        <v>1005</v>
      </c>
      <c r="P1450" s="2">
        <f>(Table1[[#This Row],[Unit Price]]-Table1[[#This Row],[Discount Applied]])*Table1[[#This Row],[Order Quantity]]</f>
        <v>3014.7749999999996</v>
      </c>
      <c r="Q1450">
        <f>Table1[[#This Row],[Revenue]]-(Table1[[#This Row],[Unit Cost]]*Table1[[#This Row],[Order Quantity]])</f>
        <v>1115.3249999999998</v>
      </c>
    </row>
    <row r="1451" spans="1:17" x14ac:dyDescent="0.25">
      <c r="A1451" t="s">
        <v>1476</v>
      </c>
      <c r="B1451" t="s">
        <v>23</v>
      </c>
      <c r="C1451" t="s">
        <v>26</v>
      </c>
      <c r="D1451" s="1">
        <v>43400</v>
      </c>
      <c r="E1451" s="1">
        <v>43771</v>
      </c>
      <c r="F1451" s="1">
        <v>43499</v>
      </c>
      <c r="G1451" s="1">
        <v>43558</v>
      </c>
      <c r="H1451">
        <v>24</v>
      </c>
      <c r="I1451">
        <v>38</v>
      </c>
      <c r="J1451">
        <v>225</v>
      </c>
      <c r="K1451">
        <v>8</v>
      </c>
      <c r="L1451">
        <v>2</v>
      </c>
      <c r="M1451">
        <v>0.15</v>
      </c>
      <c r="N1451" s="2">
        <v>1201.3800000000001</v>
      </c>
      <c r="O1451" s="2">
        <v>2793.9</v>
      </c>
      <c r="P1451" s="2">
        <f>(Table1[[#This Row],[Unit Price]]-Table1[[#This Row],[Discount Applied]])*Table1[[#This Row],[Order Quantity]]</f>
        <v>5587.5</v>
      </c>
      <c r="Q1451">
        <f>Table1[[#This Row],[Revenue]]-(Table1[[#This Row],[Unit Cost]]*Table1[[#This Row],[Order Quantity]])</f>
        <v>3184.74</v>
      </c>
    </row>
    <row r="1452" spans="1:17" x14ac:dyDescent="0.25">
      <c r="A1452" t="s">
        <v>1477</v>
      </c>
      <c r="B1452" t="s">
        <v>18</v>
      </c>
      <c r="C1452" t="s">
        <v>19</v>
      </c>
      <c r="D1452" s="1">
        <v>43400</v>
      </c>
      <c r="E1452" s="1">
        <v>43771</v>
      </c>
      <c r="F1452" s="1">
        <v>43468</v>
      </c>
      <c r="G1452" s="1">
        <v>43741</v>
      </c>
      <c r="H1452">
        <v>12</v>
      </c>
      <c r="I1452">
        <v>34</v>
      </c>
      <c r="J1452">
        <v>173</v>
      </c>
      <c r="K1452">
        <v>30</v>
      </c>
      <c r="L1452">
        <v>3</v>
      </c>
      <c r="M1452">
        <v>0.05</v>
      </c>
      <c r="N1452">
        <v>646.67999999999995</v>
      </c>
      <c r="O1452">
        <v>850.9</v>
      </c>
      <c r="P1452" s="2">
        <f>(Table1[[#This Row],[Unit Price]]-Table1[[#This Row],[Discount Applied]])*Table1[[#This Row],[Order Quantity]]</f>
        <v>2552.5500000000002</v>
      </c>
      <c r="Q1452">
        <f>Table1[[#This Row],[Revenue]]-(Table1[[#This Row],[Unit Cost]]*Table1[[#This Row],[Order Quantity]])</f>
        <v>612.51000000000022</v>
      </c>
    </row>
    <row r="1453" spans="1:17" x14ac:dyDescent="0.25">
      <c r="A1453" t="s">
        <v>1478</v>
      </c>
      <c r="B1453" t="s">
        <v>18</v>
      </c>
      <c r="C1453" t="s">
        <v>26</v>
      </c>
      <c r="D1453" s="1">
        <v>43100</v>
      </c>
      <c r="E1453" s="1">
        <v>43266</v>
      </c>
      <c r="F1453" s="1">
        <v>43276</v>
      </c>
      <c r="G1453" s="1">
        <v>43166</v>
      </c>
      <c r="H1453">
        <v>4</v>
      </c>
      <c r="I1453">
        <v>32</v>
      </c>
      <c r="J1453">
        <v>250</v>
      </c>
      <c r="K1453">
        <v>18</v>
      </c>
      <c r="L1453">
        <v>6</v>
      </c>
      <c r="M1453">
        <v>0.05</v>
      </c>
      <c r="N1453">
        <v>811.91</v>
      </c>
      <c r="O1453" s="2">
        <v>1112.2</v>
      </c>
      <c r="P1453" s="2">
        <f>(Table1[[#This Row],[Unit Price]]-Table1[[#This Row],[Discount Applied]])*Table1[[#This Row],[Order Quantity]]</f>
        <v>6672.9000000000005</v>
      </c>
      <c r="Q1453">
        <f>Table1[[#This Row],[Revenue]]-(Table1[[#This Row],[Unit Cost]]*Table1[[#This Row],[Order Quantity]])</f>
        <v>1801.4400000000005</v>
      </c>
    </row>
    <row r="1454" spans="1:17" x14ac:dyDescent="0.25">
      <c r="A1454" t="s">
        <v>1479</v>
      </c>
      <c r="B1454" t="s">
        <v>18</v>
      </c>
      <c r="C1454" t="s">
        <v>34</v>
      </c>
      <c r="D1454" s="1">
        <v>43400</v>
      </c>
      <c r="E1454" s="1">
        <v>43771</v>
      </c>
      <c r="F1454" s="1">
        <v>43649</v>
      </c>
      <c r="G1454" s="1">
        <v>43537</v>
      </c>
      <c r="H1454">
        <v>5</v>
      </c>
      <c r="I1454">
        <v>44</v>
      </c>
      <c r="J1454">
        <v>272</v>
      </c>
      <c r="K1454">
        <v>40</v>
      </c>
      <c r="L1454">
        <v>5</v>
      </c>
      <c r="M1454">
        <v>7.4999999999999997E-2</v>
      </c>
      <c r="N1454" s="2">
        <v>1913.52</v>
      </c>
      <c r="O1454" s="2">
        <v>2278</v>
      </c>
      <c r="P1454" s="2">
        <f>(Table1[[#This Row],[Unit Price]]-Table1[[#This Row],[Discount Applied]])*Table1[[#This Row],[Order Quantity]]</f>
        <v>11389.625</v>
      </c>
      <c r="Q1454">
        <f>Table1[[#This Row],[Revenue]]-(Table1[[#This Row],[Unit Cost]]*Table1[[#This Row],[Order Quantity]])</f>
        <v>1822.0249999999996</v>
      </c>
    </row>
    <row r="1455" spans="1:17" x14ac:dyDescent="0.25">
      <c r="A1455" t="s">
        <v>1480</v>
      </c>
      <c r="B1455" t="s">
        <v>33</v>
      </c>
      <c r="C1455" t="s">
        <v>29</v>
      </c>
      <c r="D1455" s="1">
        <v>43400</v>
      </c>
      <c r="E1455" s="1">
        <v>43771</v>
      </c>
      <c r="F1455" s="1">
        <v>43515</v>
      </c>
      <c r="G1455" s="1">
        <v>43524</v>
      </c>
      <c r="H1455">
        <v>28</v>
      </c>
      <c r="I1455">
        <v>33</v>
      </c>
      <c r="J1455">
        <v>38</v>
      </c>
      <c r="K1455">
        <v>17</v>
      </c>
      <c r="L1455">
        <v>7</v>
      </c>
      <c r="M1455">
        <v>0.15</v>
      </c>
      <c r="N1455">
        <v>655.26</v>
      </c>
      <c r="O1455" s="2">
        <v>1092.0999999999999</v>
      </c>
      <c r="P1455" s="2">
        <f>(Table1[[#This Row],[Unit Price]]-Table1[[#This Row],[Discount Applied]])*Table1[[#This Row],[Order Quantity]]</f>
        <v>7643.6499999999987</v>
      </c>
      <c r="Q1455">
        <f>Table1[[#This Row],[Revenue]]-(Table1[[#This Row],[Unit Cost]]*Table1[[#This Row],[Order Quantity]])</f>
        <v>3056.829999999999</v>
      </c>
    </row>
    <row r="1456" spans="1:17" x14ac:dyDescent="0.25">
      <c r="A1456" t="s">
        <v>1481</v>
      </c>
      <c r="B1456" t="s">
        <v>33</v>
      </c>
      <c r="C1456" t="s">
        <v>19</v>
      </c>
      <c r="D1456" s="1">
        <v>43400</v>
      </c>
      <c r="E1456" s="1">
        <v>43771</v>
      </c>
      <c r="F1456" s="1">
        <v>43520</v>
      </c>
      <c r="G1456" s="1">
        <v>43619</v>
      </c>
      <c r="H1456">
        <v>27</v>
      </c>
      <c r="I1456">
        <v>33</v>
      </c>
      <c r="J1456">
        <v>159</v>
      </c>
      <c r="K1456">
        <v>26</v>
      </c>
      <c r="L1456">
        <v>4</v>
      </c>
      <c r="M1456">
        <v>0.05</v>
      </c>
      <c r="N1456" s="2">
        <v>3578.14</v>
      </c>
      <c r="O1456" s="2">
        <v>6505.7</v>
      </c>
      <c r="P1456" s="2">
        <f>(Table1[[#This Row],[Unit Price]]-Table1[[#This Row],[Discount Applied]])*Table1[[#This Row],[Order Quantity]]</f>
        <v>26022.6</v>
      </c>
      <c r="Q1456">
        <f>Table1[[#This Row],[Revenue]]-(Table1[[#This Row],[Unit Cost]]*Table1[[#This Row],[Order Quantity]])</f>
        <v>11710.039999999999</v>
      </c>
    </row>
    <row r="1457" spans="1:17" x14ac:dyDescent="0.25">
      <c r="A1457" t="s">
        <v>1482</v>
      </c>
      <c r="B1457" t="s">
        <v>23</v>
      </c>
      <c r="C1457" t="s">
        <v>19</v>
      </c>
      <c r="D1457" s="1">
        <v>43400</v>
      </c>
      <c r="E1457" s="1">
        <v>43801</v>
      </c>
      <c r="F1457" s="1">
        <v>43511</v>
      </c>
      <c r="G1457" s="1">
        <v>43512</v>
      </c>
      <c r="H1457">
        <v>24</v>
      </c>
      <c r="I1457">
        <v>13</v>
      </c>
      <c r="J1457">
        <v>134</v>
      </c>
      <c r="K1457">
        <v>7</v>
      </c>
      <c r="L1457">
        <v>5</v>
      </c>
      <c r="M1457">
        <v>0.05</v>
      </c>
      <c r="N1457">
        <v>495.26</v>
      </c>
      <c r="O1457" s="2">
        <v>1125.5999999999999</v>
      </c>
      <c r="P1457" s="2">
        <f>(Table1[[#This Row],[Unit Price]]-Table1[[#This Row],[Discount Applied]])*Table1[[#This Row],[Order Quantity]]</f>
        <v>5627.75</v>
      </c>
      <c r="Q1457">
        <f>Table1[[#This Row],[Revenue]]-(Table1[[#This Row],[Unit Cost]]*Table1[[#This Row],[Order Quantity]])</f>
        <v>3151.45</v>
      </c>
    </row>
    <row r="1458" spans="1:17" x14ac:dyDescent="0.25">
      <c r="A1458" t="s">
        <v>1483</v>
      </c>
      <c r="B1458" t="s">
        <v>23</v>
      </c>
      <c r="C1458" t="s">
        <v>19</v>
      </c>
      <c r="D1458" s="1">
        <v>43400</v>
      </c>
      <c r="E1458" s="1">
        <v>43801</v>
      </c>
      <c r="F1458" s="1">
        <v>43711</v>
      </c>
      <c r="G1458" s="1">
        <v>43539</v>
      </c>
      <c r="H1458">
        <v>24</v>
      </c>
      <c r="I1458">
        <v>25</v>
      </c>
      <c r="J1458">
        <v>91</v>
      </c>
      <c r="K1458">
        <v>22</v>
      </c>
      <c r="L1458">
        <v>8</v>
      </c>
      <c r="M1458">
        <v>0.15</v>
      </c>
      <c r="N1458">
        <v>559.58000000000004</v>
      </c>
      <c r="O1458" s="2">
        <v>1165.8</v>
      </c>
      <c r="P1458" s="2">
        <f>(Table1[[#This Row],[Unit Price]]-Table1[[#This Row],[Discount Applied]])*Table1[[#This Row],[Order Quantity]]</f>
        <v>9325.1999999999989</v>
      </c>
      <c r="Q1458">
        <f>Table1[[#This Row],[Revenue]]-(Table1[[#This Row],[Unit Cost]]*Table1[[#This Row],[Order Quantity]])</f>
        <v>4848.5599999999986</v>
      </c>
    </row>
    <row r="1459" spans="1:17" x14ac:dyDescent="0.25">
      <c r="A1459" t="s">
        <v>1484</v>
      </c>
      <c r="B1459" t="s">
        <v>18</v>
      </c>
      <c r="C1459" t="s">
        <v>19</v>
      </c>
      <c r="D1459" s="1">
        <v>43400</v>
      </c>
      <c r="E1459" s="1">
        <v>43801</v>
      </c>
      <c r="F1459" s="1">
        <v>43619</v>
      </c>
      <c r="G1459" s="1">
        <v>43649</v>
      </c>
      <c r="H1459">
        <v>7</v>
      </c>
      <c r="I1459">
        <v>47</v>
      </c>
      <c r="J1459">
        <v>97</v>
      </c>
      <c r="K1459">
        <v>9</v>
      </c>
      <c r="L1459">
        <v>5</v>
      </c>
      <c r="M1459">
        <v>0.05</v>
      </c>
      <c r="N1459">
        <v>674.96</v>
      </c>
      <c r="O1459">
        <v>978.2</v>
      </c>
      <c r="P1459" s="2">
        <f>(Table1[[#This Row],[Unit Price]]-Table1[[#This Row],[Discount Applied]])*Table1[[#This Row],[Order Quantity]]</f>
        <v>4890.75</v>
      </c>
      <c r="Q1459">
        <f>Table1[[#This Row],[Revenue]]-(Table1[[#This Row],[Unit Cost]]*Table1[[#This Row],[Order Quantity]])</f>
        <v>1515.9499999999998</v>
      </c>
    </row>
    <row r="1460" spans="1:17" x14ac:dyDescent="0.25">
      <c r="A1460" t="s">
        <v>1485</v>
      </c>
      <c r="B1460" t="s">
        <v>21</v>
      </c>
      <c r="C1460" t="s">
        <v>29</v>
      </c>
      <c r="D1460" s="1">
        <v>43400</v>
      </c>
      <c r="E1460" s="1">
        <v>43801</v>
      </c>
      <c r="F1460" s="1">
        <v>43517</v>
      </c>
      <c r="G1460" s="1">
        <v>43524</v>
      </c>
      <c r="H1460">
        <v>19</v>
      </c>
      <c r="I1460">
        <v>31</v>
      </c>
      <c r="J1460">
        <v>54</v>
      </c>
      <c r="K1460">
        <v>4</v>
      </c>
      <c r="L1460">
        <v>8</v>
      </c>
      <c r="M1460">
        <v>7.4999999999999997E-2</v>
      </c>
      <c r="N1460" s="2">
        <v>1578.25</v>
      </c>
      <c r="O1460" s="2">
        <v>3035.1</v>
      </c>
      <c r="P1460" s="2">
        <f>(Table1[[#This Row],[Unit Price]]-Table1[[#This Row],[Discount Applied]])*Table1[[#This Row],[Order Quantity]]</f>
        <v>24280.2</v>
      </c>
      <c r="Q1460">
        <f>Table1[[#This Row],[Revenue]]-(Table1[[#This Row],[Unit Cost]]*Table1[[#This Row],[Order Quantity]])</f>
        <v>11654.2</v>
      </c>
    </row>
    <row r="1461" spans="1:17" x14ac:dyDescent="0.25">
      <c r="A1461" t="s">
        <v>1486</v>
      </c>
      <c r="B1461" t="s">
        <v>18</v>
      </c>
      <c r="C1461" t="s">
        <v>34</v>
      </c>
      <c r="D1461" s="1">
        <v>43400</v>
      </c>
      <c r="E1461" s="1">
        <v>43801</v>
      </c>
      <c r="F1461" s="1">
        <v>43711</v>
      </c>
      <c r="G1461" s="1">
        <v>43741</v>
      </c>
      <c r="H1461">
        <v>11</v>
      </c>
      <c r="I1461">
        <v>7</v>
      </c>
      <c r="J1461">
        <v>322</v>
      </c>
      <c r="K1461">
        <v>31</v>
      </c>
      <c r="L1461">
        <v>4</v>
      </c>
      <c r="M1461">
        <v>7.4999999999999997E-2</v>
      </c>
      <c r="N1461">
        <v>167.23</v>
      </c>
      <c r="O1461">
        <v>214.4</v>
      </c>
      <c r="P1461" s="2">
        <f>(Table1[[#This Row],[Unit Price]]-Table1[[#This Row],[Discount Applied]])*Table1[[#This Row],[Order Quantity]]</f>
        <v>857.30000000000007</v>
      </c>
      <c r="Q1461">
        <f>Table1[[#This Row],[Revenue]]-(Table1[[#This Row],[Unit Cost]]*Table1[[#This Row],[Order Quantity]])</f>
        <v>188.38000000000011</v>
      </c>
    </row>
    <row r="1462" spans="1:17" x14ac:dyDescent="0.25">
      <c r="A1462" t="s">
        <v>1487</v>
      </c>
      <c r="B1462" t="s">
        <v>21</v>
      </c>
      <c r="C1462" t="s">
        <v>24</v>
      </c>
      <c r="D1462" s="1">
        <v>43400</v>
      </c>
      <c r="E1462" s="1">
        <v>43801</v>
      </c>
      <c r="F1462" s="1">
        <v>43588</v>
      </c>
      <c r="G1462" s="1">
        <v>43802</v>
      </c>
      <c r="H1462">
        <v>12</v>
      </c>
      <c r="I1462">
        <v>44</v>
      </c>
      <c r="J1462">
        <v>365</v>
      </c>
      <c r="K1462">
        <v>40</v>
      </c>
      <c r="L1462">
        <v>3</v>
      </c>
      <c r="M1462">
        <v>7.4999999999999997E-2</v>
      </c>
      <c r="N1462">
        <v>709.13</v>
      </c>
      <c r="O1462" s="2">
        <v>1125.5999999999999</v>
      </c>
      <c r="P1462" s="2">
        <f>(Table1[[#This Row],[Unit Price]]-Table1[[#This Row],[Discount Applied]])*Table1[[#This Row],[Order Quantity]]</f>
        <v>3376.5749999999998</v>
      </c>
      <c r="Q1462">
        <f>Table1[[#This Row],[Revenue]]-(Table1[[#This Row],[Unit Cost]]*Table1[[#This Row],[Order Quantity]])</f>
        <v>1249.1849999999999</v>
      </c>
    </row>
    <row r="1463" spans="1:17" x14ac:dyDescent="0.25">
      <c r="A1463" t="s">
        <v>1488</v>
      </c>
      <c r="B1463" t="s">
        <v>18</v>
      </c>
      <c r="C1463" t="s">
        <v>19</v>
      </c>
      <c r="D1463" s="1">
        <v>43400</v>
      </c>
      <c r="E1463" s="1">
        <v>43801</v>
      </c>
      <c r="F1463" s="1">
        <v>43520</v>
      </c>
      <c r="G1463" s="1">
        <v>43523</v>
      </c>
      <c r="H1463">
        <v>5</v>
      </c>
      <c r="I1463">
        <v>3</v>
      </c>
      <c r="J1463">
        <v>153</v>
      </c>
      <c r="K1463">
        <v>23</v>
      </c>
      <c r="L1463">
        <v>2</v>
      </c>
      <c r="M1463">
        <v>0.1</v>
      </c>
      <c r="N1463" s="2">
        <v>3284.94</v>
      </c>
      <c r="O1463" s="2">
        <v>5567.7</v>
      </c>
      <c r="P1463" s="2">
        <f>(Table1[[#This Row],[Unit Price]]-Table1[[#This Row],[Discount Applied]])*Table1[[#This Row],[Order Quantity]]</f>
        <v>11135.199999999999</v>
      </c>
      <c r="Q1463">
        <f>Table1[[#This Row],[Revenue]]-(Table1[[#This Row],[Unit Cost]]*Table1[[#This Row],[Order Quantity]])</f>
        <v>4565.3199999999988</v>
      </c>
    </row>
    <row r="1464" spans="1:17" x14ac:dyDescent="0.25">
      <c r="A1464" t="s">
        <v>1489</v>
      </c>
      <c r="B1464" t="s">
        <v>18</v>
      </c>
      <c r="C1464" t="s">
        <v>19</v>
      </c>
      <c r="D1464" s="1">
        <v>43377</v>
      </c>
      <c r="E1464" s="1">
        <v>43266</v>
      </c>
      <c r="F1464" s="1">
        <v>43277</v>
      </c>
      <c r="G1464" s="1">
        <v>43197</v>
      </c>
      <c r="H1464">
        <v>10</v>
      </c>
      <c r="I1464">
        <v>18</v>
      </c>
      <c r="J1464">
        <v>167</v>
      </c>
      <c r="K1464">
        <v>2</v>
      </c>
      <c r="L1464">
        <v>2</v>
      </c>
      <c r="M1464">
        <v>7.4999999999999997E-2</v>
      </c>
      <c r="N1464" s="2">
        <v>1843.17</v>
      </c>
      <c r="O1464" s="2">
        <v>2633.1</v>
      </c>
      <c r="P1464" s="2">
        <f>(Table1[[#This Row],[Unit Price]]-Table1[[#This Row],[Discount Applied]])*Table1[[#This Row],[Order Quantity]]</f>
        <v>5266.05</v>
      </c>
      <c r="Q1464">
        <f>Table1[[#This Row],[Revenue]]-(Table1[[#This Row],[Unit Cost]]*Table1[[#This Row],[Order Quantity]])</f>
        <v>1579.71</v>
      </c>
    </row>
    <row r="1465" spans="1:17" x14ac:dyDescent="0.25">
      <c r="A1465" t="s">
        <v>1490</v>
      </c>
      <c r="B1465" t="s">
        <v>33</v>
      </c>
      <c r="C1465" t="s">
        <v>34</v>
      </c>
      <c r="D1465" s="1">
        <v>43400</v>
      </c>
      <c r="E1465" s="1">
        <v>43801</v>
      </c>
      <c r="F1465" s="1">
        <v>43741</v>
      </c>
      <c r="G1465" s="1">
        <v>43539</v>
      </c>
      <c r="H1465">
        <v>28</v>
      </c>
      <c r="I1465">
        <v>40</v>
      </c>
      <c r="J1465">
        <v>284</v>
      </c>
      <c r="K1465">
        <v>10</v>
      </c>
      <c r="L1465">
        <v>7</v>
      </c>
      <c r="M1465">
        <v>7.4999999999999997E-2</v>
      </c>
      <c r="N1465">
        <v>70.349999999999994</v>
      </c>
      <c r="O1465">
        <v>167.5</v>
      </c>
      <c r="P1465" s="2">
        <f>(Table1[[#This Row],[Unit Price]]-Table1[[#This Row],[Discount Applied]])*Table1[[#This Row],[Order Quantity]]</f>
        <v>1171.9750000000001</v>
      </c>
      <c r="Q1465">
        <f>Table1[[#This Row],[Revenue]]-(Table1[[#This Row],[Unit Cost]]*Table1[[#This Row],[Order Quantity]])</f>
        <v>679.5250000000002</v>
      </c>
    </row>
    <row r="1466" spans="1:17" x14ac:dyDescent="0.25">
      <c r="A1466" t="s">
        <v>1491</v>
      </c>
      <c r="B1466" t="s">
        <v>18</v>
      </c>
      <c r="C1466" t="s">
        <v>29</v>
      </c>
      <c r="D1466" s="1">
        <v>43400</v>
      </c>
      <c r="E1466" s="1">
        <v>43801</v>
      </c>
      <c r="F1466" s="1">
        <v>43711</v>
      </c>
      <c r="G1466" s="1">
        <v>43538</v>
      </c>
      <c r="H1466">
        <v>10</v>
      </c>
      <c r="I1466">
        <v>18</v>
      </c>
      <c r="J1466">
        <v>6</v>
      </c>
      <c r="K1466">
        <v>30</v>
      </c>
      <c r="L1466">
        <v>1</v>
      </c>
      <c r="M1466">
        <v>0.2</v>
      </c>
      <c r="N1466" s="2">
        <v>1111.6600000000001</v>
      </c>
      <c r="O1466" s="2">
        <v>1822.4</v>
      </c>
      <c r="P1466" s="2">
        <f>(Table1[[#This Row],[Unit Price]]-Table1[[#This Row],[Discount Applied]])*Table1[[#This Row],[Order Quantity]]</f>
        <v>1822.2</v>
      </c>
      <c r="Q1466">
        <f>Table1[[#This Row],[Revenue]]-(Table1[[#This Row],[Unit Cost]]*Table1[[#This Row],[Order Quantity]])</f>
        <v>710.54</v>
      </c>
    </row>
    <row r="1467" spans="1:17" x14ac:dyDescent="0.25">
      <c r="A1467" t="s">
        <v>1492</v>
      </c>
      <c r="B1467" t="s">
        <v>33</v>
      </c>
      <c r="C1467" t="s">
        <v>34</v>
      </c>
      <c r="D1467" s="1">
        <v>43400</v>
      </c>
      <c r="E1467" s="1">
        <v>43801</v>
      </c>
      <c r="F1467" s="1">
        <v>43772</v>
      </c>
      <c r="G1467" s="1">
        <v>43802</v>
      </c>
      <c r="H1467">
        <v>28</v>
      </c>
      <c r="I1467">
        <v>6</v>
      </c>
      <c r="J1467">
        <v>284</v>
      </c>
      <c r="K1467">
        <v>9</v>
      </c>
      <c r="L1467">
        <v>2</v>
      </c>
      <c r="M1467">
        <v>0.4</v>
      </c>
      <c r="N1467" s="2">
        <v>2632.56</v>
      </c>
      <c r="O1467" s="2">
        <v>5983.1</v>
      </c>
      <c r="P1467" s="2">
        <f>(Table1[[#This Row],[Unit Price]]-Table1[[#This Row],[Discount Applied]])*Table1[[#This Row],[Order Quantity]]</f>
        <v>11965.400000000001</v>
      </c>
      <c r="Q1467">
        <f>Table1[[#This Row],[Revenue]]-(Table1[[#This Row],[Unit Cost]]*Table1[[#This Row],[Order Quantity]])</f>
        <v>6700.2800000000016</v>
      </c>
    </row>
    <row r="1468" spans="1:17" x14ac:dyDescent="0.25">
      <c r="A1468" t="s">
        <v>1493</v>
      </c>
      <c r="B1468" t="s">
        <v>21</v>
      </c>
      <c r="C1468" t="s">
        <v>34</v>
      </c>
      <c r="D1468" s="1">
        <v>43400</v>
      </c>
      <c r="E1468" s="1">
        <v>43801</v>
      </c>
      <c r="F1468" s="1">
        <v>43619</v>
      </c>
      <c r="G1468" s="1">
        <v>43802</v>
      </c>
      <c r="H1468">
        <v>16</v>
      </c>
      <c r="I1468">
        <v>37</v>
      </c>
      <c r="J1468">
        <v>271</v>
      </c>
      <c r="K1468">
        <v>43</v>
      </c>
      <c r="L1468">
        <v>2</v>
      </c>
      <c r="M1468">
        <v>0.1</v>
      </c>
      <c r="N1468" s="2">
        <v>1135.45</v>
      </c>
      <c r="O1468" s="2">
        <v>1802.3</v>
      </c>
      <c r="P1468" s="2">
        <f>(Table1[[#This Row],[Unit Price]]-Table1[[#This Row],[Discount Applied]])*Table1[[#This Row],[Order Quantity]]</f>
        <v>3604.4</v>
      </c>
      <c r="Q1468">
        <f>Table1[[#This Row],[Revenue]]-(Table1[[#This Row],[Unit Cost]]*Table1[[#This Row],[Order Quantity]])</f>
        <v>1333.5</v>
      </c>
    </row>
    <row r="1469" spans="1:17" x14ac:dyDescent="0.25">
      <c r="A1469" t="s">
        <v>1494</v>
      </c>
      <c r="B1469" t="s">
        <v>18</v>
      </c>
      <c r="C1469" t="s">
        <v>29</v>
      </c>
      <c r="D1469" s="1">
        <v>43400</v>
      </c>
      <c r="E1469" s="1">
        <v>43801</v>
      </c>
      <c r="F1469" s="1">
        <v>43619</v>
      </c>
      <c r="G1469" s="1">
        <v>43711</v>
      </c>
      <c r="H1469">
        <v>3</v>
      </c>
      <c r="I1469">
        <v>36</v>
      </c>
      <c r="J1469">
        <v>26</v>
      </c>
      <c r="K1469">
        <v>40</v>
      </c>
      <c r="L1469">
        <v>7</v>
      </c>
      <c r="M1469">
        <v>7.4999999999999997E-2</v>
      </c>
      <c r="N1469" s="2">
        <v>2481.9499999999998</v>
      </c>
      <c r="O1469" s="2">
        <v>3939.6</v>
      </c>
      <c r="P1469" s="2">
        <f>(Table1[[#This Row],[Unit Price]]-Table1[[#This Row],[Discount Applied]])*Table1[[#This Row],[Order Quantity]]</f>
        <v>27576.674999999999</v>
      </c>
      <c r="Q1469">
        <f>Table1[[#This Row],[Revenue]]-(Table1[[#This Row],[Unit Cost]]*Table1[[#This Row],[Order Quantity]])</f>
        <v>10203.025000000001</v>
      </c>
    </row>
    <row r="1470" spans="1:17" x14ac:dyDescent="0.25">
      <c r="A1470" t="s">
        <v>1495</v>
      </c>
      <c r="B1470" t="s">
        <v>21</v>
      </c>
      <c r="C1470" t="s">
        <v>26</v>
      </c>
      <c r="D1470" s="1">
        <v>43400</v>
      </c>
      <c r="E1470" s="1">
        <v>43509</v>
      </c>
      <c r="F1470" s="1">
        <v>43515</v>
      </c>
      <c r="G1470" s="1">
        <v>43520</v>
      </c>
      <c r="H1470">
        <v>15</v>
      </c>
      <c r="I1470">
        <v>50</v>
      </c>
      <c r="J1470">
        <v>210</v>
      </c>
      <c r="K1470">
        <v>4</v>
      </c>
      <c r="L1470">
        <v>1</v>
      </c>
      <c r="M1470">
        <v>7.4999999999999997E-2</v>
      </c>
      <c r="N1470">
        <v>311.27999999999997</v>
      </c>
      <c r="O1470">
        <v>676.7</v>
      </c>
      <c r="P1470" s="2">
        <f>(Table1[[#This Row],[Unit Price]]-Table1[[#This Row],[Discount Applied]])*Table1[[#This Row],[Order Quantity]]</f>
        <v>676.625</v>
      </c>
      <c r="Q1470">
        <f>Table1[[#This Row],[Revenue]]-(Table1[[#This Row],[Unit Cost]]*Table1[[#This Row],[Order Quantity]])</f>
        <v>365.34500000000003</v>
      </c>
    </row>
    <row r="1471" spans="1:17" x14ac:dyDescent="0.25">
      <c r="A1471" t="s">
        <v>1496</v>
      </c>
      <c r="B1471" t="s">
        <v>18</v>
      </c>
      <c r="C1471" t="s">
        <v>29</v>
      </c>
      <c r="D1471" s="1">
        <v>43400</v>
      </c>
      <c r="E1471" s="1">
        <v>43509</v>
      </c>
      <c r="F1471" s="1">
        <v>43514</v>
      </c>
      <c r="G1471" s="1">
        <v>43516</v>
      </c>
      <c r="H1471">
        <v>3</v>
      </c>
      <c r="I1471">
        <v>20</v>
      </c>
      <c r="J1471">
        <v>11</v>
      </c>
      <c r="K1471">
        <v>2</v>
      </c>
      <c r="L1471">
        <v>7</v>
      </c>
      <c r="M1471">
        <v>7.4999999999999997E-2</v>
      </c>
      <c r="N1471" s="2">
        <v>1452.02</v>
      </c>
      <c r="O1471" s="2">
        <v>3457.2</v>
      </c>
      <c r="P1471" s="2">
        <f>(Table1[[#This Row],[Unit Price]]-Table1[[#This Row],[Discount Applied]])*Table1[[#This Row],[Order Quantity]]</f>
        <v>24199.875</v>
      </c>
      <c r="Q1471">
        <f>Table1[[#This Row],[Revenue]]-(Table1[[#This Row],[Unit Cost]]*Table1[[#This Row],[Order Quantity]])</f>
        <v>14035.735000000001</v>
      </c>
    </row>
    <row r="1472" spans="1:17" x14ac:dyDescent="0.25">
      <c r="A1472" t="s">
        <v>1497</v>
      </c>
      <c r="B1472" t="s">
        <v>18</v>
      </c>
      <c r="C1472" t="s">
        <v>19</v>
      </c>
      <c r="D1472" s="1">
        <v>43400</v>
      </c>
      <c r="E1472" s="1">
        <v>43510</v>
      </c>
      <c r="F1472" s="1">
        <v>43619</v>
      </c>
      <c r="G1472" s="1">
        <v>43741</v>
      </c>
      <c r="H1472">
        <v>9</v>
      </c>
      <c r="I1472">
        <v>29</v>
      </c>
      <c r="J1472">
        <v>170</v>
      </c>
      <c r="K1472">
        <v>6</v>
      </c>
      <c r="L1472">
        <v>5</v>
      </c>
      <c r="M1472">
        <v>0.15</v>
      </c>
      <c r="N1472" s="2">
        <v>4658.91</v>
      </c>
      <c r="O1472" s="2">
        <v>5681.6</v>
      </c>
      <c r="P1472" s="2">
        <f>(Table1[[#This Row],[Unit Price]]-Table1[[#This Row],[Discount Applied]])*Table1[[#This Row],[Order Quantity]]</f>
        <v>28407.250000000004</v>
      </c>
      <c r="Q1472">
        <f>Table1[[#This Row],[Revenue]]-(Table1[[#This Row],[Unit Cost]]*Table1[[#This Row],[Order Quantity]])</f>
        <v>5112.7000000000044</v>
      </c>
    </row>
    <row r="1473" spans="1:17" x14ac:dyDescent="0.25">
      <c r="A1473" t="s">
        <v>1498</v>
      </c>
      <c r="B1473" t="s">
        <v>23</v>
      </c>
      <c r="C1473" t="s">
        <v>26</v>
      </c>
      <c r="D1473" s="1">
        <v>43400</v>
      </c>
      <c r="E1473" s="1">
        <v>43510</v>
      </c>
      <c r="F1473" s="1">
        <v>43527</v>
      </c>
      <c r="G1473" s="1">
        <v>43537</v>
      </c>
      <c r="H1473">
        <v>22</v>
      </c>
      <c r="I1473">
        <v>23</v>
      </c>
      <c r="J1473">
        <v>248</v>
      </c>
      <c r="K1473">
        <v>12</v>
      </c>
      <c r="L1473">
        <v>3</v>
      </c>
      <c r="M1473">
        <v>7.4999999999999997E-2</v>
      </c>
      <c r="N1473">
        <v>178.22</v>
      </c>
      <c r="O1473">
        <v>254.6</v>
      </c>
      <c r="P1473" s="2">
        <f>(Table1[[#This Row],[Unit Price]]-Table1[[#This Row],[Discount Applied]])*Table1[[#This Row],[Order Quantity]]</f>
        <v>763.57500000000005</v>
      </c>
      <c r="Q1473">
        <f>Table1[[#This Row],[Revenue]]-(Table1[[#This Row],[Unit Cost]]*Table1[[#This Row],[Order Quantity]])</f>
        <v>228.91500000000008</v>
      </c>
    </row>
    <row r="1474" spans="1:17" x14ac:dyDescent="0.25">
      <c r="A1474" t="s">
        <v>1499</v>
      </c>
      <c r="B1474" t="s">
        <v>33</v>
      </c>
      <c r="C1474" t="s">
        <v>26</v>
      </c>
      <c r="D1474" s="1">
        <v>43400</v>
      </c>
      <c r="E1474" s="1">
        <v>43510</v>
      </c>
      <c r="F1474" s="1">
        <v>43588</v>
      </c>
      <c r="G1474" s="1">
        <v>43537</v>
      </c>
      <c r="H1474">
        <v>25</v>
      </c>
      <c r="I1474">
        <v>14</v>
      </c>
      <c r="J1474">
        <v>253</v>
      </c>
      <c r="K1474">
        <v>2</v>
      </c>
      <c r="L1474">
        <v>6</v>
      </c>
      <c r="M1474">
        <v>0.05</v>
      </c>
      <c r="N1474" s="2">
        <v>2831.89</v>
      </c>
      <c r="O1474" s="2">
        <v>3879.3</v>
      </c>
      <c r="P1474" s="2">
        <f>(Table1[[#This Row],[Unit Price]]-Table1[[#This Row],[Discount Applied]])*Table1[[#This Row],[Order Quantity]]</f>
        <v>23275.5</v>
      </c>
      <c r="Q1474">
        <f>Table1[[#This Row],[Revenue]]-(Table1[[#This Row],[Unit Cost]]*Table1[[#This Row],[Order Quantity]])</f>
        <v>6284.16</v>
      </c>
    </row>
    <row r="1475" spans="1:17" x14ac:dyDescent="0.25">
      <c r="A1475" t="s">
        <v>1500</v>
      </c>
      <c r="B1475" t="s">
        <v>23</v>
      </c>
      <c r="C1475" t="s">
        <v>19</v>
      </c>
      <c r="D1475" s="1">
        <v>43100</v>
      </c>
      <c r="E1475" s="1">
        <v>43266</v>
      </c>
      <c r="F1475" s="1">
        <v>43350</v>
      </c>
      <c r="G1475" s="1">
        <v>43294</v>
      </c>
      <c r="H1475">
        <v>22</v>
      </c>
      <c r="I1475">
        <v>8</v>
      </c>
      <c r="J1475">
        <v>132</v>
      </c>
      <c r="K1475">
        <v>4</v>
      </c>
      <c r="L1475">
        <v>6</v>
      </c>
      <c r="M1475">
        <v>0.2</v>
      </c>
      <c r="N1475">
        <v>631.41</v>
      </c>
      <c r="O1475" s="2">
        <v>1018.4</v>
      </c>
      <c r="P1475" s="2">
        <f>(Table1[[#This Row],[Unit Price]]-Table1[[#This Row],[Discount Applied]])*Table1[[#This Row],[Order Quantity]]</f>
        <v>6109.2</v>
      </c>
      <c r="Q1475">
        <f>Table1[[#This Row],[Revenue]]-(Table1[[#This Row],[Unit Cost]]*Table1[[#This Row],[Order Quantity]])</f>
        <v>2320.7399999999998</v>
      </c>
    </row>
    <row r="1476" spans="1:17" x14ac:dyDescent="0.25">
      <c r="A1476" t="s">
        <v>1501</v>
      </c>
      <c r="B1476" t="s">
        <v>18</v>
      </c>
      <c r="C1476" t="s">
        <v>29</v>
      </c>
      <c r="D1476" s="1">
        <v>43400</v>
      </c>
      <c r="E1476" s="1">
        <v>43510</v>
      </c>
      <c r="F1476" s="1">
        <v>43558</v>
      </c>
      <c r="G1476" s="1">
        <v>43619</v>
      </c>
      <c r="H1476">
        <v>3</v>
      </c>
      <c r="I1476">
        <v>16</v>
      </c>
      <c r="J1476">
        <v>47</v>
      </c>
      <c r="K1476">
        <v>37</v>
      </c>
      <c r="L1476">
        <v>1</v>
      </c>
      <c r="M1476">
        <v>0.05</v>
      </c>
      <c r="N1476" s="2">
        <v>1776.44</v>
      </c>
      <c r="O1476" s="2">
        <v>3289.7</v>
      </c>
      <c r="P1476" s="2">
        <f>(Table1[[#This Row],[Unit Price]]-Table1[[#This Row],[Discount Applied]])*Table1[[#This Row],[Order Quantity]]</f>
        <v>3289.6499999999996</v>
      </c>
      <c r="Q1476">
        <f>Table1[[#This Row],[Revenue]]-(Table1[[#This Row],[Unit Cost]]*Table1[[#This Row],[Order Quantity]])</f>
        <v>1513.2099999999996</v>
      </c>
    </row>
    <row r="1477" spans="1:17" x14ac:dyDescent="0.25">
      <c r="A1477" t="s">
        <v>1502</v>
      </c>
      <c r="B1477" t="s">
        <v>18</v>
      </c>
      <c r="C1477" t="s">
        <v>29</v>
      </c>
      <c r="D1477" s="1">
        <v>43400</v>
      </c>
      <c r="E1477" s="1">
        <v>43510</v>
      </c>
      <c r="F1477" s="1">
        <v>43519</v>
      </c>
      <c r="G1477" s="1">
        <v>43521</v>
      </c>
      <c r="H1477">
        <v>7</v>
      </c>
      <c r="I1477">
        <v>38</v>
      </c>
      <c r="J1477">
        <v>19</v>
      </c>
      <c r="K1477">
        <v>10</v>
      </c>
      <c r="L1477">
        <v>7</v>
      </c>
      <c r="M1477">
        <v>0.05</v>
      </c>
      <c r="N1477">
        <v>104.79</v>
      </c>
      <c r="O1477">
        <v>227.8</v>
      </c>
      <c r="P1477" s="2">
        <f>(Table1[[#This Row],[Unit Price]]-Table1[[#This Row],[Discount Applied]])*Table1[[#This Row],[Order Quantity]]</f>
        <v>1594.25</v>
      </c>
      <c r="Q1477">
        <f>Table1[[#This Row],[Revenue]]-(Table1[[#This Row],[Unit Cost]]*Table1[[#This Row],[Order Quantity]])</f>
        <v>860.71999999999991</v>
      </c>
    </row>
    <row r="1478" spans="1:17" x14ac:dyDescent="0.25">
      <c r="A1478" t="s">
        <v>1503</v>
      </c>
      <c r="B1478" t="s">
        <v>18</v>
      </c>
      <c r="C1478" t="s">
        <v>19</v>
      </c>
      <c r="D1478" s="1">
        <v>43400</v>
      </c>
      <c r="E1478" s="1">
        <v>43510</v>
      </c>
      <c r="F1478" s="1">
        <v>43520</v>
      </c>
      <c r="G1478" s="1">
        <v>43524</v>
      </c>
      <c r="H1478">
        <v>5</v>
      </c>
      <c r="I1478">
        <v>13</v>
      </c>
      <c r="J1478">
        <v>182</v>
      </c>
      <c r="K1478">
        <v>5</v>
      </c>
      <c r="L1478">
        <v>3</v>
      </c>
      <c r="M1478">
        <v>7.4999999999999997E-2</v>
      </c>
      <c r="N1478" s="2">
        <v>1731.95</v>
      </c>
      <c r="O1478" s="2">
        <v>3685</v>
      </c>
      <c r="P1478" s="2">
        <f>(Table1[[#This Row],[Unit Price]]-Table1[[#This Row],[Discount Applied]])*Table1[[#This Row],[Order Quantity]]</f>
        <v>11054.775000000001</v>
      </c>
      <c r="Q1478">
        <f>Table1[[#This Row],[Revenue]]-(Table1[[#This Row],[Unit Cost]]*Table1[[#This Row],[Order Quantity]])</f>
        <v>5858.9250000000011</v>
      </c>
    </row>
    <row r="1479" spans="1:17" x14ac:dyDescent="0.25">
      <c r="A1479" t="s">
        <v>1504</v>
      </c>
      <c r="B1479" t="s">
        <v>18</v>
      </c>
      <c r="C1479" t="s">
        <v>26</v>
      </c>
      <c r="D1479" s="1">
        <v>43400</v>
      </c>
      <c r="E1479" s="1">
        <v>43510</v>
      </c>
      <c r="F1479" s="1">
        <v>43538</v>
      </c>
      <c r="G1479" s="1">
        <v>43539</v>
      </c>
      <c r="H1479">
        <v>9</v>
      </c>
      <c r="I1479">
        <v>3</v>
      </c>
      <c r="J1479">
        <v>260</v>
      </c>
      <c r="K1479">
        <v>19</v>
      </c>
      <c r="L1479">
        <v>6</v>
      </c>
      <c r="M1479">
        <v>0.05</v>
      </c>
      <c r="N1479" s="2">
        <v>1724.58</v>
      </c>
      <c r="O1479" s="2">
        <v>3832.4</v>
      </c>
      <c r="P1479" s="2">
        <f>(Table1[[#This Row],[Unit Price]]-Table1[[#This Row],[Discount Applied]])*Table1[[#This Row],[Order Quantity]]</f>
        <v>22994.1</v>
      </c>
      <c r="Q1479">
        <f>Table1[[#This Row],[Revenue]]-(Table1[[#This Row],[Unit Cost]]*Table1[[#This Row],[Order Quantity]])</f>
        <v>12646.619999999999</v>
      </c>
    </row>
    <row r="1480" spans="1:17" x14ac:dyDescent="0.25">
      <c r="A1480" t="s">
        <v>1505</v>
      </c>
      <c r="B1480" t="s">
        <v>18</v>
      </c>
      <c r="C1480" t="s">
        <v>34</v>
      </c>
      <c r="D1480" s="1">
        <v>43400</v>
      </c>
      <c r="E1480" s="1">
        <v>43510</v>
      </c>
      <c r="F1480" s="1">
        <v>43619</v>
      </c>
      <c r="G1480" s="1">
        <v>43741</v>
      </c>
      <c r="H1480">
        <v>12</v>
      </c>
      <c r="I1480">
        <v>31</v>
      </c>
      <c r="J1480">
        <v>319</v>
      </c>
      <c r="K1480">
        <v>18</v>
      </c>
      <c r="L1480">
        <v>3</v>
      </c>
      <c r="M1480">
        <v>0.1</v>
      </c>
      <c r="N1480">
        <v>181.3</v>
      </c>
      <c r="O1480">
        <v>221.1</v>
      </c>
      <c r="P1480" s="2">
        <f>(Table1[[#This Row],[Unit Price]]-Table1[[#This Row],[Discount Applied]])*Table1[[#This Row],[Order Quantity]]</f>
        <v>663</v>
      </c>
      <c r="Q1480">
        <f>Table1[[#This Row],[Revenue]]-(Table1[[#This Row],[Unit Cost]]*Table1[[#This Row],[Order Quantity]])</f>
        <v>119.09999999999991</v>
      </c>
    </row>
    <row r="1481" spans="1:17" x14ac:dyDescent="0.25">
      <c r="A1481" t="s">
        <v>1506</v>
      </c>
      <c r="B1481" t="s">
        <v>18</v>
      </c>
      <c r="C1481" t="s">
        <v>26</v>
      </c>
      <c r="D1481" s="1">
        <v>43400</v>
      </c>
      <c r="E1481" s="1">
        <v>43510</v>
      </c>
      <c r="F1481" s="1">
        <v>43741</v>
      </c>
      <c r="G1481" s="1">
        <v>43542</v>
      </c>
      <c r="H1481">
        <v>3</v>
      </c>
      <c r="I1481">
        <v>9</v>
      </c>
      <c r="J1481">
        <v>247</v>
      </c>
      <c r="K1481">
        <v>37</v>
      </c>
      <c r="L1481">
        <v>8</v>
      </c>
      <c r="M1481">
        <v>0.05</v>
      </c>
      <c r="N1481" s="2">
        <v>1172.97</v>
      </c>
      <c r="O1481" s="2">
        <v>1922.9</v>
      </c>
      <c r="P1481" s="2">
        <f>(Table1[[#This Row],[Unit Price]]-Table1[[#This Row],[Discount Applied]])*Table1[[#This Row],[Order Quantity]]</f>
        <v>15382.800000000001</v>
      </c>
      <c r="Q1481">
        <f>Table1[[#This Row],[Revenue]]-(Table1[[#This Row],[Unit Cost]]*Table1[[#This Row],[Order Quantity]])</f>
        <v>5999.0400000000009</v>
      </c>
    </row>
    <row r="1482" spans="1:17" x14ac:dyDescent="0.25">
      <c r="A1482" t="s">
        <v>1507</v>
      </c>
      <c r="B1482" t="s">
        <v>21</v>
      </c>
      <c r="C1482" t="s">
        <v>19</v>
      </c>
      <c r="D1482" s="1">
        <v>43400</v>
      </c>
      <c r="E1482" s="1">
        <v>43510</v>
      </c>
      <c r="F1482" s="1">
        <v>43711</v>
      </c>
      <c r="G1482" s="1">
        <v>43542</v>
      </c>
      <c r="H1482">
        <v>20</v>
      </c>
      <c r="I1482">
        <v>13</v>
      </c>
      <c r="J1482">
        <v>129</v>
      </c>
      <c r="K1482">
        <v>34</v>
      </c>
      <c r="L1482">
        <v>1</v>
      </c>
      <c r="M1482">
        <v>0.05</v>
      </c>
      <c r="N1482">
        <v>453.05</v>
      </c>
      <c r="O1482">
        <v>984.9</v>
      </c>
      <c r="P1482" s="2">
        <f>(Table1[[#This Row],[Unit Price]]-Table1[[#This Row],[Discount Applied]])*Table1[[#This Row],[Order Quantity]]</f>
        <v>984.85</v>
      </c>
      <c r="Q1482">
        <f>Table1[[#This Row],[Revenue]]-(Table1[[#This Row],[Unit Cost]]*Table1[[#This Row],[Order Quantity]])</f>
        <v>531.79999999999995</v>
      </c>
    </row>
    <row r="1483" spans="1:17" x14ac:dyDescent="0.25">
      <c r="A1483" t="s">
        <v>1508</v>
      </c>
      <c r="B1483" t="s">
        <v>23</v>
      </c>
      <c r="C1483" t="s">
        <v>43</v>
      </c>
      <c r="D1483" s="1">
        <v>43400</v>
      </c>
      <c r="E1483" s="1">
        <v>43511</v>
      </c>
      <c r="F1483" s="1">
        <v>43588</v>
      </c>
      <c r="G1483" s="1">
        <v>43680</v>
      </c>
      <c r="H1483">
        <v>22</v>
      </c>
      <c r="I1483">
        <v>27</v>
      </c>
      <c r="J1483">
        <v>87</v>
      </c>
      <c r="K1483">
        <v>41</v>
      </c>
      <c r="L1483">
        <v>3</v>
      </c>
      <c r="M1483">
        <v>0.05</v>
      </c>
      <c r="N1483">
        <v>776.6</v>
      </c>
      <c r="O1483" s="2">
        <v>1159.0999999999999</v>
      </c>
      <c r="P1483" s="2">
        <f>(Table1[[#This Row],[Unit Price]]-Table1[[#This Row],[Discount Applied]])*Table1[[#This Row],[Order Quantity]]</f>
        <v>3477.1499999999996</v>
      </c>
      <c r="Q1483">
        <f>Table1[[#This Row],[Revenue]]-(Table1[[#This Row],[Unit Cost]]*Table1[[#This Row],[Order Quantity]])</f>
        <v>1147.3499999999995</v>
      </c>
    </row>
    <row r="1484" spans="1:17" x14ac:dyDescent="0.25">
      <c r="A1484" t="s">
        <v>1509</v>
      </c>
      <c r="B1484" t="s">
        <v>33</v>
      </c>
      <c r="C1484" t="s">
        <v>19</v>
      </c>
      <c r="D1484" s="1">
        <v>43400</v>
      </c>
      <c r="E1484" s="1">
        <v>43511</v>
      </c>
      <c r="F1484" s="1">
        <v>43588</v>
      </c>
      <c r="G1484" s="1">
        <v>43802</v>
      </c>
      <c r="H1484">
        <v>27</v>
      </c>
      <c r="I1484">
        <v>1</v>
      </c>
      <c r="J1484">
        <v>93</v>
      </c>
      <c r="K1484">
        <v>9</v>
      </c>
      <c r="L1484">
        <v>3</v>
      </c>
      <c r="M1484">
        <v>0.2</v>
      </c>
      <c r="N1484">
        <v>143.72</v>
      </c>
      <c r="O1484">
        <v>261.3</v>
      </c>
      <c r="P1484" s="2">
        <f>(Table1[[#This Row],[Unit Price]]-Table1[[#This Row],[Discount Applied]])*Table1[[#This Row],[Order Quantity]]</f>
        <v>783.30000000000007</v>
      </c>
      <c r="Q1484">
        <f>Table1[[#This Row],[Revenue]]-(Table1[[#This Row],[Unit Cost]]*Table1[[#This Row],[Order Quantity]])</f>
        <v>352.1400000000001</v>
      </c>
    </row>
    <row r="1485" spans="1:17" x14ac:dyDescent="0.25">
      <c r="A1485" t="s">
        <v>1510</v>
      </c>
      <c r="B1485" t="s">
        <v>21</v>
      </c>
      <c r="C1485" t="s">
        <v>34</v>
      </c>
      <c r="D1485" s="1">
        <v>43400</v>
      </c>
      <c r="E1485" s="1">
        <v>43511</v>
      </c>
      <c r="F1485" s="1">
        <v>43619</v>
      </c>
      <c r="G1485" s="1">
        <v>43540</v>
      </c>
      <c r="H1485">
        <v>20</v>
      </c>
      <c r="I1485">
        <v>38</v>
      </c>
      <c r="J1485">
        <v>326</v>
      </c>
      <c r="K1485">
        <v>44</v>
      </c>
      <c r="L1485">
        <v>8</v>
      </c>
      <c r="M1485">
        <v>0.1</v>
      </c>
      <c r="N1485" s="2">
        <v>1181.8800000000001</v>
      </c>
      <c r="O1485" s="2">
        <v>1688.4</v>
      </c>
      <c r="P1485" s="2">
        <f>(Table1[[#This Row],[Unit Price]]-Table1[[#This Row],[Discount Applied]])*Table1[[#This Row],[Order Quantity]]</f>
        <v>13506.400000000001</v>
      </c>
      <c r="Q1485">
        <f>Table1[[#This Row],[Revenue]]-(Table1[[#This Row],[Unit Cost]]*Table1[[#This Row],[Order Quantity]])</f>
        <v>4051.3600000000006</v>
      </c>
    </row>
    <row r="1486" spans="1:17" x14ac:dyDescent="0.25">
      <c r="A1486" t="s">
        <v>1511</v>
      </c>
      <c r="B1486" t="s">
        <v>18</v>
      </c>
      <c r="C1486" t="s">
        <v>29</v>
      </c>
      <c r="D1486" s="1">
        <v>43377</v>
      </c>
      <c r="E1486" s="1">
        <v>43266</v>
      </c>
      <c r="F1486" s="1">
        <v>43278</v>
      </c>
      <c r="G1486" s="1">
        <v>43281</v>
      </c>
      <c r="H1486">
        <v>1</v>
      </c>
      <c r="I1486">
        <v>24</v>
      </c>
      <c r="J1486">
        <v>56</v>
      </c>
      <c r="K1486">
        <v>21</v>
      </c>
      <c r="L1486">
        <v>4</v>
      </c>
      <c r="M1486">
        <v>0.15</v>
      </c>
      <c r="N1486" s="2">
        <v>3444.74</v>
      </c>
      <c r="O1486" s="2">
        <v>5219.3</v>
      </c>
      <c r="P1486" s="2">
        <f>(Table1[[#This Row],[Unit Price]]-Table1[[#This Row],[Discount Applied]])*Table1[[#This Row],[Order Quantity]]</f>
        <v>20876.600000000002</v>
      </c>
      <c r="Q1486">
        <f>Table1[[#This Row],[Revenue]]-(Table1[[#This Row],[Unit Cost]]*Table1[[#This Row],[Order Quantity]])</f>
        <v>7097.6400000000031</v>
      </c>
    </row>
    <row r="1487" spans="1:17" x14ac:dyDescent="0.25">
      <c r="A1487" t="s">
        <v>1512</v>
      </c>
      <c r="B1487" t="s">
        <v>18</v>
      </c>
      <c r="C1487" t="s">
        <v>34</v>
      </c>
      <c r="D1487" s="1">
        <v>43400</v>
      </c>
      <c r="E1487" s="1">
        <v>43511</v>
      </c>
      <c r="F1487" s="1">
        <v>43537</v>
      </c>
      <c r="G1487" s="1">
        <v>43546</v>
      </c>
      <c r="H1487">
        <v>9</v>
      </c>
      <c r="I1487">
        <v>23</v>
      </c>
      <c r="J1487">
        <v>318</v>
      </c>
      <c r="K1487">
        <v>37</v>
      </c>
      <c r="L1487">
        <v>6</v>
      </c>
      <c r="M1487">
        <v>0.1</v>
      </c>
      <c r="N1487">
        <v>486.42</v>
      </c>
      <c r="O1487">
        <v>884.4</v>
      </c>
      <c r="P1487" s="2">
        <f>(Table1[[#This Row],[Unit Price]]-Table1[[#This Row],[Discount Applied]])*Table1[[#This Row],[Order Quantity]]</f>
        <v>5305.7999999999993</v>
      </c>
      <c r="Q1487">
        <f>Table1[[#This Row],[Revenue]]-(Table1[[#This Row],[Unit Cost]]*Table1[[#This Row],[Order Quantity]])</f>
        <v>2387.2799999999993</v>
      </c>
    </row>
    <row r="1488" spans="1:17" x14ac:dyDescent="0.25">
      <c r="A1488" t="s">
        <v>1513</v>
      </c>
      <c r="B1488" t="s">
        <v>23</v>
      </c>
      <c r="C1488" t="s">
        <v>19</v>
      </c>
      <c r="D1488" s="1">
        <v>43400</v>
      </c>
      <c r="E1488" s="1">
        <v>43512</v>
      </c>
      <c r="F1488" s="1">
        <v>43540</v>
      </c>
      <c r="G1488" s="1">
        <v>43541</v>
      </c>
      <c r="H1488">
        <v>25</v>
      </c>
      <c r="I1488">
        <v>11</v>
      </c>
      <c r="J1488">
        <v>172</v>
      </c>
      <c r="K1488">
        <v>14</v>
      </c>
      <c r="L1488">
        <v>6</v>
      </c>
      <c r="M1488">
        <v>0.2</v>
      </c>
      <c r="N1488">
        <v>621.89</v>
      </c>
      <c r="O1488">
        <v>797.3</v>
      </c>
      <c r="P1488" s="2">
        <f>(Table1[[#This Row],[Unit Price]]-Table1[[#This Row],[Discount Applied]])*Table1[[#This Row],[Order Quantity]]</f>
        <v>4782.5999999999995</v>
      </c>
      <c r="Q1488">
        <f>Table1[[#This Row],[Revenue]]-(Table1[[#This Row],[Unit Cost]]*Table1[[#This Row],[Order Quantity]])</f>
        <v>1051.2599999999993</v>
      </c>
    </row>
    <row r="1489" spans="1:17" x14ac:dyDescent="0.25">
      <c r="A1489" t="s">
        <v>1514</v>
      </c>
      <c r="B1489" t="s">
        <v>18</v>
      </c>
      <c r="C1489" t="s">
        <v>19</v>
      </c>
      <c r="D1489" s="1">
        <v>43400</v>
      </c>
      <c r="E1489" s="1">
        <v>43512</v>
      </c>
      <c r="F1489" s="1">
        <v>43527</v>
      </c>
      <c r="G1489" s="1">
        <v>43711</v>
      </c>
      <c r="H1489">
        <v>5</v>
      </c>
      <c r="I1489">
        <v>17</v>
      </c>
      <c r="J1489">
        <v>181</v>
      </c>
      <c r="K1489">
        <v>13</v>
      </c>
      <c r="L1489">
        <v>1</v>
      </c>
      <c r="M1489">
        <v>0.15</v>
      </c>
      <c r="N1489">
        <v>626.45000000000005</v>
      </c>
      <c r="O1489" s="2">
        <v>1139</v>
      </c>
      <c r="P1489" s="2">
        <f>(Table1[[#This Row],[Unit Price]]-Table1[[#This Row],[Discount Applied]])*Table1[[#This Row],[Order Quantity]]</f>
        <v>1138.8499999999999</v>
      </c>
      <c r="Q1489">
        <f>Table1[[#This Row],[Revenue]]-(Table1[[#This Row],[Unit Cost]]*Table1[[#This Row],[Order Quantity]])</f>
        <v>512.39999999999986</v>
      </c>
    </row>
    <row r="1490" spans="1:17" x14ac:dyDescent="0.25">
      <c r="A1490" t="s">
        <v>1515</v>
      </c>
      <c r="B1490" t="s">
        <v>21</v>
      </c>
      <c r="C1490" t="s">
        <v>26</v>
      </c>
      <c r="D1490" s="1">
        <v>43400</v>
      </c>
      <c r="E1490" s="1">
        <v>43512</v>
      </c>
      <c r="F1490" s="1">
        <v>43588</v>
      </c>
      <c r="G1490" s="1">
        <v>43772</v>
      </c>
      <c r="H1490">
        <v>19</v>
      </c>
      <c r="I1490">
        <v>3</v>
      </c>
      <c r="J1490">
        <v>225</v>
      </c>
      <c r="K1490">
        <v>37</v>
      </c>
      <c r="L1490">
        <v>6</v>
      </c>
      <c r="M1490">
        <v>7.4999999999999997E-2</v>
      </c>
      <c r="N1490" s="2">
        <v>1457.92</v>
      </c>
      <c r="O1490" s="2">
        <v>1822.4</v>
      </c>
      <c r="P1490" s="2">
        <f>(Table1[[#This Row],[Unit Price]]-Table1[[#This Row],[Discount Applied]])*Table1[[#This Row],[Order Quantity]]</f>
        <v>10933.95</v>
      </c>
      <c r="Q1490">
        <f>Table1[[#This Row],[Revenue]]-(Table1[[#This Row],[Unit Cost]]*Table1[[#This Row],[Order Quantity]])</f>
        <v>2186.4300000000003</v>
      </c>
    </row>
    <row r="1491" spans="1:17" x14ac:dyDescent="0.25">
      <c r="A1491" t="s">
        <v>1516</v>
      </c>
      <c r="B1491" t="s">
        <v>23</v>
      </c>
      <c r="C1491" t="s">
        <v>26</v>
      </c>
      <c r="D1491" s="1">
        <v>43400</v>
      </c>
      <c r="E1491" s="1">
        <v>43512</v>
      </c>
      <c r="F1491" s="1">
        <v>43468</v>
      </c>
      <c r="G1491" s="1">
        <v>43499</v>
      </c>
      <c r="H1491">
        <v>24</v>
      </c>
      <c r="I1491">
        <v>4</v>
      </c>
      <c r="J1491">
        <v>220</v>
      </c>
      <c r="K1491">
        <v>4</v>
      </c>
      <c r="L1491">
        <v>8</v>
      </c>
      <c r="M1491">
        <v>0.1</v>
      </c>
      <c r="N1491" s="2">
        <v>1344.02</v>
      </c>
      <c r="O1491" s="2">
        <v>2278</v>
      </c>
      <c r="P1491" s="2">
        <f>(Table1[[#This Row],[Unit Price]]-Table1[[#This Row],[Discount Applied]])*Table1[[#This Row],[Order Quantity]]</f>
        <v>18223.2</v>
      </c>
      <c r="Q1491">
        <f>Table1[[#This Row],[Revenue]]-(Table1[[#This Row],[Unit Cost]]*Table1[[#This Row],[Order Quantity]])</f>
        <v>7471.0400000000009</v>
      </c>
    </row>
    <row r="1492" spans="1:17" x14ac:dyDescent="0.25">
      <c r="A1492" t="s">
        <v>1517</v>
      </c>
      <c r="B1492" t="s">
        <v>18</v>
      </c>
      <c r="C1492" t="s">
        <v>34</v>
      </c>
      <c r="D1492" s="1">
        <v>43400</v>
      </c>
      <c r="E1492" s="1">
        <v>43512</v>
      </c>
      <c r="F1492" s="1">
        <v>43520</v>
      </c>
      <c r="G1492" s="1">
        <v>43521</v>
      </c>
      <c r="H1492">
        <v>10</v>
      </c>
      <c r="I1492">
        <v>3</v>
      </c>
      <c r="J1492">
        <v>285</v>
      </c>
      <c r="K1492">
        <v>6</v>
      </c>
      <c r="L1492">
        <v>5</v>
      </c>
      <c r="M1492">
        <v>0.1</v>
      </c>
      <c r="N1492">
        <v>120.6</v>
      </c>
      <c r="O1492">
        <v>167.5</v>
      </c>
      <c r="P1492" s="2">
        <f>(Table1[[#This Row],[Unit Price]]-Table1[[#This Row],[Discount Applied]])*Table1[[#This Row],[Order Quantity]]</f>
        <v>837</v>
      </c>
      <c r="Q1492">
        <f>Table1[[#This Row],[Revenue]]-(Table1[[#This Row],[Unit Cost]]*Table1[[#This Row],[Order Quantity]])</f>
        <v>234</v>
      </c>
    </row>
    <row r="1493" spans="1:17" x14ac:dyDescent="0.25">
      <c r="A1493" t="s">
        <v>1518</v>
      </c>
      <c r="B1493" t="s">
        <v>33</v>
      </c>
      <c r="C1493" t="s">
        <v>19</v>
      </c>
      <c r="D1493" s="1">
        <v>43400</v>
      </c>
      <c r="E1493" s="1">
        <v>43512</v>
      </c>
      <c r="F1493" s="1">
        <v>43588</v>
      </c>
      <c r="G1493" s="1">
        <v>43772</v>
      </c>
      <c r="H1493">
        <v>28</v>
      </c>
      <c r="I1493">
        <v>47</v>
      </c>
      <c r="J1493">
        <v>105</v>
      </c>
      <c r="K1493">
        <v>41</v>
      </c>
      <c r="L1493">
        <v>6</v>
      </c>
      <c r="M1493">
        <v>0.15</v>
      </c>
      <c r="N1493">
        <v>512.54999999999995</v>
      </c>
      <c r="O1493">
        <v>683.4</v>
      </c>
      <c r="P1493" s="2">
        <f>(Table1[[#This Row],[Unit Price]]-Table1[[#This Row],[Discount Applied]])*Table1[[#This Row],[Order Quantity]]</f>
        <v>4099.5</v>
      </c>
      <c r="Q1493">
        <f>Table1[[#This Row],[Revenue]]-(Table1[[#This Row],[Unit Cost]]*Table1[[#This Row],[Order Quantity]])</f>
        <v>1024.2000000000003</v>
      </c>
    </row>
    <row r="1494" spans="1:17" x14ac:dyDescent="0.25">
      <c r="A1494" t="s">
        <v>1519</v>
      </c>
      <c r="B1494" t="s">
        <v>33</v>
      </c>
      <c r="C1494" t="s">
        <v>19</v>
      </c>
      <c r="D1494" s="1">
        <v>43400</v>
      </c>
      <c r="E1494" s="1">
        <v>43512</v>
      </c>
      <c r="F1494" s="1">
        <v>43468</v>
      </c>
      <c r="G1494" s="1">
        <v>43558</v>
      </c>
      <c r="H1494">
        <v>28</v>
      </c>
      <c r="I1494">
        <v>3</v>
      </c>
      <c r="J1494">
        <v>119</v>
      </c>
      <c r="K1494">
        <v>1</v>
      </c>
      <c r="L1494">
        <v>8</v>
      </c>
      <c r="M1494">
        <v>7.4999999999999997E-2</v>
      </c>
      <c r="N1494">
        <v>748.66</v>
      </c>
      <c r="O1494" s="2">
        <v>1011.7</v>
      </c>
      <c r="P1494" s="2">
        <f>(Table1[[#This Row],[Unit Price]]-Table1[[#This Row],[Discount Applied]])*Table1[[#This Row],[Order Quantity]]</f>
        <v>8093</v>
      </c>
      <c r="Q1494">
        <f>Table1[[#This Row],[Revenue]]-(Table1[[#This Row],[Unit Cost]]*Table1[[#This Row],[Order Quantity]])</f>
        <v>2103.7200000000003</v>
      </c>
    </row>
    <row r="1495" spans="1:17" x14ac:dyDescent="0.25">
      <c r="A1495" t="s">
        <v>1520</v>
      </c>
      <c r="B1495" t="s">
        <v>23</v>
      </c>
      <c r="C1495" t="s">
        <v>19</v>
      </c>
      <c r="D1495" s="1">
        <v>43400</v>
      </c>
      <c r="E1495" s="1">
        <v>43512</v>
      </c>
      <c r="F1495" s="1">
        <v>43558</v>
      </c>
      <c r="G1495" s="1">
        <v>43711</v>
      </c>
      <c r="H1495">
        <v>23</v>
      </c>
      <c r="I1495">
        <v>49</v>
      </c>
      <c r="J1495">
        <v>165</v>
      </c>
      <c r="K1495">
        <v>29</v>
      </c>
      <c r="L1495">
        <v>1</v>
      </c>
      <c r="M1495">
        <v>7.4999999999999997E-2</v>
      </c>
      <c r="N1495" s="2">
        <v>1512.19</v>
      </c>
      <c r="O1495" s="2">
        <v>2479</v>
      </c>
      <c r="P1495" s="2">
        <f>(Table1[[#This Row],[Unit Price]]-Table1[[#This Row],[Discount Applied]])*Table1[[#This Row],[Order Quantity]]</f>
        <v>2478.9250000000002</v>
      </c>
      <c r="Q1495">
        <f>Table1[[#This Row],[Revenue]]-(Table1[[#This Row],[Unit Cost]]*Table1[[#This Row],[Order Quantity]])</f>
        <v>966.73500000000013</v>
      </c>
    </row>
    <row r="1496" spans="1:17" x14ac:dyDescent="0.25">
      <c r="A1496" t="s">
        <v>1521</v>
      </c>
      <c r="B1496" t="s">
        <v>23</v>
      </c>
      <c r="C1496" t="s">
        <v>19</v>
      </c>
      <c r="D1496" s="1">
        <v>43400</v>
      </c>
      <c r="E1496" s="1">
        <v>43512</v>
      </c>
      <c r="F1496" s="1">
        <v>43558</v>
      </c>
      <c r="G1496" s="1">
        <v>43538</v>
      </c>
      <c r="H1496">
        <v>25</v>
      </c>
      <c r="I1496">
        <v>1</v>
      </c>
      <c r="J1496">
        <v>196</v>
      </c>
      <c r="K1496">
        <v>9</v>
      </c>
      <c r="L1496">
        <v>4</v>
      </c>
      <c r="M1496">
        <v>0.3</v>
      </c>
      <c r="N1496" s="2">
        <v>1881.56</v>
      </c>
      <c r="O1496" s="2">
        <v>2726.9</v>
      </c>
      <c r="P1496" s="2">
        <f>(Table1[[#This Row],[Unit Price]]-Table1[[#This Row],[Discount Applied]])*Table1[[#This Row],[Order Quantity]]</f>
        <v>10906.4</v>
      </c>
      <c r="Q1496">
        <f>Table1[[#This Row],[Revenue]]-(Table1[[#This Row],[Unit Cost]]*Table1[[#This Row],[Order Quantity]])</f>
        <v>3380.16</v>
      </c>
    </row>
    <row r="1497" spans="1:17" x14ac:dyDescent="0.25">
      <c r="A1497" t="s">
        <v>1522</v>
      </c>
      <c r="B1497" t="s">
        <v>23</v>
      </c>
      <c r="C1497" t="s">
        <v>26</v>
      </c>
      <c r="D1497" s="1">
        <v>43377</v>
      </c>
      <c r="E1497" s="1">
        <v>43266</v>
      </c>
      <c r="F1497" s="1">
        <v>43294</v>
      </c>
      <c r="G1497" s="1">
        <v>43301</v>
      </c>
      <c r="H1497">
        <v>21</v>
      </c>
      <c r="I1497">
        <v>11</v>
      </c>
      <c r="J1497">
        <v>259</v>
      </c>
      <c r="K1497">
        <v>26</v>
      </c>
      <c r="L1497">
        <v>1</v>
      </c>
      <c r="M1497">
        <v>0.15</v>
      </c>
      <c r="N1497" s="2">
        <v>2359.94</v>
      </c>
      <c r="O1497" s="2">
        <v>3999.9</v>
      </c>
      <c r="P1497" s="2">
        <f>(Table1[[#This Row],[Unit Price]]-Table1[[#This Row],[Discount Applied]])*Table1[[#This Row],[Order Quantity]]</f>
        <v>3999.75</v>
      </c>
      <c r="Q1497">
        <f>Table1[[#This Row],[Revenue]]-(Table1[[#This Row],[Unit Cost]]*Table1[[#This Row],[Order Quantity]])</f>
        <v>1639.81</v>
      </c>
    </row>
    <row r="1498" spans="1:17" x14ac:dyDescent="0.25">
      <c r="A1498" t="s">
        <v>1523</v>
      </c>
      <c r="B1498" t="s">
        <v>18</v>
      </c>
      <c r="C1498" t="s">
        <v>19</v>
      </c>
      <c r="D1498" s="1">
        <v>43400</v>
      </c>
      <c r="E1498" s="1">
        <v>43513</v>
      </c>
      <c r="F1498" s="1">
        <v>43522</v>
      </c>
      <c r="G1498" s="1">
        <v>43523</v>
      </c>
      <c r="H1498">
        <v>6</v>
      </c>
      <c r="I1498">
        <v>17</v>
      </c>
      <c r="J1498">
        <v>120</v>
      </c>
      <c r="K1498">
        <v>1</v>
      </c>
      <c r="L1498">
        <v>2</v>
      </c>
      <c r="M1498">
        <v>0.05</v>
      </c>
      <c r="N1498">
        <v>906.31</v>
      </c>
      <c r="O1498" s="2">
        <v>1118.9000000000001</v>
      </c>
      <c r="P1498" s="2">
        <f>(Table1[[#This Row],[Unit Price]]-Table1[[#This Row],[Discount Applied]])*Table1[[#This Row],[Order Quantity]]</f>
        <v>2237.7000000000003</v>
      </c>
      <c r="Q1498">
        <f>Table1[[#This Row],[Revenue]]-(Table1[[#This Row],[Unit Cost]]*Table1[[#This Row],[Order Quantity]])</f>
        <v>425.08000000000038</v>
      </c>
    </row>
    <row r="1499" spans="1:17" x14ac:dyDescent="0.25">
      <c r="A1499" t="s">
        <v>1524</v>
      </c>
      <c r="B1499" t="s">
        <v>18</v>
      </c>
      <c r="C1499" t="s">
        <v>19</v>
      </c>
      <c r="D1499" s="1">
        <v>43400</v>
      </c>
      <c r="E1499" s="1">
        <v>43513</v>
      </c>
      <c r="F1499" s="1">
        <v>43523</v>
      </c>
      <c r="G1499" s="1">
        <v>43524</v>
      </c>
      <c r="H1499">
        <v>4</v>
      </c>
      <c r="I1499">
        <v>11</v>
      </c>
      <c r="J1499">
        <v>183</v>
      </c>
      <c r="K1499">
        <v>38</v>
      </c>
      <c r="L1499">
        <v>1</v>
      </c>
      <c r="M1499">
        <v>0.05</v>
      </c>
      <c r="N1499" s="2">
        <v>1010.96</v>
      </c>
      <c r="O1499" s="2">
        <v>1279.7</v>
      </c>
      <c r="P1499" s="2">
        <f>(Table1[[#This Row],[Unit Price]]-Table1[[#This Row],[Discount Applied]])*Table1[[#This Row],[Order Quantity]]</f>
        <v>1279.6500000000001</v>
      </c>
      <c r="Q1499">
        <f>Table1[[#This Row],[Revenue]]-(Table1[[#This Row],[Unit Cost]]*Table1[[#This Row],[Order Quantity]])</f>
        <v>268.69000000000005</v>
      </c>
    </row>
    <row r="1500" spans="1:17" x14ac:dyDescent="0.25">
      <c r="A1500" t="s">
        <v>1525</v>
      </c>
      <c r="B1500" t="s">
        <v>18</v>
      </c>
      <c r="C1500" t="s">
        <v>19</v>
      </c>
      <c r="D1500" s="1">
        <v>43400</v>
      </c>
      <c r="E1500" s="1">
        <v>43513</v>
      </c>
      <c r="F1500" s="1">
        <v>43680</v>
      </c>
      <c r="G1500" s="1">
        <v>43802</v>
      </c>
      <c r="H1500">
        <v>10</v>
      </c>
      <c r="I1500">
        <v>25</v>
      </c>
      <c r="J1500">
        <v>106</v>
      </c>
      <c r="K1500">
        <v>41</v>
      </c>
      <c r="L1500">
        <v>2</v>
      </c>
      <c r="M1500">
        <v>0.1</v>
      </c>
      <c r="N1500" s="2">
        <v>3292.38</v>
      </c>
      <c r="O1500" s="2">
        <v>3919.5</v>
      </c>
      <c r="P1500" s="2">
        <f>(Table1[[#This Row],[Unit Price]]-Table1[[#This Row],[Discount Applied]])*Table1[[#This Row],[Order Quantity]]</f>
        <v>7838.8</v>
      </c>
      <c r="Q1500">
        <f>Table1[[#This Row],[Revenue]]-(Table1[[#This Row],[Unit Cost]]*Table1[[#This Row],[Order Quantity]])</f>
        <v>1254.04</v>
      </c>
    </row>
    <row r="1501" spans="1:17" x14ac:dyDescent="0.25">
      <c r="A1501" t="s">
        <v>1526</v>
      </c>
      <c r="B1501" t="s">
        <v>21</v>
      </c>
      <c r="C1501" t="s">
        <v>43</v>
      </c>
      <c r="D1501" s="1">
        <v>43400</v>
      </c>
      <c r="E1501" s="1">
        <v>43513</v>
      </c>
      <c r="F1501" s="1">
        <v>43802</v>
      </c>
      <c r="G1501" s="1">
        <v>43541</v>
      </c>
      <c r="H1501">
        <v>14</v>
      </c>
      <c r="I1501">
        <v>33</v>
      </c>
      <c r="J1501">
        <v>72</v>
      </c>
      <c r="K1501">
        <v>35</v>
      </c>
      <c r="L1501">
        <v>4</v>
      </c>
      <c r="M1501">
        <v>7.4999999999999997E-2</v>
      </c>
      <c r="N1501">
        <v>835.16</v>
      </c>
      <c r="O1501" s="2">
        <v>1855.9</v>
      </c>
      <c r="P1501" s="2">
        <f>(Table1[[#This Row],[Unit Price]]-Table1[[#This Row],[Discount Applied]])*Table1[[#This Row],[Order Quantity]]</f>
        <v>7423.3</v>
      </c>
      <c r="Q1501">
        <f>Table1[[#This Row],[Revenue]]-(Table1[[#This Row],[Unit Cost]]*Table1[[#This Row],[Order Quantity]])</f>
        <v>4082.6600000000003</v>
      </c>
    </row>
    <row r="1502" spans="1:17" x14ac:dyDescent="0.25">
      <c r="A1502" t="s">
        <v>1527</v>
      </c>
      <c r="B1502" t="s">
        <v>33</v>
      </c>
      <c r="C1502" t="s">
        <v>29</v>
      </c>
      <c r="D1502" s="1">
        <v>43400</v>
      </c>
      <c r="E1502" s="1">
        <v>43513</v>
      </c>
      <c r="F1502" s="1">
        <v>43741</v>
      </c>
      <c r="G1502" s="1">
        <v>43772</v>
      </c>
      <c r="H1502">
        <v>27</v>
      </c>
      <c r="I1502">
        <v>7</v>
      </c>
      <c r="J1502">
        <v>26</v>
      </c>
      <c r="K1502">
        <v>25</v>
      </c>
      <c r="L1502">
        <v>2</v>
      </c>
      <c r="M1502">
        <v>0.05</v>
      </c>
      <c r="N1502" s="2">
        <v>1423.88</v>
      </c>
      <c r="O1502" s="2">
        <v>1849.2</v>
      </c>
      <c r="P1502" s="2">
        <f>(Table1[[#This Row],[Unit Price]]-Table1[[#This Row],[Discount Applied]])*Table1[[#This Row],[Order Quantity]]</f>
        <v>3698.3</v>
      </c>
      <c r="Q1502">
        <f>Table1[[#This Row],[Revenue]]-(Table1[[#This Row],[Unit Cost]]*Table1[[#This Row],[Order Quantity]])</f>
        <v>850.54</v>
      </c>
    </row>
    <row r="1503" spans="1:17" x14ac:dyDescent="0.25">
      <c r="A1503" t="s">
        <v>1528</v>
      </c>
      <c r="B1503" t="s">
        <v>18</v>
      </c>
      <c r="C1503" t="s">
        <v>19</v>
      </c>
      <c r="D1503" s="1">
        <v>43400</v>
      </c>
      <c r="E1503" s="1">
        <v>43513</v>
      </c>
      <c r="F1503" s="1">
        <v>43518</v>
      </c>
      <c r="G1503" s="1">
        <v>43468</v>
      </c>
      <c r="H1503">
        <v>10</v>
      </c>
      <c r="I1503">
        <v>46</v>
      </c>
      <c r="J1503">
        <v>120</v>
      </c>
      <c r="K1503">
        <v>45</v>
      </c>
      <c r="L1503">
        <v>1</v>
      </c>
      <c r="M1503">
        <v>0.2</v>
      </c>
      <c r="N1503" s="2">
        <v>2636.45</v>
      </c>
      <c r="O1503" s="2">
        <v>5272.9</v>
      </c>
      <c r="P1503" s="2">
        <f>(Table1[[#This Row],[Unit Price]]-Table1[[#This Row],[Discount Applied]])*Table1[[#This Row],[Order Quantity]]</f>
        <v>5272.7</v>
      </c>
      <c r="Q1503">
        <f>Table1[[#This Row],[Revenue]]-(Table1[[#This Row],[Unit Cost]]*Table1[[#This Row],[Order Quantity]])</f>
        <v>2636.25</v>
      </c>
    </row>
    <row r="1504" spans="1:17" x14ac:dyDescent="0.25">
      <c r="A1504" t="s">
        <v>1529</v>
      </c>
      <c r="B1504" t="s">
        <v>18</v>
      </c>
      <c r="C1504" t="s">
        <v>34</v>
      </c>
      <c r="D1504" s="1">
        <v>43400</v>
      </c>
      <c r="E1504" s="1">
        <v>43513</v>
      </c>
      <c r="F1504" s="1">
        <v>43517</v>
      </c>
      <c r="G1504" s="1">
        <v>43468</v>
      </c>
      <c r="H1504">
        <v>11</v>
      </c>
      <c r="I1504">
        <v>21</v>
      </c>
      <c r="J1504">
        <v>311</v>
      </c>
      <c r="K1504">
        <v>25</v>
      </c>
      <c r="L1504">
        <v>5</v>
      </c>
      <c r="M1504">
        <v>0.05</v>
      </c>
      <c r="N1504">
        <v>141.84</v>
      </c>
      <c r="O1504">
        <v>194.3</v>
      </c>
      <c r="P1504" s="2">
        <f>(Table1[[#This Row],[Unit Price]]-Table1[[#This Row],[Discount Applied]])*Table1[[#This Row],[Order Quantity]]</f>
        <v>971.25</v>
      </c>
      <c r="Q1504">
        <f>Table1[[#This Row],[Revenue]]-(Table1[[#This Row],[Unit Cost]]*Table1[[#This Row],[Order Quantity]])</f>
        <v>262.04999999999995</v>
      </c>
    </row>
    <row r="1505" spans="1:17" x14ac:dyDescent="0.25">
      <c r="A1505" t="s">
        <v>1530</v>
      </c>
      <c r="B1505" t="s">
        <v>21</v>
      </c>
      <c r="C1505" t="s">
        <v>26</v>
      </c>
      <c r="D1505" s="1">
        <v>43400</v>
      </c>
      <c r="E1505" s="1">
        <v>43513</v>
      </c>
      <c r="F1505" s="1">
        <v>43523</v>
      </c>
      <c r="G1505" s="1">
        <v>43649</v>
      </c>
      <c r="H1505">
        <v>19</v>
      </c>
      <c r="I1505">
        <v>9</v>
      </c>
      <c r="J1505">
        <v>227</v>
      </c>
      <c r="K1505">
        <v>33</v>
      </c>
      <c r="L1505">
        <v>5</v>
      </c>
      <c r="M1505">
        <v>0.05</v>
      </c>
      <c r="N1505">
        <v>643.87</v>
      </c>
      <c r="O1505" s="2">
        <v>1038.5</v>
      </c>
      <c r="P1505" s="2">
        <f>(Table1[[#This Row],[Unit Price]]-Table1[[#This Row],[Discount Applied]])*Table1[[#This Row],[Order Quantity]]</f>
        <v>5192.25</v>
      </c>
      <c r="Q1505">
        <f>Table1[[#This Row],[Revenue]]-(Table1[[#This Row],[Unit Cost]]*Table1[[#This Row],[Order Quantity]])</f>
        <v>1972.9</v>
      </c>
    </row>
    <row r="1506" spans="1:17" x14ac:dyDescent="0.25">
      <c r="A1506" t="s">
        <v>1531</v>
      </c>
      <c r="B1506" t="s">
        <v>23</v>
      </c>
      <c r="C1506" t="s">
        <v>34</v>
      </c>
      <c r="D1506" s="1">
        <v>43400</v>
      </c>
      <c r="E1506" s="1">
        <v>43513</v>
      </c>
      <c r="F1506" s="1">
        <v>43541</v>
      </c>
      <c r="G1506" s="1">
        <v>43551</v>
      </c>
      <c r="H1506">
        <v>22</v>
      </c>
      <c r="I1506">
        <v>5</v>
      </c>
      <c r="J1506">
        <v>278</v>
      </c>
      <c r="K1506">
        <v>12</v>
      </c>
      <c r="L1506">
        <v>2</v>
      </c>
      <c r="M1506">
        <v>0.05</v>
      </c>
      <c r="N1506" s="2">
        <v>2375.8200000000002</v>
      </c>
      <c r="O1506" s="2">
        <v>5279.6</v>
      </c>
      <c r="P1506" s="2">
        <f>(Table1[[#This Row],[Unit Price]]-Table1[[#This Row],[Discount Applied]])*Table1[[#This Row],[Order Quantity]]</f>
        <v>10559.1</v>
      </c>
      <c r="Q1506">
        <f>Table1[[#This Row],[Revenue]]-(Table1[[#This Row],[Unit Cost]]*Table1[[#This Row],[Order Quantity]])</f>
        <v>5807.46</v>
      </c>
    </row>
    <row r="1507" spans="1:17" x14ac:dyDescent="0.25">
      <c r="A1507" t="s">
        <v>1532</v>
      </c>
      <c r="B1507" t="s">
        <v>18</v>
      </c>
      <c r="C1507" t="s">
        <v>26</v>
      </c>
      <c r="D1507" s="1">
        <v>43400</v>
      </c>
      <c r="E1507" s="1">
        <v>43513</v>
      </c>
      <c r="F1507" s="1">
        <v>43649</v>
      </c>
      <c r="G1507" s="1">
        <v>43537</v>
      </c>
      <c r="H1507">
        <v>2</v>
      </c>
      <c r="I1507">
        <v>45</v>
      </c>
      <c r="J1507">
        <v>247</v>
      </c>
      <c r="K1507">
        <v>15</v>
      </c>
      <c r="L1507">
        <v>8</v>
      </c>
      <c r="M1507">
        <v>0.2</v>
      </c>
      <c r="N1507" s="2">
        <v>2111.91</v>
      </c>
      <c r="O1507" s="2">
        <v>3705.1</v>
      </c>
      <c r="P1507" s="2">
        <f>(Table1[[#This Row],[Unit Price]]-Table1[[#This Row],[Discount Applied]])*Table1[[#This Row],[Order Quantity]]</f>
        <v>29639.200000000001</v>
      </c>
      <c r="Q1507">
        <f>Table1[[#This Row],[Revenue]]-(Table1[[#This Row],[Unit Cost]]*Table1[[#This Row],[Order Quantity]])</f>
        <v>12743.920000000002</v>
      </c>
    </row>
    <row r="1508" spans="1:17" x14ac:dyDescent="0.25">
      <c r="A1508" t="s">
        <v>1533</v>
      </c>
      <c r="B1508" t="s">
        <v>21</v>
      </c>
      <c r="C1508" t="s">
        <v>24</v>
      </c>
      <c r="D1508" s="1">
        <v>43377</v>
      </c>
      <c r="E1508" s="1">
        <v>43267</v>
      </c>
      <c r="F1508" s="1">
        <v>43278</v>
      </c>
      <c r="G1508" s="1">
        <v>43107</v>
      </c>
      <c r="H1508">
        <v>20</v>
      </c>
      <c r="I1508">
        <v>50</v>
      </c>
      <c r="J1508">
        <v>341</v>
      </c>
      <c r="K1508">
        <v>25</v>
      </c>
      <c r="L1508">
        <v>5</v>
      </c>
      <c r="M1508">
        <v>0.4</v>
      </c>
      <c r="N1508" s="2">
        <v>1084.8</v>
      </c>
      <c r="O1508" s="2">
        <v>1721.9</v>
      </c>
      <c r="P1508" s="2">
        <f>(Table1[[#This Row],[Unit Price]]-Table1[[#This Row],[Discount Applied]])*Table1[[#This Row],[Order Quantity]]</f>
        <v>8607.5</v>
      </c>
      <c r="Q1508">
        <f>Table1[[#This Row],[Revenue]]-(Table1[[#This Row],[Unit Cost]]*Table1[[#This Row],[Order Quantity]])</f>
        <v>3183.5</v>
      </c>
    </row>
    <row r="1509" spans="1:17" x14ac:dyDescent="0.25">
      <c r="A1509" t="s">
        <v>1534</v>
      </c>
      <c r="B1509" t="s">
        <v>18</v>
      </c>
      <c r="C1509" t="s">
        <v>34</v>
      </c>
      <c r="D1509" s="1">
        <v>43400</v>
      </c>
      <c r="E1509" s="1">
        <v>43513</v>
      </c>
      <c r="F1509" s="1">
        <v>43522</v>
      </c>
      <c r="G1509" s="1">
        <v>43524</v>
      </c>
      <c r="H1509">
        <v>3</v>
      </c>
      <c r="I1509">
        <v>13</v>
      </c>
      <c r="J1509">
        <v>318</v>
      </c>
      <c r="K1509">
        <v>6</v>
      </c>
      <c r="L1509">
        <v>5</v>
      </c>
      <c r="M1509">
        <v>0.15</v>
      </c>
      <c r="N1509">
        <v>101.04</v>
      </c>
      <c r="O1509">
        <v>194.3</v>
      </c>
      <c r="P1509" s="2">
        <f>(Table1[[#This Row],[Unit Price]]-Table1[[#This Row],[Discount Applied]])*Table1[[#This Row],[Order Quantity]]</f>
        <v>970.75</v>
      </c>
      <c r="Q1509">
        <f>Table1[[#This Row],[Revenue]]-(Table1[[#This Row],[Unit Cost]]*Table1[[#This Row],[Order Quantity]])</f>
        <v>465.54999999999995</v>
      </c>
    </row>
    <row r="1510" spans="1:17" x14ac:dyDescent="0.25">
      <c r="A1510" t="s">
        <v>1535</v>
      </c>
      <c r="B1510" t="s">
        <v>18</v>
      </c>
      <c r="C1510" t="s">
        <v>26</v>
      </c>
      <c r="D1510" s="1">
        <v>43400</v>
      </c>
      <c r="E1510" s="1">
        <v>43513</v>
      </c>
      <c r="F1510" s="1">
        <v>43499</v>
      </c>
      <c r="G1510" s="1">
        <v>43772</v>
      </c>
      <c r="H1510">
        <v>6</v>
      </c>
      <c r="I1510">
        <v>27</v>
      </c>
      <c r="J1510">
        <v>237</v>
      </c>
      <c r="K1510">
        <v>7</v>
      </c>
      <c r="L1510">
        <v>1</v>
      </c>
      <c r="M1510">
        <v>0.05</v>
      </c>
      <c r="N1510">
        <v>879.04</v>
      </c>
      <c r="O1510" s="2">
        <v>1098.8</v>
      </c>
      <c r="P1510" s="2">
        <f>(Table1[[#This Row],[Unit Price]]-Table1[[#This Row],[Discount Applied]])*Table1[[#This Row],[Order Quantity]]</f>
        <v>1098.75</v>
      </c>
      <c r="Q1510">
        <f>Table1[[#This Row],[Revenue]]-(Table1[[#This Row],[Unit Cost]]*Table1[[#This Row],[Order Quantity]])</f>
        <v>219.71000000000004</v>
      </c>
    </row>
    <row r="1511" spans="1:17" x14ac:dyDescent="0.25">
      <c r="A1511" t="s">
        <v>1536</v>
      </c>
      <c r="B1511" t="s">
        <v>18</v>
      </c>
      <c r="C1511" t="s">
        <v>26</v>
      </c>
      <c r="D1511" s="1">
        <v>43400</v>
      </c>
      <c r="E1511" s="1">
        <v>43513</v>
      </c>
      <c r="F1511" s="1">
        <v>43741</v>
      </c>
      <c r="G1511" s="1">
        <v>43540</v>
      </c>
      <c r="H1511">
        <v>11</v>
      </c>
      <c r="I1511">
        <v>27</v>
      </c>
      <c r="J1511">
        <v>242</v>
      </c>
      <c r="K1511">
        <v>21</v>
      </c>
      <c r="L1511">
        <v>7</v>
      </c>
      <c r="M1511">
        <v>7.4999999999999997E-2</v>
      </c>
      <c r="N1511" s="2">
        <v>1409.68</v>
      </c>
      <c r="O1511" s="2">
        <v>1762.1</v>
      </c>
      <c r="P1511" s="2">
        <f>(Table1[[#This Row],[Unit Price]]-Table1[[#This Row],[Discount Applied]])*Table1[[#This Row],[Order Quantity]]</f>
        <v>12334.174999999999</v>
      </c>
      <c r="Q1511">
        <f>Table1[[#This Row],[Revenue]]-(Table1[[#This Row],[Unit Cost]]*Table1[[#This Row],[Order Quantity]])</f>
        <v>2466.4149999999991</v>
      </c>
    </row>
    <row r="1512" spans="1:17" x14ac:dyDescent="0.25">
      <c r="A1512" t="s">
        <v>1537</v>
      </c>
      <c r="B1512" t="s">
        <v>23</v>
      </c>
      <c r="C1512" t="s">
        <v>19</v>
      </c>
      <c r="D1512" s="1">
        <v>43400</v>
      </c>
      <c r="E1512" s="1">
        <v>43513</v>
      </c>
      <c r="F1512" s="1">
        <v>43540</v>
      </c>
      <c r="G1512" s="1">
        <v>43543</v>
      </c>
      <c r="H1512">
        <v>22</v>
      </c>
      <c r="I1512">
        <v>9</v>
      </c>
      <c r="J1512">
        <v>94</v>
      </c>
      <c r="K1512">
        <v>17</v>
      </c>
      <c r="L1512">
        <v>5</v>
      </c>
      <c r="M1512">
        <v>0.05</v>
      </c>
      <c r="N1512">
        <v>101.04</v>
      </c>
      <c r="O1512">
        <v>174.2</v>
      </c>
      <c r="P1512" s="2">
        <f>(Table1[[#This Row],[Unit Price]]-Table1[[#This Row],[Discount Applied]])*Table1[[#This Row],[Order Quantity]]</f>
        <v>870.74999999999989</v>
      </c>
      <c r="Q1512">
        <f>Table1[[#This Row],[Revenue]]-(Table1[[#This Row],[Unit Cost]]*Table1[[#This Row],[Order Quantity]])</f>
        <v>365.54999999999984</v>
      </c>
    </row>
    <row r="1513" spans="1:17" x14ac:dyDescent="0.25">
      <c r="A1513" t="s">
        <v>1538</v>
      </c>
      <c r="B1513" t="s">
        <v>21</v>
      </c>
      <c r="C1513" t="s">
        <v>19</v>
      </c>
      <c r="D1513" s="1">
        <v>43400</v>
      </c>
      <c r="E1513" s="1">
        <v>43513</v>
      </c>
      <c r="F1513" s="1">
        <v>43523</v>
      </c>
      <c r="G1513" s="1">
        <v>43711</v>
      </c>
      <c r="H1513">
        <v>18</v>
      </c>
      <c r="I1513">
        <v>40</v>
      </c>
      <c r="J1513">
        <v>177</v>
      </c>
      <c r="K1513">
        <v>12</v>
      </c>
      <c r="L1513">
        <v>5</v>
      </c>
      <c r="M1513">
        <v>0.05</v>
      </c>
      <c r="N1513" s="2">
        <v>1591.32</v>
      </c>
      <c r="O1513" s="2">
        <v>2525.9</v>
      </c>
      <c r="P1513" s="2">
        <f>(Table1[[#This Row],[Unit Price]]-Table1[[#This Row],[Discount Applied]])*Table1[[#This Row],[Order Quantity]]</f>
        <v>12629.25</v>
      </c>
      <c r="Q1513">
        <f>Table1[[#This Row],[Revenue]]-(Table1[[#This Row],[Unit Cost]]*Table1[[#This Row],[Order Quantity]])</f>
        <v>4672.6500000000005</v>
      </c>
    </row>
    <row r="1514" spans="1:17" x14ac:dyDescent="0.25">
      <c r="A1514" t="s">
        <v>1539</v>
      </c>
      <c r="B1514" t="s">
        <v>33</v>
      </c>
      <c r="C1514" t="s">
        <v>24</v>
      </c>
      <c r="D1514" s="1">
        <v>43400</v>
      </c>
      <c r="E1514" s="1">
        <v>43514</v>
      </c>
      <c r="F1514" s="1">
        <v>43540</v>
      </c>
      <c r="G1514" s="1">
        <v>43544</v>
      </c>
      <c r="H1514">
        <v>28</v>
      </c>
      <c r="I1514">
        <v>50</v>
      </c>
      <c r="J1514">
        <v>344</v>
      </c>
      <c r="K1514">
        <v>6</v>
      </c>
      <c r="L1514">
        <v>3</v>
      </c>
      <c r="M1514">
        <v>0.05</v>
      </c>
      <c r="N1514" s="2">
        <v>1256.92</v>
      </c>
      <c r="O1514" s="2">
        <v>1876</v>
      </c>
      <c r="P1514" s="2">
        <f>(Table1[[#This Row],[Unit Price]]-Table1[[#This Row],[Discount Applied]])*Table1[[#This Row],[Order Quantity]]</f>
        <v>5627.85</v>
      </c>
      <c r="Q1514">
        <f>Table1[[#This Row],[Revenue]]-(Table1[[#This Row],[Unit Cost]]*Table1[[#This Row],[Order Quantity]])</f>
        <v>1857.0900000000001</v>
      </c>
    </row>
    <row r="1515" spans="1:17" x14ac:dyDescent="0.25">
      <c r="A1515" t="s">
        <v>1540</v>
      </c>
      <c r="B1515" t="s">
        <v>18</v>
      </c>
      <c r="C1515" t="s">
        <v>26</v>
      </c>
      <c r="D1515" s="1">
        <v>43400</v>
      </c>
      <c r="E1515" s="1">
        <v>43514</v>
      </c>
      <c r="F1515" s="1">
        <v>43802</v>
      </c>
      <c r="G1515" s="1">
        <v>43546</v>
      </c>
      <c r="H1515">
        <v>7</v>
      </c>
      <c r="I1515">
        <v>3</v>
      </c>
      <c r="J1515">
        <v>227</v>
      </c>
      <c r="K1515">
        <v>26</v>
      </c>
      <c r="L1515">
        <v>5</v>
      </c>
      <c r="M1515">
        <v>0.15</v>
      </c>
      <c r="N1515">
        <v>718.24</v>
      </c>
      <c r="O1515">
        <v>897.8</v>
      </c>
      <c r="P1515" s="2">
        <f>(Table1[[#This Row],[Unit Price]]-Table1[[#This Row],[Discount Applied]])*Table1[[#This Row],[Order Quantity]]</f>
        <v>4488.25</v>
      </c>
      <c r="Q1515">
        <f>Table1[[#This Row],[Revenue]]-(Table1[[#This Row],[Unit Cost]]*Table1[[#This Row],[Order Quantity]])</f>
        <v>897.05000000000018</v>
      </c>
    </row>
    <row r="1516" spans="1:17" x14ac:dyDescent="0.25">
      <c r="A1516" t="s">
        <v>1541</v>
      </c>
      <c r="B1516" t="s">
        <v>33</v>
      </c>
      <c r="C1516" t="s">
        <v>29</v>
      </c>
      <c r="D1516" s="1">
        <v>43400</v>
      </c>
      <c r="E1516" s="1">
        <v>43514</v>
      </c>
      <c r="F1516" s="1">
        <v>43523</v>
      </c>
      <c r="G1516" s="1">
        <v>43680</v>
      </c>
      <c r="H1516">
        <v>27</v>
      </c>
      <c r="I1516">
        <v>5</v>
      </c>
      <c r="J1516">
        <v>48</v>
      </c>
      <c r="K1516">
        <v>7</v>
      </c>
      <c r="L1516">
        <v>4</v>
      </c>
      <c r="M1516">
        <v>7.4999999999999997E-2</v>
      </c>
      <c r="N1516">
        <v>455.87</v>
      </c>
      <c r="O1516">
        <v>844.2</v>
      </c>
      <c r="P1516" s="2">
        <f>(Table1[[#This Row],[Unit Price]]-Table1[[#This Row],[Discount Applied]])*Table1[[#This Row],[Order Quantity]]</f>
        <v>3376.5</v>
      </c>
      <c r="Q1516">
        <f>Table1[[#This Row],[Revenue]]-(Table1[[#This Row],[Unit Cost]]*Table1[[#This Row],[Order Quantity]])</f>
        <v>1553.02</v>
      </c>
    </row>
    <row r="1517" spans="1:17" x14ac:dyDescent="0.25">
      <c r="A1517" t="s">
        <v>1542</v>
      </c>
      <c r="B1517" t="s">
        <v>18</v>
      </c>
      <c r="C1517" t="s">
        <v>34</v>
      </c>
      <c r="D1517" s="1">
        <v>43400</v>
      </c>
      <c r="E1517" s="1">
        <v>43514</v>
      </c>
      <c r="F1517" s="1">
        <v>43802</v>
      </c>
      <c r="G1517" s="1">
        <v>43544</v>
      </c>
      <c r="H1517">
        <v>1</v>
      </c>
      <c r="I1517">
        <v>42</v>
      </c>
      <c r="J1517">
        <v>318</v>
      </c>
      <c r="K1517">
        <v>41</v>
      </c>
      <c r="L1517">
        <v>7</v>
      </c>
      <c r="M1517">
        <v>0.1</v>
      </c>
      <c r="N1517" s="2">
        <v>2202.42</v>
      </c>
      <c r="O1517" s="2">
        <v>3932.9</v>
      </c>
      <c r="P1517" s="2">
        <f>(Table1[[#This Row],[Unit Price]]-Table1[[#This Row],[Discount Applied]])*Table1[[#This Row],[Order Quantity]]</f>
        <v>27529.600000000002</v>
      </c>
      <c r="Q1517">
        <f>Table1[[#This Row],[Revenue]]-(Table1[[#This Row],[Unit Cost]]*Table1[[#This Row],[Order Quantity]])</f>
        <v>12112.660000000002</v>
      </c>
    </row>
    <row r="1518" spans="1:17" x14ac:dyDescent="0.25">
      <c r="A1518" t="s">
        <v>1543</v>
      </c>
      <c r="B1518" t="s">
        <v>18</v>
      </c>
      <c r="C1518" t="s">
        <v>29</v>
      </c>
      <c r="D1518" s="1">
        <v>43400</v>
      </c>
      <c r="E1518" s="1">
        <v>43514</v>
      </c>
      <c r="F1518" s="1">
        <v>43523</v>
      </c>
      <c r="G1518" s="1">
        <v>43649</v>
      </c>
      <c r="H1518">
        <v>3</v>
      </c>
      <c r="I1518">
        <v>39</v>
      </c>
      <c r="J1518">
        <v>15</v>
      </c>
      <c r="K1518">
        <v>31</v>
      </c>
      <c r="L1518">
        <v>1</v>
      </c>
      <c r="M1518">
        <v>7.4999999999999997E-2</v>
      </c>
      <c r="N1518" s="2">
        <v>2519.94</v>
      </c>
      <c r="O1518" s="2">
        <v>3999.9</v>
      </c>
      <c r="P1518" s="2">
        <f>(Table1[[#This Row],[Unit Price]]-Table1[[#This Row],[Discount Applied]])*Table1[[#This Row],[Order Quantity]]</f>
        <v>3999.8250000000003</v>
      </c>
      <c r="Q1518">
        <f>Table1[[#This Row],[Revenue]]-(Table1[[#This Row],[Unit Cost]]*Table1[[#This Row],[Order Quantity]])</f>
        <v>1479.8850000000002</v>
      </c>
    </row>
    <row r="1519" spans="1:17" x14ac:dyDescent="0.25">
      <c r="A1519" t="s">
        <v>1544</v>
      </c>
      <c r="B1519" t="s">
        <v>18</v>
      </c>
      <c r="C1519" t="s">
        <v>19</v>
      </c>
      <c r="D1519" s="1">
        <v>43100</v>
      </c>
      <c r="E1519" s="1">
        <v>43267</v>
      </c>
      <c r="F1519" s="1">
        <v>43227</v>
      </c>
      <c r="G1519" s="1">
        <v>43441</v>
      </c>
      <c r="H1519">
        <v>10</v>
      </c>
      <c r="I1519">
        <v>7</v>
      </c>
      <c r="J1519">
        <v>195</v>
      </c>
      <c r="K1519">
        <v>37</v>
      </c>
      <c r="L1519">
        <v>6</v>
      </c>
      <c r="M1519">
        <v>0.15</v>
      </c>
      <c r="N1519">
        <v>456.94</v>
      </c>
      <c r="O1519">
        <v>737</v>
      </c>
      <c r="P1519" s="2">
        <f>(Table1[[#This Row],[Unit Price]]-Table1[[#This Row],[Discount Applied]])*Table1[[#This Row],[Order Quantity]]</f>
        <v>4421.1000000000004</v>
      </c>
      <c r="Q1519">
        <f>Table1[[#This Row],[Revenue]]-(Table1[[#This Row],[Unit Cost]]*Table1[[#This Row],[Order Quantity]])</f>
        <v>1679.4600000000005</v>
      </c>
    </row>
    <row r="1520" spans="1:17" x14ac:dyDescent="0.25">
      <c r="A1520" t="s">
        <v>1545</v>
      </c>
      <c r="B1520" t="s">
        <v>18</v>
      </c>
      <c r="C1520" t="s">
        <v>34</v>
      </c>
      <c r="D1520" s="1">
        <v>43400</v>
      </c>
      <c r="E1520" s="1">
        <v>43514</v>
      </c>
      <c r="F1520" s="1">
        <v>43588</v>
      </c>
      <c r="G1520" s="1">
        <v>43741</v>
      </c>
      <c r="H1520">
        <v>1</v>
      </c>
      <c r="I1520">
        <v>17</v>
      </c>
      <c r="J1520">
        <v>293</v>
      </c>
      <c r="K1520">
        <v>4</v>
      </c>
      <c r="L1520">
        <v>3</v>
      </c>
      <c r="M1520">
        <v>0.05</v>
      </c>
      <c r="N1520">
        <v>820.08</v>
      </c>
      <c r="O1520">
        <v>964.8</v>
      </c>
      <c r="P1520" s="2">
        <f>(Table1[[#This Row],[Unit Price]]-Table1[[#This Row],[Discount Applied]])*Table1[[#This Row],[Order Quantity]]</f>
        <v>2894.25</v>
      </c>
      <c r="Q1520">
        <f>Table1[[#This Row],[Revenue]]-(Table1[[#This Row],[Unit Cost]]*Table1[[#This Row],[Order Quantity]])</f>
        <v>434.00999999999976</v>
      </c>
    </row>
    <row r="1521" spans="1:17" x14ac:dyDescent="0.25">
      <c r="A1521" t="s">
        <v>1546</v>
      </c>
      <c r="B1521" t="s">
        <v>18</v>
      </c>
      <c r="C1521" t="s">
        <v>19</v>
      </c>
      <c r="D1521" s="1">
        <v>43400</v>
      </c>
      <c r="E1521" s="1">
        <v>43514</v>
      </c>
      <c r="F1521" s="1">
        <v>43527</v>
      </c>
      <c r="G1521" s="1">
        <v>43558</v>
      </c>
      <c r="H1521">
        <v>11</v>
      </c>
      <c r="I1521">
        <v>33</v>
      </c>
      <c r="J1521">
        <v>132</v>
      </c>
      <c r="K1521">
        <v>19</v>
      </c>
      <c r="L1521">
        <v>4</v>
      </c>
      <c r="M1521">
        <v>0.1</v>
      </c>
      <c r="N1521" s="2">
        <v>1462.61</v>
      </c>
      <c r="O1521" s="2">
        <v>1976.5</v>
      </c>
      <c r="P1521" s="2">
        <f>(Table1[[#This Row],[Unit Price]]-Table1[[#This Row],[Discount Applied]])*Table1[[#This Row],[Order Quantity]]</f>
        <v>7905.6</v>
      </c>
      <c r="Q1521">
        <f>Table1[[#This Row],[Revenue]]-(Table1[[#This Row],[Unit Cost]]*Table1[[#This Row],[Order Quantity]])</f>
        <v>2055.1600000000008</v>
      </c>
    </row>
    <row r="1522" spans="1:17" x14ac:dyDescent="0.25">
      <c r="A1522" t="s">
        <v>1547</v>
      </c>
      <c r="B1522" t="s">
        <v>21</v>
      </c>
      <c r="C1522" t="s">
        <v>29</v>
      </c>
      <c r="D1522" s="1">
        <v>43400</v>
      </c>
      <c r="E1522" s="1">
        <v>43515</v>
      </c>
      <c r="F1522" s="1">
        <v>43499</v>
      </c>
      <c r="G1522" s="1">
        <v>43772</v>
      </c>
      <c r="H1522">
        <v>15</v>
      </c>
      <c r="I1522">
        <v>9</v>
      </c>
      <c r="J1522">
        <v>41</v>
      </c>
      <c r="K1522">
        <v>39</v>
      </c>
      <c r="L1522">
        <v>8</v>
      </c>
      <c r="M1522">
        <v>7.4999999999999997E-2</v>
      </c>
      <c r="N1522">
        <v>401.06</v>
      </c>
      <c r="O1522">
        <v>978.2</v>
      </c>
      <c r="P1522" s="2">
        <f>(Table1[[#This Row],[Unit Price]]-Table1[[#This Row],[Discount Applied]])*Table1[[#This Row],[Order Quantity]]</f>
        <v>7825</v>
      </c>
      <c r="Q1522">
        <f>Table1[[#This Row],[Revenue]]-(Table1[[#This Row],[Unit Cost]]*Table1[[#This Row],[Order Quantity]])</f>
        <v>4616.5200000000004</v>
      </c>
    </row>
    <row r="1523" spans="1:17" x14ac:dyDescent="0.25">
      <c r="A1523" t="s">
        <v>1548</v>
      </c>
      <c r="B1523" t="s">
        <v>18</v>
      </c>
      <c r="C1523" t="s">
        <v>34</v>
      </c>
      <c r="D1523" s="1">
        <v>43400</v>
      </c>
      <c r="E1523" s="1">
        <v>43515</v>
      </c>
      <c r="F1523" s="1">
        <v>43588</v>
      </c>
      <c r="G1523" s="1">
        <v>43772</v>
      </c>
      <c r="H1523">
        <v>10</v>
      </c>
      <c r="I1523">
        <v>50</v>
      </c>
      <c r="J1523">
        <v>268</v>
      </c>
      <c r="K1523">
        <v>46</v>
      </c>
      <c r="L1523">
        <v>3</v>
      </c>
      <c r="M1523">
        <v>0.15</v>
      </c>
      <c r="N1523" s="2">
        <v>3023.04</v>
      </c>
      <c r="O1523" s="2">
        <v>3778.8</v>
      </c>
      <c r="P1523" s="2">
        <f>(Table1[[#This Row],[Unit Price]]-Table1[[#This Row],[Discount Applied]])*Table1[[#This Row],[Order Quantity]]</f>
        <v>11335.95</v>
      </c>
      <c r="Q1523">
        <f>Table1[[#This Row],[Revenue]]-(Table1[[#This Row],[Unit Cost]]*Table1[[#This Row],[Order Quantity]])</f>
        <v>2266.8300000000017</v>
      </c>
    </row>
    <row r="1524" spans="1:17" x14ac:dyDescent="0.25">
      <c r="A1524" t="s">
        <v>1549</v>
      </c>
      <c r="B1524" t="s">
        <v>21</v>
      </c>
      <c r="C1524" t="s">
        <v>26</v>
      </c>
      <c r="D1524" s="1">
        <v>43400</v>
      </c>
      <c r="E1524" s="1">
        <v>43515</v>
      </c>
      <c r="F1524" s="1">
        <v>43540</v>
      </c>
      <c r="G1524" s="1">
        <v>43549</v>
      </c>
      <c r="H1524">
        <v>13</v>
      </c>
      <c r="I1524">
        <v>17</v>
      </c>
      <c r="J1524">
        <v>258</v>
      </c>
      <c r="K1524">
        <v>42</v>
      </c>
      <c r="L1524">
        <v>1</v>
      </c>
      <c r="M1524">
        <v>7.4999999999999997E-2</v>
      </c>
      <c r="N1524">
        <v>967.61</v>
      </c>
      <c r="O1524" s="2">
        <v>1165.8</v>
      </c>
      <c r="P1524" s="2">
        <f>(Table1[[#This Row],[Unit Price]]-Table1[[#This Row],[Discount Applied]])*Table1[[#This Row],[Order Quantity]]</f>
        <v>1165.7249999999999</v>
      </c>
      <c r="Q1524">
        <f>Table1[[#This Row],[Revenue]]-(Table1[[#This Row],[Unit Cost]]*Table1[[#This Row],[Order Quantity]])</f>
        <v>198.1149999999999</v>
      </c>
    </row>
    <row r="1525" spans="1:17" x14ac:dyDescent="0.25">
      <c r="A1525" t="s">
        <v>1550</v>
      </c>
      <c r="B1525" t="s">
        <v>23</v>
      </c>
      <c r="C1525" t="s">
        <v>24</v>
      </c>
      <c r="D1525" s="1">
        <v>43400</v>
      </c>
      <c r="E1525" s="1">
        <v>43515</v>
      </c>
      <c r="F1525" s="1">
        <v>43519</v>
      </c>
      <c r="G1525" s="1">
        <v>43468</v>
      </c>
      <c r="H1525">
        <v>21</v>
      </c>
      <c r="I1525">
        <v>4</v>
      </c>
      <c r="J1525">
        <v>367</v>
      </c>
      <c r="K1525">
        <v>44</v>
      </c>
      <c r="L1525">
        <v>8</v>
      </c>
      <c r="M1525">
        <v>0.1</v>
      </c>
      <c r="N1525">
        <v>887.35</v>
      </c>
      <c r="O1525" s="2">
        <v>1152.4000000000001</v>
      </c>
      <c r="P1525" s="2">
        <f>(Table1[[#This Row],[Unit Price]]-Table1[[#This Row],[Discount Applied]])*Table1[[#This Row],[Order Quantity]]</f>
        <v>9218.4000000000015</v>
      </c>
      <c r="Q1525">
        <f>Table1[[#This Row],[Revenue]]-(Table1[[#This Row],[Unit Cost]]*Table1[[#This Row],[Order Quantity]])</f>
        <v>2119.6000000000013</v>
      </c>
    </row>
    <row r="1526" spans="1:17" x14ac:dyDescent="0.25">
      <c r="A1526" t="s">
        <v>1551</v>
      </c>
      <c r="B1526" t="s">
        <v>23</v>
      </c>
      <c r="C1526" t="s">
        <v>19</v>
      </c>
      <c r="D1526" s="1">
        <v>43400</v>
      </c>
      <c r="E1526" s="1">
        <v>43515</v>
      </c>
      <c r="F1526" s="1">
        <v>43588</v>
      </c>
      <c r="G1526" s="1">
        <v>43537</v>
      </c>
      <c r="H1526">
        <v>23</v>
      </c>
      <c r="I1526">
        <v>46</v>
      </c>
      <c r="J1526">
        <v>143</v>
      </c>
      <c r="K1526">
        <v>33</v>
      </c>
      <c r="L1526">
        <v>8</v>
      </c>
      <c r="M1526">
        <v>0.1</v>
      </c>
      <c r="N1526">
        <v>522.6</v>
      </c>
      <c r="O1526" s="2">
        <v>1045.2</v>
      </c>
      <c r="P1526" s="2">
        <f>(Table1[[#This Row],[Unit Price]]-Table1[[#This Row],[Discount Applied]])*Table1[[#This Row],[Order Quantity]]</f>
        <v>8360.8000000000011</v>
      </c>
      <c r="Q1526">
        <f>Table1[[#This Row],[Revenue]]-(Table1[[#This Row],[Unit Cost]]*Table1[[#This Row],[Order Quantity]])</f>
        <v>4180.0000000000009</v>
      </c>
    </row>
    <row r="1527" spans="1:17" x14ac:dyDescent="0.25">
      <c r="A1527" t="s">
        <v>1552</v>
      </c>
      <c r="B1527" t="s">
        <v>23</v>
      </c>
      <c r="C1527" t="s">
        <v>26</v>
      </c>
      <c r="D1527" s="1">
        <v>43400</v>
      </c>
      <c r="E1527" s="1">
        <v>43515</v>
      </c>
      <c r="F1527" s="1">
        <v>43543</v>
      </c>
      <c r="G1527" s="1">
        <v>43544</v>
      </c>
      <c r="H1527">
        <v>23</v>
      </c>
      <c r="I1527">
        <v>44</v>
      </c>
      <c r="J1527">
        <v>208</v>
      </c>
      <c r="K1527">
        <v>5</v>
      </c>
      <c r="L1527">
        <v>3</v>
      </c>
      <c r="M1527">
        <v>0.15</v>
      </c>
      <c r="N1527" s="2">
        <v>3767.21</v>
      </c>
      <c r="O1527" s="2">
        <v>6385.1</v>
      </c>
      <c r="P1527" s="2">
        <f>(Table1[[#This Row],[Unit Price]]-Table1[[#This Row],[Discount Applied]])*Table1[[#This Row],[Order Quantity]]</f>
        <v>19154.850000000002</v>
      </c>
      <c r="Q1527">
        <f>Table1[[#This Row],[Revenue]]-(Table1[[#This Row],[Unit Cost]]*Table1[[#This Row],[Order Quantity]])</f>
        <v>7853.2200000000012</v>
      </c>
    </row>
    <row r="1528" spans="1:17" x14ac:dyDescent="0.25">
      <c r="A1528" t="s">
        <v>1553</v>
      </c>
      <c r="B1528" t="s">
        <v>21</v>
      </c>
      <c r="C1528" t="s">
        <v>19</v>
      </c>
      <c r="D1528" s="1">
        <v>43400</v>
      </c>
      <c r="E1528" s="1">
        <v>43515</v>
      </c>
      <c r="F1528" s="1">
        <v>43520</v>
      </c>
      <c r="G1528" s="1">
        <v>43524</v>
      </c>
      <c r="H1528">
        <v>12</v>
      </c>
      <c r="I1528">
        <v>31</v>
      </c>
      <c r="J1528">
        <v>162</v>
      </c>
      <c r="K1528">
        <v>25</v>
      </c>
      <c r="L1528">
        <v>1</v>
      </c>
      <c r="M1528">
        <v>7.4999999999999997E-2</v>
      </c>
      <c r="N1528" s="2">
        <v>1423.95</v>
      </c>
      <c r="O1528" s="2">
        <v>2686.7</v>
      </c>
      <c r="P1528" s="2">
        <f>(Table1[[#This Row],[Unit Price]]-Table1[[#This Row],[Discount Applied]])*Table1[[#This Row],[Order Quantity]]</f>
        <v>2686.625</v>
      </c>
      <c r="Q1528">
        <f>Table1[[#This Row],[Revenue]]-(Table1[[#This Row],[Unit Cost]]*Table1[[#This Row],[Order Quantity]])</f>
        <v>1262.675</v>
      </c>
    </row>
    <row r="1529" spans="1:17" x14ac:dyDescent="0.25">
      <c r="A1529" t="s">
        <v>1554</v>
      </c>
      <c r="B1529" t="s">
        <v>18</v>
      </c>
      <c r="C1529" t="s">
        <v>19</v>
      </c>
      <c r="D1529" s="1">
        <v>43400</v>
      </c>
      <c r="E1529" s="1">
        <v>43516</v>
      </c>
      <c r="F1529" s="1">
        <v>43522</v>
      </c>
      <c r="G1529" s="1">
        <v>43523</v>
      </c>
      <c r="H1529">
        <v>4</v>
      </c>
      <c r="I1529">
        <v>35</v>
      </c>
      <c r="J1529">
        <v>102</v>
      </c>
      <c r="K1529">
        <v>14</v>
      </c>
      <c r="L1529">
        <v>5</v>
      </c>
      <c r="M1529">
        <v>0.05</v>
      </c>
      <c r="N1529" s="2">
        <v>3201.73</v>
      </c>
      <c r="O1529" s="2">
        <v>6277.9</v>
      </c>
      <c r="P1529" s="2">
        <f>(Table1[[#This Row],[Unit Price]]-Table1[[#This Row],[Discount Applied]])*Table1[[#This Row],[Order Quantity]]</f>
        <v>31389.249999999996</v>
      </c>
      <c r="Q1529">
        <f>Table1[[#This Row],[Revenue]]-(Table1[[#This Row],[Unit Cost]]*Table1[[#This Row],[Order Quantity]])</f>
        <v>15380.599999999997</v>
      </c>
    </row>
    <row r="1530" spans="1:17" x14ac:dyDescent="0.25">
      <c r="A1530" t="s">
        <v>1555</v>
      </c>
      <c r="B1530" t="s">
        <v>21</v>
      </c>
      <c r="C1530" t="s">
        <v>29</v>
      </c>
      <c r="D1530" s="1">
        <v>43377</v>
      </c>
      <c r="E1530" s="1">
        <v>43267</v>
      </c>
      <c r="F1530" s="1">
        <v>43288</v>
      </c>
      <c r="G1530" s="1">
        <v>43296</v>
      </c>
      <c r="H1530">
        <v>19</v>
      </c>
      <c r="I1530">
        <v>2</v>
      </c>
      <c r="J1530">
        <v>33</v>
      </c>
      <c r="K1530">
        <v>40</v>
      </c>
      <c r="L1530">
        <v>3</v>
      </c>
      <c r="M1530">
        <v>0.05</v>
      </c>
      <c r="N1530">
        <v>695.06</v>
      </c>
      <c r="O1530" s="2">
        <v>1219.4000000000001</v>
      </c>
      <c r="P1530" s="2">
        <f>(Table1[[#This Row],[Unit Price]]-Table1[[#This Row],[Discount Applied]])*Table1[[#This Row],[Order Quantity]]</f>
        <v>3658.05</v>
      </c>
      <c r="Q1530">
        <f>Table1[[#This Row],[Revenue]]-(Table1[[#This Row],[Unit Cost]]*Table1[[#This Row],[Order Quantity]])</f>
        <v>1572.8700000000003</v>
      </c>
    </row>
    <row r="1531" spans="1:17" x14ac:dyDescent="0.25">
      <c r="A1531" t="s">
        <v>1556</v>
      </c>
      <c r="B1531" t="s">
        <v>33</v>
      </c>
      <c r="C1531" t="s">
        <v>19</v>
      </c>
      <c r="D1531" s="1">
        <v>43400</v>
      </c>
      <c r="E1531" s="1">
        <v>43516</v>
      </c>
      <c r="F1531" s="1">
        <v>43558</v>
      </c>
      <c r="G1531" s="1">
        <v>43619</v>
      </c>
      <c r="H1531">
        <v>26</v>
      </c>
      <c r="I1531">
        <v>49</v>
      </c>
      <c r="J1531">
        <v>117</v>
      </c>
      <c r="K1531">
        <v>45</v>
      </c>
      <c r="L1531">
        <v>8</v>
      </c>
      <c r="M1531">
        <v>7.4999999999999997E-2</v>
      </c>
      <c r="N1531">
        <v>857.73</v>
      </c>
      <c r="O1531" s="2">
        <v>1159.0999999999999</v>
      </c>
      <c r="P1531" s="2">
        <f>(Table1[[#This Row],[Unit Price]]-Table1[[#This Row],[Discount Applied]])*Table1[[#This Row],[Order Quantity]]</f>
        <v>9272.1999999999989</v>
      </c>
      <c r="Q1531">
        <f>Table1[[#This Row],[Revenue]]-(Table1[[#This Row],[Unit Cost]]*Table1[[#This Row],[Order Quantity]])</f>
        <v>2410.3599999999988</v>
      </c>
    </row>
    <row r="1532" spans="1:17" x14ac:dyDescent="0.25">
      <c r="A1532" t="s">
        <v>1557</v>
      </c>
      <c r="B1532" t="s">
        <v>21</v>
      </c>
      <c r="C1532" t="s">
        <v>34</v>
      </c>
      <c r="D1532" s="1">
        <v>43400</v>
      </c>
      <c r="E1532" s="1">
        <v>43516</v>
      </c>
      <c r="F1532" s="1">
        <v>43527</v>
      </c>
      <c r="G1532" s="1">
        <v>43649</v>
      </c>
      <c r="H1532">
        <v>19</v>
      </c>
      <c r="I1532">
        <v>12</v>
      </c>
      <c r="J1532">
        <v>274</v>
      </c>
      <c r="K1532">
        <v>24</v>
      </c>
      <c r="L1532">
        <v>8</v>
      </c>
      <c r="M1532">
        <v>0.15</v>
      </c>
      <c r="N1532">
        <v>671.34</v>
      </c>
      <c r="O1532" s="2">
        <v>1118.9000000000001</v>
      </c>
      <c r="P1532" s="2">
        <f>(Table1[[#This Row],[Unit Price]]-Table1[[#This Row],[Discount Applied]])*Table1[[#This Row],[Order Quantity]]</f>
        <v>8950</v>
      </c>
      <c r="Q1532">
        <f>Table1[[#This Row],[Revenue]]-(Table1[[#This Row],[Unit Cost]]*Table1[[#This Row],[Order Quantity]])</f>
        <v>3579.2799999999997</v>
      </c>
    </row>
    <row r="1533" spans="1:17" x14ac:dyDescent="0.25">
      <c r="A1533" t="s">
        <v>1558</v>
      </c>
      <c r="B1533" t="s">
        <v>18</v>
      </c>
      <c r="C1533" t="s">
        <v>19</v>
      </c>
      <c r="D1533" s="1">
        <v>43400</v>
      </c>
      <c r="E1533" s="1">
        <v>43516</v>
      </c>
      <c r="F1533" s="1">
        <v>43741</v>
      </c>
      <c r="G1533" s="1">
        <v>43539</v>
      </c>
      <c r="H1533">
        <v>8</v>
      </c>
      <c r="I1533">
        <v>3</v>
      </c>
      <c r="J1533">
        <v>92</v>
      </c>
      <c r="K1533">
        <v>3</v>
      </c>
      <c r="L1533">
        <v>1</v>
      </c>
      <c r="M1533">
        <v>0.05</v>
      </c>
      <c r="N1533">
        <v>844.2</v>
      </c>
      <c r="O1533" s="2">
        <v>1340</v>
      </c>
      <c r="P1533" s="2">
        <f>(Table1[[#This Row],[Unit Price]]-Table1[[#This Row],[Discount Applied]])*Table1[[#This Row],[Order Quantity]]</f>
        <v>1339.95</v>
      </c>
      <c r="Q1533">
        <f>Table1[[#This Row],[Revenue]]-(Table1[[#This Row],[Unit Cost]]*Table1[[#This Row],[Order Quantity]])</f>
        <v>495.75</v>
      </c>
    </row>
    <row r="1534" spans="1:17" x14ac:dyDescent="0.25">
      <c r="A1534" t="s">
        <v>1559</v>
      </c>
      <c r="B1534" t="s">
        <v>18</v>
      </c>
      <c r="C1534" t="s">
        <v>29</v>
      </c>
      <c r="D1534" s="1">
        <v>43400</v>
      </c>
      <c r="E1534" s="1">
        <v>43516</v>
      </c>
      <c r="F1534" s="1">
        <v>43537</v>
      </c>
      <c r="G1534" s="1">
        <v>43541</v>
      </c>
      <c r="H1534">
        <v>11</v>
      </c>
      <c r="I1534">
        <v>46</v>
      </c>
      <c r="J1534">
        <v>21</v>
      </c>
      <c r="K1534">
        <v>31</v>
      </c>
      <c r="L1534">
        <v>7</v>
      </c>
      <c r="M1534">
        <v>0.05</v>
      </c>
      <c r="N1534" s="2">
        <v>1841.96</v>
      </c>
      <c r="O1534" s="2">
        <v>2331.6</v>
      </c>
      <c r="P1534" s="2">
        <f>(Table1[[#This Row],[Unit Price]]-Table1[[#This Row],[Discount Applied]])*Table1[[#This Row],[Order Quantity]]</f>
        <v>16320.849999999999</v>
      </c>
      <c r="Q1534">
        <f>Table1[[#This Row],[Revenue]]-(Table1[[#This Row],[Unit Cost]]*Table1[[#This Row],[Order Quantity]])</f>
        <v>3427.1299999999974</v>
      </c>
    </row>
    <row r="1535" spans="1:17" x14ac:dyDescent="0.25">
      <c r="A1535" t="s">
        <v>1560</v>
      </c>
      <c r="B1535" t="s">
        <v>18</v>
      </c>
      <c r="C1535" t="s">
        <v>26</v>
      </c>
      <c r="D1535" s="1">
        <v>43400</v>
      </c>
      <c r="E1535" s="1">
        <v>43516</v>
      </c>
      <c r="F1535" s="1">
        <v>43680</v>
      </c>
      <c r="G1535" s="1">
        <v>43540</v>
      </c>
      <c r="H1535">
        <v>4</v>
      </c>
      <c r="I1535">
        <v>43</v>
      </c>
      <c r="J1535">
        <v>228</v>
      </c>
      <c r="K1535">
        <v>8</v>
      </c>
      <c r="L1535">
        <v>4</v>
      </c>
      <c r="M1535">
        <v>0.05</v>
      </c>
      <c r="N1535" s="2">
        <v>1406.73</v>
      </c>
      <c r="O1535" s="2">
        <v>2425.4</v>
      </c>
      <c r="P1535" s="2">
        <f>(Table1[[#This Row],[Unit Price]]-Table1[[#This Row],[Discount Applied]])*Table1[[#This Row],[Order Quantity]]</f>
        <v>9701.4</v>
      </c>
      <c r="Q1535">
        <f>Table1[[#This Row],[Revenue]]-(Table1[[#This Row],[Unit Cost]]*Table1[[#This Row],[Order Quantity]])</f>
        <v>4074.4799999999996</v>
      </c>
    </row>
    <row r="1536" spans="1:17" x14ac:dyDescent="0.25">
      <c r="A1536" t="s">
        <v>1561</v>
      </c>
      <c r="B1536" t="s">
        <v>21</v>
      </c>
      <c r="C1536" t="s">
        <v>43</v>
      </c>
      <c r="D1536" s="1">
        <v>43400</v>
      </c>
      <c r="E1536" s="1">
        <v>43516</v>
      </c>
      <c r="F1536" s="1">
        <v>43518</v>
      </c>
      <c r="G1536" s="1">
        <v>43499</v>
      </c>
      <c r="H1536">
        <v>16</v>
      </c>
      <c r="I1536">
        <v>10</v>
      </c>
      <c r="J1536">
        <v>61</v>
      </c>
      <c r="K1536">
        <v>11</v>
      </c>
      <c r="L1536">
        <v>8</v>
      </c>
      <c r="M1536">
        <v>7.4999999999999997E-2</v>
      </c>
      <c r="N1536">
        <v>688.02</v>
      </c>
      <c r="O1536" s="2">
        <v>1092.0999999999999</v>
      </c>
      <c r="P1536" s="2">
        <f>(Table1[[#This Row],[Unit Price]]-Table1[[#This Row],[Discount Applied]])*Table1[[#This Row],[Order Quantity]]</f>
        <v>8736.1999999999989</v>
      </c>
      <c r="Q1536">
        <f>Table1[[#This Row],[Revenue]]-(Table1[[#This Row],[Unit Cost]]*Table1[[#This Row],[Order Quantity]])</f>
        <v>3232.0399999999991</v>
      </c>
    </row>
    <row r="1537" spans="1:17" x14ac:dyDescent="0.25">
      <c r="A1537" t="s">
        <v>1562</v>
      </c>
      <c r="B1537" t="s">
        <v>18</v>
      </c>
      <c r="C1537" t="s">
        <v>19</v>
      </c>
      <c r="D1537" s="1">
        <v>43400</v>
      </c>
      <c r="E1537" s="1">
        <v>43516</v>
      </c>
      <c r="F1537" s="1">
        <v>43539</v>
      </c>
      <c r="G1537" s="1">
        <v>43549</v>
      </c>
      <c r="H1537">
        <v>11</v>
      </c>
      <c r="I1537">
        <v>36</v>
      </c>
      <c r="J1537">
        <v>91</v>
      </c>
      <c r="K1537">
        <v>46</v>
      </c>
      <c r="L1537">
        <v>8</v>
      </c>
      <c r="M1537">
        <v>0.15</v>
      </c>
      <c r="N1537">
        <v>614.99</v>
      </c>
      <c r="O1537">
        <v>917.9</v>
      </c>
      <c r="P1537" s="2">
        <f>(Table1[[#This Row],[Unit Price]]-Table1[[#This Row],[Discount Applied]])*Table1[[#This Row],[Order Quantity]]</f>
        <v>7342</v>
      </c>
      <c r="Q1537">
        <f>Table1[[#This Row],[Revenue]]-(Table1[[#This Row],[Unit Cost]]*Table1[[#This Row],[Order Quantity]])</f>
        <v>2422.08</v>
      </c>
    </row>
    <row r="1538" spans="1:17" x14ac:dyDescent="0.25">
      <c r="A1538" t="s">
        <v>1563</v>
      </c>
      <c r="B1538" t="s">
        <v>18</v>
      </c>
      <c r="C1538" t="s">
        <v>19</v>
      </c>
      <c r="D1538" s="1">
        <v>43400</v>
      </c>
      <c r="E1538" s="1">
        <v>43516</v>
      </c>
      <c r="F1538" s="1">
        <v>43802</v>
      </c>
      <c r="G1538" s="1">
        <v>43541</v>
      </c>
      <c r="H1538">
        <v>2</v>
      </c>
      <c r="I1538">
        <v>34</v>
      </c>
      <c r="J1538">
        <v>197</v>
      </c>
      <c r="K1538">
        <v>43</v>
      </c>
      <c r="L1538">
        <v>7</v>
      </c>
      <c r="M1538">
        <v>0.1</v>
      </c>
      <c r="N1538">
        <v>85.16</v>
      </c>
      <c r="O1538">
        <v>207.7</v>
      </c>
      <c r="P1538" s="2">
        <f>(Table1[[#This Row],[Unit Price]]-Table1[[#This Row],[Discount Applied]])*Table1[[#This Row],[Order Quantity]]</f>
        <v>1453.2</v>
      </c>
      <c r="Q1538">
        <f>Table1[[#This Row],[Revenue]]-(Table1[[#This Row],[Unit Cost]]*Table1[[#This Row],[Order Quantity]])</f>
        <v>857.08</v>
      </c>
    </row>
    <row r="1539" spans="1:17" x14ac:dyDescent="0.25">
      <c r="A1539" t="s">
        <v>1564</v>
      </c>
      <c r="B1539" t="s">
        <v>18</v>
      </c>
      <c r="C1539" t="s">
        <v>29</v>
      </c>
      <c r="D1539" s="1">
        <v>43400</v>
      </c>
      <c r="E1539" s="1">
        <v>43516</v>
      </c>
      <c r="F1539" s="1">
        <v>43544</v>
      </c>
      <c r="G1539" s="1">
        <v>43551</v>
      </c>
      <c r="H1539">
        <v>4</v>
      </c>
      <c r="I1539">
        <v>32</v>
      </c>
      <c r="J1539">
        <v>4</v>
      </c>
      <c r="K1539">
        <v>33</v>
      </c>
      <c r="L1539">
        <v>8</v>
      </c>
      <c r="M1539">
        <v>0.05</v>
      </c>
      <c r="N1539" s="2">
        <v>1637.21</v>
      </c>
      <c r="O1539" s="2">
        <v>1996.6</v>
      </c>
      <c r="P1539" s="2">
        <f>(Table1[[#This Row],[Unit Price]]-Table1[[#This Row],[Discount Applied]])*Table1[[#This Row],[Order Quantity]]</f>
        <v>15972.4</v>
      </c>
      <c r="Q1539">
        <f>Table1[[#This Row],[Revenue]]-(Table1[[#This Row],[Unit Cost]]*Table1[[#This Row],[Order Quantity]])</f>
        <v>2874.7199999999993</v>
      </c>
    </row>
    <row r="1540" spans="1:17" x14ac:dyDescent="0.25">
      <c r="A1540" t="s">
        <v>1565</v>
      </c>
      <c r="B1540" t="s">
        <v>21</v>
      </c>
      <c r="C1540" t="s">
        <v>34</v>
      </c>
      <c r="D1540" s="1">
        <v>43400</v>
      </c>
      <c r="E1540" s="1">
        <v>43516</v>
      </c>
      <c r="F1540" s="1">
        <v>43537</v>
      </c>
      <c r="G1540" s="1">
        <v>43538</v>
      </c>
      <c r="H1540">
        <v>19</v>
      </c>
      <c r="I1540">
        <v>2</v>
      </c>
      <c r="J1540">
        <v>278</v>
      </c>
      <c r="K1540">
        <v>5</v>
      </c>
      <c r="L1540">
        <v>7</v>
      </c>
      <c r="M1540">
        <v>0.1</v>
      </c>
      <c r="N1540">
        <v>103.18</v>
      </c>
      <c r="O1540">
        <v>234.5</v>
      </c>
      <c r="P1540" s="2">
        <f>(Table1[[#This Row],[Unit Price]]-Table1[[#This Row],[Discount Applied]])*Table1[[#This Row],[Order Quantity]]</f>
        <v>1640.8</v>
      </c>
      <c r="Q1540">
        <f>Table1[[#This Row],[Revenue]]-(Table1[[#This Row],[Unit Cost]]*Table1[[#This Row],[Order Quantity]])</f>
        <v>918.54</v>
      </c>
    </row>
    <row r="1541" spans="1:17" x14ac:dyDescent="0.25">
      <c r="A1541" t="s">
        <v>1566</v>
      </c>
      <c r="B1541" t="s">
        <v>18</v>
      </c>
      <c r="C1541" t="s">
        <v>34</v>
      </c>
      <c r="D1541" s="1">
        <v>43100</v>
      </c>
      <c r="E1541" s="1">
        <v>43267</v>
      </c>
      <c r="F1541" s="1">
        <v>43441</v>
      </c>
      <c r="G1541" s="1">
        <v>43298</v>
      </c>
      <c r="H1541">
        <v>2</v>
      </c>
      <c r="I1541">
        <v>18</v>
      </c>
      <c r="J1541">
        <v>279</v>
      </c>
      <c r="K1541">
        <v>41</v>
      </c>
      <c r="L1541">
        <v>8</v>
      </c>
      <c r="M1541">
        <v>0.05</v>
      </c>
      <c r="N1541">
        <v>712.88</v>
      </c>
      <c r="O1541">
        <v>891.1</v>
      </c>
      <c r="P1541" s="2">
        <f>(Table1[[#This Row],[Unit Price]]-Table1[[#This Row],[Discount Applied]])*Table1[[#This Row],[Order Quantity]]</f>
        <v>7128.4000000000005</v>
      </c>
      <c r="Q1541">
        <f>Table1[[#This Row],[Revenue]]-(Table1[[#This Row],[Unit Cost]]*Table1[[#This Row],[Order Quantity]])</f>
        <v>1425.3600000000006</v>
      </c>
    </row>
    <row r="1542" spans="1:17" x14ac:dyDescent="0.25">
      <c r="A1542" t="s">
        <v>1567</v>
      </c>
      <c r="B1542" t="s">
        <v>18</v>
      </c>
      <c r="C1542" t="s">
        <v>19</v>
      </c>
      <c r="D1542" s="1">
        <v>43400</v>
      </c>
      <c r="E1542" s="1">
        <v>43517</v>
      </c>
      <c r="F1542" s="1">
        <v>43520</v>
      </c>
      <c r="G1542" s="1">
        <v>43468</v>
      </c>
      <c r="H1542">
        <v>2</v>
      </c>
      <c r="I1542">
        <v>49</v>
      </c>
      <c r="J1542">
        <v>168</v>
      </c>
      <c r="K1542">
        <v>17</v>
      </c>
      <c r="L1542">
        <v>1</v>
      </c>
      <c r="M1542">
        <v>0.1</v>
      </c>
      <c r="N1542">
        <v>693.45</v>
      </c>
      <c r="O1542" s="2">
        <v>1005</v>
      </c>
      <c r="P1542" s="2">
        <f>(Table1[[#This Row],[Unit Price]]-Table1[[#This Row],[Discount Applied]])*Table1[[#This Row],[Order Quantity]]</f>
        <v>1004.9</v>
      </c>
      <c r="Q1542">
        <f>Table1[[#This Row],[Revenue]]-(Table1[[#This Row],[Unit Cost]]*Table1[[#This Row],[Order Quantity]])</f>
        <v>311.44999999999993</v>
      </c>
    </row>
    <row r="1543" spans="1:17" x14ac:dyDescent="0.25">
      <c r="A1543" t="s">
        <v>1568</v>
      </c>
      <c r="B1543" t="s">
        <v>18</v>
      </c>
      <c r="C1543" t="s">
        <v>43</v>
      </c>
      <c r="D1543" s="1">
        <v>43400</v>
      </c>
      <c r="E1543" s="1">
        <v>43517</v>
      </c>
      <c r="F1543" s="1">
        <v>43680</v>
      </c>
      <c r="G1543" s="1">
        <v>43541</v>
      </c>
      <c r="H1543">
        <v>6</v>
      </c>
      <c r="I1543">
        <v>46</v>
      </c>
      <c r="J1543">
        <v>77</v>
      </c>
      <c r="K1543">
        <v>6</v>
      </c>
      <c r="L1543">
        <v>6</v>
      </c>
      <c r="M1543">
        <v>7.4999999999999997E-2</v>
      </c>
      <c r="N1543" s="2">
        <v>4060.6</v>
      </c>
      <c r="O1543" s="2">
        <v>5487.3</v>
      </c>
      <c r="P1543" s="2">
        <f>(Table1[[#This Row],[Unit Price]]-Table1[[#This Row],[Discount Applied]])*Table1[[#This Row],[Order Quantity]]</f>
        <v>32923.350000000006</v>
      </c>
      <c r="Q1543">
        <f>Table1[[#This Row],[Revenue]]-(Table1[[#This Row],[Unit Cost]]*Table1[[#This Row],[Order Quantity]])</f>
        <v>8559.7500000000073</v>
      </c>
    </row>
    <row r="1544" spans="1:17" x14ac:dyDescent="0.25">
      <c r="A1544" t="s">
        <v>1569</v>
      </c>
      <c r="B1544" t="s">
        <v>21</v>
      </c>
      <c r="C1544" t="s">
        <v>19</v>
      </c>
      <c r="D1544" s="1">
        <v>43400</v>
      </c>
      <c r="E1544" s="1">
        <v>43517</v>
      </c>
      <c r="F1544" s="1">
        <v>43741</v>
      </c>
      <c r="G1544" s="1">
        <v>43540</v>
      </c>
      <c r="H1544">
        <v>13</v>
      </c>
      <c r="I1544">
        <v>12</v>
      </c>
      <c r="J1544">
        <v>119</v>
      </c>
      <c r="K1544">
        <v>19</v>
      </c>
      <c r="L1544">
        <v>6</v>
      </c>
      <c r="M1544">
        <v>0.05</v>
      </c>
      <c r="N1544" s="2">
        <v>3585.84</v>
      </c>
      <c r="O1544" s="2">
        <v>5976.4</v>
      </c>
      <c r="P1544" s="2">
        <f>(Table1[[#This Row],[Unit Price]]-Table1[[#This Row],[Discount Applied]])*Table1[[#This Row],[Order Quantity]]</f>
        <v>35858.1</v>
      </c>
      <c r="Q1544">
        <f>Table1[[#This Row],[Revenue]]-(Table1[[#This Row],[Unit Cost]]*Table1[[#This Row],[Order Quantity]])</f>
        <v>14343.059999999998</v>
      </c>
    </row>
    <row r="1545" spans="1:17" x14ac:dyDescent="0.25">
      <c r="A1545" t="s">
        <v>1570</v>
      </c>
      <c r="B1545" t="s">
        <v>21</v>
      </c>
      <c r="C1545" t="s">
        <v>29</v>
      </c>
      <c r="D1545" s="1">
        <v>43400</v>
      </c>
      <c r="E1545" s="1">
        <v>43517</v>
      </c>
      <c r="F1545" s="1">
        <v>43522</v>
      </c>
      <c r="G1545" s="1">
        <v>43588</v>
      </c>
      <c r="H1545">
        <v>19</v>
      </c>
      <c r="I1545">
        <v>25</v>
      </c>
      <c r="J1545">
        <v>21</v>
      </c>
      <c r="K1545">
        <v>12</v>
      </c>
      <c r="L1545">
        <v>8</v>
      </c>
      <c r="M1545">
        <v>0.2</v>
      </c>
      <c r="N1545">
        <v>619.08000000000004</v>
      </c>
      <c r="O1545">
        <v>884.4</v>
      </c>
      <c r="P1545" s="2">
        <f>(Table1[[#This Row],[Unit Price]]-Table1[[#This Row],[Discount Applied]])*Table1[[#This Row],[Order Quantity]]</f>
        <v>7073.5999999999995</v>
      </c>
      <c r="Q1545">
        <f>Table1[[#This Row],[Revenue]]-(Table1[[#This Row],[Unit Cost]]*Table1[[#This Row],[Order Quantity]])</f>
        <v>2120.9599999999991</v>
      </c>
    </row>
    <row r="1546" spans="1:17" x14ac:dyDescent="0.25">
      <c r="A1546" t="s">
        <v>1571</v>
      </c>
      <c r="B1546" t="s">
        <v>21</v>
      </c>
      <c r="C1546" t="s">
        <v>29</v>
      </c>
      <c r="D1546" s="1">
        <v>43400</v>
      </c>
      <c r="E1546" s="1">
        <v>43517</v>
      </c>
      <c r="F1546" s="1">
        <v>43468</v>
      </c>
      <c r="G1546" s="1">
        <v>43772</v>
      </c>
      <c r="H1546">
        <v>15</v>
      </c>
      <c r="I1546">
        <v>44</v>
      </c>
      <c r="J1546">
        <v>27</v>
      </c>
      <c r="K1546">
        <v>16</v>
      </c>
      <c r="L1546">
        <v>7</v>
      </c>
      <c r="M1546">
        <v>0.15</v>
      </c>
      <c r="N1546" s="2">
        <v>4802.6899999999996</v>
      </c>
      <c r="O1546" s="2">
        <v>6157.3</v>
      </c>
      <c r="P1546" s="2">
        <f>(Table1[[#This Row],[Unit Price]]-Table1[[#This Row],[Discount Applied]])*Table1[[#This Row],[Order Quantity]]</f>
        <v>43100.05</v>
      </c>
      <c r="Q1546">
        <f>Table1[[#This Row],[Revenue]]-(Table1[[#This Row],[Unit Cost]]*Table1[[#This Row],[Order Quantity]])</f>
        <v>9481.2200000000084</v>
      </c>
    </row>
    <row r="1547" spans="1:17" x14ac:dyDescent="0.25">
      <c r="A1547" t="s">
        <v>1572</v>
      </c>
      <c r="B1547" t="s">
        <v>33</v>
      </c>
      <c r="C1547" t="s">
        <v>29</v>
      </c>
      <c r="D1547" s="1">
        <v>43400</v>
      </c>
      <c r="E1547" s="1">
        <v>43518</v>
      </c>
      <c r="F1547" s="1">
        <v>43538</v>
      </c>
      <c r="G1547" s="1">
        <v>43544</v>
      </c>
      <c r="H1547">
        <v>27</v>
      </c>
      <c r="I1547">
        <v>23</v>
      </c>
      <c r="J1547">
        <v>22</v>
      </c>
      <c r="K1547">
        <v>6</v>
      </c>
      <c r="L1547">
        <v>1</v>
      </c>
      <c r="M1547">
        <v>0.3</v>
      </c>
      <c r="N1547">
        <v>694.66</v>
      </c>
      <c r="O1547">
        <v>964.8</v>
      </c>
      <c r="P1547" s="2">
        <f>(Table1[[#This Row],[Unit Price]]-Table1[[#This Row],[Discount Applied]])*Table1[[#This Row],[Order Quantity]]</f>
        <v>964.5</v>
      </c>
      <c r="Q1547">
        <f>Table1[[#This Row],[Revenue]]-(Table1[[#This Row],[Unit Cost]]*Table1[[#This Row],[Order Quantity]])</f>
        <v>269.84000000000003</v>
      </c>
    </row>
    <row r="1548" spans="1:17" x14ac:dyDescent="0.25">
      <c r="A1548" t="s">
        <v>1573</v>
      </c>
      <c r="B1548" t="s">
        <v>18</v>
      </c>
      <c r="C1548" t="s">
        <v>24</v>
      </c>
      <c r="D1548" s="1">
        <v>43400</v>
      </c>
      <c r="E1548" s="1">
        <v>43518</v>
      </c>
      <c r="F1548" s="1">
        <v>43540</v>
      </c>
      <c r="G1548" s="1">
        <v>43546</v>
      </c>
      <c r="H1548">
        <v>8</v>
      </c>
      <c r="I1548">
        <v>50</v>
      </c>
      <c r="J1548">
        <v>340</v>
      </c>
      <c r="K1548">
        <v>39</v>
      </c>
      <c r="L1548">
        <v>8</v>
      </c>
      <c r="M1548">
        <v>0.1</v>
      </c>
      <c r="N1548" s="2">
        <v>1557.08</v>
      </c>
      <c r="O1548" s="2">
        <v>3892.7</v>
      </c>
      <c r="P1548" s="2">
        <f>(Table1[[#This Row],[Unit Price]]-Table1[[#This Row],[Discount Applied]])*Table1[[#This Row],[Order Quantity]]</f>
        <v>31140.799999999999</v>
      </c>
      <c r="Q1548">
        <f>Table1[[#This Row],[Revenue]]-(Table1[[#This Row],[Unit Cost]]*Table1[[#This Row],[Order Quantity]])</f>
        <v>18684.16</v>
      </c>
    </row>
    <row r="1549" spans="1:17" x14ac:dyDescent="0.25">
      <c r="A1549" t="s">
        <v>1574</v>
      </c>
      <c r="B1549" t="s">
        <v>18</v>
      </c>
      <c r="C1549" t="s">
        <v>29</v>
      </c>
      <c r="D1549" s="1">
        <v>43400</v>
      </c>
      <c r="E1549" s="1">
        <v>43518</v>
      </c>
      <c r="F1549" s="1">
        <v>43543</v>
      </c>
      <c r="G1549" s="1">
        <v>43545</v>
      </c>
      <c r="H1549">
        <v>10</v>
      </c>
      <c r="I1549">
        <v>12</v>
      </c>
      <c r="J1549">
        <v>17</v>
      </c>
      <c r="K1549">
        <v>42</v>
      </c>
      <c r="L1549">
        <v>4</v>
      </c>
      <c r="M1549">
        <v>7.4999999999999997E-2</v>
      </c>
      <c r="N1549">
        <v>179.96</v>
      </c>
      <c r="O1549">
        <v>227.8</v>
      </c>
      <c r="P1549" s="2">
        <f>(Table1[[#This Row],[Unit Price]]-Table1[[#This Row],[Discount Applied]])*Table1[[#This Row],[Order Quantity]]</f>
        <v>910.90000000000009</v>
      </c>
      <c r="Q1549">
        <f>Table1[[#This Row],[Revenue]]-(Table1[[#This Row],[Unit Cost]]*Table1[[#This Row],[Order Quantity]])</f>
        <v>191.06000000000006</v>
      </c>
    </row>
    <row r="1550" spans="1:17" x14ac:dyDescent="0.25">
      <c r="A1550" t="s">
        <v>1575</v>
      </c>
      <c r="B1550" t="s">
        <v>18</v>
      </c>
      <c r="C1550" t="s">
        <v>24</v>
      </c>
      <c r="D1550" s="1">
        <v>43400</v>
      </c>
      <c r="E1550" s="1">
        <v>43518</v>
      </c>
      <c r="F1550" s="1">
        <v>43541</v>
      </c>
      <c r="G1550" s="1">
        <v>43550</v>
      </c>
      <c r="H1550">
        <v>7</v>
      </c>
      <c r="I1550">
        <v>44</v>
      </c>
      <c r="J1550">
        <v>358</v>
      </c>
      <c r="K1550">
        <v>40</v>
      </c>
      <c r="L1550">
        <v>5</v>
      </c>
      <c r="M1550">
        <v>0.05</v>
      </c>
      <c r="N1550">
        <v>991.6</v>
      </c>
      <c r="O1550" s="2">
        <v>1340</v>
      </c>
      <c r="P1550" s="2">
        <f>(Table1[[#This Row],[Unit Price]]-Table1[[#This Row],[Discount Applied]])*Table1[[#This Row],[Order Quantity]]</f>
        <v>6699.75</v>
      </c>
      <c r="Q1550">
        <f>Table1[[#This Row],[Revenue]]-(Table1[[#This Row],[Unit Cost]]*Table1[[#This Row],[Order Quantity]])</f>
        <v>1741.75</v>
      </c>
    </row>
    <row r="1551" spans="1:17" x14ac:dyDescent="0.25">
      <c r="A1551" t="s">
        <v>1576</v>
      </c>
      <c r="B1551" t="s">
        <v>21</v>
      </c>
      <c r="C1551" t="s">
        <v>29</v>
      </c>
      <c r="D1551" s="1">
        <v>43400</v>
      </c>
      <c r="E1551" s="1">
        <v>43518</v>
      </c>
      <c r="F1551" s="1">
        <v>43741</v>
      </c>
      <c r="G1551" s="1">
        <v>43543</v>
      </c>
      <c r="H1551">
        <v>17</v>
      </c>
      <c r="I1551">
        <v>6</v>
      </c>
      <c r="J1551">
        <v>6</v>
      </c>
      <c r="K1551">
        <v>21</v>
      </c>
      <c r="L1551">
        <v>4</v>
      </c>
      <c r="M1551">
        <v>7.4999999999999997E-2</v>
      </c>
      <c r="N1551">
        <v>773.85</v>
      </c>
      <c r="O1551" s="2">
        <v>1105.5</v>
      </c>
      <c r="P1551" s="2">
        <f>(Table1[[#This Row],[Unit Price]]-Table1[[#This Row],[Discount Applied]])*Table1[[#This Row],[Order Quantity]]</f>
        <v>4421.7</v>
      </c>
      <c r="Q1551">
        <f>Table1[[#This Row],[Revenue]]-(Table1[[#This Row],[Unit Cost]]*Table1[[#This Row],[Order Quantity]])</f>
        <v>1326.2999999999997</v>
      </c>
    </row>
    <row r="1552" spans="1:17" x14ac:dyDescent="0.25">
      <c r="A1552" t="s">
        <v>1577</v>
      </c>
      <c r="B1552" t="s">
        <v>18</v>
      </c>
      <c r="C1552" t="s">
        <v>19</v>
      </c>
      <c r="D1552" s="1">
        <v>43377</v>
      </c>
      <c r="E1552" s="1">
        <v>43267</v>
      </c>
      <c r="F1552" s="1">
        <v>43295</v>
      </c>
      <c r="G1552" s="1">
        <v>43299</v>
      </c>
      <c r="H1552">
        <v>7</v>
      </c>
      <c r="I1552">
        <v>28</v>
      </c>
      <c r="J1552">
        <v>148</v>
      </c>
      <c r="K1552">
        <v>9</v>
      </c>
      <c r="L1552">
        <v>1</v>
      </c>
      <c r="M1552">
        <v>0.15</v>
      </c>
      <c r="N1552">
        <v>743.43</v>
      </c>
      <c r="O1552">
        <v>978.2</v>
      </c>
      <c r="P1552" s="2">
        <f>(Table1[[#This Row],[Unit Price]]-Table1[[#This Row],[Discount Applied]])*Table1[[#This Row],[Order Quantity]]</f>
        <v>978.05000000000007</v>
      </c>
      <c r="Q1552">
        <f>Table1[[#This Row],[Revenue]]-(Table1[[#This Row],[Unit Cost]]*Table1[[#This Row],[Order Quantity]])</f>
        <v>234.62000000000012</v>
      </c>
    </row>
    <row r="1553" spans="1:17" x14ac:dyDescent="0.25">
      <c r="A1553" t="s">
        <v>1578</v>
      </c>
      <c r="B1553" t="s">
        <v>18</v>
      </c>
      <c r="C1553" t="s">
        <v>19</v>
      </c>
      <c r="D1553" s="1">
        <v>43400</v>
      </c>
      <c r="E1553" s="1">
        <v>43518</v>
      </c>
      <c r="F1553" s="1">
        <v>43522</v>
      </c>
      <c r="G1553" s="1">
        <v>43558</v>
      </c>
      <c r="H1553">
        <v>8</v>
      </c>
      <c r="I1553">
        <v>18</v>
      </c>
      <c r="J1553">
        <v>124</v>
      </c>
      <c r="K1553">
        <v>23</v>
      </c>
      <c r="L1553">
        <v>5</v>
      </c>
      <c r="M1553">
        <v>0.05</v>
      </c>
      <c r="N1553">
        <v>624.57000000000005</v>
      </c>
      <c r="O1553" s="2">
        <v>1058.5999999999999</v>
      </c>
      <c r="P1553" s="2">
        <f>(Table1[[#This Row],[Unit Price]]-Table1[[#This Row],[Discount Applied]])*Table1[[#This Row],[Order Quantity]]</f>
        <v>5292.75</v>
      </c>
      <c r="Q1553">
        <f>Table1[[#This Row],[Revenue]]-(Table1[[#This Row],[Unit Cost]]*Table1[[#This Row],[Order Quantity]])</f>
        <v>2169.8999999999996</v>
      </c>
    </row>
    <row r="1554" spans="1:17" x14ac:dyDescent="0.25">
      <c r="A1554" t="s">
        <v>1579</v>
      </c>
      <c r="B1554" t="s">
        <v>33</v>
      </c>
      <c r="C1554" t="s">
        <v>43</v>
      </c>
      <c r="D1554" s="1">
        <v>43400</v>
      </c>
      <c r="E1554" s="1">
        <v>43518</v>
      </c>
      <c r="F1554" s="1">
        <v>43772</v>
      </c>
      <c r="G1554" s="1">
        <v>43538</v>
      </c>
      <c r="H1554">
        <v>28</v>
      </c>
      <c r="I1554">
        <v>23</v>
      </c>
      <c r="J1554">
        <v>80</v>
      </c>
      <c r="K1554">
        <v>16</v>
      </c>
      <c r="L1554">
        <v>3</v>
      </c>
      <c r="M1554">
        <v>0.05</v>
      </c>
      <c r="N1554" s="2">
        <v>2619.6999999999998</v>
      </c>
      <c r="O1554" s="2">
        <v>5695</v>
      </c>
      <c r="P1554" s="2">
        <f>(Table1[[#This Row],[Unit Price]]-Table1[[#This Row],[Discount Applied]])*Table1[[#This Row],[Order Quantity]]</f>
        <v>17084.849999999999</v>
      </c>
      <c r="Q1554">
        <f>Table1[[#This Row],[Revenue]]-(Table1[[#This Row],[Unit Cost]]*Table1[[#This Row],[Order Quantity]])</f>
        <v>9225.75</v>
      </c>
    </row>
    <row r="1555" spans="1:17" x14ac:dyDescent="0.25">
      <c r="A1555" t="s">
        <v>1580</v>
      </c>
      <c r="B1555" t="s">
        <v>21</v>
      </c>
      <c r="C1555" t="s">
        <v>19</v>
      </c>
      <c r="D1555" s="1">
        <v>43400</v>
      </c>
      <c r="E1555" s="1">
        <v>43518</v>
      </c>
      <c r="F1555" s="1">
        <v>43542</v>
      </c>
      <c r="G1555" s="1">
        <v>43543</v>
      </c>
      <c r="H1555">
        <v>17</v>
      </c>
      <c r="I1555">
        <v>31</v>
      </c>
      <c r="J1555">
        <v>179</v>
      </c>
      <c r="K1555">
        <v>27</v>
      </c>
      <c r="L1555">
        <v>2</v>
      </c>
      <c r="M1555">
        <v>0.15</v>
      </c>
      <c r="N1555">
        <v>719.85</v>
      </c>
      <c r="O1555" s="2">
        <v>1058.5999999999999</v>
      </c>
      <c r="P1555" s="2">
        <f>(Table1[[#This Row],[Unit Price]]-Table1[[#This Row],[Discount Applied]])*Table1[[#This Row],[Order Quantity]]</f>
        <v>2116.8999999999996</v>
      </c>
      <c r="Q1555">
        <f>Table1[[#This Row],[Revenue]]-(Table1[[#This Row],[Unit Cost]]*Table1[[#This Row],[Order Quantity]])</f>
        <v>677.19999999999959</v>
      </c>
    </row>
    <row r="1556" spans="1:17" x14ac:dyDescent="0.25">
      <c r="A1556" t="s">
        <v>1581</v>
      </c>
      <c r="B1556" t="s">
        <v>23</v>
      </c>
      <c r="C1556" t="s">
        <v>26</v>
      </c>
      <c r="D1556" s="1">
        <v>43400</v>
      </c>
      <c r="E1556" s="1">
        <v>43518</v>
      </c>
      <c r="F1556" s="1">
        <v>43542</v>
      </c>
      <c r="G1556" s="1">
        <v>43550</v>
      </c>
      <c r="H1556">
        <v>22</v>
      </c>
      <c r="I1556">
        <v>47</v>
      </c>
      <c r="J1556">
        <v>242</v>
      </c>
      <c r="K1556">
        <v>20</v>
      </c>
      <c r="L1556">
        <v>6</v>
      </c>
      <c r="M1556">
        <v>7.4999999999999997E-2</v>
      </c>
      <c r="N1556">
        <v>475.37</v>
      </c>
      <c r="O1556" s="2">
        <v>1105.5</v>
      </c>
      <c r="P1556" s="2">
        <f>(Table1[[#This Row],[Unit Price]]-Table1[[#This Row],[Discount Applied]])*Table1[[#This Row],[Order Quantity]]</f>
        <v>6632.5499999999993</v>
      </c>
      <c r="Q1556">
        <f>Table1[[#This Row],[Revenue]]-(Table1[[#This Row],[Unit Cost]]*Table1[[#This Row],[Order Quantity]])</f>
        <v>3780.329999999999</v>
      </c>
    </row>
    <row r="1557" spans="1:17" x14ac:dyDescent="0.25">
      <c r="A1557" t="s">
        <v>1582</v>
      </c>
      <c r="B1557" t="s">
        <v>23</v>
      </c>
      <c r="C1557" t="s">
        <v>29</v>
      </c>
      <c r="D1557" s="1">
        <v>43400</v>
      </c>
      <c r="E1557" s="1">
        <v>43519</v>
      </c>
      <c r="F1557" s="1">
        <v>43537</v>
      </c>
      <c r="G1557" s="1">
        <v>43546</v>
      </c>
      <c r="H1557">
        <v>25</v>
      </c>
      <c r="I1557">
        <v>46</v>
      </c>
      <c r="J1557">
        <v>50</v>
      </c>
      <c r="K1557">
        <v>19</v>
      </c>
      <c r="L1557">
        <v>8</v>
      </c>
      <c r="M1557">
        <v>0.15</v>
      </c>
      <c r="N1557">
        <v>553.96</v>
      </c>
      <c r="O1557" s="2">
        <v>1045.2</v>
      </c>
      <c r="P1557" s="2">
        <f>(Table1[[#This Row],[Unit Price]]-Table1[[#This Row],[Discount Applied]])*Table1[[#This Row],[Order Quantity]]</f>
        <v>8360.4</v>
      </c>
      <c r="Q1557">
        <f>Table1[[#This Row],[Revenue]]-(Table1[[#This Row],[Unit Cost]]*Table1[[#This Row],[Order Quantity]])</f>
        <v>3928.7199999999993</v>
      </c>
    </row>
    <row r="1558" spans="1:17" x14ac:dyDescent="0.25">
      <c r="A1558" t="s">
        <v>1583</v>
      </c>
      <c r="B1558" t="s">
        <v>21</v>
      </c>
      <c r="C1558" t="s">
        <v>24</v>
      </c>
      <c r="D1558" s="1">
        <v>43400</v>
      </c>
      <c r="E1558" s="1">
        <v>43519</v>
      </c>
      <c r="F1558" s="1">
        <v>43521</v>
      </c>
      <c r="G1558" s="1">
        <v>43499</v>
      </c>
      <c r="H1558">
        <v>17</v>
      </c>
      <c r="I1558">
        <v>45</v>
      </c>
      <c r="J1558">
        <v>334</v>
      </c>
      <c r="K1558">
        <v>11</v>
      </c>
      <c r="L1558">
        <v>3</v>
      </c>
      <c r="M1558">
        <v>7.4999999999999997E-2</v>
      </c>
      <c r="N1558" s="2">
        <v>1061.28</v>
      </c>
      <c r="O1558" s="2">
        <v>1768.8</v>
      </c>
      <c r="P1558" s="2">
        <f>(Table1[[#This Row],[Unit Price]]-Table1[[#This Row],[Discount Applied]])*Table1[[#This Row],[Order Quantity]]</f>
        <v>5306.1749999999993</v>
      </c>
      <c r="Q1558">
        <f>Table1[[#This Row],[Revenue]]-(Table1[[#This Row],[Unit Cost]]*Table1[[#This Row],[Order Quantity]])</f>
        <v>2122.3349999999991</v>
      </c>
    </row>
    <row r="1559" spans="1:17" x14ac:dyDescent="0.25">
      <c r="A1559" t="s">
        <v>1584</v>
      </c>
      <c r="B1559" t="s">
        <v>21</v>
      </c>
      <c r="C1559" t="s">
        <v>19</v>
      </c>
      <c r="D1559" s="1">
        <v>43400</v>
      </c>
      <c r="E1559" s="1">
        <v>43519</v>
      </c>
      <c r="F1559" s="1">
        <v>43499</v>
      </c>
      <c r="G1559" s="1">
        <v>43619</v>
      </c>
      <c r="H1559">
        <v>19</v>
      </c>
      <c r="I1559">
        <v>8</v>
      </c>
      <c r="J1559">
        <v>148</v>
      </c>
      <c r="K1559">
        <v>4</v>
      </c>
      <c r="L1559">
        <v>7</v>
      </c>
      <c r="M1559">
        <v>0.05</v>
      </c>
      <c r="N1559">
        <v>393.96</v>
      </c>
      <c r="O1559">
        <v>804</v>
      </c>
      <c r="P1559" s="2">
        <f>(Table1[[#This Row],[Unit Price]]-Table1[[#This Row],[Discount Applied]])*Table1[[#This Row],[Order Quantity]]</f>
        <v>5627.6500000000005</v>
      </c>
      <c r="Q1559">
        <f>Table1[[#This Row],[Revenue]]-(Table1[[#This Row],[Unit Cost]]*Table1[[#This Row],[Order Quantity]])</f>
        <v>2869.9300000000007</v>
      </c>
    </row>
    <row r="1560" spans="1:17" x14ac:dyDescent="0.25">
      <c r="A1560" t="s">
        <v>1585</v>
      </c>
      <c r="B1560" t="s">
        <v>18</v>
      </c>
      <c r="C1560" t="s">
        <v>43</v>
      </c>
      <c r="D1560" s="1">
        <v>43400</v>
      </c>
      <c r="E1560" s="1">
        <v>43519</v>
      </c>
      <c r="F1560" s="1">
        <v>43680</v>
      </c>
      <c r="G1560" s="1">
        <v>43802</v>
      </c>
      <c r="H1560">
        <v>7</v>
      </c>
      <c r="I1560">
        <v>44</v>
      </c>
      <c r="J1560">
        <v>62</v>
      </c>
      <c r="K1560">
        <v>28</v>
      </c>
      <c r="L1560">
        <v>6</v>
      </c>
      <c r="M1560">
        <v>0.05</v>
      </c>
      <c r="N1560">
        <v>101.3</v>
      </c>
      <c r="O1560">
        <v>241.2</v>
      </c>
      <c r="P1560" s="2">
        <f>(Table1[[#This Row],[Unit Price]]-Table1[[#This Row],[Discount Applied]])*Table1[[#This Row],[Order Quantity]]</f>
        <v>1446.8999999999999</v>
      </c>
      <c r="Q1560">
        <f>Table1[[#This Row],[Revenue]]-(Table1[[#This Row],[Unit Cost]]*Table1[[#This Row],[Order Quantity]])</f>
        <v>839.09999999999991</v>
      </c>
    </row>
    <row r="1561" spans="1:17" x14ac:dyDescent="0.25">
      <c r="A1561" t="s">
        <v>1586</v>
      </c>
      <c r="B1561" t="s">
        <v>23</v>
      </c>
      <c r="C1561" t="s">
        <v>29</v>
      </c>
      <c r="D1561" s="1">
        <v>43400</v>
      </c>
      <c r="E1561" s="1">
        <v>43519</v>
      </c>
      <c r="F1561" s="1">
        <v>43741</v>
      </c>
      <c r="G1561" s="1">
        <v>43538</v>
      </c>
      <c r="H1561">
        <v>22</v>
      </c>
      <c r="I1561">
        <v>35</v>
      </c>
      <c r="J1561">
        <v>31</v>
      </c>
      <c r="K1561">
        <v>2</v>
      </c>
      <c r="L1561">
        <v>2</v>
      </c>
      <c r="M1561">
        <v>7.4999999999999997E-2</v>
      </c>
      <c r="N1561" s="2">
        <v>2292.7399999999998</v>
      </c>
      <c r="O1561" s="2">
        <v>3953</v>
      </c>
      <c r="P1561" s="2">
        <f>(Table1[[#This Row],[Unit Price]]-Table1[[#This Row],[Discount Applied]])*Table1[[#This Row],[Order Quantity]]</f>
        <v>7905.85</v>
      </c>
      <c r="Q1561">
        <f>Table1[[#This Row],[Revenue]]-(Table1[[#This Row],[Unit Cost]]*Table1[[#This Row],[Order Quantity]])</f>
        <v>3320.3700000000008</v>
      </c>
    </row>
    <row r="1562" spans="1:17" x14ac:dyDescent="0.25">
      <c r="A1562" t="s">
        <v>1587</v>
      </c>
      <c r="B1562" t="s">
        <v>21</v>
      </c>
      <c r="C1562" t="s">
        <v>34</v>
      </c>
      <c r="D1562" s="1">
        <v>43400</v>
      </c>
      <c r="E1562" s="1">
        <v>43519</v>
      </c>
      <c r="F1562" s="1">
        <v>43619</v>
      </c>
      <c r="G1562" s="1">
        <v>43537</v>
      </c>
      <c r="H1562">
        <v>16</v>
      </c>
      <c r="I1562">
        <v>5</v>
      </c>
      <c r="J1562">
        <v>326</v>
      </c>
      <c r="K1562">
        <v>5</v>
      </c>
      <c r="L1562">
        <v>6</v>
      </c>
      <c r="M1562">
        <v>0.05</v>
      </c>
      <c r="N1562" s="2">
        <v>3078.72</v>
      </c>
      <c r="O1562" s="2">
        <v>6036.7</v>
      </c>
      <c r="P1562" s="2">
        <f>(Table1[[#This Row],[Unit Price]]-Table1[[#This Row],[Discount Applied]])*Table1[[#This Row],[Order Quantity]]</f>
        <v>36219.899999999994</v>
      </c>
      <c r="Q1562">
        <f>Table1[[#This Row],[Revenue]]-(Table1[[#This Row],[Unit Cost]]*Table1[[#This Row],[Order Quantity]])</f>
        <v>17747.579999999994</v>
      </c>
    </row>
    <row r="1563" spans="1:17" x14ac:dyDescent="0.25">
      <c r="A1563" t="s">
        <v>1588</v>
      </c>
      <c r="B1563" t="s">
        <v>18</v>
      </c>
      <c r="C1563" t="s">
        <v>19</v>
      </c>
      <c r="D1563" s="1">
        <v>43377</v>
      </c>
      <c r="E1563" s="1">
        <v>43267</v>
      </c>
      <c r="F1563" s="1">
        <v>43107</v>
      </c>
      <c r="G1563" s="1">
        <v>43380</v>
      </c>
      <c r="H1563">
        <v>11</v>
      </c>
      <c r="I1563">
        <v>47</v>
      </c>
      <c r="J1563">
        <v>170</v>
      </c>
      <c r="K1563">
        <v>17</v>
      </c>
      <c r="L1563">
        <v>1</v>
      </c>
      <c r="M1563">
        <v>0.15</v>
      </c>
      <c r="N1563" s="2">
        <v>1657.45</v>
      </c>
      <c r="O1563" s="2">
        <v>3946.3</v>
      </c>
      <c r="P1563" s="2">
        <f>(Table1[[#This Row],[Unit Price]]-Table1[[#This Row],[Discount Applied]])*Table1[[#This Row],[Order Quantity]]</f>
        <v>3946.15</v>
      </c>
      <c r="Q1563">
        <f>Table1[[#This Row],[Revenue]]-(Table1[[#This Row],[Unit Cost]]*Table1[[#This Row],[Order Quantity]])</f>
        <v>2288.6999999999998</v>
      </c>
    </row>
    <row r="1564" spans="1:17" x14ac:dyDescent="0.25">
      <c r="A1564" t="s">
        <v>1589</v>
      </c>
      <c r="B1564" t="s">
        <v>18</v>
      </c>
      <c r="C1564" t="s">
        <v>19</v>
      </c>
      <c r="D1564" s="1">
        <v>43400</v>
      </c>
      <c r="E1564" s="1">
        <v>43519</v>
      </c>
      <c r="F1564" s="1">
        <v>43540</v>
      </c>
      <c r="G1564" s="1">
        <v>43541</v>
      </c>
      <c r="H1564">
        <v>8</v>
      </c>
      <c r="I1564">
        <v>16</v>
      </c>
      <c r="J1564">
        <v>91</v>
      </c>
      <c r="K1564">
        <v>16</v>
      </c>
      <c r="L1564">
        <v>1</v>
      </c>
      <c r="M1564">
        <v>0.15</v>
      </c>
      <c r="N1564" s="2">
        <v>4338.25</v>
      </c>
      <c r="O1564" s="2">
        <v>6197.5</v>
      </c>
      <c r="P1564" s="2">
        <f>(Table1[[#This Row],[Unit Price]]-Table1[[#This Row],[Discount Applied]])*Table1[[#This Row],[Order Quantity]]</f>
        <v>6197.35</v>
      </c>
      <c r="Q1564">
        <f>Table1[[#This Row],[Revenue]]-(Table1[[#This Row],[Unit Cost]]*Table1[[#This Row],[Order Quantity]])</f>
        <v>1859.1000000000004</v>
      </c>
    </row>
    <row r="1565" spans="1:17" x14ac:dyDescent="0.25">
      <c r="A1565" t="s">
        <v>1590</v>
      </c>
      <c r="B1565" t="s">
        <v>18</v>
      </c>
      <c r="C1565" t="s">
        <v>19</v>
      </c>
      <c r="D1565" s="1">
        <v>43400</v>
      </c>
      <c r="E1565" s="1">
        <v>43519</v>
      </c>
      <c r="F1565" s="1">
        <v>43522</v>
      </c>
      <c r="G1565" s="1">
        <v>43524</v>
      </c>
      <c r="H1565">
        <v>8</v>
      </c>
      <c r="I1565">
        <v>27</v>
      </c>
      <c r="J1565">
        <v>195</v>
      </c>
      <c r="K1565">
        <v>17</v>
      </c>
      <c r="L1565">
        <v>3</v>
      </c>
      <c r="M1565">
        <v>0.1</v>
      </c>
      <c r="N1565" s="2">
        <v>3818.6</v>
      </c>
      <c r="O1565" s="2">
        <v>6472.2</v>
      </c>
      <c r="P1565" s="2">
        <f>(Table1[[#This Row],[Unit Price]]-Table1[[#This Row],[Discount Applied]])*Table1[[#This Row],[Order Quantity]]</f>
        <v>19416.3</v>
      </c>
      <c r="Q1565">
        <f>Table1[[#This Row],[Revenue]]-(Table1[[#This Row],[Unit Cost]]*Table1[[#This Row],[Order Quantity]])</f>
        <v>7960.5</v>
      </c>
    </row>
    <row r="1566" spans="1:17" x14ac:dyDescent="0.25">
      <c r="A1566" t="s">
        <v>1591</v>
      </c>
      <c r="B1566" t="s">
        <v>21</v>
      </c>
      <c r="C1566" t="s">
        <v>19</v>
      </c>
      <c r="D1566" s="1">
        <v>43400</v>
      </c>
      <c r="E1566" s="1">
        <v>43519</v>
      </c>
      <c r="F1566" s="1">
        <v>43468</v>
      </c>
      <c r="G1566" s="1">
        <v>43619</v>
      </c>
      <c r="H1566">
        <v>13</v>
      </c>
      <c r="I1566">
        <v>32</v>
      </c>
      <c r="J1566">
        <v>195</v>
      </c>
      <c r="K1566">
        <v>13</v>
      </c>
      <c r="L1566">
        <v>5</v>
      </c>
      <c r="M1566">
        <v>0.3</v>
      </c>
      <c r="N1566" s="2">
        <v>1463.28</v>
      </c>
      <c r="O1566" s="2">
        <v>2814</v>
      </c>
      <c r="P1566" s="2">
        <f>(Table1[[#This Row],[Unit Price]]-Table1[[#This Row],[Discount Applied]])*Table1[[#This Row],[Order Quantity]]</f>
        <v>14068.5</v>
      </c>
      <c r="Q1566">
        <f>Table1[[#This Row],[Revenue]]-(Table1[[#This Row],[Unit Cost]]*Table1[[#This Row],[Order Quantity]])</f>
        <v>6752.1</v>
      </c>
    </row>
    <row r="1567" spans="1:17" x14ac:dyDescent="0.25">
      <c r="A1567" t="s">
        <v>1592</v>
      </c>
      <c r="B1567" t="s">
        <v>21</v>
      </c>
      <c r="C1567" t="s">
        <v>43</v>
      </c>
      <c r="D1567" s="1">
        <v>43400</v>
      </c>
      <c r="E1567" s="1">
        <v>43519</v>
      </c>
      <c r="F1567" s="1">
        <v>43741</v>
      </c>
      <c r="G1567" s="1">
        <v>43538</v>
      </c>
      <c r="H1567">
        <v>17</v>
      </c>
      <c r="I1567">
        <v>36</v>
      </c>
      <c r="J1567">
        <v>61</v>
      </c>
      <c r="K1567">
        <v>6</v>
      </c>
      <c r="L1567">
        <v>1</v>
      </c>
      <c r="M1567">
        <v>7.4999999999999997E-2</v>
      </c>
      <c r="N1567">
        <v>168.04</v>
      </c>
      <c r="O1567">
        <v>221.1</v>
      </c>
      <c r="P1567" s="2">
        <f>(Table1[[#This Row],[Unit Price]]-Table1[[#This Row],[Discount Applied]])*Table1[[#This Row],[Order Quantity]]</f>
        <v>221.02500000000001</v>
      </c>
      <c r="Q1567">
        <f>Table1[[#This Row],[Revenue]]-(Table1[[#This Row],[Unit Cost]]*Table1[[#This Row],[Order Quantity]])</f>
        <v>52.985000000000014</v>
      </c>
    </row>
    <row r="1568" spans="1:17" x14ac:dyDescent="0.25">
      <c r="A1568" t="s">
        <v>1593</v>
      </c>
      <c r="B1568" t="s">
        <v>18</v>
      </c>
      <c r="C1568" t="s">
        <v>34</v>
      </c>
      <c r="D1568" s="1">
        <v>43400</v>
      </c>
      <c r="E1568" s="1">
        <v>43519</v>
      </c>
      <c r="F1568" s="1">
        <v>43547</v>
      </c>
      <c r="G1568" s="1">
        <v>43552</v>
      </c>
      <c r="H1568">
        <v>10</v>
      </c>
      <c r="I1568">
        <v>15</v>
      </c>
      <c r="J1568">
        <v>292</v>
      </c>
      <c r="K1568">
        <v>21</v>
      </c>
      <c r="L1568">
        <v>3</v>
      </c>
      <c r="M1568">
        <v>7.4999999999999997E-2</v>
      </c>
      <c r="N1568" s="2">
        <v>1670.85</v>
      </c>
      <c r="O1568" s="2">
        <v>2257.9</v>
      </c>
      <c r="P1568" s="2">
        <f>(Table1[[#This Row],[Unit Price]]-Table1[[#This Row],[Discount Applied]])*Table1[[#This Row],[Order Quantity]]</f>
        <v>6773.4750000000004</v>
      </c>
      <c r="Q1568">
        <f>Table1[[#This Row],[Revenue]]-(Table1[[#This Row],[Unit Cost]]*Table1[[#This Row],[Order Quantity]])</f>
        <v>1760.9250000000011</v>
      </c>
    </row>
    <row r="1569" spans="1:17" x14ac:dyDescent="0.25">
      <c r="A1569" t="s">
        <v>1594</v>
      </c>
      <c r="B1569" t="s">
        <v>33</v>
      </c>
      <c r="C1569" t="s">
        <v>24</v>
      </c>
      <c r="D1569" s="1">
        <v>43400</v>
      </c>
      <c r="E1569" s="1">
        <v>43520</v>
      </c>
      <c r="F1569" s="1">
        <v>43524</v>
      </c>
      <c r="G1569" s="1">
        <v>43741</v>
      </c>
      <c r="H1569">
        <v>26</v>
      </c>
      <c r="I1569">
        <v>15</v>
      </c>
      <c r="J1569">
        <v>366</v>
      </c>
      <c r="K1569">
        <v>40</v>
      </c>
      <c r="L1569">
        <v>6</v>
      </c>
      <c r="M1569">
        <v>0.05</v>
      </c>
      <c r="N1569" s="2">
        <v>1973.15</v>
      </c>
      <c r="O1569" s="2">
        <v>3946.3</v>
      </c>
      <c r="P1569" s="2">
        <f>(Table1[[#This Row],[Unit Price]]-Table1[[#This Row],[Discount Applied]])*Table1[[#This Row],[Order Quantity]]</f>
        <v>23677.5</v>
      </c>
      <c r="Q1569">
        <f>Table1[[#This Row],[Revenue]]-(Table1[[#This Row],[Unit Cost]]*Table1[[#This Row],[Order Quantity]])</f>
        <v>11838.599999999999</v>
      </c>
    </row>
    <row r="1570" spans="1:17" x14ac:dyDescent="0.25">
      <c r="A1570" t="s">
        <v>1595</v>
      </c>
      <c r="B1570" t="s">
        <v>18</v>
      </c>
      <c r="C1570" t="s">
        <v>29</v>
      </c>
      <c r="D1570" s="1">
        <v>43400</v>
      </c>
      <c r="E1570" s="1">
        <v>43520</v>
      </c>
      <c r="F1570" s="1">
        <v>43588</v>
      </c>
      <c r="G1570" s="1">
        <v>43619</v>
      </c>
      <c r="H1570">
        <v>8</v>
      </c>
      <c r="I1570">
        <v>21</v>
      </c>
      <c r="J1570">
        <v>20</v>
      </c>
      <c r="K1570">
        <v>35</v>
      </c>
      <c r="L1570">
        <v>6</v>
      </c>
      <c r="M1570">
        <v>0.3</v>
      </c>
      <c r="N1570">
        <v>227.8</v>
      </c>
      <c r="O1570">
        <v>268</v>
      </c>
      <c r="P1570" s="2">
        <f>(Table1[[#This Row],[Unit Price]]-Table1[[#This Row],[Discount Applied]])*Table1[[#This Row],[Order Quantity]]</f>
        <v>1606.1999999999998</v>
      </c>
      <c r="Q1570">
        <f>Table1[[#This Row],[Revenue]]-(Table1[[#This Row],[Unit Cost]]*Table1[[#This Row],[Order Quantity]])</f>
        <v>239.39999999999964</v>
      </c>
    </row>
    <row r="1571" spans="1:17" x14ac:dyDescent="0.25">
      <c r="A1571" t="s">
        <v>1596</v>
      </c>
      <c r="B1571" t="s">
        <v>23</v>
      </c>
      <c r="C1571" t="s">
        <v>29</v>
      </c>
      <c r="D1571" s="1">
        <v>43400</v>
      </c>
      <c r="E1571" s="1">
        <v>43520</v>
      </c>
      <c r="F1571" s="1">
        <v>43537</v>
      </c>
      <c r="G1571" s="1">
        <v>43540</v>
      </c>
      <c r="H1571">
        <v>24</v>
      </c>
      <c r="I1571">
        <v>18</v>
      </c>
      <c r="J1571">
        <v>31</v>
      </c>
      <c r="K1571">
        <v>5</v>
      </c>
      <c r="L1571">
        <v>2</v>
      </c>
      <c r="M1571">
        <v>0.05</v>
      </c>
      <c r="N1571" s="2">
        <v>4549.3</v>
      </c>
      <c r="O1571" s="2">
        <v>6499</v>
      </c>
      <c r="P1571" s="2">
        <f>(Table1[[#This Row],[Unit Price]]-Table1[[#This Row],[Discount Applied]])*Table1[[#This Row],[Order Quantity]]</f>
        <v>12997.9</v>
      </c>
      <c r="Q1571">
        <f>Table1[[#This Row],[Revenue]]-(Table1[[#This Row],[Unit Cost]]*Table1[[#This Row],[Order Quantity]])</f>
        <v>3899.2999999999993</v>
      </c>
    </row>
    <row r="1572" spans="1:17" x14ac:dyDescent="0.25">
      <c r="A1572" t="s">
        <v>1597</v>
      </c>
      <c r="B1572" t="s">
        <v>21</v>
      </c>
      <c r="C1572" t="s">
        <v>34</v>
      </c>
      <c r="D1572" s="1">
        <v>43400</v>
      </c>
      <c r="E1572" s="1">
        <v>43520</v>
      </c>
      <c r="F1572" s="1">
        <v>43544</v>
      </c>
      <c r="G1572" s="1">
        <v>43551</v>
      </c>
      <c r="H1572">
        <v>12</v>
      </c>
      <c r="I1572">
        <v>32</v>
      </c>
      <c r="J1572">
        <v>305</v>
      </c>
      <c r="K1572">
        <v>21</v>
      </c>
      <c r="L1572">
        <v>5</v>
      </c>
      <c r="M1572">
        <v>0.3</v>
      </c>
      <c r="N1572">
        <v>515.9</v>
      </c>
      <c r="O1572">
        <v>938</v>
      </c>
      <c r="P1572" s="2">
        <f>(Table1[[#This Row],[Unit Price]]-Table1[[#This Row],[Discount Applied]])*Table1[[#This Row],[Order Quantity]]</f>
        <v>4688.5</v>
      </c>
      <c r="Q1572">
        <f>Table1[[#This Row],[Revenue]]-(Table1[[#This Row],[Unit Cost]]*Table1[[#This Row],[Order Quantity]])</f>
        <v>2109</v>
      </c>
    </row>
    <row r="1573" spans="1:17" x14ac:dyDescent="0.25">
      <c r="A1573" t="s">
        <v>1598</v>
      </c>
      <c r="B1573" t="s">
        <v>18</v>
      </c>
      <c r="C1573" t="s">
        <v>34</v>
      </c>
      <c r="D1573" s="1">
        <v>43400</v>
      </c>
      <c r="E1573" s="1">
        <v>43520</v>
      </c>
      <c r="F1573" s="1">
        <v>43649</v>
      </c>
      <c r="G1573" s="1">
        <v>43541</v>
      </c>
      <c r="H1573">
        <v>8</v>
      </c>
      <c r="I1573">
        <v>33</v>
      </c>
      <c r="J1573">
        <v>284</v>
      </c>
      <c r="K1573">
        <v>3</v>
      </c>
      <c r="L1573">
        <v>3</v>
      </c>
      <c r="M1573">
        <v>0.15</v>
      </c>
      <c r="N1573">
        <v>450.24</v>
      </c>
      <c r="O1573">
        <v>938</v>
      </c>
      <c r="P1573" s="2">
        <f>(Table1[[#This Row],[Unit Price]]-Table1[[#This Row],[Discount Applied]])*Table1[[#This Row],[Order Quantity]]</f>
        <v>2813.55</v>
      </c>
      <c r="Q1573">
        <f>Table1[[#This Row],[Revenue]]-(Table1[[#This Row],[Unit Cost]]*Table1[[#This Row],[Order Quantity]])</f>
        <v>1462.8300000000002</v>
      </c>
    </row>
    <row r="1574" spans="1:17" x14ac:dyDescent="0.25">
      <c r="A1574" t="s">
        <v>1599</v>
      </c>
      <c r="B1574" t="s">
        <v>18</v>
      </c>
      <c r="C1574" t="s">
        <v>19</v>
      </c>
      <c r="D1574" s="1">
        <v>43377</v>
      </c>
      <c r="E1574" s="1">
        <v>43267</v>
      </c>
      <c r="F1574" s="1">
        <v>43227</v>
      </c>
      <c r="G1574" s="1">
        <v>43258</v>
      </c>
      <c r="H1574">
        <v>3</v>
      </c>
      <c r="I1574">
        <v>27</v>
      </c>
      <c r="J1574">
        <v>181</v>
      </c>
      <c r="K1574">
        <v>38</v>
      </c>
      <c r="L1574">
        <v>2</v>
      </c>
      <c r="M1574">
        <v>0.4</v>
      </c>
      <c r="N1574">
        <v>922.86</v>
      </c>
      <c r="O1574" s="2">
        <v>1299.8</v>
      </c>
      <c r="P1574" s="2">
        <f>(Table1[[#This Row],[Unit Price]]-Table1[[#This Row],[Discount Applied]])*Table1[[#This Row],[Order Quantity]]</f>
        <v>2598.7999999999997</v>
      </c>
      <c r="Q1574">
        <f>Table1[[#This Row],[Revenue]]-(Table1[[#This Row],[Unit Cost]]*Table1[[#This Row],[Order Quantity]])</f>
        <v>753.0799999999997</v>
      </c>
    </row>
    <row r="1575" spans="1:17" x14ac:dyDescent="0.25">
      <c r="A1575" t="s">
        <v>1600</v>
      </c>
      <c r="B1575" t="s">
        <v>23</v>
      </c>
      <c r="C1575" t="s">
        <v>19</v>
      </c>
      <c r="D1575" s="1">
        <v>43400</v>
      </c>
      <c r="E1575" s="1">
        <v>43521</v>
      </c>
      <c r="F1575" s="1">
        <v>43588</v>
      </c>
      <c r="G1575" s="1">
        <v>43538</v>
      </c>
      <c r="H1575">
        <v>21</v>
      </c>
      <c r="I1575">
        <v>20</v>
      </c>
      <c r="J1575">
        <v>125</v>
      </c>
      <c r="K1575">
        <v>24</v>
      </c>
      <c r="L1575">
        <v>5</v>
      </c>
      <c r="M1575">
        <v>0.15</v>
      </c>
      <c r="N1575">
        <v>595.76</v>
      </c>
      <c r="O1575" s="2">
        <v>1145.7</v>
      </c>
      <c r="P1575" s="2">
        <f>(Table1[[#This Row],[Unit Price]]-Table1[[#This Row],[Discount Applied]])*Table1[[#This Row],[Order Quantity]]</f>
        <v>5727.75</v>
      </c>
      <c r="Q1575">
        <f>Table1[[#This Row],[Revenue]]-(Table1[[#This Row],[Unit Cost]]*Table1[[#This Row],[Order Quantity]])</f>
        <v>2748.95</v>
      </c>
    </row>
    <row r="1576" spans="1:17" x14ac:dyDescent="0.25">
      <c r="A1576" t="s">
        <v>1601</v>
      </c>
      <c r="B1576" t="s">
        <v>18</v>
      </c>
      <c r="C1576" t="s">
        <v>26</v>
      </c>
      <c r="D1576" s="1">
        <v>43400</v>
      </c>
      <c r="E1576" s="1">
        <v>43521</v>
      </c>
      <c r="F1576" s="1">
        <v>43546</v>
      </c>
      <c r="G1576" s="1">
        <v>43552</v>
      </c>
      <c r="H1576">
        <v>10</v>
      </c>
      <c r="I1576">
        <v>24</v>
      </c>
      <c r="J1576">
        <v>237</v>
      </c>
      <c r="K1576">
        <v>38</v>
      </c>
      <c r="L1576">
        <v>2</v>
      </c>
      <c r="M1576">
        <v>0.05</v>
      </c>
      <c r="N1576">
        <v>671.14</v>
      </c>
      <c r="O1576" s="2">
        <v>1065.3</v>
      </c>
      <c r="P1576" s="2">
        <f>(Table1[[#This Row],[Unit Price]]-Table1[[#This Row],[Discount Applied]])*Table1[[#This Row],[Order Quantity]]</f>
        <v>2130.5</v>
      </c>
      <c r="Q1576">
        <f>Table1[[#This Row],[Revenue]]-(Table1[[#This Row],[Unit Cost]]*Table1[[#This Row],[Order Quantity]])</f>
        <v>788.22</v>
      </c>
    </row>
    <row r="1577" spans="1:17" x14ac:dyDescent="0.25">
      <c r="A1577" t="s">
        <v>1602</v>
      </c>
      <c r="B1577" t="s">
        <v>21</v>
      </c>
      <c r="C1577" t="s">
        <v>43</v>
      </c>
      <c r="D1577" s="1">
        <v>43400</v>
      </c>
      <c r="E1577" s="1">
        <v>43521</v>
      </c>
      <c r="F1577" s="1">
        <v>43588</v>
      </c>
      <c r="G1577" s="1">
        <v>43711</v>
      </c>
      <c r="H1577">
        <v>18</v>
      </c>
      <c r="I1577">
        <v>16</v>
      </c>
      <c r="J1577">
        <v>60</v>
      </c>
      <c r="K1577">
        <v>35</v>
      </c>
      <c r="L1577">
        <v>1</v>
      </c>
      <c r="M1577">
        <v>0.1</v>
      </c>
      <c r="N1577" s="2">
        <v>1562.44</v>
      </c>
      <c r="O1577" s="2">
        <v>3906.1</v>
      </c>
      <c r="P1577" s="2">
        <f>(Table1[[#This Row],[Unit Price]]-Table1[[#This Row],[Discount Applied]])*Table1[[#This Row],[Order Quantity]]</f>
        <v>3906</v>
      </c>
      <c r="Q1577">
        <f>Table1[[#This Row],[Revenue]]-(Table1[[#This Row],[Unit Cost]]*Table1[[#This Row],[Order Quantity]])</f>
        <v>2343.56</v>
      </c>
    </row>
    <row r="1578" spans="1:17" x14ac:dyDescent="0.25">
      <c r="A1578" t="s">
        <v>1603</v>
      </c>
      <c r="B1578" t="s">
        <v>23</v>
      </c>
      <c r="C1578" t="s">
        <v>24</v>
      </c>
      <c r="D1578" s="1">
        <v>43400</v>
      </c>
      <c r="E1578" s="1">
        <v>43521</v>
      </c>
      <c r="F1578" s="1">
        <v>43542</v>
      </c>
      <c r="G1578" s="1">
        <v>43543</v>
      </c>
      <c r="H1578">
        <v>23</v>
      </c>
      <c r="I1578">
        <v>38</v>
      </c>
      <c r="J1578">
        <v>361</v>
      </c>
      <c r="K1578">
        <v>15</v>
      </c>
      <c r="L1578">
        <v>4</v>
      </c>
      <c r="M1578">
        <v>0.05</v>
      </c>
      <c r="N1578" s="2">
        <v>2922.81</v>
      </c>
      <c r="O1578" s="2">
        <v>3845.8</v>
      </c>
      <c r="P1578" s="2">
        <f>(Table1[[#This Row],[Unit Price]]-Table1[[#This Row],[Discount Applied]])*Table1[[#This Row],[Order Quantity]]</f>
        <v>15383</v>
      </c>
      <c r="Q1578">
        <f>Table1[[#This Row],[Revenue]]-(Table1[[#This Row],[Unit Cost]]*Table1[[#This Row],[Order Quantity]])</f>
        <v>3691.76</v>
      </c>
    </row>
    <row r="1579" spans="1:17" x14ac:dyDescent="0.25">
      <c r="A1579" t="s">
        <v>1604</v>
      </c>
      <c r="B1579" t="s">
        <v>23</v>
      </c>
      <c r="C1579" t="s">
        <v>19</v>
      </c>
      <c r="D1579" s="1">
        <v>43400</v>
      </c>
      <c r="E1579" s="1">
        <v>43521</v>
      </c>
      <c r="F1579" s="1">
        <v>43741</v>
      </c>
      <c r="G1579" s="1">
        <v>43539</v>
      </c>
      <c r="H1579">
        <v>21</v>
      </c>
      <c r="I1579">
        <v>47</v>
      </c>
      <c r="J1579">
        <v>120</v>
      </c>
      <c r="K1579">
        <v>35</v>
      </c>
      <c r="L1579">
        <v>4</v>
      </c>
      <c r="M1579">
        <v>0.1</v>
      </c>
      <c r="N1579" s="2">
        <v>2922.81</v>
      </c>
      <c r="O1579" s="2">
        <v>3845.8</v>
      </c>
      <c r="P1579" s="2">
        <f>(Table1[[#This Row],[Unit Price]]-Table1[[#This Row],[Discount Applied]])*Table1[[#This Row],[Order Quantity]]</f>
        <v>15382.800000000001</v>
      </c>
      <c r="Q1579">
        <f>Table1[[#This Row],[Revenue]]-(Table1[[#This Row],[Unit Cost]]*Table1[[#This Row],[Order Quantity]])</f>
        <v>3691.5600000000013</v>
      </c>
    </row>
    <row r="1580" spans="1:17" x14ac:dyDescent="0.25">
      <c r="A1580" t="s">
        <v>1605</v>
      </c>
      <c r="B1580" t="s">
        <v>21</v>
      </c>
      <c r="C1580" t="s">
        <v>29</v>
      </c>
      <c r="D1580" s="1">
        <v>43400</v>
      </c>
      <c r="E1580" s="1">
        <v>43521</v>
      </c>
      <c r="F1580" s="1">
        <v>43802</v>
      </c>
      <c r="G1580" s="1">
        <v>43546</v>
      </c>
      <c r="H1580">
        <v>15</v>
      </c>
      <c r="I1580">
        <v>29</v>
      </c>
      <c r="J1580">
        <v>30</v>
      </c>
      <c r="K1580">
        <v>19</v>
      </c>
      <c r="L1580">
        <v>3</v>
      </c>
      <c r="M1580">
        <v>0.1</v>
      </c>
      <c r="N1580">
        <v>443.67</v>
      </c>
      <c r="O1580" s="2">
        <v>1031.8</v>
      </c>
      <c r="P1580" s="2">
        <f>(Table1[[#This Row],[Unit Price]]-Table1[[#This Row],[Discount Applied]])*Table1[[#This Row],[Order Quantity]]</f>
        <v>3095.1000000000004</v>
      </c>
      <c r="Q1580">
        <f>Table1[[#This Row],[Revenue]]-(Table1[[#This Row],[Unit Cost]]*Table1[[#This Row],[Order Quantity]])</f>
        <v>1764.0900000000004</v>
      </c>
    </row>
    <row r="1581" spans="1:17" x14ac:dyDescent="0.25">
      <c r="A1581" t="s">
        <v>1606</v>
      </c>
      <c r="B1581" t="s">
        <v>21</v>
      </c>
      <c r="C1581" t="s">
        <v>24</v>
      </c>
      <c r="D1581" s="1">
        <v>43400</v>
      </c>
      <c r="E1581" s="1">
        <v>43521</v>
      </c>
      <c r="F1581" s="1">
        <v>43524</v>
      </c>
      <c r="G1581" s="1">
        <v>43680</v>
      </c>
      <c r="H1581">
        <v>19</v>
      </c>
      <c r="I1581">
        <v>7</v>
      </c>
      <c r="J1581">
        <v>332</v>
      </c>
      <c r="K1581">
        <v>15</v>
      </c>
      <c r="L1581">
        <v>1</v>
      </c>
      <c r="M1581">
        <v>0.15</v>
      </c>
      <c r="N1581" s="2">
        <v>1736.64</v>
      </c>
      <c r="O1581" s="2">
        <v>3859.2</v>
      </c>
      <c r="P1581" s="2">
        <f>(Table1[[#This Row],[Unit Price]]-Table1[[#This Row],[Discount Applied]])*Table1[[#This Row],[Order Quantity]]</f>
        <v>3859.0499999999997</v>
      </c>
      <c r="Q1581">
        <f>Table1[[#This Row],[Revenue]]-(Table1[[#This Row],[Unit Cost]]*Table1[[#This Row],[Order Quantity]])</f>
        <v>2122.41</v>
      </c>
    </row>
    <row r="1582" spans="1:17" x14ac:dyDescent="0.25">
      <c r="A1582" t="s">
        <v>1607</v>
      </c>
      <c r="B1582" t="s">
        <v>18</v>
      </c>
      <c r="C1582" t="s">
        <v>34</v>
      </c>
      <c r="D1582" s="1">
        <v>43400</v>
      </c>
      <c r="E1582" s="1">
        <v>43521</v>
      </c>
      <c r="F1582" s="1">
        <v>43588</v>
      </c>
      <c r="G1582" s="1">
        <v>43649</v>
      </c>
      <c r="H1582">
        <v>11</v>
      </c>
      <c r="I1582">
        <v>13</v>
      </c>
      <c r="J1582">
        <v>319</v>
      </c>
      <c r="K1582">
        <v>37</v>
      </c>
      <c r="L1582">
        <v>1</v>
      </c>
      <c r="M1582">
        <v>0.05</v>
      </c>
      <c r="N1582">
        <v>589.73</v>
      </c>
      <c r="O1582" s="2">
        <v>1092.0999999999999</v>
      </c>
      <c r="P1582" s="2">
        <f>(Table1[[#This Row],[Unit Price]]-Table1[[#This Row],[Discount Applied]])*Table1[[#This Row],[Order Quantity]]</f>
        <v>1092.05</v>
      </c>
      <c r="Q1582">
        <f>Table1[[#This Row],[Revenue]]-(Table1[[#This Row],[Unit Cost]]*Table1[[#This Row],[Order Quantity]])</f>
        <v>502.31999999999994</v>
      </c>
    </row>
    <row r="1583" spans="1:17" x14ac:dyDescent="0.25">
      <c r="A1583" t="s">
        <v>1608</v>
      </c>
      <c r="B1583" t="s">
        <v>21</v>
      </c>
      <c r="C1583" t="s">
        <v>26</v>
      </c>
      <c r="D1583" s="1">
        <v>43400</v>
      </c>
      <c r="E1583" s="1">
        <v>43521</v>
      </c>
      <c r="F1583" s="1">
        <v>43619</v>
      </c>
      <c r="G1583" s="1">
        <v>43802</v>
      </c>
      <c r="H1583">
        <v>14</v>
      </c>
      <c r="I1583">
        <v>44</v>
      </c>
      <c r="J1583">
        <v>223</v>
      </c>
      <c r="K1583">
        <v>45</v>
      </c>
      <c r="L1583">
        <v>8</v>
      </c>
      <c r="M1583">
        <v>0.05</v>
      </c>
      <c r="N1583">
        <v>684.61</v>
      </c>
      <c r="O1583">
        <v>877.7</v>
      </c>
      <c r="P1583" s="2">
        <f>(Table1[[#This Row],[Unit Price]]-Table1[[#This Row],[Discount Applied]])*Table1[[#This Row],[Order Quantity]]</f>
        <v>7021.2000000000007</v>
      </c>
      <c r="Q1583">
        <f>Table1[[#This Row],[Revenue]]-(Table1[[#This Row],[Unit Cost]]*Table1[[#This Row],[Order Quantity]])</f>
        <v>1544.3200000000006</v>
      </c>
    </row>
    <row r="1584" spans="1:17" x14ac:dyDescent="0.25">
      <c r="A1584" t="s">
        <v>1609</v>
      </c>
      <c r="B1584" t="s">
        <v>18</v>
      </c>
      <c r="C1584" t="s">
        <v>26</v>
      </c>
      <c r="D1584" s="1">
        <v>43400</v>
      </c>
      <c r="E1584" s="1">
        <v>43522</v>
      </c>
      <c r="F1584" s="1">
        <v>43619</v>
      </c>
      <c r="G1584" s="1">
        <v>43741</v>
      </c>
      <c r="H1584">
        <v>6</v>
      </c>
      <c r="I1584">
        <v>33</v>
      </c>
      <c r="J1584">
        <v>254</v>
      </c>
      <c r="K1584">
        <v>12</v>
      </c>
      <c r="L1584">
        <v>3</v>
      </c>
      <c r="M1584">
        <v>0.2</v>
      </c>
      <c r="N1584" s="2">
        <v>1047.55</v>
      </c>
      <c r="O1584" s="2">
        <v>1775.5</v>
      </c>
      <c r="P1584" s="2">
        <f>(Table1[[#This Row],[Unit Price]]-Table1[[#This Row],[Discount Applied]])*Table1[[#This Row],[Order Quantity]]</f>
        <v>5325.9</v>
      </c>
      <c r="Q1584">
        <f>Table1[[#This Row],[Revenue]]-(Table1[[#This Row],[Unit Cost]]*Table1[[#This Row],[Order Quantity]])</f>
        <v>2183.25</v>
      </c>
    </row>
    <row r="1585" spans="1:17" x14ac:dyDescent="0.25">
      <c r="A1585" t="s">
        <v>1610</v>
      </c>
      <c r="B1585" t="s">
        <v>21</v>
      </c>
      <c r="C1585" t="s">
        <v>43</v>
      </c>
      <c r="D1585" s="1">
        <v>43377</v>
      </c>
      <c r="E1585" s="1">
        <v>43268</v>
      </c>
      <c r="F1585" s="1">
        <v>43295</v>
      </c>
      <c r="G1585" s="1">
        <v>43305</v>
      </c>
      <c r="H1585">
        <v>19</v>
      </c>
      <c r="I1585">
        <v>21</v>
      </c>
      <c r="J1585">
        <v>77</v>
      </c>
      <c r="K1585">
        <v>12</v>
      </c>
      <c r="L1585">
        <v>4</v>
      </c>
      <c r="M1585">
        <v>0.05</v>
      </c>
      <c r="N1585" s="2">
        <v>2791.49</v>
      </c>
      <c r="O1585" s="2">
        <v>5815.6</v>
      </c>
      <c r="P1585" s="2">
        <f>(Table1[[#This Row],[Unit Price]]-Table1[[#This Row],[Discount Applied]])*Table1[[#This Row],[Order Quantity]]</f>
        <v>23262.2</v>
      </c>
      <c r="Q1585">
        <f>Table1[[#This Row],[Revenue]]-(Table1[[#This Row],[Unit Cost]]*Table1[[#This Row],[Order Quantity]])</f>
        <v>12096.240000000002</v>
      </c>
    </row>
    <row r="1586" spans="1:17" x14ac:dyDescent="0.25">
      <c r="A1586" t="s">
        <v>1611</v>
      </c>
      <c r="B1586" t="s">
        <v>18</v>
      </c>
      <c r="C1586" t="s">
        <v>24</v>
      </c>
      <c r="D1586" s="1">
        <v>43400</v>
      </c>
      <c r="E1586" s="1">
        <v>43522</v>
      </c>
      <c r="F1586" s="1">
        <v>43527</v>
      </c>
      <c r="G1586" s="1">
        <v>43558</v>
      </c>
      <c r="H1586">
        <v>1</v>
      </c>
      <c r="I1586">
        <v>18</v>
      </c>
      <c r="J1586">
        <v>356</v>
      </c>
      <c r="K1586">
        <v>31</v>
      </c>
      <c r="L1586">
        <v>5</v>
      </c>
      <c r="M1586">
        <v>0.05</v>
      </c>
      <c r="N1586" s="2">
        <v>3241.73</v>
      </c>
      <c r="O1586" s="2">
        <v>3859.2</v>
      </c>
      <c r="P1586" s="2">
        <f>(Table1[[#This Row],[Unit Price]]-Table1[[#This Row],[Discount Applied]])*Table1[[#This Row],[Order Quantity]]</f>
        <v>19295.75</v>
      </c>
      <c r="Q1586">
        <f>Table1[[#This Row],[Revenue]]-(Table1[[#This Row],[Unit Cost]]*Table1[[#This Row],[Order Quantity]])</f>
        <v>3087.1000000000004</v>
      </c>
    </row>
    <row r="1587" spans="1:17" x14ac:dyDescent="0.25">
      <c r="A1587" t="s">
        <v>1612</v>
      </c>
      <c r="B1587" t="s">
        <v>18</v>
      </c>
      <c r="C1587" t="s">
        <v>19</v>
      </c>
      <c r="D1587" s="1">
        <v>43400</v>
      </c>
      <c r="E1587" s="1">
        <v>43522</v>
      </c>
      <c r="F1587" s="1">
        <v>43538</v>
      </c>
      <c r="G1587" s="1">
        <v>43543</v>
      </c>
      <c r="H1587">
        <v>1</v>
      </c>
      <c r="I1587">
        <v>20</v>
      </c>
      <c r="J1587">
        <v>88</v>
      </c>
      <c r="K1587">
        <v>22</v>
      </c>
      <c r="L1587">
        <v>2</v>
      </c>
      <c r="M1587">
        <v>0.15</v>
      </c>
      <c r="N1587" s="2">
        <v>1295.04</v>
      </c>
      <c r="O1587" s="2">
        <v>2539.3000000000002</v>
      </c>
      <c r="P1587" s="2">
        <f>(Table1[[#This Row],[Unit Price]]-Table1[[#This Row],[Discount Applied]])*Table1[[#This Row],[Order Quantity]]</f>
        <v>5078.3</v>
      </c>
      <c r="Q1587">
        <f>Table1[[#This Row],[Revenue]]-(Table1[[#This Row],[Unit Cost]]*Table1[[#This Row],[Order Quantity]])</f>
        <v>2488.2200000000003</v>
      </c>
    </row>
    <row r="1588" spans="1:17" x14ac:dyDescent="0.25">
      <c r="A1588" t="s">
        <v>1613</v>
      </c>
      <c r="B1588" t="s">
        <v>18</v>
      </c>
      <c r="C1588" t="s">
        <v>29</v>
      </c>
      <c r="D1588" s="1">
        <v>43400</v>
      </c>
      <c r="E1588" s="1">
        <v>43522</v>
      </c>
      <c r="F1588" s="1">
        <v>43546</v>
      </c>
      <c r="G1588" s="1">
        <v>43552</v>
      </c>
      <c r="H1588">
        <v>8</v>
      </c>
      <c r="I1588">
        <v>18</v>
      </c>
      <c r="J1588">
        <v>20</v>
      </c>
      <c r="K1588">
        <v>9</v>
      </c>
      <c r="L1588">
        <v>7</v>
      </c>
      <c r="M1588">
        <v>0.2</v>
      </c>
      <c r="N1588" s="2">
        <v>1936.03</v>
      </c>
      <c r="O1588" s="2">
        <v>2304.8000000000002</v>
      </c>
      <c r="P1588" s="2">
        <f>(Table1[[#This Row],[Unit Price]]-Table1[[#This Row],[Discount Applied]])*Table1[[#This Row],[Order Quantity]]</f>
        <v>16132.200000000003</v>
      </c>
      <c r="Q1588">
        <f>Table1[[#This Row],[Revenue]]-(Table1[[#This Row],[Unit Cost]]*Table1[[#This Row],[Order Quantity]])</f>
        <v>2579.9900000000034</v>
      </c>
    </row>
    <row r="1589" spans="1:17" x14ac:dyDescent="0.25">
      <c r="A1589" t="s">
        <v>1614</v>
      </c>
      <c r="B1589" t="s">
        <v>23</v>
      </c>
      <c r="C1589" t="s">
        <v>24</v>
      </c>
      <c r="D1589" s="1">
        <v>43400</v>
      </c>
      <c r="E1589" s="1">
        <v>43522</v>
      </c>
      <c r="F1589" s="1">
        <v>43772</v>
      </c>
      <c r="G1589" s="1">
        <v>43544</v>
      </c>
      <c r="H1589">
        <v>21</v>
      </c>
      <c r="I1589">
        <v>48</v>
      </c>
      <c r="J1589">
        <v>337</v>
      </c>
      <c r="K1589">
        <v>44</v>
      </c>
      <c r="L1589">
        <v>6</v>
      </c>
      <c r="M1589">
        <v>7.4999999999999997E-2</v>
      </c>
      <c r="N1589">
        <v>168.04</v>
      </c>
      <c r="O1589">
        <v>254.6</v>
      </c>
      <c r="P1589" s="2">
        <f>(Table1[[#This Row],[Unit Price]]-Table1[[#This Row],[Discount Applied]])*Table1[[#This Row],[Order Quantity]]</f>
        <v>1527.15</v>
      </c>
      <c r="Q1589">
        <f>Table1[[#This Row],[Revenue]]-(Table1[[#This Row],[Unit Cost]]*Table1[[#This Row],[Order Quantity]])</f>
        <v>518.91000000000008</v>
      </c>
    </row>
    <row r="1590" spans="1:17" x14ac:dyDescent="0.25">
      <c r="A1590" t="s">
        <v>1615</v>
      </c>
      <c r="B1590" t="s">
        <v>23</v>
      </c>
      <c r="C1590" t="s">
        <v>34</v>
      </c>
      <c r="D1590" s="1">
        <v>43400</v>
      </c>
      <c r="E1590" s="1">
        <v>43523</v>
      </c>
      <c r="F1590" s="1">
        <v>43619</v>
      </c>
      <c r="G1590" s="1">
        <v>43741</v>
      </c>
      <c r="H1590">
        <v>25</v>
      </c>
      <c r="I1590">
        <v>32</v>
      </c>
      <c r="J1590">
        <v>311</v>
      </c>
      <c r="K1590">
        <v>24</v>
      </c>
      <c r="L1590">
        <v>7</v>
      </c>
      <c r="M1590">
        <v>0.05</v>
      </c>
      <c r="N1590">
        <v>440.59</v>
      </c>
      <c r="O1590">
        <v>917.9</v>
      </c>
      <c r="P1590" s="2">
        <f>(Table1[[#This Row],[Unit Price]]-Table1[[#This Row],[Discount Applied]])*Table1[[#This Row],[Order Quantity]]</f>
        <v>6424.95</v>
      </c>
      <c r="Q1590">
        <f>Table1[[#This Row],[Revenue]]-(Table1[[#This Row],[Unit Cost]]*Table1[[#This Row],[Order Quantity]])</f>
        <v>3340.82</v>
      </c>
    </row>
    <row r="1591" spans="1:17" x14ac:dyDescent="0.25">
      <c r="A1591" t="s">
        <v>1616</v>
      </c>
      <c r="B1591" t="s">
        <v>18</v>
      </c>
      <c r="C1591" t="s">
        <v>43</v>
      </c>
      <c r="D1591" s="1">
        <v>43400</v>
      </c>
      <c r="E1591" s="1">
        <v>43523</v>
      </c>
      <c r="F1591" s="1">
        <v>43772</v>
      </c>
      <c r="G1591" s="1">
        <v>43545</v>
      </c>
      <c r="H1591">
        <v>12</v>
      </c>
      <c r="I1591">
        <v>15</v>
      </c>
      <c r="J1591">
        <v>68</v>
      </c>
      <c r="K1591">
        <v>13</v>
      </c>
      <c r="L1591">
        <v>5</v>
      </c>
      <c r="M1591">
        <v>7.4999999999999997E-2</v>
      </c>
      <c r="N1591">
        <v>814.05</v>
      </c>
      <c r="O1591" s="2">
        <v>1005</v>
      </c>
      <c r="P1591" s="2">
        <f>(Table1[[#This Row],[Unit Price]]-Table1[[#This Row],[Discount Applied]])*Table1[[#This Row],[Order Quantity]]</f>
        <v>5024.625</v>
      </c>
      <c r="Q1591">
        <f>Table1[[#This Row],[Revenue]]-(Table1[[#This Row],[Unit Cost]]*Table1[[#This Row],[Order Quantity]])</f>
        <v>954.375</v>
      </c>
    </row>
    <row r="1592" spans="1:17" x14ac:dyDescent="0.25">
      <c r="A1592" t="s">
        <v>1617</v>
      </c>
      <c r="B1592" t="s">
        <v>23</v>
      </c>
      <c r="C1592" t="s">
        <v>34</v>
      </c>
      <c r="D1592" s="1">
        <v>43400</v>
      </c>
      <c r="E1592" s="1">
        <v>43523</v>
      </c>
      <c r="F1592" s="1">
        <v>43527</v>
      </c>
      <c r="G1592" s="1">
        <v>43680</v>
      </c>
      <c r="H1592">
        <v>23</v>
      </c>
      <c r="I1592">
        <v>36</v>
      </c>
      <c r="J1592">
        <v>263</v>
      </c>
      <c r="K1592">
        <v>34</v>
      </c>
      <c r="L1592">
        <v>3</v>
      </c>
      <c r="M1592">
        <v>0.05</v>
      </c>
      <c r="N1592">
        <v>891.9</v>
      </c>
      <c r="O1592" s="2">
        <v>1715.2</v>
      </c>
      <c r="P1592" s="2">
        <f>(Table1[[#This Row],[Unit Price]]-Table1[[#This Row],[Discount Applied]])*Table1[[#This Row],[Order Quantity]]</f>
        <v>5145.4500000000007</v>
      </c>
      <c r="Q1592">
        <f>Table1[[#This Row],[Revenue]]-(Table1[[#This Row],[Unit Cost]]*Table1[[#This Row],[Order Quantity]])</f>
        <v>2469.7500000000009</v>
      </c>
    </row>
    <row r="1593" spans="1:17" x14ac:dyDescent="0.25">
      <c r="A1593" t="s">
        <v>1618</v>
      </c>
      <c r="B1593" t="s">
        <v>18</v>
      </c>
      <c r="C1593" t="s">
        <v>26</v>
      </c>
      <c r="D1593" s="1">
        <v>43400</v>
      </c>
      <c r="E1593" s="1">
        <v>43523</v>
      </c>
      <c r="F1593" s="1">
        <v>43551</v>
      </c>
      <c r="G1593" s="1">
        <v>43620</v>
      </c>
      <c r="H1593">
        <v>11</v>
      </c>
      <c r="I1593">
        <v>43</v>
      </c>
      <c r="J1593">
        <v>245</v>
      </c>
      <c r="K1593">
        <v>26</v>
      </c>
      <c r="L1593">
        <v>1</v>
      </c>
      <c r="M1593">
        <v>7.4999999999999997E-2</v>
      </c>
      <c r="N1593">
        <v>106.13</v>
      </c>
      <c r="O1593">
        <v>241.2</v>
      </c>
      <c r="P1593" s="2">
        <f>(Table1[[#This Row],[Unit Price]]-Table1[[#This Row],[Discount Applied]])*Table1[[#This Row],[Order Quantity]]</f>
        <v>241.125</v>
      </c>
      <c r="Q1593">
        <f>Table1[[#This Row],[Revenue]]-(Table1[[#This Row],[Unit Cost]]*Table1[[#This Row],[Order Quantity]])</f>
        <v>134.995</v>
      </c>
    </row>
    <row r="1594" spans="1:17" x14ac:dyDescent="0.25">
      <c r="A1594" t="s">
        <v>1619</v>
      </c>
      <c r="B1594" t="s">
        <v>21</v>
      </c>
      <c r="C1594" t="s">
        <v>26</v>
      </c>
      <c r="D1594" s="1">
        <v>43400</v>
      </c>
      <c r="E1594" s="1">
        <v>43523</v>
      </c>
      <c r="F1594" s="1">
        <v>43538</v>
      </c>
      <c r="G1594" s="1">
        <v>43546</v>
      </c>
      <c r="H1594">
        <v>15</v>
      </c>
      <c r="I1594">
        <v>5</v>
      </c>
      <c r="J1594">
        <v>229</v>
      </c>
      <c r="K1594">
        <v>12</v>
      </c>
      <c r="L1594">
        <v>8</v>
      </c>
      <c r="M1594">
        <v>0.15</v>
      </c>
      <c r="N1594" s="2">
        <v>2569.4499999999998</v>
      </c>
      <c r="O1594" s="2">
        <v>3953</v>
      </c>
      <c r="P1594" s="2">
        <f>(Table1[[#This Row],[Unit Price]]-Table1[[#This Row],[Discount Applied]])*Table1[[#This Row],[Order Quantity]]</f>
        <v>31622.799999999999</v>
      </c>
      <c r="Q1594">
        <f>Table1[[#This Row],[Revenue]]-(Table1[[#This Row],[Unit Cost]]*Table1[[#This Row],[Order Quantity]])</f>
        <v>11067.2</v>
      </c>
    </row>
    <row r="1595" spans="1:17" x14ac:dyDescent="0.25">
      <c r="A1595" t="s">
        <v>1620</v>
      </c>
      <c r="B1595" t="s">
        <v>18</v>
      </c>
      <c r="C1595" t="s">
        <v>29</v>
      </c>
      <c r="D1595" s="1">
        <v>43400</v>
      </c>
      <c r="E1595" s="1">
        <v>43523</v>
      </c>
      <c r="F1595" s="1">
        <v>43539</v>
      </c>
      <c r="G1595" s="1">
        <v>43548</v>
      </c>
      <c r="H1595">
        <v>6</v>
      </c>
      <c r="I1595">
        <v>30</v>
      </c>
      <c r="J1595">
        <v>8</v>
      </c>
      <c r="K1595">
        <v>25</v>
      </c>
      <c r="L1595">
        <v>5</v>
      </c>
      <c r="M1595">
        <v>7.4999999999999997E-2</v>
      </c>
      <c r="N1595">
        <v>641.59</v>
      </c>
      <c r="O1595" s="2">
        <v>1145.7</v>
      </c>
      <c r="P1595" s="2">
        <f>(Table1[[#This Row],[Unit Price]]-Table1[[#This Row],[Discount Applied]])*Table1[[#This Row],[Order Quantity]]</f>
        <v>5728.125</v>
      </c>
      <c r="Q1595">
        <f>Table1[[#This Row],[Revenue]]-(Table1[[#This Row],[Unit Cost]]*Table1[[#This Row],[Order Quantity]])</f>
        <v>2520.1749999999997</v>
      </c>
    </row>
    <row r="1596" spans="1:17" x14ac:dyDescent="0.25">
      <c r="A1596" t="s">
        <v>1621</v>
      </c>
      <c r="B1596" t="s">
        <v>18</v>
      </c>
      <c r="C1596" t="s">
        <v>19</v>
      </c>
      <c r="D1596" s="1">
        <v>43377</v>
      </c>
      <c r="E1596" s="1">
        <v>43268</v>
      </c>
      <c r="F1596" s="1">
        <v>43319</v>
      </c>
      <c r="G1596" s="1">
        <v>43380</v>
      </c>
      <c r="H1596">
        <v>3</v>
      </c>
      <c r="I1596">
        <v>43</v>
      </c>
      <c r="J1596">
        <v>122</v>
      </c>
      <c r="K1596">
        <v>23</v>
      </c>
      <c r="L1596">
        <v>6</v>
      </c>
      <c r="M1596">
        <v>0.15</v>
      </c>
      <c r="N1596">
        <v>655.26</v>
      </c>
      <c r="O1596" s="2">
        <v>1092.0999999999999</v>
      </c>
      <c r="P1596" s="2">
        <f>(Table1[[#This Row],[Unit Price]]-Table1[[#This Row],[Discount Applied]])*Table1[[#This Row],[Order Quantity]]</f>
        <v>6551.6999999999989</v>
      </c>
      <c r="Q1596">
        <f>Table1[[#This Row],[Revenue]]-(Table1[[#This Row],[Unit Cost]]*Table1[[#This Row],[Order Quantity]])</f>
        <v>2620.139999999999</v>
      </c>
    </row>
    <row r="1597" spans="1:17" x14ac:dyDescent="0.25">
      <c r="A1597" t="s">
        <v>1622</v>
      </c>
      <c r="B1597" t="s">
        <v>21</v>
      </c>
      <c r="C1597" t="s">
        <v>24</v>
      </c>
      <c r="D1597" s="1">
        <v>43400</v>
      </c>
      <c r="E1597" s="1">
        <v>43523</v>
      </c>
      <c r="F1597" s="1">
        <v>43802</v>
      </c>
      <c r="G1597" s="1">
        <v>43538</v>
      </c>
      <c r="H1597">
        <v>18</v>
      </c>
      <c r="I1597">
        <v>47</v>
      </c>
      <c r="J1597">
        <v>354</v>
      </c>
      <c r="K1597">
        <v>38</v>
      </c>
      <c r="L1597">
        <v>4</v>
      </c>
      <c r="M1597">
        <v>0.1</v>
      </c>
      <c r="N1597">
        <v>664.37</v>
      </c>
      <c r="O1597">
        <v>991.6</v>
      </c>
      <c r="P1597" s="2">
        <f>(Table1[[#This Row],[Unit Price]]-Table1[[#This Row],[Discount Applied]])*Table1[[#This Row],[Order Quantity]]</f>
        <v>3966</v>
      </c>
      <c r="Q1597">
        <f>Table1[[#This Row],[Revenue]]-(Table1[[#This Row],[Unit Cost]]*Table1[[#This Row],[Order Quantity]])</f>
        <v>1308.52</v>
      </c>
    </row>
    <row r="1598" spans="1:17" x14ac:dyDescent="0.25">
      <c r="A1598" t="s">
        <v>1623</v>
      </c>
      <c r="B1598" t="s">
        <v>23</v>
      </c>
      <c r="C1598" t="s">
        <v>24</v>
      </c>
      <c r="D1598" s="1">
        <v>43400</v>
      </c>
      <c r="E1598" s="1">
        <v>43523</v>
      </c>
      <c r="F1598" s="1">
        <v>43538</v>
      </c>
      <c r="G1598" s="1">
        <v>43548</v>
      </c>
      <c r="H1598">
        <v>24</v>
      </c>
      <c r="I1598">
        <v>6</v>
      </c>
      <c r="J1598">
        <v>331</v>
      </c>
      <c r="K1598">
        <v>8</v>
      </c>
      <c r="L1598">
        <v>1</v>
      </c>
      <c r="M1598">
        <v>0.05</v>
      </c>
      <c r="N1598" s="2">
        <v>2012.61</v>
      </c>
      <c r="O1598" s="2">
        <v>3946.3</v>
      </c>
      <c r="P1598" s="2">
        <f>(Table1[[#This Row],[Unit Price]]-Table1[[#This Row],[Discount Applied]])*Table1[[#This Row],[Order Quantity]]</f>
        <v>3946.25</v>
      </c>
      <c r="Q1598">
        <f>Table1[[#This Row],[Revenue]]-(Table1[[#This Row],[Unit Cost]]*Table1[[#This Row],[Order Quantity]])</f>
        <v>1933.64</v>
      </c>
    </row>
    <row r="1599" spans="1:17" x14ac:dyDescent="0.25">
      <c r="A1599" t="s">
        <v>1624</v>
      </c>
      <c r="B1599" t="s">
        <v>23</v>
      </c>
      <c r="C1599" t="s">
        <v>43</v>
      </c>
      <c r="D1599" s="1">
        <v>43400</v>
      </c>
      <c r="E1599" s="1">
        <v>43523</v>
      </c>
      <c r="F1599" s="1">
        <v>43741</v>
      </c>
      <c r="G1599" s="1">
        <v>43539</v>
      </c>
      <c r="H1599">
        <v>21</v>
      </c>
      <c r="I1599">
        <v>41</v>
      </c>
      <c r="J1599">
        <v>87</v>
      </c>
      <c r="K1599">
        <v>11</v>
      </c>
      <c r="L1599">
        <v>8</v>
      </c>
      <c r="M1599">
        <v>7.4999999999999997E-2</v>
      </c>
      <c r="N1599">
        <v>871.87</v>
      </c>
      <c r="O1599" s="2">
        <v>1132.3</v>
      </c>
      <c r="P1599" s="2">
        <f>(Table1[[#This Row],[Unit Price]]-Table1[[#This Row],[Discount Applied]])*Table1[[#This Row],[Order Quantity]]</f>
        <v>9057.7999999999993</v>
      </c>
      <c r="Q1599">
        <f>Table1[[#This Row],[Revenue]]-(Table1[[#This Row],[Unit Cost]]*Table1[[#This Row],[Order Quantity]])</f>
        <v>2082.8399999999992</v>
      </c>
    </row>
    <row r="1600" spans="1:17" x14ac:dyDescent="0.25">
      <c r="A1600" t="s">
        <v>1625</v>
      </c>
      <c r="B1600" t="s">
        <v>23</v>
      </c>
      <c r="C1600" t="s">
        <v>19</v>
      </c>
      <c r="D1600" s="1">
        <v>43400</v>
      </c>
      <c r="E1600" s="1">
        <v>43523</v>
      </c>
      <c r="F1600" s="1">
        <v>43619</v>
      </c>
      <c r="G1600" s="1">
        <v>43538</v>
      </c>
      <c r="H1600">
        <v>25</v>
      </c>
      <c r="I1600">
        <v>11</v>
      </c>
      <c r="J1600">
        <v>181</v>
      </c>
      <c r="K1600">
        <v>21</v>
      </c>
      <c r="L1600">
        <v>2</v>
      </c>
      <c r="M1600">
        <v>0.15</v>
      </c>
      <c r="N1600">
        <v>696.8</v>
      </c>
      <c r="O1600" s="2">
        <v>1072</v>
      </c>
      <c r="P1600" s="2">
        <f>(Table1[[#This Row],[Unit Price]]-Table1[[#This Row],[Discount Applied]])*Table1[[#This Row],[Order Quantity]]</f>
        <v>2143.6999999999998</v>
      </c>
      <c r="Q1600">
        <f>Table1[[#This Row],[Revenue]]-(Table1[[#This Row],[Unit Cost]]*Table1[[#This Row],[Order Quantity]])</f>
        <v>750.09999999999991</v>
      </c>
    </row>
    <row r="1601" spans="1:17" x14ac:dyDescent="0.25">
      <c r="A1601" t="s">
        <v>1626</v>
      </c>
      <c r="B1601" t="s">
        <v>23</v>
      </c>
      <c r="C1601" t="s">
        <v>34</v>
      </c>
      <c r="D1601" s="1">
        <v>43400</v>
      </c>
      <c r="E1601" s="1">
        <v>43523</v>
      </c>
      <c r="F1601" s="1">
        <v>43541</v>
      </c>
      <c r="G1601" s="1">
        <v>43544</v>
      </c>
      <c r="H1601">
        <v>21</v>
      </c>
      <c r="I1601">
        <v>50</v>
      </c>
      <c r="J1601">
        <v>321</v>
      </c>
      <c r="K1601">
        <v>34</v>
      </c>
      <c r="L1601">
        <v>4</v>
      </c>
      <c r="M1601">
        <v>7.4999999999999997E-2</v>
      </c>
      <c r="N1601">
        <v>450.24</v>
      </c>
      <c r="O1601">
        <v>938</v>
      </c>
      <c r="P1601" s="2">
        <f>(Table1[[#This Row],[Unit Price]]-Table1[[#This Row],[Discount Applied]])*Table1[[#This Row],[Order Quantity]]</f>
        <v>3751.7</v>
      </c>
      <c r="Q1601">
        <f>Table1[[#This Row],[Revenue]]-(Table1[[#This Row],[Unit Cost]]*Table1[[#This Row],[Order Quantity]])</f>
        <v>1950.7399999999998</v>
      </c>
    </row>
    <row r="1602" spans="1:17" x14ac:dyDescent="0.25">
      <c r="A1602" t="s">
        <v>1627</v>
      </c>
      <c r="B1602" t="s">
        <v>18</v>
      </c>
      <c r="C1602" t="s">
        <v>19</v>
      </c>
      <c r="D1602" s="1">
        <v>43400</v>
      </c>
      <c r="E1602" s="1">
        <v>43524</v>
      </c>
      <c r="F1602" s="1">
        <v>43711</v>
      </c>
      <c r="G1602" s="1">
        <v>43537</v>
      </c>
      <c r="H1602">
        <v>10</v>
      </c>
      <c r="I1602">
        <v>16</v>
      </c>
      <c r="J1602">
        <v>166</v>
      </c>
      <c r="K1602">
        <v>28</v>
      </c>
      <c r="L1602">
        <v>8</v>
      </c>
      <c r="M1602">
        <v>0.05</v>
      </c>
      <c r="N1602">
        <v>529.29999999999995</v>
      </c>
      <c r="O1602" s="2">
        <v>1058.5999999999999</v>
      </c>
      <c r="P1602" s="2">
        <f>(Table1[[#This Row],[Unit Price]]-Table1[[#This Row],[Discount Applied]])*Table1[[#This Row],[Order Quantity]]</f>
        <v>8468.4</v>
      </c>
      <c r="Q1602">
        <f>Table1[[#This Row],[Revenue]]-(Table1[[#This Row],[Unit Cost]]*Table1[[#This Row],[Order Quantity]])</f>
        <v>4234</v>
      </c>
    </row>
    <row r="1603" spans="1:17" x14ac:dyDescent="0.25">
      <c r="A1603" t="s">
        <v>1628</v>
      </c>
      <c r="B1603" t="s">
        <v>18</v>
      </c>
      <c r="C1603" t="s">
        <v>24</v>
      </c>
      <c r="D1603" s="1">
        <v>43400</v>
      </c>
      <c r="E1603" s="1">
        <v>43524</v>
      </c>
      <c r="F1603" s="1">
        <v>43527</v>
      </c>
      <c r="G1603" s="1">
        <v>43649</v>
      </c>
      <c r="H1603">
        <v>2</v>
      </c>
      <c r="I1603">
        <v>17</v>
      </c>
      <c r="J1603">
        <v>366</v>
      </c>
      <c r="K1603">
        <v>25</v>
      </c>
      <c r="L1603">
        <v>3</v>
      </c>
      <c r="M1603">
        <v>7.4999999999999997E-2</v>
      </c>
      <c r="N1603" s="2">
        <v>2216.83</v>
      </c>
      <c r="O1603" s="2">
        <v>5406.9</v>
      </c>
      <c r="P1603" s="2">
        <f>(Table1[[#This Row],[Unit Price]]-Table1[[#This Row],[Discount Applied]])*Table1[[#This Row],[Order Quantity]]</f>
        <v>16220.474999999999</v>
      </c>
      <c r="Q1603">
        <f>Table1[[#This Row],[Revenue]]-(Table1[[#This Row],[Unit Cost]]*Table1[[#This Row],[Order Quantity]])</f>
        <v>9569.9849999999988</v>
      </c>
    </row>
    <row r="1604" spans="1:17" x14ac:dyDescent="0.25">
      <c r="A1604" t="s">
        <v>1629</v>
      </c>
      <c r="B1604" t="s">
        <v>23</v>
      </c>
      <c r="C1604" t="s">
        <v>43</v>
      </c>
      <c r="D1604" s="1">
        <v>43400</v>
      </c>
      <c r="E1604" s="1">
        <v>43524</v>
      </c>
      <c r="F1604" s="1">
        <v>43551</v>
      </c>
      <c r="G1604" s="1">
        <v>43528</v>
      </c>
      <c r="H1604">
        <v>23</v>
      </c>
      <c r="I1604">
        <v>26</v>
      </c>
      <c r="J1604">
        <v>84</v>
      </c>
      <c r="K1604">
        <v>6</v>
      </c>
      <c r="L1604">
        <v>1</v>
      </c>
      <c r="M1604">
        <v>0.15</v>
      </c>
      <c r="N1604" s="2">
        <v>4025.29</v>
      </c>
      <c r="O1604" s="2">
        <v>5514.1</v>
      </c>
      <c r="P1604" s="2">
        <f>(Table1[[#This Row],[Unit Price]]-Table1[[#This Row],[Discount Applied]])*Table1[[#This Row],[Order Quantity]]</f>
        <v>5513.9500000000007</v>
      </c>
      <c r="Q1604">
        <f>Table1[[#This Row],[Revenue]]-(Table1[[#This Row],[Unit Cost]]*Table1[[#This Row],[Order Quantity]])</f>
        <v>1488.6600000000008</v>
      </c>
    </row>
    <row r="1605" spans="1:17" x14ac:dyDescent="0.25">
      <c r="A1605" t="s">
        <v>1630</v>
      </c>
      <c r="B1605" t="s">
        <v>21</v>
      </c>
      <c r="C1605" t="s">
        <v>34</v>
      </c>
      <c r="D1605" s="1">
        <v>43400</v>
      </c>
      <c r="E1605" s="1">
        <v>43524</v>
      </c>
      <c r="F1605" s="1">
        <v>43527</v>
      </c>
      <c r="G1605" s="1">
        <v>43741</v>
      </c>
      <c r="H1605">
        <v>19</v>
      </c>
      <c r="I1605">
        <v>36</v>
      </c>
      <c r="J1605">
        <v>320</v>
      </c>
      <c r="K1605">
        <v>12</v>
      </c>
      <c r="L1605">
        <v>4</v>
      </c>
      <c r="M1605">
        <v>0.4</v>
      </c>
      <c r="N1605" s="2">
        <v>1422.28</v>
      </c>
      <c r="O1605" s="2">
        <v>2452.1999999999998</v>
      </c>
      <c r="P1605" s="2">
        <f>(Table1[[#This Row],[Unit Price]]-Table1[[#This Row],[Discount Applied]])*Table1[[#This Row],[Order Quantity]]</f>
        <v>9807.1999999999989</v>
      </c>
      <c r="Q1605">
        <f>Table1[[#This Row],[Revenue]]-(Table1[[#This Row],[Unit Cost]]*Table1[[#This Row],[Order Quantity]])</f>
        <v>4118.079999999999</v>
      </c>
    </row>
    <row r="1606" spans="1:17" x14ac:dyDescent="0.25">
      <c r="A1606" t="s">
        <v>1631</v>
      </c>
      <c r="B1606" t="s">
        <v>21</v>
      </c>
      <c r="C1606" t="s">
        <v>29</v>
      </c>
      <c r="D1606" s="1">
        <v>43400</v>
      </c>
      <c r="E1606" s="1">
        <v>43524</v>
      </c>
      <c r="F1606" s="1">
        <v>43539</v>
      </c>
      <c r="G1606" s="1">
        <v>43540</v>
      </c>
      <c r="H1606">
        <v>18</v>
      </c>
      <c r="I1606">
        <v>28</v>
      </c>
      <c r="J1606">
        <v>39</v>
      </c>
      <c r="K1606">
        <v>21</v>
      </c>
      <c r="L1606">
        <v>8</v>
      </c>
      <c r="M1606">
        <v>0.05</v>
      </c>
      <c r="N1606" s="2">
        <v>2706.26</v>
      </c>
      <c r="O1606" s="2">
        <v>3979.8</v>
      </c>
      <c r="P1606" s="2">
        <f>(Table1[[#This Row],[Unit Price]]-Table1[[#This Row],[Discount Applied]])*Table1[[#This Row],[Order Quantity]]</f>
        <v>31838</v>
      </c>
      <c r="Q1606">
        <f>Table1[[#This Row],[Revenue]]-(Table1[[#This Row],[Unit Cost]]*Table1[[#This Row],[Order Quantity]])</f>
        <v>10187.919999999998</v>
      </c>
    </row>
    <row r="1607" spans="1:17" x14ac:dyDescent="0.25">
      <c r="A1607" t="s">
        <v>1632</v>
      </c>
      <c r="B1607" t="s">
        <v>23</v>
      </c>
      <c r="C1607" t="s">
        <v>29</v>
      </c>
      <c r="D1607" s="1">
        <v>43377</v>
      </c>
      <c r="E1607" s="1">
        <v>43268</v>
      </c>
      <c r="F1607" s="1">
        <v>43380</v>
      </c>
      <c r="G1607" s="1">
        <v>43298</v>
      </c>
      <c r="H1607">
        <v>24</v>
      </c>
      <c r="I1607">
        <v>42</v>
      </c>
      <c r="J1607">
        <v>36</v>
      </c>
      <c r="K1607">
        <v>18</v>
      </c>
      <c r="L1607">
        <v>6</v>
      </c>
      <c r="M1607">
        <v>0.15</v>
      </c>
      <c r="N1607">
        <v>643.20000000000005</v>
      </c>
      <c r="O1607" s="2">
        <v>1072</v>
      </c>
      <c r="P1607" s="2">
        <f>(Table1[[#This Row],[Unit Price]]-Table1[[#This Row],[Discount Applied]])*Table1[[#This Row],[Order Quantity]]</f>
        <v>6431.0999999999995</v>
      </c>
      <c r="Q1607">
        <f>Table1[[#This Row],[Revenue]]-(Table1[[#This Row],[Unit Cost]]*Table1[[#This Row],[Order Quantity]])</f>
        <v>2571.8999999999992</v>
      </c>
    </row>
    <row r="1608" spans="1:17" x14ac:dyDescent="0.25">
      <c r="A1608" t="s">
        <v>1633</v>
      </c>
      <c r="B1608" t="s">
        <v>18</v>
      </c>
      <c r="C1608" t="s">
        <v>19</v>
      </c>
      <c r="D1608" s="1">
        <v>43400</v>
      </c>
      <c r="E1608" s="1">
        <v>43524</v>
      </c>
      <c r="F1608" s="1">
        <v>43548</v>
      </c>
      <c r="G1608" s="1">
        <v>43551</v>
      </c>
      <c r="H1608">
        <v>6</v>
      </c>
      <c r="I1608">
        <v>34</v>
      </c>
      <c r="J1608">
        <v>129</v>
      </c>
      <c r="K1608">
        <v>40</v>
      </c>
      <c r="L1608">
        <v>8</v>
      </c>
      <c r="M1608">
        <v>0.3</v>
      </c>
      <c r="N1608" s="2">
        <v>5288.51</v>
      </c>
      <c r="O1608" s="2">
        <v>6371.7</v>
      </c>
      <c r="P1608" s="2">
        <f>(Table1[[#This Row],[Unit Price]]-Table1[[#This Row],[Discount Applied]])*Table1[[#This Row],[Order Quantity]]</f>
        <v>50971.199999999997</v>
      </c>
      <c r="Q1608">
        <f>Table1[[#This Row],[Revenue]]-(Table1[[#This Row],[Unit Cost]]*Table1[[#This Row],[Order Quantity]])</f>
        <v>8663.1199999999953</v>
      </c>
    </row>
    <row r="1609" spans="1:17" x14ac:dyDescent="0.25">
      <c r="A1609" t="s">
        <v>1634</v>
      </c>
      <c r="B1609" t="s">
        <v>21</v>
      </c>
      <c r="C1609" t="s">
        <v>19</v>
      </c>
      <c r="D1609" s="1">
        <v>43400</v>
      </c>
      <c r="E1609" s="1">
        <v>43524</v>
      </c>
      <c r="F1609" s="1">
        <v>43802</v>
      </c>
      <c r="G1609" s="1">
        <v>43543</v>
      </c>
      <c r="H1609">
        <v>13</v>
      </c>
      <c r="I1609">
        <v>27</v>
      </c>
      <c r="J1609">
        <v>163</v>
      </c>
      <c r="K1609">
        <v>34</v>
      </c>
      <c r="L1609">
        <v>4</v>
      </c>
      <c r="M1609">
        <v>0.1</v>
      </c>
      <c r="N1609" s="2">
        <v>1541</v>
      </c>
      <c r="O1609" s="2">
        <v>3852.5</v>
      </c>
      <c r="P1609" s="2">
        <f>(Table1[[#This Row],[Unit Price]]-Table1[[#This Row],[Discount Applied]])*Table1[[#This Row],[Order Quantity]]</f>
        <v>15409.6</v>
      </c>
      <c r="Q1609">
        <f>Table1[[#This Row],[Revenue]]-(Table1[[#This Row],[Unit Cost]]*Table1[[#This Row],[Order Quantity]])</f>
        <v>9245.6</v>
      </c>
    </row>
    <row r="1610" spans="1:17" x14ac:dyDescent="0.25">
      <c r="A1610" t="s">
        <v>1635</v>
      </c>
      <c r="B1610" t="s">
        <v>21</v>
      </c>
      <c r="C1610" t="s">
        <v>26</v>
      </c>
      <c r="D1610" s="1">
        <v>43400</v>
      </c>
      <c r="E1610" s="1">
        <v>43468</v>
      </c>
      <c r="F1610" s="1">
        <v>43546</v>
      </c>
      <c r="G1610" s="1">
        <v>43548</v>
      </c>
      <c r="H1610">
        <v>17</v>
      </c>
      <c r="I1610">
        <v>38</v>
      </c>
      <c r="J1610">
        <v>227</v>
      </c>
      <c r="K1610">
        <v>5</v>
      </c>
      <c r="L1610">
        <v>4</v>
      </c>
      <c r="M1610">
        <v>0.15</v>
      </c>
      <c r="N1610" s="2">
        <v>2433.84</v>
      </c>
      <c r="O1610" s="2">
        <v>2968.1</v>
      </c>
      <c r="P1610" s="2">
        <f>(Table1[[#This Row],[Unit Price]]-Table1[[#This Row],[Discount Applied]])*Table1[[#This Row],[Order Quantity]]</f>
        <v>11871.8</v>
      </c>
      <c r="Q1610">
        <f>Table1[[#This Row],[Revenue]]-(Table1[[#This Row],[Unit Cost]]*Table1[[#This Row],[Order Quantity]])</f>
        <v>2136.4399999999987</v>
      </c>
    </row>
    <row r="1611" spans="1:17" x14ac:dyDescent="0.25">
      <c r="A1611" t="s">
        <v>1636</v>
      </c>
      <c r="B1611" t="s">
        <v>21</v>
      </c>
      <c r="C1611" t="s">
        <v>24</v>
      </c>
      <c r="D1611" s="1">
        <v>43400</v>
      </c>
      <c r="E1611" s="1">
        <v>43468</v>
      </c>
      <c r="F1611" s="1">
        <v>43546</v>
      </c>
      <c r="G1611" s="1">
        <v>43555</v>
      </c>
      <c r="H1611">
        <v>13</v>
      </c>
      <c r="I1611">
        <v>21</v>
      </c>
      <c r="J1611">
        <v>344</v>
      </c>
      <c r="K1611">
        <v>18</v>
      </c>
      <c r="L1611">
        <v>6</v>
      </c>
      <c r="M1611">
        <v>0.1</v>
      </c>
      <c r="N1611" s="2">
        <v>3252.98</v>
      </c>
      <c r="O1611" s="2">
        <v>6378.4</v>
      </c>
      <c r="P1611" s="2">
        <f>(Table1[[#This Row],[Unit Price]]-Table1[[#This Row],[Discount Applied]])*Table1[[#This Row],[Order Quantity]]</f>
        <v>38269.799999999996</v>
      </c>
      <c r="Q1611">
        <f>Table1[[#This Row],[Revenue]]-(Table1[[#This Row],[Unit Cost]]*Table1[[#This Row],[Order Quantity]])</f>
        <v>18751.919999999995</v>
      </c>
    </row>
    <row r="1612" spans="1:17" x14ac:dyDescent="0.25">
      <c r="A1612" t="s">
        <v>1637</v>
      </c>
      <c r="B1612" t="s">
        <v>18</v>
      </c>
      <c r="C1612" t="s">
        <v>24</v>
      </c>
      <c r="D1612" s="1">
        <v>43400</v>
      </c>
      <c r="E1612" s="1">
        <v>43468</v>
      </c>
      <c r="F1612" s="1">
        <v>43540</v>
      </c>
      <c r="G1612" s="1">
        <v>43544</v>
      </c>
      <c r="H1612">
        <v>4</v>
      </c>
      <c r="I1612">
        <v>21</v>
      </c>
      <c r="J1612">
        <v>333</v>
      </c>
      <c r="K1612">
        <v>38</v>
      </c>
      <c r="L1612">
        <v>7</v>
      </c>
      <c r="M1612">
        <v>0.1</v>
      </c>
      <c r="N1612">
        <v>804.4</v>
      </c>
      <c r="O1612" s="2">
        <v>1165.8</v>
      </c>
      <c r="P1612" s="2">
        <f>(Table1[[#This Row],[Unit Price]]-Table1[[#This Row],[Discount Applied]])*Table1[[#This Row],[Order Quantity]]</f>
        <v>8159.9000000000005</v>
      </c>
      <c r="Q1612">
        <f>Table1[[#This Row],[Revenue]]-(Table1[[#This Row],[Unit Cost]]*Table1[[#This Row],[Order Quantity]])</f>
        <v>2529.1000000000004</v>
      </c>
    </row>
    <row r="1613" spans="1:17" x14ac:dyDescent="0.25">
      <c r="A1613" t="s">
        <v>1638</v>
      </c>
      <c r="B1613" t="s">
        <v>23</v>
      </c>
      <c r="C1613" t="s">
        <v>24</v>
      </c>
      <c r="D1613" s="1">
        <v>43400</v>
      </c>
      <c r="E1613" s="1">
        <v>43468</v>
      </c>
      <c r="F1613" s="1">
        <v>43552</v>
      </c>
      <c r="G1613" s="1">
        <v>43500</v>
      </c>
      <c r="H1613">
        <v>25</v>
      </c>
      <c r="I1613">
        <v>31</v>
      </c>
      <c r="J1613">
        <v>329</v>
      </c>
      <c r="K1613">
        <v>33</v>
      </c>
      <c r="L1613">
        <v>3</v>
      </c>
      <c r="M1613">
        <v>0.05</v>
      </c>
      <c r="N1613">
        <v>586.12</v>
      </c>
      <c r="O1613" s="2">
        <v>1085.4000000000001</v>
      </c>
      <c r="P1613" s="2">
        <f>(Table1[[#This Row],[Unit Price]]-Table1[[#This Row],[Discount Applied]])*Table1[[#This Row],[Order Quantity]]</f>
        <v>3256.05</v>
      </c>
      <c r="Q1613">
        <f>Table1[[#This Row],[Revenue]]-(Table1[[#This Row],[Unit Cost]]*Table1[[#This Row],[Order Quantity]])</f>
        <v>1497.69</v>
      </c>
    </row>
    <row r="1614" spans="1:17" x14ac:dyDescent="0.25">
      <c r="A1614" t="s">
        <v>1639</v>
      </c>
      <c r="B1614" t="s">
        <v>33</v>
      </c>
      <c r="C1614" t="s">
        <v>29</v>
      </c>
      <c r="D1614" s="1">
        <v>43400</v>
      </c>
      <c r="E1614" s="1">
        <v>43468</v>
      </c>
      <c r="F1614" s="1">
        <v>43543</v>
      </c>
      <c r="G1614" s="1">
        <v>43550</v>
      </c>
      <c r="H1614">
        <v>26</v>
      </c>
      <c r="I1614">
        <v>44</v>
      </c>
      <c r="J1614">
        <v>58</v>
      </c>
      <c r="K1614">
        <v>38</v>
      </c>
      <c r="L1614">
        <v>6</v>
      </c>
      <c r="M1614">
        <v>7.4999999999999997E-2</v>
      </c>
      <c r="N1614">
        <v>994.28</v>
      </c>
      <c r="O1614" s="2">
        <v>2485.6999999999998</v>
      </c>
      <c r="P1614" s="2">
        <f>(Table1[[#This Row],[Unit Price]]-Table1[[#This Row],[Discount Applied]])*Table1[[#This Row],[Order Quantity]]</f>
        <v>14913.75</v>
      </c>
      <c r="Q1614">
        <f>Table1[[#This Row],[Revenue]]-(Table1[[#This Row],[Unit Cost]]*Table1[[#This Row],[Order Quantity]])</f>
        <v>8948.07</v>
      </c>
    </row>
    <row r="1615" spans="1:17" x14ac:dyDescent="0.25">
      <c r="A1615" t="s">
        <v>1640</v>
      </c>
      <c r="B1615" t="s">
        <v>18</v>
      </c>
      <c r="C1615" t="s">
        <v>34</v>
      </c>
      <c r="D1615" s="1">
        <v>43400</v>
      </c>
      <c r="E1615" s="1">
        <v>43468</v>
      </c>
      <c r="F1615" s="1">
        <v>43546</v>
      </c>
      <c r="G1615" s="1">
        <v>43469</v>
      </c>
      <c r="H1615">
        <v>2</v>
      </c>
      <c r="I1615">
        <v>9</v>
      </c>
      <c r="J1615">
        <v>320</v>
      </c>
      <c r="K1615">
        <v>30</v>
      </c>
      <c r="L1615">
        <v>5</v>
      </c>
      <c r="M1615">
        <v>0.05</v>
      </c>
      <c r="N1615" s="2">
        <v>1161.98</v>
      </c>
      <c r="O1615" s="2">
        <v>2472.3000000000002</v>
      </c>
      <c r="P1615" s="2">
        <f>(Table1[[#This Row],[Unit Price]]-Table1[[#This Row],[Discount Applied]])*Table1[[#This Row],[Order Quantity]]</f>
        <v>12361.25</v>
      </c>
      <c r="Q1615">
        <f>Table1[[#This Row],[Revenue]]-(Table1[[#This Row],[Unit Cost]]*Table1[[#This Row],[Order Quantity]])</f>
        <v>6551.35</v>
      </c>
    </row>
    <row r="1616" spans="1:17" x14ac:dyDescent="0.25">
      <c r="A1616" t="s">
        <v>1641</v>
      </c>
      <c r="B1616" t="s">
        <v>33</v>
      </c>
      <c r="C1616" t="s">
        <v>26</v>
      </c>
      <c r="D1616" s="1">
        <v>43400</v>
      </c>
      <c r="E1616" s="1">
        <v>43468</v>
      </c>
      <c r="F1616" s="1">
        <v>43539</v>
      </c>
      <c r="G1616" s="1">
        <v>43547</v>
      </c>
      <c r="H1616">
        <v>27</v>
      </c>
      <c r="I1616">
        <v>4</v>
      </c>
      <c r="J1616">
        <v>250</v>
      </c>
      <c r="K1616">
        <v>16</v>
      </c>
      <c r="L1616">
        <v>4</v>
      </c>
      <c r="M1616">
        <v>0.1</v>
      </c>
      <c r="N1616" s="2">
        <v>1348.58</v>
      </c>
      <c r="O1616" s="2">
        <v>1983.2</v>
      </c>
      <c r="P1616" s="2">
        <f>(Table1[[#This Row],[Unit Price]]-Table1[[#This Row],[Discount Applied]])*Table1[[#This Row],[Order Quantity]]</f>
        <v>7932.4000000000005</v>
      </c>
      <c r="Q1616">
        <f>Table1[[#This Row],[Revenue]]-(Table1[[#This Row],[Unit Cost]]*Table1[[#This Row],[Order Quantity]])</f>
        <v>2538.0800000000008</v>
      </c>
    </row>
    <row r="1617" spans="1:17" x14ac:dyDescent="0.25">
      <c r="A1617" t="s">
        <v>1642</v>
      </c>
      <c r="B1617" t="s">
        <v>21</v>
      </c>
      <c r="C1617" t="s">
        <v>29</v>
      </c>
      <c r="D1617" s="1">
        <v>43400</v>
      </c>
      <c r="E1617" s="1">
        <v>43468</v>
      </c>
      <c r="F1617" s="1">
        <v>43741</v>
      </c>
      <c r="G1617" s="1">
        <v>43544</v>
      </c>
      <c r="H1617">
        <v>16</v>
      </c>
      <c r="I1617">
        <v>13</v>
      </c>
      <c r="J1617">
        <v>32</v>
      </c>
      <c r="K1617">
        <v>29</v>
      </c>
      <c r="L1617">
        <v>5</v>
      </c>
      <c r="M1617">
        <v>7.4999999999999997E-2</v>
      </c>
      <c r="N1617">
        <v>660.35</v>
      </c>
      <c r="O1617" s="2">
        <v>1031.8</v>
      </c>
      <c r="P1617" s="2">
        <f>(Table1[[#This Row],[Unit Price]]-Table1[[#This Row],[Discount Applied]])*Table1[[#This Row],[Order Quantity]]</f>
        <v>5158.625</v>
      </c>
      <c r="Q1617">
        <f>Table1[[#This Row],[Revenue]]-(Table1[[#This Row],[Unit Cost]]*Table1[[#This Row],[Order Quantity]])</f>
        <v>1856.875</v>
      </c>
    </row>
    <row r="1618" spans="1:17" x14ac:dyDescent="0.25">
      <c r="A1618" t="s">
        <v>1643</v>
      </c>
      <c r="B1618" t="s">
        <v>21</v>
      </c>
      <c r="C1618" t="s">
        <v>26</v>
      </c>
      <c r="D1618" s="1">
        <v>43377</v>
      </c>
      <c r="E1618" s="1">
        <v>43268</v>
      </c>
      <c r="F1618" s="1">
        <v>43319</v>
      </c>
      <c r="G1618" s="1">
        <v>43350</v>
      </c>
      <c r="H1618">
        <v>17</v>
      </c>
      <c r="I1618">
        <v>34</v>
      </c>
      <c r="J1618">
        <v>217</v>
      </c>
      <c r="K1618">
        <v>16</v>
      </c>
      <c r="L1618">
        <v>5</v>
      </c>
      <c r="M1618">
        <v>0.05</v>
      </c>
      <c r="N1618" s="2">
        <v>2653.2</v>
      </c>
      <c r="O1618" s="2">
        <v>4020</v>
      </c>
      <c r="P1618" s="2">
        <f>(Table1[[#This Row],[Unit Price]]-Table1[[#This Row],[Discount Applied]])*Table1[[#This Row],[Order Quantity]]</f>
        <v>20099.75</v>
      </c>
      <c r="Q1618">
        <f>Table1[[#This Row],[Revenue]]-(Table1[[#This Row],[Unit Cost]]*Table1[[#This Row],[Order Quantity]])</f>
        <v>6833.75</v>
      </c>
    </row>
    <row r="1619" spans="1:17" x14ac:dyDescent="0.25">
      <c r="A1619" t="s">
        <v>1644</v>
      </c>
      <c r="B1619" t="s">
        <v>23</v>
      </c>
      <c r="C1619" t="s">
        <v>19</v>
      </c>
      <c r="D1619" s="1">
        <v>43400</v>
      </c>
      <c r="E1619" s="1">
        <v>43468</v>
      </c>
      <c r="F1619" s="1">
        <v>43549</v>
      </c>
      <c r="G1619" s="1">
        <v>43559</v>
      </c>
      <c r="H1619">
        <v>20</v>
      </c>
      <c r="I1619">
        <v>24</v>
      </c>
      <c r="J1619">
        <v>113</v>
      </c>
      <c r="K1619">
        <v>37</v>
      </c>
      <c r="L1619">
        <v>6</v>
      </c>
      <c r="M1619">
        <v>0.15</v>
      </c>
      <c r="N1619">
        <v>786.92</v>
      </c>
      <c r="O1619" s="2">
        <v>1748.7</v>
      </c>
      <c r="P1619" s="2">
        <f>(Table1[[#This Row],[Unit Price]]-Table1[[#This Row],[Discount Applied]])*Table1[[#This Row],[Order Quantity]]</f>
        <v>10491.3</v>
      </c>
      <c r="Q1619">
        <f>Table1[[#This Row],[Revenue]]-(Table1[[#This Row],[Unit Cost]]*Table1[[#This Row],[Order Quantity]])</f>
        <v>5769.78</v>
      </c>
    </row>
    <row r="1620" spans="1:17" x14ac:dyDescent="0.25">
      <c r="A1620" t="s">
        <v>1645</v>
      </c>
      <c r="B1620" t="s">
        <v>18</v>
      </c>
      <c r="C1620" t="s">
        <v>19</v>
      </c>
      <c r="D1620" s="1">
        <v>43400</v>
      </c>
      <c r="E1620" s="1">
        <v>43468</v>
      </c>
      <c r="F1620" s="1">
        <v>43548</v>
      </c>
      <c r="G1620" s="1">
        <v>43500</v>
      </c>
      <c r="H1620">
        <v>10</v>
      </c>
      <c r="I1620">
        <v>10</v>
      </c>
      <c r="J1620">
        <v>195</v>
      </c>
      <c r="K1620">
        <v>34</v>
      </c>
      <c r="L1620">
        <v>1</v>
      </c>
      <c r="M1620">
        <v>0.05</v>
      </c>
      <c r="N1620" s="2">
        <v>2090.4</v>
      </c>
      <c r="O1620" s="2">
        <v>2680</v>
      </c>
      <c r="P1620" s="2">
        <f>(Table1[[#This Row],[Unit Price]]-Table1[[#This Row],[Discount Applied]])*Table1[[#This Row],[Order Quantity]]</f>
        <v>2679.95</v>
      </c>
      <c r="Q1620">
        <f>Table1[[#This Row],[Revenue]]-(Table1[[#This Row],[Unit Cost]]*Table1[[#This Row],[Order Quantity]])</f>
        <v>589.54999999999973</v>
      </c>
    </row>
    <row r="1621" spans="1:17" x14ac:dyDescent="0.25">
      <c r="A1621" t="s">
        <v>1646</v>
      </c>
      <c r="B1621" t="s">
        <v>18</v>
      </c>
      <c r="C1621" t="s">
        <v>26</v>
      </c>
      <c r="D1621" s="1">
        <v>43400</v>
      </c>
      <c r="E1621" s="1">
        <v>43468</v>
      </c>
      <c r="F1621" s="1">
        <v>43541</v>
      </c>
      <c r="G1621" s="1">
        <v>43544</v>
      </c>
      <c r="H1621">
        <v>9</v>
      </c>
      <c r="I1621">
        <v>39</v>
      </c>
      <c r="J1621">
        <v>232</v>
      </c>
      <c r="K1621">
        <v>17</v>
      </c>
      <c r="L1621">
        <v>3</v>
      </c>
      <c r="M1621">
        <v>0.05</v>
      </c>
      <c r="N1621" s="2">
        <v>4246.8599999999997</v>
      </c>
      <c r="O1621" s="2">
        <v>5179.1000000000004</v>
      </c>
      <c r="P1621" s="2">
        <f>(Table1[[#This Row],[Unit Price]]-Table1[[#This Row],[Discount Applied]])*Table1[[#This Row],[Order Quantity]]</f>
        <v>15537.150000000001</v>
      </c>
      <c r="Q1621">
        <f>Table1[[#This Row],[Revenue]]-(Table1[[#This Row],[Unit Cost]]*Table1[[#This Row],[Order Quantity]])</f>
        <v>2796.5700000000033</v>
      </c>
    </row>
    <row r="1622" spans="1:17" x14ac:dyDescent="0.25">
      <c r="A1622" t="s">
        <v>1647</v>
      </c>
      <c r="B1622" t="s">
        <v>18</v>
      </c>
      <c r="C1622" t="s">
        <v>26</v>
      </c>
      <c r="D1622" s="1">
        <v>43400</v>
      </c>
      <c r="E1622" s="1">
        <v>43499</v>
      </c>
      <c r="F1622" s="1">
        <v>43540</v>
      </c>
      <c r="G1622" s="1">
        <v>43541</v>
      </c>
      <c r="H1622">
        <v>10</v>
      </c>
      <c r="I1622">
        <v>5</v>
      </c>
      <c r="J1622">
        <v>259</v>
      </c>
      <c r="K1622">
        <v>45</v>
      </c>
      <c r="L1622">
        <v>3</v>
      </c>
      <c r="M1622">
        <v>0.05</v>
      </c>
      <c r="N1622" s="2">
        <v>1918.88</v>
      </c>
      <c r="O1622" s="2">
        <v>2398.6</v>
      </c>
      <c r="P1622" s="2">
        <f>(Table1[[#This Row],[Unit Price]]-Table1[[#This Row],[Discount Applied]])*Table1[[#This Row],[Order Quantity]]</f>
        <v>7195.65</v>
      </c>
      <c r="Q1622">
        <f>Table1[[#This Row],[Revenue]]-(Table1[[#This Row],[Unit Cost]]*Table1[[#This Row],[Order Quantity]])</f>
        <v>1439.0099999999993</v>
      </c>
    </row>
    <row r="1623" spans="1:17" x14ac:dyDescent="0.25">
      <c r="A1623" t="s">
        <v>1648</v>
      </c>
      <c r="B1623" t="s">
        <v>18</v>
      </c>
      <c r="C1623" t="s">
        <v>19</v>
      </c>
      <c r="D1623" s="1">
        <v>43400</v>
      </c>
      <c r="E1623" s="1">
        <v>43499</v>
      </c>
      <c r="F1623" s="1">
        <v>43545</v>
      </c>
      <c r="G1623" s="1">
        <v>43551</v>
      </c>
      <c r="H1623">
        <v>1</v>
      </c>
      <c r="I1623">
        <v>17</v>
      </c>
      <c r="J1623">
        <v>107</v>
      </c>
      <c r="K1623">
        <v>31</v>
      </c>
      <c r="L1623">
        <v>6</v>
      </c>
      <c r="M1623">
        <v>0.2</v>
      </c>
      <c r="N1623" s="2">
        <v>1215.8499999999999</v>
      </c>
      <c r="O1623" s="2">
        <v>1762.1</v>
      </c>
      <c r="P1623" s="2">
        <f>(Table1[[#This Row],[Unit Price]]-Table1[[#This Row],[Discount Applied]])*Table1[[#This Row],[Order Quantity]]</f>
        <v>10571.4</v>
      </c>
      <c r="Q1623">
        <f>Table1[[#This Row],[Revenue]]-(Table1[[#This Row],[Unit Cost]]*Table1[[#This Row],[Order Quantity]])</f>
        <v>3276.3</v>
      </c>
    </row>
    <row r="1624" spans="1:17" x14ac:dyDescent="0.25">
      <c r="A1624" t="s">
        <v>1649</v>
      </c>
      <c r="B1624" t="s">
        <v>21</v>
      </c>
      <c r="C1624" t="s">
        <v>19</v>
      </c>
      <c r="D1624" s="1">
        <v>43400</v>
      </c>
      <c r="E1624" s="1">
        <v>43499</v>
      </c>
      <c r="F1624" s="1">
        <v>43539</v>
      </c>
      <c r="G1624" s="1">
        <v>43543</v>
      </c>
      <c r="H1624">
        <v>19</v>
      </c>
      <c r="I1624">
        <v>36</v>
      </c>
      <c r="J1624">
        <v>110</v>
      </c>
      <c r="K1624">
        <v>24</v>
      </c>
      <c r="L1624">
        <v>7</v>
      </c>
      <c r="M1624">
        <v>0.05</v>
      </c>
      <c r="N1624" s="2">
        <v>4333.5600000000004</v>
      </c>
      <c r="O1624" s="2">
        <v>5628</v>
      </c>
      <c r="P1624" s="2">
        <f>(Table1[[#This Row],[Unit Price]]-Table1[[#This Row],[Discount Applied]])*Table1[[#This Row],[Order Quantity]]</f>
        <v>39395.65</v>
      </c>
      <c r="Q1624">
        <f>Table1[[#This Row],[Revenue]]-(Table1[[#This Row],[Unit Cost]]*Table1[[#This Row],[Order Quantity]])</f>
        <v>9060.73</v>
      </c>
    </row>
    <row r="1625" spans="1:17" x14ac:dyDescent="0.25">
      <c r="A1625" t="s">
        <v>1650</v>
      </c>
      <c r="B1625" t="s">
        <v>33</v>
      </c>
      <c r="C1625" t="s">
        <v>19</v>
      </c>
      <c r="D1625" s="1">
        <v>43400</v>
      </c>
      <c r="E1625" s="1">
        <v>43527</v>
      </c>
      <c r="F1625" s="1">
        <v>43711</v>
      </c>
      <c r="G1625" s="1">
        <v>43540</v>
      </c>
      <c r="H1625">
        <v>27</v>
      </c>
      <c r="I1625">
        <v>8</v>
      </c>
      <c r="J1625">
        <v>152</v>
      </c>
      <c r="K1625">
        <v>39</v>
      </c>
      <c r="L1625">
        <v>3</v>
      </c>
      <c r="M1625">
        <v>0.1</v>
      </c>
      <c r="N1625" s="2">
        <v>3480.11</v>
      </c>
      <c r="O1625" s="2">
        <v>5272.9</v>
      </c>
      <c r="P1625" s="2">
        <f>(Table1[[#This Row],[Unit Price]]-Table1[[#This Row],[Discount Applied]])*Table1[[#This Row],[Order Quantity]]</f>
        <v>15818.399999999998</v>
      </c>
      <c r="Q1625">
        <f>Table1[[#This Row],[Revenue]]-(Table1[[#This Row],[Unit Cost]]*Table1[[#This Row],[Order Quantity]])</f>
        <v>5378.0699999999979</v>
      </c>
    </row>
    <row r="1626" spans="1:17" x14ac:dyDescent="0.25">
      <c r="A1626" t="s">
        <v>1651</v>
      </c>
      <c r="B1626" t="s">
        <v>23</v>
      </c>
      <c r="C1626" t="s">
        <v>19</v>
      </c>
      <c r="D1626" s="1">
        <v>43400</v>
      </c>
      <c r="E1626" s="1">
        <v>43527</v>
      </c>
      <c r="F1626" s="1">
        <v>43548</v>
      </c>
      <c r="G1626" s="1">
        <v>43551</v>
      </c>
      <c r="H1626">
        <v>22</v>
      </c>
      <c r="I1626">
        <v>18</v>
      </c>
      <c r="J1626">
        <v>129</v>
      </c>
      <c r="K1626">
        <v>13</v>
      </c>
      <c r="L1626">
        <v>2</v>
      </c>
      <c r="M1626">
        <v>0.1</v>
      </c>
      <c r="N1626" s="2">
        <v>2367.98</v>
      </c>
      <c r="O1626" s="2">
        <v>3758.7</v>
      </c>
      <c r="P1626" s="2">
        <f>(Table1[[#This Row],[Unit Price]]-Table1[[#This Row],[Discount Applied]])*Table1[[#This Row],[Order Quantity]]</f>
        <v>7517.2</v>
      </c>
      <c r="Q1626">
        <f>Table1[[#This Row],[Revenue]]-(Table1[[#This Row],[Unit Cost]]*Table1[[#This Row],[Order Quantity]])</f>
        <v>2781.24</v>
      </c>
    </row>
    <row r="1627" spans="1:17" x14ac:dyDescent="0.25">
      <c r="A1627" t="s">
        <v>1652</v>
      </c>
      <c r="B1627" t="s">
        <v>23</v>
      </c>
      <c r="C1627" t="s">
        <v>26</v>
      </c>
      <c r="D1627" s="1">
        <v>43400</v>
      </c>
      <c r="E1627" s="1">
        <v>43527</v>
      </c>
      <c r="F1627" s="1">
        <v>43539</v>
      </c>
      <c r="G1627" s="1">
        <v>43541</v>
      </c>
      <c r="H1627">
        <v>21</v>
      </c>
      <c r="I1627">
        <v>32</v>
      </c>
      <c r="J1627">
        <v>234</v>
      </c>
      <c r="K1627">
        <v>43</v>
      </c>
      <c r="L1627">
        <v>1</v>
      </c>
      <c r="M1627">
        <v>0.05</v>
      </c>
      <c r="N1627">
        <v>465.38</v>
      </c>
      <c r="O1627" s="2">
        <v>1011.7</v>
      </c>
      <c r="P1627" s="2">
        <f>(Table1[[#This Row],[Unit Price]]-Table1[[#This Row],[Discount Applied]])*Table1[[#This Row],[Order Quantity]]</f>
        <v>1011.6500000000001</v>
      </c>
      <c r="Q1627">
        <f>Table1[[#This Row],[Revenue]]-(Table1[[#This Row],[Unit Cost]]*Table1[[#This Row],[Order Quantity]])</f>
        <v>546.2700000000001</v>
      </c>
    </row>
    <row r="1628" spans="1:17" x14ac:dyDescent="0.25">
      <c r="A1628" t="s">
        <v>1653</v>
      </c>
      <c r="B1628" t="s">
        <v>21</v>
      </c>
      <c r="C1628" t="s">
        <v>26</v>
      </c>
      <c r="D1628" s="1">
        <v>43400</v>
      </c>
      <c r="E1628" s="1">
        <v>43527</v>
      </c>
      <c r="F1628" s="1">
        <v>43552</v>
      </c>
      <c r="G1628" s="1">
        <v>43650</v>
      </c>
      <c r="H1628">
        <v>14</v>
      </c>
      <c r="I1628">
        <v>39</v>
      </c>
      <c r="J1628">
        <v>242</v>
      </c>
      <c r="K1628">
        <v>24</v>
      </c>
      <c r="L1628">
        <v>4</v>
      </c>
      <c r="M1628">
        <v>0.15</v>
      </c>
      <c r="N1628" s="2">
        <v>1704.08</v>
      </c>
      <c r="O1628" s="2">
        <v>3155.7</v>
      </c>
      <c r="P1628" s="2">
        <f>(Table1[[#This Row],[Unit Price]]-Table1[[#This Row],[Discount Applied]])*Table1[[#This Row],[Order Quantity]]</f>
        <v>12622.199999999999</v>
      </c>
      <c r="Q1628">
        <f>Table1[[#This Row],[Revenue]]-(Table1[[#This Row],[Unit Cost]]*Table1[[#This Row],[Order Quantity]])</f>
        <v>5805.8799999999992</v>
      </c>
    </row>
    <row r="1629" spans="1:17" x14ac:dyDescent="0.25">
      <c r="A1629" t="s">
        <v>1654</v>
      </c>
      <c r="B1629" t="s">
        <v>21</v>
      </c>
      <c r="C1629" t="s">
        <v>43</v>
      </c>
      <c r="D1629" s="1">
        <v>43377</v>
      </c>
      <c r="E1629" s="1">
        <v>43268</v>
      </c>
      <c r="F1629" s="1">
        <v>43380</v>
      </c>
      <c r="G1629" s="1">
        <v>43296</v>
      </c>
      <c r="H1629">
        <v>20</v>
      </c>
      <c r="I1629">
        <v>37</v>
      </c>
      <c r="J1629">
        <v>63</v>
      </c>
      <c r="K1629">
        <v>12</v>
      </c>
      <c r="L1629">
        <v>4</v>
      </c>
      <c r="M1629">
        <v>0.15</v>
      </c>
      <c r="N1629">
        <v>669.73</v>
      </c>
      <c r="O1629">
        <v>984.9</v>
      </c>
      <c r="P1629" s="2">
        <f>(Table1[[#This Row],[Unit Price]]-Table1[[#This Row],[Discount Applied]])*Table1[[#This Row],[Order Quantity]]</f>
        <v>3939</v>
      </c>
      <c r="Q1629">
        <f>Table1[[#This Row],[Revenue]]-(Table1[[#This Row],[Unit Cost]]*Table1[[#This Row],[Order Quantity]])</f>
        <v>1260.08</v>
      </c>
    </row>
    <row r="1630" spans="1:17" x14ac:dyDescent="0.25">
      <c r="A1630" t="s">
        <v>1655</v>
      </c>
      <c r="B1630" t="s">
        <v>21</v>
      </c>
      <c r="C1630" t="s">
        <v>19</v>
      </c>
      <c r="D1630" s="1">
        <v>43400</v>
      </c>
      <c r="E1630" s="1">
        <v>43527</v>
      </c>
      <c r="F1630" s="1">
        <v>43552</v>
      </c>
      <c r="G1630" s="1">
        <v>43528</v>
      </c>
      <c r="H1630">
        <v>17</v>
      </c>
      <c r="I1630">
        <v>22</v>
      </c>
      <c r="J1630">
        <v>145</v>
      </c>
      <c r="K1630">
        <v>39</v>
      </c>
      <c r="L1630">
        <v>1</v>
      </c>
      <c r="M1630">
        <v>0.15</v>
      </c>
      <c r="N1630" s="2">
        <v>3257.54</v>
      </c>
      <c r="O1630" s="2">
        <v>5922.8</v>
      </c>
      <c r="P1630" s="2">
        <f>(Table1[[#This Row],[Unit Price]]-Table1[[#This Row],[Discount Applied]])*Table1[[#This Row],[Order Quantity]]</f>
        <v>5922.6500000000005</v>
      </c>
      <c r="Q1630">
        <f>Table1[[#This Row],[Revenue]]-(Table1[[#This Row],[Unit Cost]]*Table1[[#This Row],[Order Quantity]])</f>
        <v>2665.1100000000006</v>
      </c>
    </row>
    <row r="1631" spans="1:17" x14ac:dyDescent="0.25">
      <c r="A1631" t="s">
        <v>1656</v>
      </c>
      <c r="B1631" t="s">
        <v>21</v>
      </c>
      <c r="C1631" t="s">
        <v>19</v>
      </c>
      <c r="D1631" s="1">
        <v>43400</v>
      </c>
      <c r="E1631" s="1">
        <v>43527</v>
      </c>
      <c r="F1631" s="1">
        <v>43649</v>
      </c>
      <c r="G1631" s="1">
        <v>43541</v>
      </c>
      <c r="H1631">
        <v>18</v>
      </c>
      <c r="I1631">
        <v>20</v>
      </c>
      <c r="J1631">
        <v>173</v>
      </c>
      <c r="K1631">
        <v>25</v>
      </c>
      <c r="L1631">
        <v>8</v>
      </c>
      <c r="M1631">
        <v>7.4999999999999997E-2</v>
      </c>
      <c r="N1631" s="2">
        <v>1667.3</v>
      </c>
      <c r="O1631" s="2">
        <v>2646.5</v>
      </c>
      <c r="P1631" s="2">
        <f>(Table1[[#This Row],[Unit Price]]-Table1[[#This Row],[Discount Applied]])*Table1[[#This Row],[Order Quantity]]</f>
        <v>21171.4</v>
      </c>
      <c r="Q1631">
        <f>Table1[[#This Row],[Revenue]]-(Table1[[#This Row],[Unit Cost]]*Table1[[#This Row],[Order Quantity]])</f>
        <v>7833.0000000000018</v>
      </c>
    </row>
    <row r="1632" spans="1:17" x14ac:dyDescent="0.25">
      <c r="A1632" t="s">
        <v>1657</v>
      </c>
      <c r="B1632" t="s">
        <v>18</v>
      </c>
      <c r="C1632" t="s">
        <v>19</v>
      </c>
      <c r="D1632" s="1">
        <v>43400</v>
      </c>
      <c r="E1632" s="1">
        <v>43527</v>
      </c>
      <c r="F1632" s="1">
        <v>43552</v>
      </c>
      <c r="G1632" s="1">
        <v>43553</v>
      </c>
      <c r="H1632">
        <v>9</v>
      </c>
      <c r="I1632">
        <v>10</v>
      </c>
      <c r="J1632">
        <v>116</v>
      </c>
      <c r="K1632">
        <v>28</v>
      </c>
      <c r="L1632">
        <v>4</v>
      </c>
      <c r="M1632">
        <v>0.1</v>
      </c>
      <c r="N1632">
        <v>564.94000000000005</v>
      </c>
      <c r="O1632">
        <v>911.2</v>
      </c>
      <c r="P1632" s="2">
        <f>(Table1[[#This Row],[Unit Price]]-Table1[[#This Row],[Discount Applied]])*Table1[[#This Row],[Order Quantity]]</f>
        <v>3644.4</v>
      </c>
      <c r="Q1632">
        <f>Table1[[#This Row],[Revenue]]-(Table1[[#This Row],[Unit Cost]]*Table1[[#This Row],[Order Quantity]])</f>
        <v>1384.6399999999999</v>
      </c>
    </row>
    <row r="1633" spans="1:17" x14ac:dyDescent="0.25">
      <c r="A1633" t="s">
        <v>1658</v>
      </c>
      <c r="B1633" t="s">
        <v>33</v>
      </c>
      <c r="C1633" t="s">
        <v>34</v>
      </c>
      <c r="D1633" s="1">
        <v>43400</v>
      </c>
      <c r="E1633" s="1">
        <v>43527</v>
      </c>
      <c r="F1633" s="1">
        <v>43554</v>
      </c>
      <c r="G1633" s="1">
        <v>43528</v>
      </c>
      <c r="H1633">
        <v>28</v>
      </c>
      <c r="I1633">
        <v>19</v>
      </c>
      <c r="J1633">
        <v>279</v>
      </c>
      <c r="K1633">
        <v>15</v>
      </c>
      <c r="L1633">
        <v>4</v>
      </c>
      <c r="M1633">
        <v>7.4999999999999997E-2</v>
      </c>
      <c r="N1633">
        <v>502.5</v>
      </c>
      <c r="O1633">
        <v>837.5</v>
      </c>
      <c r="P1633" s="2">
        <f>(Table1[[#This Row],[Unit Price]]-Table1[[#This Row],[Discount Applied]])*Table1[[#This Row],[Order Quantity]]</f>
        <v>3349.7</v>
      </c>
      <c r="Q1633">
        <f>Table1[[#This Row],[Revenue]]-(Table1[[#This Row],[Unit Cost]]*Table1[[#This Row],[Order Quantity]])</f>
        <v>1339.6999999999998</v>
      </c>
    </row>
    <row r="1634" spans="1:17" x14ac:dyDescent="0.25">
      <c r="A1634" t="s">
        <v>1659</v>
      </c>
      <c r="B1634" t="s">
        <v>33</v>
      </c>
      <c r="C1634" t="s">
        <v>24</v>
      </c>
      <c r="D1634" s="1">
        <v>43400</v>
      </c>
      <c r="E1634" s="1">
        <v>43558</v>
      </c>
      <c r="F1634" s="1">
        <v>43555</v>
      </c>
      <c r="G1634" s="1">
        <v>43589</v>
      </c>
      <c r="H1634">
        <v>27</v>
      </c>
      <c r="I1634">
        <v>45</v>
      </c>
      <c r="J1634">
        <v>343</v>
      </c>
      <c r="K1634">
        <v>5</v>
      </c>
      <c r="L1634">
        <v>5</v>
      </c>
      <c r="M1634">
        <v>0.1</v>
      </c>
      <c r="N1634">
        <v>924.6</v>
      </c>
      <c r="O1634" s="2">
        <v>1340</v>
      </c>
      <c r="P1634" s="2">
        <f>(Table1[[#This Row],[Unit Price]]-Table1[[#This Row],[Discount Applied]])*Table1[[#This Row],[Order Quantity]]</f>
        <v>6699.5</v>
      </c>
      <c r="Q1634">
        <f>Table1[[#This Row],[Revenue]]-(Table1[[#This Row],[Unit Cost]]*Table1[[#This Row],[Order Quantity]])</f>
        <v>2076.5</v>
      </c>
    </row>
    <row r="1635" spans="1:17" x14ac:dyDescent="0.25">
      <c r="A1635" t="s">
        <v>1660</v>
      </c>
      <c r="B1635" t="s">
        <v>21</v>
      </c>
      <c r="C1635" t="s">
        <v>26</v>
      </c>
      <c r="D1635" s="1">
        <v>43400</v>
      </c>
      <c r="E1635" s="1">
        <v>43558</v>
      </c>
      <c r="F1635" s="1">
        <v>43555</v>
      </c>
      <c r="G1635" s="1">
        <v>43500</v>
      </c>
      <c r="H1635">
        <v>14</v>
      </c>
      <c r="I1635">
        <v>21</v>
      </c>
      <c r="J1635">
        <v>209</v>
      </c>
      <c r="K1635">
        <v>40</v>
      </c>
      <c r="L1635">
        <v>7</v>
      </c>
      <c r="M1635">
        <v>0.15</v>
      </c>
      <c r="N1635" s="2">
        <v>2389.89</v>
      </c>
      <c r="O1635" s="2">
        <v>2914.5</v>
      </c>
      <c r="P1635" s="2">
        <f>(Table1[[#This Row],[Unit Price]]-Table1[[#This Row],[Discount Applied]])*Table1[[#This Row],[Order Quantity]]</f>
        <v>20400.45</v>
      </c>
      <c r="Q1635">
        <f>Table1[[#This Row],[Revenue]]-(Table1[[#This Row],[Unit Cost]]*Table1[[#This Row],[Order Quantity]])</f>
        <v>3671.2200000000012</v>
      </c>
    </row>
    <row r="1636" spans="1:17" x14ac:dyDescent="0.25">
      <c r="A1636" t="s">
        <v>1661</v>
      </c>
      <c r="B1636" t="s">
        <v>18</v>
      </c>
      <c r="C1636" t="s">
        <v>29</v>
      </c>
      <c r="D1636" s="1">
        <v>43400</v>
      </c>
      <c r="E1636" s="1">
        <v>43558</v>
      </c>
      <c r="F1636" s="1">
        <v>43469</v>
      </c>
      <c r="G1636" s="1">
        <v>43620</v>
      </c>
      <c r="H1636">
        <v>7</v>
      </c>
      <c r="I1636">
        <v>5</v>
      </c>
      <c r="J1636">
        <v>47</v>
      </c>
      <c r="K1636">
        <v>23</v>
      </c>
      <c r="L1636">
        <v>6</v>
      </c>
      <c r="M1636">
        <v>0.1</v>
      </c>
      <c r="N1636">
        <v>721.19</v>
      </c>
      <c r="O1636" s="2">
        <v>1045.2</v>
      </c>
      <c r="P1636" s="2">
        <f>(Table1[[#This Row],[Unit Price]]-Table1[[#This Row],[Discount Applied]])*Table1[[#This Row],[Order Quantity]]</f>
        <v>6270.6</v>
      </c>
      <c r="Q1636">
        <f>Table1[[#This Row],[Revenue]]-(Table1[[#This Row],[Unit Cost]]*Table1[[#This Row],[Order Quantity]])</f>
        <v>1943.46</v>
      </c>
    </row>
    <row r="1637" spans="1:17" x14ac:dyDescent="0.25">
      <c r="A1637" t="s">
        <v>1662</v>
      </c>
      <c r="B1637" t="s">
        <v>23</v>
      </c>
      <c r="C1637" t="s">
        <v>19</v>
      </c>
      <c r="D1637" s="1">
        <v>43400</v>
      </c>
      <c r="E1637" s="1">
        <v>43558</v>
      </c>
      <c r="F1637" s="1">
        <v>43802</v>
      </c>
      <c r="G1637" s="1">
        <v>43540</v>
      </c>
      <c r="H1637">
        <v>22</v>
      </c>
      <c r="I1637">
        <v>50</v>
      </c>
      <c r="J1637">
        <v>95</v>
      </c>
      <c r="K1637">
        <v>20</v>
      </c>
      <c r="L1637">
        <v>7</v>
      </c>
      <c r="M1637">
        <v>0.05</v>
      </c>
      <c r="N1637" s="2">
        <v>1968.19</v>
      </c>
      <c r="O1637" s="2">
        <v>3859.2</v>
      </c>
      <c r="P1637" s="2">
        <f>(Table1[[#This Row],[Unit Price]]-Table1[[#This Row],[Discount Applied]])*Table1[[#This Row],[Order Quantity]]</f>
        <v>27014.049999999996</v>
      </c>
      <c r="Q1637">
        <f>Table1[[#This Row],[Revenue]]-(Table1[[#This Row],[Unit Cost]]*Table1[[#This Row],[Order Quantity]])</f>
        <v>13236.719999999996</v>
      </c>
    </row>
    <row r="1638" spans="1:17" x14ac:dyDescent="0.25">
      <c r="A1638" t="s">
        <v>1663</v>
      </c>
      <c r="B1638" t="s">
        <v>18</v>
      </c>
      <c r="C1638" t="s">
        <v>34</v>
      </c>
      <c r="D1638" s="1">
        <v>43400</v>
      </c>
      <c r="E1638" s="1">
        <v>43588</v>
      </c>
      <c r="F1638" s="1">
        <v>43546</v>
      </c>
      <c r="G1638" s="1">
        <v>43547</v>
      </c>
      <c r="H1638">
        <v>2</v>
      </c>
      <c r="I1638">
        <v>23</v>
      </c>
      <c r="J1638">
        <v>323</v>
      </c>
      <c r="K1638">
        <v>34</v>
      </c>
      <c r="L1638">
        <v>7</v>
      </c>
      <c r="M1638">
        <v>0.4</v>
      </c>
      <c r="N1638" s="2">
        <v>4552.6499999999996</v>
      </c>
      <c r="O1638" s="2">
        <v>6070.2</v>
      </c>
      <c r="P1638" s="2">
        <f>(Table1[[#This Row],[Unit Price]]-Table1[[#This Row],[Discount Applied]])*Table1[[#This Row],[Order Quantity]]</f>
        <v>42488.6</v>
      </c>
      <c r="Q1638">
        <f>Table1[[#This Row],[Revenue]]-(Table1[[#This Row],[Unit Cost]]*Table1[[#This Row],[Order Quantity]])</f>
        <v>10620.050000000003</v>
      </c>
    </row>
    <row r="1639" spans="1:17" x14ac:dyDescent="0.25">
      <c r="A1639" t="s">
        <v>1664</v>
      </c>
      <c r="B1639" t="s">
        <v>18</v>
      </c>
      <c r="C1639" t="s">
        <v>26</v>
      </c>
      <c r="D1639" s="1">
        <v>43400</v>
      </c>
      <c r="E1639" s="1">
        <v>43588</v>
      </c>
      <c r="F1639" s="1">
        <v>43541</v>
      </c>
      <c r="G1639" s="1">
        <v>43543</v>
      </c>
      <c r="H1639">
        <v>1</v>
      </c>
      <c r="I1639">
        <v>37</v>
      </c>
      <c r="J1639">
        <v>241</v>
      </c>
      <c r="K1639">
        <v>14</v>
      </c>
      <c r="L1639">
        <v>4</v>
      </c>
      <c r="M1639">
        <v>0.15</v>
      </c>
      <c r="N1639">
        <v>484.95</v>
      </c>
      <c r="O1639" s="2">
        <v>1031.8</v>
      </c>
      <c r="P1639" s="2">
        <f>(Table1[[#This Row],[Unit Price]]-Table1[[#This Row],[Discount Applied]])*Table1[[#This Row],[Order Quantity]]</f>
        <v>4126.5999999999995</v>
      </c>
      <c r="Q1639">
        <f>Table1[[#This Row],[Revenue]]-(Table1[[#This Row],[Unit Cost]]*Table1[[#This Row],[Order Quantity]])</f>
        <v>2186.7999999999993</v>
      </c>
    </row>
    <row r="1640" spans="1:17" x14ac:dyDescent="0.25">
      <c r="A1640" t="s">
        <v>1665</v>
      </c>
      <c r="B1640" t="s">
        <v>23</v>
      </c>
      <c r="C1640" t="s">
        <v>24</v>
      </c>
      <c r="D1640" s="1">
        <v>43377</v>
      </c>
      <c r="E1640" s="1">
        <v>43268</v>
      </c>
      <c r="F1640" s="1">
        <v>43138</v>
      </c>
      <c r="G1640" s="1">
        <v>43197</v>
      </c>
      <c r="H1640">
        <v>21</v>
      </c>
      <c r="I1640">
        <v>50</v>
      </c>
      <c r="J1640">
        <v>341</v>
      </c>
      <c r="K1640">
        <v>7</v>
      </c>
      <c r="L1640">
        <v>7</v>
      </c>
      <c r="M1640">
        <v>0.05</v>
      </c>
      <c r="N1640">
        <v>100.23</v>
      </c>
      <c r="O1640">
        <v>227.8</v>
      </c>
      <c r="P1640" s="2">
        <f>(Table1[[#This Row],[Unit Price]]-Table1[[#This Row],[Discount Applied]])*Table1[[#This Row],[Order Quantity]]</f>
        <v>1594.25</v>
      </c>
      <c r="Q1640">
        <f>Table1[[#This Row],[Revenue]]-(Table1[[#This Row],[Unit Cost]]*Table1[[#This Row],[Order Quantity]])</f>
        <v>892.64</v>
      </c>
    </row>
    <row r="1641" spans="1:17" x14ac:dyDescent="0.25">
      <c r="A1641" t="s">
        <v>1666</v>
      </c>
      <c r="B1641" t="s">
        <v>18</v>
      </c>
      <c r="C1641" t="s">
        <v>19</v>
      </c>
      <c r="D1641" s="1">
        <v>43400</v>
      </c>
      <c r="E1641" s="1">
        <v>43588</v>
      </c>
      <c r="F1641" s="1">
        <v>43802</v>
      </c>
      <c r="G1641" s="1">
        <v>43540</v>
      </c>
      <c r="H1641">
        <v>6</v>
      </c>
      <c r="I1641">
        <v>15</v>
      </c>
      <c r="J1641">
        <v>129</v>
      </c>
      <c r="K1641">
        <v>17</v>
      </c>
      <c r="L1641">
        <v>5</v>
      </c>
      <c r="M1641">
        <v>7.4999999999999997E-2</v>
      </c>
      <c r="N1641">
        <v>678.24</v>
      </c>
      <c r="O1641" s="2">
        <v>1279.7</v>
      </c>
      <c r="P1641" s="2">
        <f>(Table1[[#This Row],[Unit Price]]-Table1[[#This Row],[Discount Applied]])*Table1[[#This Row],[Order Quantity]]</f>
        <v>6398.125</v>
      </c>
      <c r="Q1641">
        <f>Table1[[#This Row],[Revenue]]-(Table1[[#This Row],[Unit Cost]]*Table1[[#This Row],[Order Quantity]])</f>
        <v>3006.9250000000002</v>
      </c>
    </row>
    <row r="1642" spans="1:17" x14ac:dyDescent="0.25">
      <c r="A1642" t="s">
        <v>1667</v>
      </c>
      <c r="B1642" t="s">
        <v>18</v>
      </c>
      <c r="C1642" t="s">
        <v>19</v>
      </c>
      <c r="D1642" s="1">
        <v>43400</v>
      </c>
      <c r="E1642" s="1">
        <v>43619</v>
      </c>
      <c r="F1642" s="1">
        <v>43549</v>
      </c>
      <c r="G1642" s="1">
        <v>43554</v>
      </c>
      <c r="H1642">
        <v>6</v>
      </c>
      <c r="I1642">
        <v>11</v>
      </c>
      <c r="J1642">
        <v>143</v>
      </c>
      <c r="K1642">
        <v>12</v>
      </c>
      <c r="L1642">
        <v>7</v>
      </c>
      <c r="M1642">
        <v>0.15</v>
      </c>
      <c r="N1642">
        <v>610.1</v>
      </c>
      <c r="O1642" s="2">
        <v>1051.9000000000001</v>
      </c>
      <c r="P1642" s="2">
        <f>(Table1[[#This Row],[Unit Price]]-Table1[[#This Row],[Discount Applied]])*Table1[[#This Row],[Order Quantity]]</f>
        <v>7362.25</v>
      </c>
      <c r="Q1642">
        <f>Table1[[#This Row],[Revenue]]-(Table1[[#This Row],[Unit Cost]]*Table1[[#This Row],[Order Quantity]])</f>
        <v>3091.55</v>
      </c>
    </row>
    <row r="1643" spans="1:17" x14ac:dyDescent="0.25">
      <c r="A1643" t="s">
        <v>1668</v>
      </c>
      <c r="B1643" t="s">
        <v>33</v>
      </c>
      <c r="C1643" t="s">
        <v>19</v>
      </c>
      <c r="D1643" s="1">
        <v>43400</v>
      </c>
      <c r="E1643" s="1">
        <v>43619</v>
      </c>
      <c r="F1643" s="1">
        <v>43680</v>
      </c>
      <c r="G1643" s="1">
        <v>43772</v>
      </c>
      <c r="H1643">
        <v>25</v>
      </c>
      <c r="I1643">
        <v>31</v>
      </c>
      <c r="J1643">
        <v>126</v>
      </c>
      <c r="K1643">
        <v>3</v>
      </c>
      <c r="L1643">
        <v>4</v>
      </c>
      <c r="M1643">
        <v>0.05</v>
      </c>
      <c r="N1643" s="2">
        <v>1201.18</v>
      </c>
      <c r="O1643" s="2">
        <v>2224.4</v>
      </c>
      <c r="P1643" s="2">
        <f>(Table1[[#This Row],[Unit Price]]-Table1[[#This Row],[Discount Applied]])*Table1[[#This Row],[Order Quantity]]</f>
        <v>8897.4</v>
      </c>
      <c r="Q1643">
        <f>Table1[[#This Row],[Revenue]]-(Table1[[#This Row],[Unit Cost]]*Table1[[#This Row],[Order Quantity]])</f>
        <v>4092.6799999999994</v>
      </c>
    </row>
    <row r="1644" spans="1:17" x14ac:dyDescent="0.25">
      <c r="A1644" t="s">
        <v>1669</v>
      </c>
      <c r="B1644" t="s">
        <v>18</v>
      </c>
      <c r="C1644" t="s">
        <v>24</v>
      </c>
      <c r="D1644" s="1">
        <v>43400</v>
      </c>
      <c r="E1644" s="1">
        <v>43619</v>
      </c>
      <c r="F1644" s="1">
        <v>43552</v>
      </c>
      <c r="G1644" s="1">
        <v>43500</v>
      </c>
      <c r="H1644">
        <v>4</v>
      </c>
      <c r="I1644">
        <v>49</v>
      </c>
      <c r="J1644">
        <v>351</v>
      </c>
      <c r="K1644">
        <v>6</v>
      </c>
      <c r="L1644">
        <v>2</v>
      </c>
      <c r="M1644">
        <v>0.05</v>
      </c>
      <c r="N1644">
        <v>674.29</v>
      </c>
      <c r="O1644">
        <v>911.2</v>
      </c>
      <c r="P1644" s="2">
        <f>(Table1[[#This Row],[Unit Price]]-Table1[[#This Row],[Discount Applied]])*Table1[[#This Row],[Order Quantity]]</f>
        <v>1822.3000000000002</v>
      </c>
      <c r="Q1644">
        <f>Table1[[#This Row],[Revenue]]-(Table1[[#This Row],[Unit Cost]]*Table1[[#This Row],[Order Quantity]])</f>
        <v>473.72000000000025</v>
      </c>
    </row>
    <row r="1645" spans="1:17" x14ac:dyDescent="0.25">
      <c r="A1645" t="s">
        <v>1670</v>
      </c>
      <c r="B1645" t="s">
        <v>18</v>
      </c>
      <c r="C1645" t="s">
        <v>26</v>
      </c>
      <c r="D1645" s="1">
        <v>43400</v>
      </c>
      <c r="E1645" s="1">
        <v>43649</v>
      </c>
      <c r="F1645" s="1">
        <v>43741</v>
      </c>
      <c r="G1645" s="1">
        <v>43544</v>
      </c>
      <c r="H1645">
        <v>5</v>
      </c>
      <c r="I1645">
        <v>37</v>
      </c>
      <c r="J1645">
        <v>230</v>
      </c>
      <c r="K1645">
        <v>32</v>
      </c>
      <c r="L1645">
        <v>8</v>
      </c>
      <c r="M1645">
        <v>7.4999999999999997E-2</v>
      </c>
      <c r="N1645">
        <v>450.24</v>
      </c>
      <c r="O1645" s="2">
        <v>1072</v>
      </c>
      <c r="P1645" s="2">
        <f>(Table1[[#This Row],[Unit Price]]-Table1[[#This Row],[Discount Applied]])*Table1[[#This Row],[Order Quantity]]</f>
        <v>8575.4</v>
      </c>
      <c r="Q1645">
        <f>Table1[[#This Row],[Revenue]]-(Table1[[#This Row],[Unit Cost]]*Table1[[#This Row],[Order Quantity]])</f>
        <v>4973.4799999999996</v>
      </c>
    </row>
    <row r="1646" spans="1:17" x14ac:dyDescent="0.25">
      <c r="A1646" t="s">
        <v>1671</v>
      </c>
      <c r="B1646" t="s">
        <v>23</v>
      </c>
      <c r="C1646" t="s">
        <v>19</v>
      </c>
      <c r="D1646" s="1">
        <v>43400</v>
      </c>
      <c r="E1646" s="1">
        <v>43649</v>
      </c>
      <c r="F1646" s="1">
        <v>43528</v>
      </c>
      <c r="G1646" s="1">
        <v>43681</v>
      </c>
      <c r="H1646">
        <v>22</v>
      </c>
      <c r="I1646">
        <v>39</v>
      </c>
      <c r="J1646">
        <v>106</v>
      </c>
      <c r="K1646">
        <v>16</v>
      </c>
      <c r="L1646">
        <v>6</v>
      </c>
      <c r="M1646">
        <v>0.05</v>
      </c>
      <c r="N1646" s="2">
        <v>1381.47</v>
      </c>
      <c r="O1646" s="2">
        <v>1748.7</v>
      </c>
      <c r="P1646" s="2">
        <f>(Table1[[#This Row],[Unit Price]]-Table1[[#This Row],[Discount Applied]])*Table1[[#This Row],[Order Quantity]]</f>
        <v>10491.900000000001</v>
      </c>
      <c r="Q1646">
        <f>Table1[[#This Row],[Revenue]]-(Table1[[#This Row],[Unit Cost]]*Table1[[#This Row],[Order Quantity]])</f>
        <v>2203.0800000000017</v>
      </c>
    </row>
    <row r="1647" spans="1:17" x14ac:dyDescent="0.25">
      <c r="A1647" t="s">
        <v>1672</v>
      </c>
      <c r="B1647" t="s">
        <v>18</v>
      </c>
      <c r="C1647" t="s">
        <v>34</v>
      </c>
      <c r="D1647" s="1">
        <v>43400</v>
      </c>
      <c r="E1647" s="1">
        <v>43649</v>
      </c>
      <c r="F1647" s="1">
        <v>43551</v>
      </c>
      <c r="G1647" s="1">
        <v>43559</v>
      </c>
      <c r="H1647">
        <v>7</v>
      </c>
      <c r="I1647">
        <v>28</v>
      </c>
      <c r="J1647">
        <v>264</v>
      </c>
      <c r="K1647">
        <v>46</v>
      </c>
      <c r="L1647">
        <v>5</v>
      </c>
      <c r="M1647">
        <v>0.1</v>
      </c>
      <c r="N1647" s="2">
        <v>2102.06</v>
      </c>
      <c r="O1647" s="2">
        <v>2532.6</v>
      </c>
      <c r="P1647" s="2">
        <f>(Table1[[#This Row],[Unit Price]]-Table1[[#This Row],[Discount Applied]])*Table1[[#This Row],[Order Quantity]]</f>
        <v>12662.5</v>
      </c>
      <c r="Q1647">
        <f>Table1[[#This Row],[Revenue]]-(Table1[[#This Row],[Unit Cost]]*Table1[[#This Row],[Order Quantity]])</f>
        <v>2152.2000000000007</v>
      </c>
    </row>
    <row r="1648" spans="1:17" x14ac:dyDescent="0.25">
      <c r="A1648" t="s">
        <v>1673</v>
      </c>
      <c r="B1648" t="s">
        <v>21</v>
      </c>
      <c r="C1648" t="s">
        <v>34</v>
      </c>
      <c r="D1648" s="1">
        <v>43400</v>
      </c>
      <c r="E1648" s="1">
        <v>43649</v>
      </c>
      <c r="F1648" s="1">
        <v>43537</v>
      </c>
      <c r="G1648" s="1">
        <v>43539</v>
      </c>
      <c r="H1648">
        <v>12</v>
      </c>
      <c r="I1648">
        <v>32</v>
      </c>
      <c r="J1648">
        <v>315</v>
      </c>
      <c r="K1648">
        <v>1</v>
      </c>
      <c r="L1648">
        <v>8</v>
      </c>
      <c r="M1648">
        <v>0.3</v>
      </c>
      <c r="N1648">
        <v>849.9</v>
      </c>
      <c r="O1648" s="2">
        <v>1976.5</v>
      </c>
      <c r="P1648" s="2">
        <f>(Table1[[#This Row],[Unit Price]]-Table1[[#This Row],[Discount Applied]])*Table1[[#This Row],[Order Quantity]]</f>
        <v>15809.6</v>
      </c>
      <c r="Q1648">
        <f>Table1[[#This Row],[Revenue]]-(Table1[[#This Row],[Unit Cost]]*Table1[[#This Row],[Order Quantity]])</f>
        <v>9010.4000000000015</v>
      </c>
    </row>
    <row r="1649" spans="1:17" x14ac:dyDescent="0.25">
      <c r="A1649" t="s">
        <v>1674</v>
      </c>
      <c r="B1649" t="s">
        <v>23</v>
      </c>
      <c r="C1649" t="s">
        <v>29</v>
      </c>
      <c r="D1649" s="1">
        <v>43400</v>
      </c>
      <c r="E1649" s="1">
        <v>43649</v>
      </c>
      <c r="F1649" s="1">
        <v>43548</v>
      </c>
      <c r="G1649" s="1">
        <v>43555</v>
      </c>
      <c r="H1649">
        <v>23</v>
      </c>
      <c r="I1649">
        <v>30</v>
      </c>
      <c r="J1649">
        <v>36</v>
      </c>
      <c r="K1649">
        <v>12</v>
      </c>
      <c r="L1649">
        <v>1</v>
      </c>
      <c r="M1649">
        <v>0.05</v>
      </c>
      <c r="N1649" s="2">
        <v>1413.03</v>
      </c>
      <c r="O1649" s="2">
        <v>1909.5</v>
      </c>
      <c r="P1649" s="2">
        <f>(Table1[[#This Row],[Unit Price]]-Table1[[#This Row],[Discount Applied]])*Table1[[#This Row],[Order Quantity]]</f>
        <v>1909.45</v>
      </c>
      <c r="Q1649">
        <f>Table1[[#This Row],[Revenue]]-(Table1[[#This Row],[Unit Cost]]*Table1[[#This Row],[Order Quantity]])</f>
        <v>496.42000000000007</v>
      </c>
    </row>
    <row r="1650" spans="1:17" x14ac:dyDescent="0.25">
      <c r="A1650" t="s">
        <v>1675</v>
      </c>
      <c r="B1650" t="s">
        <v>21</v>
      </c>
      <c r="C1650" t="s">
        <v>26</v>
      </c>
      <c r="D1650" s="1">
        <v>43400</v>
      </c>
      <c r="E1650" s="1">
        <v>43680</v>
      </c>
      <c r="F1650" s="1">
        <v>43552</v>
      </c>
      <c r="G1650" s="1">
        <v>43528</v>
      </c>
      <c r="H1650">
        <v>17</v>
      </c>
      <c r="I1650">
        <v>35</v>
      </c>
      <c r="J1650">
        <v>215</v>
      </c>
      <c r="K1650">
        <v>46</v>
      </c>
      <c r="L1650">
        <v>5</v>
      </c>
      <c r="M1650">
        <v>7.4999999999999997E-2</v>
      </c>
      <c r="N1650">
        <v>917.36</v>
      </c>
      <c r="O1650" s="2">
        <v>1092.0999999999999</v>
      </c>
      <c r="P1650" s="2">
        <f>(Table1[[#This Row],[Unit Price]]-Table1[[#This Row],[Discount Applied]])*Table1[[#This Row],[Order Quantity]]</f>
        <v>5460.1249999999991</v>
      </c>
      <c r="Q1650">
        <f>Table1[[#This Row],[Revenue]]-(Table1[[#This Row],[Unit Cost]]*Table1[[#This Row],[Order Quantity]])</f>
        <v>873.32499999999891</v>
      </c>
    </row>
    <row r="1651" spans="1:17" x14ac:dyDescent="0.25">
      <c r="A1651" t="s">
        <v>1676</v>
      </c>
      <c r="B1651" t="s">
        <v>18</v>
      </c>
      <c r="C1651" t="s">
        <v>29</v>
      </c>
      <c r="D1651" s="1">
        <v>43100</v>
      </c>
      <c r="E1651" s="1">
        <v>43268</v>
      </c>
      <c r="F1651" s="1">
        <v>43274</v>
      </c>
      <c r="G1651" s="1">
        <v>43277</v>
      </c>
      <c r="H1651">
        <v>3</v>
      </c>
      <c r="I1651">
        <v>17</v>
      </c>
      <c r="J1651">
        <v>36</v>
      </c>
      <c r="K1651">
        <v>35</v>
      </c>
      <c r="L1651">
        <v>3</v>
      </c>
      <c r="M1651">
        <v>0.15</v>
      </c>
      <c r="N1651" s="2">
        <v>3314.36</v>
      </c>
      <c r="O1651" s="2">
        <v>3993.2</v>
      </c>
      <c r="P1651" s="2">
        <f>(Table1[[#This Row],[Unit Price]]-Table1[[#This Row],[Discount Applied]])*Table1[[#This Row],[Order Quantity]]</f>
        <v>11979.15</v>
      </c>
      <c r="Q1651">
        <f>Table1[[#This Row],[Revenue]]-(Table1[[#This Row],[Unit Cost]]*Table1[[#This Row],[Order Quantity]])</f>
        <v>2036.0699999999997</v>
      </c>
    </row>
    <row r="1652" spans="1:17" x14ac:dyDescent="0.25">
      <c r="A1652" t="s">
        <v>1677</v>
      </c>
      <c r="B1652" t="s">
        <v>21</v>
      </c>
      <c r="C1652" t="s">
        <v>24</v>
      </c>
      <c r="D1652" s="1">
        <v>43400</v>
      </c>
      <c r="E1652" s="1">
        <v>43680</v>
      </c>
      <c r="F1652" s="1">
        <v>43545</v>
      </c>
      <c r="G1652" s="1">
        <v>43547</v>
      </c>
      <c r="H1652">
        <v>17</v>
      </c>
      <c r="I1652">
        <v>25</v>
      </c>
      <c r="J1652">
        <v>344</v>
      </c>
      <c r="K1652">
        <v>13</v>
      </c>
      <c r="L1652">
        <v>2</v>
      </c>
      <c r="M1652">
        <v>0.1</v>
      </c>
      <c r="N1652">
        <v>519.38</v>
      </c>
      <c r="O1652" s="2">
        <v>1018.4</v>
      </c>
      <c r="P1652" s="2">
        <f>(Table1[[#This Row],[Unit Price]]-Table1[[#This Row],[Discount Applied]])*Table1[[#This Row],[Order Quantity]]</f>
        <v>2036.6</v>
      </c>
      <c r="Q1652">
        <f>Table1[[#This Row],[Revenue]]-(Table1[[#This Row],[Unit Cost]]*Table1[[#This Row],[Order Quantity]])</f>
        <v>997.83999999999992</v>
      </c>
    </row>
    <row r="1653" spans="1:17" x14ac:dyDescent="0.25">
      <c r="A1653" t="s">
        <v>1678</v>
      </c>
      <c r="B1653" t="s">
        <v>33</v>
      </c>
      <c r="C1653" t="s">
        <v>29</v>
      </c>
      <c r="D1653" s="1">
        <v>43400</v>
      </c>
      <c r="E1653" s="1">
        <v>43680</v>
      </c>
      <c r="F1653" s="1">
        <v>43549</v>
      </c>
      <c r="G1653" s="1">
        <v>43555</v>
      </c>
      <c r="H1653">
        <v>28</v>
      </c>
      <c r="I1653">
        <v>4</v>
      </c>
      <c r="J1653">
        <v>44</v>
      </c>
      <c r="K1653">
        <v>43</v>
      </c>
      <c r="L1653">
        <v>5</v>
      </c>
      <c r="M1653">
        <v>0.1</v>
      </c>
      <c r="N1653">
        <v>574.05999999999995</v>
      </c>
      <c r="O1653">
        <v>844.2</v>
      </c>
      <c r="P1653" s="2">
        <f>(Table1[[#This Row],[Unit Price]]-Table1[[#This Row],[Discount Applied]])*Table1[[#This Row],[Order Quantity]]</f>
        <v>4220.5</v>
      </c>
      <c r="Q1653">
        <f>Table1[[#This Row],[Revenue]]-(Table1[[#This Row],[Unit Cost]]*Table1[[#This Row],[Order Quantity]])</f>
        <v>1350.2000000000003</v>
      </c>
    </row>
    <row r="1654" spans="1:17" x14ac:dyDescent="0.25">
      <c r="A1654" t="s">
        <v>1679</v>
      </c>
      <c r="B1654" t="s">
        <v>18</v>
      </c>
      <c r="C1654" t="s">
        <v>34</v>
      </c>
      <c r="D1654" s="1">
        <v>43400</v>
      </c>
      <c r="E1654" s="1">
        <v>43680</v>
      </c>
      <c r="F1654" s="1">
        <v>43555</v>
      </c>
      <c r="G1654" s="1">
        <v>43528</v>
      </c>
      <c r="H1654">
        <v>10</v>
      </c>
      <c r="I1654">
        <v>42</v>
      </c>
      <c r="J1654">
        <v>297</v>
      </c>
      <c r="K1654">
        <v>23</v>
      </c>
      <c r="L1654">
        <v>5</v>
      </c>
      <c r="M1654">
        <v>0.1</v>
      </c>
      <c r="N1654" s="2">
        <v>2637.12</v>
      </c>
      <c r="O1654" s="2">
        <v>6432</v>
      </c>
      <c r="P1654" s="2">
        <f>(Table1[[#This Row],[Unit Price]]-Table1[[#This Row],[Discount Applied]])*Table1[[#This Row],[Order Quantity]]</f>
        <v>32159.5</v>
      </c>
      <c r="Q1654">
        <f>Table1[[#This Row],[Revenue]]-(Table1[[#This Row],[Unit Cost]]*Table1[[#This Row],[Order Quantity]])</f>
        <v>18973.900000000001</v>
      </c>
    </row>
    <row r="1655" spans="1:17" x14ac:dyDescent="0.25">
      <c r="A1655" t="s">
        <v>1680</v>
      </c>
      <c r="B1655" t="s">
        <v>21</v>
      </c>
      <c r="C1655" t="s">
        <v>43</v>
      </c>
      <c r="D1655" s="1">
        <v>43400</v>
      </c>
      <c r="E1655" s="1">
        <v>43680</v>
      </c>
      <c r="F1655" s="1">
        <v>43537</v>
      </c>
      <c r="G1655" s="1">
        <v>43547</v>
      </c>
      <c r="H1655">
        <v>14</v>
      </c>
      <c r="I1655">
        <v>37</v>
      </c>
      <c r="J1655">
        <v>81</v>
      </c>
      <c r="K1655">
        <v>39</v>
      </c>
      <c r="L1655">
        <v>7</v>
      </c>
      <c r="M1655">
        <v>0.3</v>
      </c>
      <c r="N1655">
        <v>765.41</v>
      </c>
      <c r="O1655" s="2">
        <v>1125.5999999999999</v>
      </c>
      <c r="P1655" s="2">
        <f>(Table1[[#This Row],[Unit Price]]-Table1[[#This Row],[Discount Applied]])*Table1[[#This Row],[Order Quantity]]</f>
        <v>7877.0999999999995</v>
      </c>
      <c r="Q1655">
        <f>Table1[[#This Row],[Revenue]]-(Table1[[#This Row],[Unit Cost]]*Table1[[#This Row],[Order Quantity]])</f>
        <v>2519.2299999999996</v>
      </c>
    </row>
    <row r="1656" spans="1:17" x14ac:dyDescent="0.25">
      <c r="A1656" t="s">
        <v>1681</v>
      </c>
      <c r="B1656" t="s">
        <v>21</v>
      </c>
      <c r="C1656" t="s">
        <v>24</v>
      </c>
      <c r="D1656" s="1">
        <v>43400</v>
      </c>
      <c r="E1656" s="1">
        <v>43680</v>
      </c>
      <c r="F1656" s="1">
        <v>43547</v>
      </c>
      <c r="G1656" s="1">
        <v>43553</v>
      </c>
      <c r="H1656">
        <v>20</v>
      </c>
      <c r="I1656">
        <v>22</v>
      </c>
      <c r="J1656">
        <v>365</v>
      </c>
      <c r="K1656">
        <v>19</v>
      </c>
      <c r="L1656">
        <v>3</v>
      </c>
      <c r="M1656">
        <v>0.15</v>
      </c>
      <c r="N1656">
        <v>790.6</v>
      </c>
      <c r="O1656" s="2">
        <v>1976.5</v>
      </c>
      <c r="P1656" s="2">
        <f>(Table1[[#This Row],[Unit Price]]-Table1[[#This Row],[Discount Applied]])*Table1[[#This Row],[Order Quantity]]</f>
        <v>5929.0499999999993</v>
      </c>
      <c r="Q1656">
        <f>Table1[[#This Row],[Revenue]]-(Table1[[#This Row],[Unit Cost]]*Table1[[#This Row],[Order Quantity]])</f>
        <v>3557.2499999999991</v>
      </c>
    </row>
    <row r="1657" spans="1:17" x14ac:dyDescent="0.25">
      <c r="A1657" t="s">
        <v>1682</v>
      </c>
      <c r="B1657" t="s">
        <v>21</v>
      </c>
      <c r="C1657" t="s">
        <v>19</v>
      </c>
      <c r="D1657" s="1">
        <v>43400</v>
      </c>
      <c r="E1657" s="1">
        <v>43680</v>
      </c>
      <c r="F1657" s="1">
        <v>43545</v>
      </c>
      <c r="G1657" s="1">
        <v>43552</v>
      </c>
      <c r="H1657">
        <v>15</v>
      </c>
      <c r="I1657">
        <v>18</v>
      </c>
      <c r="J1657">
        <v>117</v>
      </c>
      <c r="K1657">
        <v>35</v>
      </c>
      <c r="L1657">
        <v>1</v>
      </c>
      <c r="M1657">
        <v>0.05</v>
      </c>
      <c r="N1657">
        <v>607.82000000000005</v>
      </c>
      <c r="O1657" s="2">
        <v>1125.5999999999999</v>
      </c>
      <c r="P1657" s="2">
        <f>(Table1[[#This Row],[Unit Price]]-Table1[[#This Row],[Discount Applied]])*Table1[[#This Row],[Order Quantity]]</f>
        <v>1125.55</v>
      </c>
      <c r="Q1657">
        <f>Table1[[#This Row],[Revenue]]-(Table1[[#This Row],[Unit Cost]]*Table1[[#This Row],[Order Quantity]])</f>
        <v>517.7299999999999</v>
      </c>
    </row>
    <row r="1658" spans="1:17" x14ac:dyDescent="0.25">
      <c r="A1658" t="s">
        <v>1683</v>
      </c>
      <c r="B1658" t="s">
        <v>18</v>
      </c>
      <c r="C1658" t="s">
        <v>19</v>
      </c>
      <c r="D1658" s="1">
        <v>43400</v>
      </c>
      <c r="E1658" s="1">
        <v>43680</v>
      </c>
      <c r="F1658" s="1">
        <v>43550</v>
      </c>
      <c r="G1658" s="1">
        <v>43559</v>
      </c>
      <c r="H1658">
        <v>10</v>
      </c>
      <c r="I1658">
        <v>44</v>
      </c>
      <c r="J1658">
        <v>122</v>
      </c>
      <c r="K1658">
        <v>27</v>
      </c>
      <c r="L1658">
        <v>7</v>
      </c>
      <c r="M1658">
        <v>0.05</v>
      </c>
      <c r="N1658">
        <v>896.86</v>
      </c>
      <c r="O1658" s="2">
        <v>1949.7</v>
      </c>
      <c r="P1658" s="2">
        <f>(Table1[[#This Row],[Unit Price]]-Table1[[#This Row],[Discount Applied]])*Table1[[#This Row],[Order Quantity]]</f>
        <v>13647.550000000001</v>
      </c>
      <c r="Q1658">
        <f>Table1[[#This Row],[Revenue]]-(Table1[[#This Row],[Unit Cost]]*Table1[[#This Row],[Order Quantity]])</f>
        <v>7369.5300000000007</v>
      </c>
    </row>
    <row r="1659" spans="1:17" x14ac:dyDescent="0.25">
      <c r="A1659" t="s">
        <v>1684</v>
      </c>
      <c r="B1659" t="s">
        <v>33</v>
      </c>
      <c r="C1659" t="s">
        <v>19</v>
      </c>
      <c r="D1659" s="1">
        <v>43400</v>
      </c>
      <c r="E1659" s="1">
        <v>43680</v>
      </c>
      <c r="F1659" s="1">
        <v>43543</v>
      </c>
      <c r="G1659" s="1">
        <v>43553</v>
      </c>
      <c r="H1659">
        <v>28</v>
      </c>
      <c r="I1659">
        <v>7</v>
      </c>
      <c r="J1659">
        <v>191</v>
      </c>
      <c r="K1659">
        <v>3</v>
      </c>
      <c r="L1659">
        <v>3</v>
      </c>
      <c r="M1659">
        <v>0.05</v>
      </c>
      <c r="N1659" s="2">
        <v>1876</v>
      </c>
      <c r="O1659" s="2">
        <v>2345</v>
      </c>
      <c r="P1659" s="2">
        <f>(Table1[[#This Row],[Unit Price]]-Table1[[#This Row],[Discount Applied]])*Table1[[#This Row],[Order Quantity]]</f>
        <v>7034.8499999999995</v>
      </c>
      <c r="Q1659">
        <f>Table1[[#This Row],[Revenue]]-(Table1[[#This Row],[Unit Cost]]*Table1[[#This Row],[Order Quantity]])</f>
        <v>1406.8499999999995</v>
      </c>
    </row>
    <row r="1660" spans="1:17" x14ac:dyDescent="0.25">
      <c r="A1660" t="s">
        <v>1685</v>
      </c>
      <c r="B1660" t="s">
        <v>18</v>
      </c>
      <c r="C1660" t="s">
        <v>34</v>
      </c>
      <c r="D1660" s="1">
        <v>43400</v>
      </c>
      <c r="E1660" s="1">
        <v>43680</v>
      </c>
      <c r="F1660" s="1">
        <v>43500</v>
      </c>
      <c r="G1660" s="1">
        <v>43528</v>
      </c>
      <c r="H1660">
        <v>1</v>
      </c>
      <c r="I1660">
        <v>48</v>
      </c>
      <c r="J1660">
        <v>262</v>
      </c>
      <c r="K1660">
        <v>20</v>
      </c>
      <c r="L1660">
        <v>7</v>
      </c>
      <c r="M1660">
        <v>7.4999999999999997E-2</v>
      </c>
      <c r="N1660" s="2">
        <v>1279.6300000000001</v>
      </c>
      <c r="O1660" s="2">
        <v>1802.3</v>
      </c>
      <c r="P1660" s="2">
        <f>(Table1[[#This Row],[Unit Price]]-Table1[[#This Row],[Discount Applied]])*Table1[[#This Row],[Order Quantity]]</f>
        <v>12615.574999999999</v>
      </c>
      <c r="Q1660">
        <f>Table1[[#This Row],[Revenue]]-(Table1[[#This Row],[Unit Cost]]*Table1[[#This Row],[Order Quantity]])</f>
        <v>3658.1649999999991</v>
      </c>
    </row>
    <row r="1661" spans="1:17" x14ac:dyDescent="0.25">
      <c r="A1661" t="s">
        <v>1686</v>
      </c>
      <c r="B1661" t="s">
        <v>21</v>
      </c>
      <c r="C1661" t="s">
        <v>26</v>
      </c>
      <c r="D1661" s="1">
        <v>43400</v>
      </c>
      <c r="E1661" s="1">
        <v>43680</v>
      </c>
      <c r="F1661" s="1">
        <v>43802</v>
      </c>
      <c r="G1661" s="1">
        <v>43544</v>
      </c>
      <c r="H1661">
        <v>13</v>
      </c>
      <c r="I1661">
        <v>41</v>
      </c>
      <c r="J1661">
        <v>206</v>
      </c>
      <c r="K1661">
        <v>31</v>
      </c>
      <c r="L1661">
        <v>2</v>
      </c>
      <c r="M1661">
        <v>0.05</v>
      </c>
      <c r="N1661">
        <v>105.06</v>
      </c>
      <c r="O1661">
        <v>214.4</v>
      </c>
      <c r="P1661" s="2">
        <f>(Table1[[#This Row],[Unit Price]]-Table1[[#This Row],[Discount Applied]])*Table1[[#This Row],[Order Quantity]]</f>
        <v>428.7</v>
      </c>
      <c r="Q1661">
        <f>Table1[[#This Row],[Revenue]]-(Table1[[#This Row],[Unit Cost]]*Table1[[#This Row],[Order Quantity]])</f>
        <v>218.57999999999998</v>
      </c>
    </row>
    <row r="1662" spans="1:17" x14ac:dyDescent="0.25">
      <c r="A1662" t="s">
        <v>1687</v>
      </c>
      <c r="B1662" t="s">
        <v>21</v>
      </c>
      <c r="C1662" t="s">
        <v>19</v>
      </c>
      <c r="D1662" s="1">
        <v>43100</v>
      </c>
      <c r="E1662" s="1">
        <v>43268</v>
      </c>
      <c r="F1662" s="1">
        <v>43280</v>
      </c>
      <c r="G1662" s="1">
        <v>43319</v>
      </c>
      <c r="H1662">
        <v>12</v>
      </c>
      <c r="I1662">
        <v>25</v>
      </c>
      <c r="J1662">
        <v>163</v>
      </c>
      <c r="K1662">
        <v>26</v>
      </c>
      <c r="L1662">
        <v>4</v>
      </c>
      <c r="M1662">
        <v>7.4999999999999997E-2</v>
      </c>
      <c r="N1662">
        <v>185.72</v>
      </c>
      <c r="O1662">
        <v>221.1</v>
      </c>
      <c r="P1662" s="2">
        <f>(Table1[[#This Row],[Unit Price]]-Table1[[#This Row],[Discount Applied]])*Table1[[#This Row],[Order Quantity]]</f>
        <v>884.1</v>
      </c>
      <c r="Q1662">
        <f>Table1[[#This Row],[Revenue]]-(Table1[[#This Row],[Unit Cost]]*Table1[[#This Row],[Order Quantity]])</f>
        <v>141.22000000000003</v>
      </c>
    </row>
    <row r="1663" spans="1:17" x14ac:dyDescent="0.25">
      <c r="A1663" t="s">
        <v>1688</v>
      </c>
      <c r="B1663" t="s">
        <v>18</v>
      </c>
      <c r="C1663" t="s">
        <v>26</v>
      </c>
      <c r="D1663" s="1">
        <v>43400</v>
      </c>
      <c r="E1663" s="1">
        <v>43680</v>
      </c>
      <c r="F1663" s="1">
        <v>43543</v>
      </c>
      <c r="G1663" s="1">
        <v>43547</v>
      </c>
      <c r="H1663">
        <v>1</v>
      </c>
      <c r="I1663">
        <v>34</v>
      </c>
      <c r="J1663">
        <v>249</v>
      </c>
      <c r="K1663">
        <v>7</v>
      </c>
      <c r="L1663">
        <v>6</v>
      </c>
      <c r="M1663">
        <v>0.05</v>
      </c>
      <c r="N1663" s="2">
        <v>1263.49</v>
      </c>
      <c r="O1663" s="2">
        <v>3008.3</v>
      </c>
      <c r="P1663" s="2">
        <f>(Table1[[#This Row],[Unit Price]]-Table1[[#This Row],[Discount Applied]])*Table1[[#This Row],[Order Quantity]]</f>
        <v>18049.5</v>
      </c>
      <c r="Q1663">
        <f>Table1[[#This Row],[Revenue]]-(Table1[[#This Row],[Unit Cost]]*Table1[[#This Row],[Order Quantity]])</f>
        <v>10468.56</v>
      </c>
    </row>
    <row r="1664" spans="1:17" x14ac:dyDescent="0.25">
      <c r="A1664" t="s">
        <v>1689</v>
      </c>
      <c r="B1664" t="s">
        <v>23</v>
      </c>
      <c r="C1664" t="s">
        <v>19</v>
      </c>
      <c r="D1664" s="1">
        <v>43400</v>
      </c>
      <c r="E1664" s="1">
        <v>43711</v>
      </c>
      <c r="F1664" s="1">
        <v>43539</v>
      </c>
      <c r="G1664" s="1">
        <v>43540</v>
      </c>
      <c r="H1664">
        <v>21</v>
      </c>
      <c r="I1664">
        <v>28</v>
      </c>
      <c r="J1664">
        <v>197</v>
      </c>
      <c r="K1664">
        <v>29</v>
      </c>
      <c r="L1664">
        <v>8</v>
      </c>
      <c r="M1664">
        <v>0.05</v>
      </c>
      <c r="N1664">
        <v>827.72</v>
      </c>
      <c r="O1664" s="2">
        <v>1165.8</v>
      </c>
      <c r="P1664" s="2">
        <f>(Table1[[#This Row],[Unit Price]]-Table1[[#This Row],[Discount Applied]])*Table1[[#This Row],[Order Quantity]]</f>
        <v>9326</v>
      </c>
      <c r="Q1664">
        <f>Table1[[#This Row],[Revenue]]-(Table1[[#This Row],[Unit Cost]]*Table1[[#This Row],[Order Quantity]])</f>
        <v>2704.24</v>
      </c>
    </row>
    <row r="1665" spans="1:17" x14ac:dyDescent="0.25">
      <c r="A1665" t="s">
        <v>1690</v>
      </c>
      <c r="B1665" t="s">
        <v>21</v>
      </c>
      <c r="C1665" t="s">
        <v>34</v>
      </c>
      <c r="D1665" s="1">
        <v>43400</v>
      </c>
      <c r="E1665" s="1">
        <v>43711</v>
      </c>
      <c r="F1665" s="1">
        <v>43539</v>
      </c>
      <c r="G1665" s="1">
        <v>43542</v>
      </c>
      <c r="H1665">
        <v>17</v>
      </c>
      <c r="I1665">
        <v>22</v>
      </c>
      <c r="J1665">
        <v>276</v>
      </c>
      <c r="K1665">
        <v>10</v>
      </c>
      <c r="L1665">
        <v>5</v>
      </c>
      <c r="M1665">
        <v>0.05</v>
      </c>
      <c r="N1665">
        <v>412.72</v>
      </c>
      <c r="O1665" s="2">
        <v>1031.8</v>
      </c>
      <c r="P1665" s="2">
        <f>(Table1[[#This Row],[Unit Price]]-Table1[[#This Row],[Discount Applied]])*Table1[[#This Row],[Order Quantity]]</f>
        <v>5158.75</v>
      </c>
      <c r="Q1665">
        <f>Table1[[#This Row],[Revenue]]-(Table1[[#This Row],[Unit Cost]]*Table1[[#This Row],[Order Quantity]])</f>
        <v>3095.1499999999996</v>
      </c>
    </row>
    <row r="1666" spans="1:17" x14ac:dyDescent="0.25">
      <c r="A1666" t="s">
        <v>1691</v>
      </c>
      <c r="B1666" t="s">
        <v>21</v>
      </c>
      <c r="C1666" t="s">
        <v>19</v>
      </c>
      <c r="D1666" s="1">
        <v>43400</v>
      </c>
      <c r="E1666" s="1">
        <v>43711</v>
      </c>
      <c r="F1666" s="1">
        <v>43589</v>
      </c>
      <c r="G1666" s="1">
        <v>43712</v>
      </c>
      <c r="H1666">
        <v>16</v>
      </c>
      <c r="I1666">
        <v>21</v>
      </c>
      <c r="J1666">
        <v>155</v>
      </c>
      <c r="K1666">
        <v>18</v>
      </c>
      <c r="L1666">
        <v>2</v>
      </c>
      <c r="M1666">
        <v>7.4999999999999997E-2</v>
      </c>
      <c r="N1666" s="2">
        <v>1016.66</v>
      </c>
      <c r="O1666" s="2">
        <v>1882.7</v>
      </c>
      <c r="P1666" s="2">
        <f>(Table1[[#This Row],[Unit Price]]-Table1[[#This Row],[Discount Applied]])*Table1[[#This Row],[Order Quantity]]</f>
        <v>3765.25</v>
      </c>
      <c r="Q1666">
        <f>Table1[[#This Row],[Revenue]]-(Table1[[#This Row],[Unit Cost]]*Table1[[#This Row],[Order Quantity]])</f>
        <v>1731.93</v>
      </c>
    </row>
    <row r="1667" spans="1:17" x14ac:dyDescent="0.25">
      <c r="A1667" t="s">
        <v>1692</v>
      </c>
      <c r="B1667" t="s">
        <v>21</v>
      </c>
      <c r="C1667" t="s">
        <v>19</v>
      </c>
      <c r="D1667" s="1">
        <v>43400</v>
      </c>
      <c r="E1667" s="1">
        <v>43711</v>
      </c>
      <c r="F1667" s="1">
        <v>43547</v>
      </c>
      <c r="G1667" s="1">
        <v>43555</v>
      </c>
      <c r="H1667">
        <v>19</v>
      </c>
      <c r="I1667">
        <v>1</v>
      </c>
      <c r="J1667">
        <v>152</v>
      </c>
      <c r="K1667">
        <v>5</v>
      </c>
      <c r="L1667">
        <v>1</v>
      </c>
      <c r="M1667">
        <v>7.4999999999999997E-2</v>
      </c>
      <c r="N1667">
        <v>743.43</v>
      </c>
      <c r="O1667" s="2">
        <v>1018.4</v>
      </c>
      <c r="P1667" s="2">
        <f>(Table1[[#This Row],[Unit Price]]-Table1[[#This Row],[Discount Applied]])*Table1[[#This Row],[Order Quantity]]</f>
        <v>1018.3249999999999</v>
      </c>
      <c r="Q1667">
        <f>Table1[[#This Row],[Revenue]]-(Table1[[#This Row],[Unit Cost]]*Table1[[#This Row],[Order Quantity]])</f>
        <v>274.89499999999998</v>
      </c>
    </row>
    <row r="1668" spans="1:17" x14ac:dyDescent="0.25">
      <c r="A1668" t="s">
        <v>1693</v>
      </c>
      <c r="B1668" t="s">
        <v>18</v>
      </c>
      <c r="C1668" t="s">
        <v>26</v>
      </c>
      <c r="D1668" s="1">
        <v>43400</v>
      </c>
      <c r="E1668" s="1">
        <v>43711</v>
      </c>
      <c r="F1668" s="1">
        <v>43537</v>
      </c>
      <c r="G1668" s="1">
        <v>43543</v>
      </c>
      <c r="H1668">
        <v>7</v>
      </c>
      <c r="I1668">
        <v>14</v>
      </c>
      <c r="J1668">
        <v>228</v>
      </c>
      <c r="K1668">
        <v>28</v>
      </c>
      <c r="L1668">
        <v>2</v>
      </c>
      <c r="M1668">
        <v>0.1</v>
      </c>
      <c r="N1668" s="2">
        <v>3027.6</v>
      </c>
      <c r="O1668" s="2">
        <v>3832.4</v>
      </c>
      <c r="P1668" s="2">
        <f>(Table1[[#This Row],[Unit Price]]-Table1[[#This Row],[Discount Applied]])*Table1[[#This Row],[Order Quantity]]</f>
        <v>7664.6</v>
      </c>
      <c r="Q1668">
        <f>Table1[[#This Row],[Revenue]]-(Table1[[#This Row],[Unit Cost]]*Table1[[#This Row],[Order Quantity]])</f>
        <v>1609.4000000000005</v>
      </c>
    </row>
    <row r="1669" spans="1:17" x14ac:dyDescent="0.25">
      <c r="A1669" t="s">
        <v>1694</v>
      </c>
      <c r="B1669" t="s">
        <v>18</v>
      </c>
      <c r="C1669" t="s">
        <v>34</v>
      </c>
      <c r="D1669" s="1">
        <v>43400</v>
      </c>
      <c r="E1669" s="1">
        <v>43711</v>
      </c>
      <c r="F1669" s="1">
        <v>43589</v>
      </c>
      <c r="G1669" s="1">
        <v>43803</v>
      </c>
      <c r="H1669">
        <v>1</v>
      </c>
      <c r="I1669">
        <v>17</v>
      </c>
      <c r="J1669">
        <v>322</v>
      </c>
      <c r="K1669">
        <v>40</v>
      </c>
      <c r="L1669">
        <v>8</v>
      </c>
      <c r="M1669">
        <v>7.4999999999999997E-2</v>
      </c>
      <c r="N1669" s="2">
        <v>2172.88</v>
      </c>
      <c r="O1669" s="2">
        <v>5299.7</v>
      </c>
      <c r="P1669" s="2">
        <f>(Table1[[#This Row],[Unit Price]]-Table1[[#This Row],[Discount Applied]])*Table1[[#This Row],[Order Quantity]]</f>
        <v>42397</v>
      </c>
      <c r="Q1669">
        <f>Table1[[#This Row],[Revenue]]-(Table1[[#This Row],[Unit Cost]]*Table1[[#This Row],[Order Quantity]])</f>
        <v>25013.96</v>
      </c>
    </row>
    <row r="1670" spans="1:17" x14ac:dyDescent="0.25">
      <c r="A1670" t="s">
        <v>1695</v>
      </c>
      <c r="B1670" t="s">
        <v>21</v>
      </c>
      <c r="C1670" t="s">
        <v>43</v>
      </c>
      <c r="D1670" s="1">
        <v>43400</v>
      </c>
      <c r="E1670" s="1">
        <v>43711</v>
      </c>
      <c r="F1670" s="1">
        <v>43554</v>
      </c>
      <c r="G1670" s="1">
        <v>43681</v>
      </c>
      <c r="H1670">
        <v>19</v>
      </c>
      <c r="I1670">
        <v>39</v>
      </c>
      <c r="J1670">
        <v>60</v>
      </c>
      <c r="K1670">
        <v>40</v>
      </c>
      <c r="L1670">
        <v>4</v>
      </c>
      <c r="M1670">
        <v>0.2</v>
      </c>
      <c r="N1670" s="2">
        <v>2917.72</v>
      </c>
      <c r="O1670" s="2">
        <v>3839.1</v>
      </c>
      <c r="P1670" s="2">
        <f>(Table1[[#This Row],[Unit Price]]-Table1[[#This Row],[Discount Applied]])*Table1[[#This Row],[Order Quantity]]</f>
        <v>15355.6</v>
      </c>
      <c r="Q1670">
        <f>Table1[[#This Row],[Revenue]]-(Table1[[#This Row],[Unit Cost]]*Table1[[#This Row],[Order Quantity]])</f>
        <v>3684.7200000000012</v>
      </c>
    </row>
    <row r="1671" spans="1:17" x14ac:dyDescent="0.25">
      <c r="A1671" t="s">
        <v>1696</v>
      </c>
      <c r="B1671" t="s">
        <v>18</v>
      </c>
      <c r="C1671" t="s">
        <v>29</v>
      </c>
      <c r="D1671" s="1">
        <v>43400</v>
      </c>
      <c r="E1671" s="1">
        <v>43741</v>
      </c>
      <c r="F1671" s="1">
        <v>43543</v>
      </c>
      <c r="G1671" s="1">
        <v>43549</v>
      </c>
      <c r="H1671">
        <v>10</v>
      </c>
      <c r="I1671">
        <v>48</v>
      </c>
      <c r="J1671">
        <v>26</v>
      </c>
      <c r="K1671">
        <v>32</v>
      </c>
      <c r="L1671">
        <v>6</v>
      </c>
      <c r="M1671">
        <v>0.15</v>
      </c>
      <c r="N1671">
        <v>763.53</v>
      </c>
      <c r="O1671">
        <v>991.6</v>
      </c>
      <c r="P1671" s="2">
        <f>(Table1[[#This Row],[Unit Price]]-Table1[[#This Row],[Discount Applied]])*Table1[[#This Row],[Order Quantity]]</f>
        <v>5948.7000000000007</v>
      </c>
      <c r="Q1671">
        <f>Table1[[#This Row],[Revenue]]-(Table1[[#This Row],[Unit Cost]]*Table1[[#This Row],[Order Quantity]])</f>
        <v>1367.5200000000004</v>
      </c>
    </row>
    <row r="1672" spans="1:17" x14ac:dyDescent="0.25">
      <c r="A1672" t="s">
        <v>1697</v>
      </c>
      <c r="B1672" t="s">
        <v>21</v>
      </c>
      <c r="C1672" t="s">
        <v>19</v>
      </c>
      <c r="D1672" s="1">
        <v>43400</v>
      </c>
      <c r="E1672" s="1">
        <v>43741</v>
      </c>
      <c r="F1672" s="1">
        <v>43537</v>
      </c>
      <c r="G1672" s="1">
        <v>43547</v>
      </c>
      <c r="H1672">
        <v>17</v>
      </c>
      <c r="I1672">
        <v>31</v>
      </c>
      <c r="J1672">
        <v>90</v>
      </c>
      <c r="K1672">
        <v>9</v>
      </c>
      <c r="L1672">
        <v>7</v>
      </c>
      <c r="M1672">
        <v>7.4999999999999997E-2</v>
      </c>
      <c r="N1672">
        <v>136.01</v>
      </c>
      <c r="O1672">
        <v>234.5</v>
      </c>
      <c r="P1672" s="2">
        <f>(Table1[[#This Row],[Unit Price]]-Table1[[#This Row],[Discount Applied]])*Table1[[#This Row],[Order Quantity]]</f>
        <v>1640.9750000000001</v>
      </c>
      <c r="Q1672">
        <f>Table1[[#This Row],[Revenue]]-(Table1[[#This Row],[Unit Cost]]*Table1[[#This Row],[Order Quantity]])</f>
        <v>688.9050000000002</v>
      </c>
    </row>
    <row r="1673" spans="1:17" x14ac:dyDescent="0.25">
      <c r="A1673" t="s">
        <v>1698</v>
      </c>
      <c r="B1673" t="s">
        <v>21</v>
      </c>
      <c r="C1673" t="s">
        <v>19</v>
      </c>
      <c r="D1673" s="1">
        <v>43377</v>
      </c>
      <c r="E1673" s="1">
        <v>43269</v>
      </c>
      <c r="F1673" s="1">
        <v>43197</v>
      </c>
      <c r="G1673" s="1">
        <v>43295</v>
      </c>
      <c r="H1673">
        <v>12</v>
      </c>
      <c r="I1673">
        <v>21</v>
      </c>
      <c r="J1673">
        <v>101</v>
      </c>
      <c r="K1673">
        <v>43</v>
      </c>
      <c r="L1673">
        <v>6</v>
      </c>
      <c r="M1673">
        <v>7.4999999999999997E-2</v>
      </c>
      <c r="N1673" s="2">
        <v>2819.63</v>
      </c>
      <c r="O1673" s="2">
        <v>3356.7</v>
      </c>
      <c r="P1673" s="2">
        <f>(Table1[[#This Row],[Unit Price]]-Table1[[#This Row],[Discount Applied]])*Table1[[#This Row],[Order Quantity]]</f>
        <v>20139.75</v>
      </c>
      <c r="Q1673">
        <f>Table1[[#This Row],[Revenue]]-(Table1[[#This Row],[Unit Cost]]*Table1[[#This Row],[Order Quantity]])</f>
        <v>3221.9700000000012</v>
      </c>
    </row>
    <row r="1674" spans="1:17" x14ac:dyDescent="0.25">
      <c r="A1674" t="s">
        <v>1699</v>
      </c>
      <c r="B1674" t="s">
        <v>33</v>
      </c>
      <c r="C1674" t="s">
        <v>19</v>
      </c>
      <c r="D1674" s="1">
        <v>43400</v>
      </c>
      <c r="E1674" s="1">
        <v>43741</v>
      </c>
      <c r="F1674" s="1">
        <v>43538</v>
      </c>
      <c r="G1674" s="1">
        <v>43542</v>
      </c>
      <c r="H1674">
        <v>28</v>
      </c>
      <c r="I1674">
        <v>48</v>
      </c>
      <c r="J1674">
        <v>177</v>
      </c>
      <c r="K1674">
        <v>22</v>
      </c>
      <c r="L1674">
        <v>3</v>
      </c>
      <c r="M1674">
        <v>0.05</v>
      </c>
      <c r="N1674">
        <v>604.34</v>
      </c>
      <c r="O1674" s="2">
        <v>1098.8</v>
      </c>
      <c r="P1674" s="2">
        <f>(Table1[[#This Row],[Unit Price]]-Table1[[#This Row],[Discount Applied]])*Table1[[#This Row],[Order Quantity]]</f>
        <v>3296.25</v>
      </c>
      <c r="Q1674">
        <f>Table1[[#This Row],[Revenue]]-(Table1[[#This Row],[Unit Cost]]*Table1[[#This Row],[Order Quantity]])</f>
        <v>1483.23</v>
      </c>
    </row>
    <row r="1675" spans="1:17" x14ac:dyDescent="0.25">
      <c r="A1675" t="s">
        <v>1700</v>
      </c>
      <c r="B1675" t="s">
        <v>21</v>
      </c>
      <c r="C1675" t="s">
        <v>43</v>
      </c>
      <c r="D1675" s="1">
        <v>43400</v>
      </c>
      <c r="E1675" s="1">
        <v>43741</v>
      </c>
      <c r="F1675" s="1">
        <v>43540</v>
      </c>
      <c r="G1675" s="1">
        <v>43550</v>
      </c>
      <c r="H1675">
        <v>19</v>
      </c>
      <c r="I1675">
        <v>5</v>
      </c>
      <c r="J1675">
        <v>68</v>
      </c>
      <c r="K1675">
        <v>7</v>
      </c>
      <c r="L1675">
        <v>2</v>
      </c>
      <c r="M1675">
        <v>0.1</v>
      </c>
      <c r="N1675">
        <v>117.18</v>
      </c>
      <c r="O1675">
        <v>221.1</v>
      </c>
      <c r="P1675" s="2">
        <f>(Table1[[#This Row],[Unit Price]]-Table1[[#This Row],[Discount Applied]])*Table1[[#This Row],[Order Quantity]]</f>
        <v>442</v>
      </c>
      <c r="Q1675">
        <f>Table1[[#This Row],[Revenue]]-(Table1[[#This Row],[Unit Cost]]*Table1[[#This Row],[Order Quantity]])</f>
        <v>207.64</v>
      </c>
    </row>
    <row r="1676" spans="1:17" x14ac:dyDescent="0.25">
      <c r="A1676" t="s">
        <v>1701</v>
      </c>
      <c r="B1676" t="s">
        <v>23</v>
      </c>
      <c r="C1676" t="s">
        <v>34</v>
      </c>
      <c r="D1676" s="1">
        <v>43400</v>
      </c>
      <c r="E1676" s="1">
        <v>43741</v>
      </c>
      <c r="F1676" s="1">
        <v>43549</v>
      </c>
      <c r="G1676" s="1">
        <v>43500</v>
      </c>
      <c r="H1676">
        <v>23</v>
      </c>
      <c r="I1676">
        <v>33</v>
      </c>
      <c r="J1676">
        <v>284</v>
      </c>
      <c r="K1676">
        <v>34</v>
      </c>
      <c r="L1676">
        <v>7</v>
      </c>
      <c r="M1676">
        <v>0.3</v>
      </c>
      <c r="N1676">
        <v>110.08</v>
      </c>
      <c r="O1676">
        <v>207.7</v>
      </c>
      <c r="P1676" s="2">
        <f>(Table1[[#This Row],[Unit Price]]-Table1[[#This Row],[Discount Applied]])*Table1[[#This Row],[Order Quantity]]</f>
        <v>1451.7999999999997</v>
      </c>
      <c r="Q1676">
        <f>Table1[[#This Row],[Revenue]]-(Table1[[#This Row],[Unit Cost]]*Table1[[#This Row],[Order Quantity]])</f>
        <v>681.23999999999978</v>
      </c>
    </row>
    <row r="1677" spans="1:17" x14ac:dyDescent="0.25">
      <c r="A1677" t="s">
        <v>1702</v>
      </c>
      <c r="B1677" t="s">
        <v>23</v>
      </c>
      <c r="C1677" t="s">
        <v>29</v>
      </c>
      <c r="D1677" s="1">
        <v>43400</v>
      </c>
      <c r="E1677" s="1">
        <v>43772</v>
      </c>
      <c r="F1677" s="1">
        <v>43620</v>
      </c>
      <c r="G1677" s="1">
        <v>43569</v>
      </c>
      <c r="H1677">
        <v>24</v>
      </c>
      <c r="I1677">
        <v>37</v>
      </c>
      <c r="J1677">
        <v>32</v>
      </c>
      <c r="K1677">
        <v>27</v>
      </c>
      <c r="L1677">
        <v>5</v>
      </c>
      <c r="M1677">
        <v>7.4999999999999997E-2</v>
      </c>
      <c r="N1677" s="2">
        <v>1639.96</v>
      </c>
      <c r="O1677" s="2">
        <v>3999.9</v>
      </c>
      <c r="P1677" s="2">
        <f>(Table1[[#This Row],[Unit Price]]-Table1[[#This Row],[Discount Applied]])*Table1[[#This Row],[Order Quantity]]</f>
        <v>19999.125</v>
      </c>
      <c r="Q1677">
        <f>Table1[[#This Row],[Revenue]]-(Table1[[#This Row],[Unit Cost]]*Table1[[#This Row],[Order Quantity]])</f>
        <v>11799.325000000001</v>
      </c>
    </row>
    <row r="1678" spans="1:17" x14ac:dyDescent="0.25">
      <c r="A1678" t="s">
        <v>1703</v>
      </c>
      <c r="B1678" t="s">
        <v>21</v>
      </c>
      <c r="C1678" t="s">
        <v>19</v>
      </c>
      <c r="D1678" s="1">
        <v>43400</v>
      </c>
      <c r="E1678" s="1">
        <v>43772</v>
      </c>
      <c r="F1678" s="1">
        <v>43547</v>
      </c>
      <c r="G1678" s="1">
        <v>43469</v>
      </c>
      <c r="H1678">
        <v>18</v>
      </c>
      <c r="I1678">
        <v>13</v>
      </c>
      <c r="J1678">
        <v>124</v>
      </c>
      <c r="K1678">
        <v>1</v>
      </c>
      <c r="L1678">
        <v>6</v>
      </c>
      <c r="M1678">
        <v>0.1</v>
      </c>
      <c r="N1678" s="2">
        <v>1455.04</v>
      </c>
      <c r="O1678" s="2">
        <v>2552.6999999999998</v>
      </c>
      <c r="P1678" s="2">
        <f>(Table1[[#This Row],[Unit Price]]-Table1[[#This Row],[Discount Applied]])*Table1[[#This Row],[Order Quantity]]</f>
        <v>15315.599999999999</v>
      </c>
      <c r="Q1678">
        <f>Table1[[#This Row],[Revenue]]-(Table1[[#This Row],[Unit Cost]]*Table1[[#This Row],[Order Quantity]])</f>
        <v>6585.3599999999988</v>
      </c>
    </row>
    <row r="1679" spans="1:17" x14ac:dyDescent="0.25">
      <c r="A1679" t="s">
        <v>1704</v>
      </c>
      <c r="B1679" t="s">
        <v>33</v>
      </c>
      <c r="C1679" t="s">
        <v>34</v>
      </c>
      <c r="D1679" s="1">
        <v>43400</v>
      </c>
      <c r="E1679" s="1">
        <v>43772</v>
      </c>
      <c r="F1679" s="1">
        <v>43528</v>
      </c>
      <c r="G1679" s="1">
        <v>43568</v>
      </c>
      <c r="H1679">
        <v>26</v>
      </c>
      <c r="I1679">
        <v>30</v>
      </c>
      <c r="J1679">
        <v>262</v>
      </c>
      <c r="K1679">
        <v>27</v>
      </c>
      <c r="L1679">
        <v>2</v>
      </c>
      <c r="M1679">
        <v>0.2</v>
      </c>
      <c r="N1679" s="2">
        <v>2816.14</v>
      </c>
      <c r="O1679" s="2">
        <v>3966.4</v>
      </c>
      <c r="P1679" s="2">
        <f>(Table1[[#This Row],[Unit Price]]-Table1[[#This Row],[Discount Applied]])*Table1[[#This Row],[Order Quantity]]</f>
        <v>7932.4000000000005</v>
      </c>
      <c r="Q1679">
        <f>Table1[[#This Row],[Revenue]]-(Table1[[#This Row],[Unit Cost]]*Table1[[#This Row],[Order Quantity]])</f>
        <v>2300.1200000000008</v>
      </c>
    </row>
    <row r="1680" spans="1:17" x14ac:dyDescent="0.25">
      <c r="A1680" t="s">
        <v>1705</v>
      </c>
      <c r="B1680" t="s">
        <v>23</v>
      </c>
      <c r="C1680" t="s">
        <v>29</v>
      </c>
      <c r="D1680" s="1">
        <v>43557</v>
      </c>
      <c r="E1680" s="1">
        <v>43772</v>
      </c>
      <c r="F1680" s="1">
        <v>43539</v>
      </c>
      <c r="G1680" s="1">
        <v>43546</v>
      </c>
      <c r="H1680">
        <v>22</v>
      </c>
      <c r="I1680">
        <v>17</v>
      </c>
      <c r="J1680">
        <v>53</v>
      </c>
      <c r="K1680">
        <v>17</v>
      </c>
      <c r="L1680">
        <v>3</v>
      </c>
      <c r="M1680">
        <v>0.1</v>
      </c>
      <c r="N1680">
        <v>850.36</v>
      </c>
      <c r="O1680" s="2">
        <v>1118.9000000000001</v>
      </c>
      <c r="P1680" s="2">
        <f>(Table1[[#This Row],[Unit Price]]-Table1[[#This Row],[Discount Applied]])*Table1[[#This Row],[Order Quantity]]</f>
        <v>3356.4000000000005</v>
      </c>
      <c r="Q1680">
        <f>Table1[[#This Row],[Revenue]]-(Table1[[#This Row],[Unit Cost]]*Table1[[#This Row],[Order Quantity]])</f>
        <v>805.32000000000062</v>
      </c>
    </row>
    <row r="1681" spans="1:17" x14ac:dyDescent="0.25">
      <c r="A1681" t="s">
        <v>1706</v>
      </c>
      <c r="B1681" t="s">
        <v>18</v>
      </c>
      <c r="C1681" t="s">
        <v>19</v>
      </c>
      <c r="D1681" s="1">
        <v>43400</v>
      </c>
      <c r="E1681" s="1">
        <v>43772</v>
      </c>
      <c r="F1681" s="1">
        <v>43681</v>
      </c>
      <c r="G1681" s="1">
        <v>43803</v>
      </c>
      <c r="H1681">
        <v>3</v>
      </c>
      <c r="I1681">
        <v>23</v>
      </c>
      <c r="J1681">
        <v>132</v>
      </c>
      <c r="K1681">
        <v>11</v>
      </c>
      <c r="L1681">
        <v>1</v>
      </c>
      <c r="M1681">
        <v>0.15</v>
      </c>
      <c r="N1681">
        <v>905.1</v>
      </c>
      <c r="O1681" s="2">
        <v>1145.7</v>
      </c>
      <c r="P1681" s="2">
        <f>(Table1[[#This Row],[Unit Price]]-Table1[[#This Row],[Discount Applied]])*Table1[[#This Row],[Order Quantity]]</f>
        <v>1145.55</v>
      </c>
      <c r="Q1681">
        <f>Table1[[#This Row],[Revenue]]-(Table1[[#This Row],[Unit Cost]]*Table1[[#This Row],[Order Quantity]])</f>
        <v>240.44999999999993</v>
      </c>
    </row>
    <row r="1682" spans="1:17" x14ac:dyDescent="0.25">
      <c r="A1682" t="s">
        <v>1707</v>
      </c>
      <c r="B1682" t="s">
        <v>21</v>
      </c>
      <c r="C1682" t="s">
        <v>26</v>
      </c>
      <c r="D1682" s="1">
        <v>43400</v>
      </c>
      <c r="E1682" s="1">
        <v>43772</v>
      </c>
      <c r="F1682" s="1">
        <v>43554</v>
      </c>
      <c r="G1682" s="1">
        <v>43500</v>
      </c>
      <c r="H1682">
        <v>16</v>
      </c>
      <c r="I1682">
        <v>50</v>
      </c>
      <c r="J1682">
        <v>230</v>
      </c>
      <c r="K1682">
        <v>31</v>
      </c>
      <c r="L1682">
        <v>2</v>
      </c>
      <c r="M1682">
        <v>7.4999999999999997E-2</v>
      </c>
      <c r="N1682" s="2">
        <v>1407.4</v>
      </c>
      <c r="O1682" s="2">
        <v>2606.3000000000002</v>
      </c>
      <c r="P1682" s="2">
        <f>(Table1[[#This Row],[Unit Price]]-Table1[[#This Row],[Discount Applied]])*Table1[[#This Row],[Order Quantity]]</f>
        <v>5212.4500000000007</v>
      </c>
      <c r="Q1682">
        <f>Table1[[#This Row],[Revenue]]-(Table1[[#This Row],[Unit Cost]]*Table1[[#This Row],[Order Quantity]])</f>
        <v>2397.6500000000005</v>
      </c>
    </row>
    <row r="1683" spans="1:17" x14ac:dyDescent="0.25">
      <c r="A1683" t="s">
        <v>1708</v>
      </c>
      <c r="B1683" t="s">
        <v>21</v>
      </c>
      <c r="C1683" t="s">
        <v>34</v>
      </c>
      <c r="D1683" s="1">
        <v>43400</v>
      </c>
      <c r="E1683" s="1">
        <v>43772</v>
      </c>
      <c r="F1683" s="1">
        <v>43537</v>
      </c>
      <c r="G1683" s="1">
        <v>43544</v>
      </c>
      <c r="H1683">
        <v>15</v>
      </c>
      <c r="I1683">
        <v>49</v>
      </c>
      <c r="J1683">
        <v>284</v>
      </c>
      <c r="K1683">
        <v>4</v>
      </c>
      <c r="L1683">
        <v>6</v>
      </c>
      <c r="M1683">
        <v>0.1</v>
      </c>
      <c r="N1683" s="2">
        <v>2228.35</v>
      </c>
      <c r="O1683" s="2">
        <v>2820.7</v>
      </c>
      <c r="P1683" s="2">
        <f>(Table1[[#This Row],[Unit Price]]-Table1[[#This Row],[Discount Applied]])*Table1[[#This Row],[Order Quantity]]</f>
        <v>16923.599999999999</v>
      </c>
      <c r="Q1683">
        <f>Table1[[#This Row],[Revenue]]-(Table1[[#This Row],[Unit Cost]]*Table1[[#This Row],[Order Quantity]])</f>
        <v>3553.5</v>
      </c>
    </row>
    <row r="1684" spans="1:17" x14ac:dyDescent="0.25">
      <c r="A1684" t="s">
        <v>1709</v>
      </c>
      <c r="B1684" t="s">
        <v>18</v>
      </c>
      <c r="C1684" t="s">
        <v>34</v>
      </c>
      <c r="D1684" s="1">
        <v>43100</v>
      </c>
      <c r="E1684" s="1">
        <v>43269</v>
      </c>
      <c r="F1684" s="1">
        <v>43350</v>
      </c>
      <c r="G1684" s="1">
        <v>43296</v>
      </c>
      <c r="H1684">
        <v>1</v>
      </c>
      <c r="I1684">
        <v>35</v>
      </c>
      <c r="J1684">
        <v>321</v>
      </c>
      <c r="K1684">
        <v>12</v>
      </c>
      <c r="L1684">
        <v>1</v>
      </c>
      <c r="M1684">
        <v>0.05</v>
      </c>
      <c r="N1684" s="2">
        <v>1157.22</v>
      </c>
      <c r="O1684" s="2">
        <v>1701.8</v>
      </c>
      <c r="P1684" s="2">
        <f>(Table1[[#This Row],[Unit Price]]-Table1[[#This Row],[Discount Applied]])*Table1[[#This Row],[Order Quantity]]</f>
        <v>1701.75</v>
      </c>
      <c r="Q1684">
        <f>Table1[[#This Row],[Revenue]]-(Table1[[#This Row],[Unit Cost]]*Table1[[#This Row],[Order Quantity]])</f>
        <v>544.53</v>
      </c>
    </row>
    <row r="1685" spans="1:17" x14ac:dyDescent="0.25">
      <c r="A1685" t="s">
        <v>1710</v>
      </c>
      <c r="B1685" t="s">
        <v>18</v>
      </c>
      <c r="C1685" t="s">
        <v>19</v>
      </c>
      <c r="D1685" s="1">
        <v>43400</v>
      </c>
      <c r="E1685" s="1">
        <v>43772</v>
      </c>
      <c r="F1685" s="1">
        <v>43551</v>
      </c>
      <c r="G1685" s="1">
        <v>43554</v>
      </c>
      <c r="H1685">
        <v>11</v>
      </c>
      <c r="I1685">
        <v>31</v>
      </c>
      <c r="J1685">
        <v>157</v>
      </c>
      <c r="K1685">
        <v>35</v>
      </c>
      <c r="L1685">
        <v>4</v>
      </c>
      <c r="M1685">
        <v>0.05</v>
      </c>
      <c r="N1685" s="2">
        <v>1228.78</v>
      </c>
      <c r="O1685" s="2">
        <v>1755.4</v>
      </c>
      <c r="P1685" s="2">
        <f>(Table1[[#This Row],[Unit Price]]-Table1[[#This Row],[Discount Applied]])*Table1[[#This Row],[Order Quantity]]</f>
        <v>7021.4000000000005</v>
      </c>
      <c r="Q1685">
        <f>Table1[[#This Row],[Revenue]]-(Table1[[#This Row],[Unit Cost]]*Table1[[#This Row],[Order Quantity]])</f>
        <v>2106.2800000000007</v>
      </c>
    </row>
    <row r="1686" spans="1:17" x14ac:dyDescent="0.25">
      <c r="A1686" t="s">
        <v>1711</v>
      </c>
      <c r="B1686" t="s">
        <v>18</v>
      </c>
      <c r="C1686" t="s">
        <v>19</v>
      </c>
      <c r="D1686" s="1">
        <v>43400</v>
      </c>
      <c r="E1686" s="1">
        <v>43772</v>
      </c>
      <c r="F1686" s="1">
        <v>43553</v>
      </c>
      <c r="G1686" s="1">
        <v>43528</v>
      </c>
      <c r="H1686">
        <v>11</v>
      </c>
      <c r="I1686">
        <v>27</v>
      </c>
      <c r="J1686">
        <v>140</v>
      </c>
      <c r="K1686">
        <v>21</v>
      </c>
      <c r="L1686">
        <v>7</v>
      </c>
      <c r="M1686">
        <v>7.4999999999999997E-2</v>
      </c>
      <c r="N1686">
        <v>706.18</v>
      </c>
      <c r="O1686" s="2">
        <v>1139</v>
      </c>
      <c r="P1686" s="2">
        <f>(Table1[[#This Row],[Unit Price]]-Table1[[#This Row],[Discount Applied]])*Table1[[#This Row],[Order Quantity]]</f>
        <v>7972.4749999999995</v>
      </c>
      <c r="Q1686">
        <f>Table1[[#This Row],[Revenue]]-(Table1[[#This Row],[Unit Cost]]*Table1[[#This Row],[Order Quantity]])</f>
        <v>3029.2150000000001</v>
      </c>
    </row>
    <row r="1687" spans="1:17" x14ac:dyDescent="0.25">
      <c r="A1687" t="s">
        <v>1712</v>
      </c>
      <c r="B1687" t="s">
        <v>21</v>
      </c>
      <c r="C1687" t="s">
        <v>43</v>
      </c>
      <c r="D1687" s="1">
        <v>43400</v>
      </c>
      <c r="E1687" s="1">
        <v>43772</v>
      </c>
      <c r="F1687" s="1">
        <v>43539</v>
      </c>
      <c r="G1687" s="1">
        <v>43540</v>
      </c>
      <c r="H1687">
        <v>20</v>
      </c>
      <c r="I1687">
        <v>8</v>
      </c>
      <c r="J1687">
        <v>74</v>
      </c>
      <c r="K1687">
        <v>3</v>
      </c>
      <c r="L1687">
        <v>3</v>
      </c>
      <c r="M1687">
        <v>0.2</v>
      </c>
      <c r="N1687" s="2">
        <v>4173.3599999999997</v>
      </c>
      <c r="O1687" s="2">
        <v>5152.3</v>
      </c>
      <c r="P1687" s="2">
        <f>(Table1[[#This Row],[Unit Price]]-Table1[[#This Row],[Discount Applied]])*Table1[[#This Row],[Order Quantity]]</f>
        <v>15456.300000000001</v>
      </c>
      <c r="Q1687">
        <f>Table1[[#This Row],[Revenue]]-(Table1[[#This Row],[Unit Cost]]*Table1[[#This Row],[Order Quantity]])</f>
        <v>2936.220000000003</v>
      </c>
    </row>
    <row r="1688" spans="1:17" x14ac:dyDescent="0.25">
      <c r="A1688" t="s">
        <v>1713</v>
      </c>
      <c r="B1688" t="s">
        <v>18</v>
      </c>
      <c r="C1688" t="s">
        <v>19</v>
      </c>
      <c r="D1688" s="1">
        <v>43400</v>
      </c>
      <c r="E1688" s="1">
        <v>43772</v>
      </c>
      <c r="F1688" s="1">
        <v>43589</v>
      </c>
      <c r="G1688" s="1">
        <v>43803</v>
      </c>
      <c r="H1688">
        <v>8</v>
      </c>
      <c r="I1688">
        <v>19</v>
      </c>
      <c r="J1688">
        <v>139</v>
      </c>
      <c r="K1688">
        <v>45</v>
      </c>
      <c r="L1688">
        <v>6</v>
      </c>
      <c r="M1688">
        <v>0.2</v>
      </c>
      <c r="N1688" s="2">
        <v>3027.6</v>
      </c>
      <c r="O1688" s="2">
        <v>3832.4</v>
      </c>
      <c r="P1688" s="2">
        <f>(Table1[[#This Row],[Unit Price]]-Table1[[#This Row],[Discount Applied]])*Table1[[#This Row],[Order Quantity]]</f>
        <v>22993.200000000001</v>
      </c>
      <c r="Q1688">
        <f>Table1[[#This Row],[Revenue]]-(Table1[[#This Row],[Unit Cost]]*Table1[[#This Row],[Order Quantity]])</f>
        <v>4827.6000000000022</v>
      </c>
    </row>
    <row r="1689" spans="1:17" x14ac:dyDescent="0.25">
      <c r="A1689" t="s">
        <v>1714</v>
      </c>
      <c r="B1689" t="s">
        <v>23</v>
      </c>
      <c r="C1689" t="s">
        <v>34</v>
      </c>
      <c r="D1689" s="1">
        <v>43400</v>
      </c>
      <c r="E1689" s="1">
        <v>43802</v>
      </c>
      <c r="F1689" s="1">
        <v>43559</v>
      </c>
      <c r="G1689" s="1">
        <v>43773</v>
      </c>
      <c r="H1689">
        <v>22</v>
      </c>
      <c r="I1689">
        <v>48</v>
      </c>
      <c r="J1689">
        <v>326</v>
      </c>
      <c r="K1689">
        <v>10</v>
      </c>
      <c r="L1689">
        <v>7</v>
      </c>
      <c r="M1689">
        <v>7.4999999999999997E-2</v>
      </c>
      <c r="N1689" s="2">
        <v>1325.46</v>
      </c>
      <c r="O1689" s="2">
        <v>1815.7</v>
      </c>
      <c r="P1689" s="2">
        <f>(Table1[[#This Row],[Unit Price]]-Table1[[#This Row],[Discount Applied]])*Table1[[#This Row],[Order Quantity]]</f>
        <v>12709.375</v>
      </c>
      <c r="Q1689">
        <f>Table1[[#This Row],[Revenue]]-(Table1[[#This Row],[Unit Cost]]*Table1[[#This Row],[Order Quantity]])</f>
        <v>3431.1549999999988</v>
      </c>
    </row>
    <row r="1690" spans="1:17" x14ac:dyDescent="0.25">
      <c r="A1690" t="s">
        <v>1715</v>
      </c>
      <c r="B1690" t="s">
        <v>21</v>
      </c>
      <c r="C1690" t="s">
        <v>19</v>
      </c>
      <c r="D1690" s="1">
        <v>43400</v>
      </c>
      <c r="E1690" s="1">
        <v>43802</v>
      </c>
      <c r="F1690" s="1">
        <v>43541</v>
      </c>
      <c r="G1690" s="1">
        <v>43546</v>
      </c>
      <c r="H1690">
        <v>14</v>
      </c>
      <c r="I1690">
        <v>9</v>
      </c>
      <c r="J1690">
        <v>153</v>
      </c>
      <c r="K1690">
        <v>5</v>
      </c>
      <c r="L1690">
        <v>6</v>
      </c>
      <c r="M1690">
        <v>0.05</v>
      </c>
      <c r="N1690" s="2">
        <v>2840.8</v>
      </c>
      <c r="O1690" s="2">
        <v>5360</v>
      </c>
      <c r="P1690" s="2">
        <f>(Table1[[#This Row],[Unit Price]]-Table1[[#This Row],[Discount Applied]])*Table1[[#This Row],[Order Quantity]]</f>
        <v>32159.699999999997</v>
      </c>
      <c r="Q1690">
        <f>Table1[[#This Row],[Revenue]]-(Table1[[#This Row],[Unit Cost]]*Table1[[#This Row],[Order Quantity]])</f>
        <v>15114.899999999994</v>
      </c>
    </row>
    <row r="1691" spans="1:17" x14ac:dyDescent="0.25">
      <c r="A1691" t="s">
        <v>1716</v>
      </c>
      <c r="B1691" t="s">
        <v>23</v>
      </c>
      <c r="C1691" t="s">
        <v>29</v>
      </c>
      <c r="D1691" s="1">
        <v>43400</v>
      </c>
      <c r="E1691" s="1">
        <v>43537</v>
      </c>
      <c r="F1691" s="1">
        <v>43500</v>
      </c>
      <c r="G1691" s="1">
        <v>43559</v>
      </c>
      <c r="H1691">
        <v>25</v>
      </c>
      <c r="I1691">
        <v>30</v>
      </c>
      <c r="J1691">
        <v>33</v>
      </c>
      <c r="K1691">
        <v>9</v>
      </c>
      <c r="L1691">
        <v>8</v>
      </c>
      <c r="M1691">
        <v>0.1</v>
      </c>
      <c r="N1691">
        <v>783.23</v>
      </c>
      <c r="O1691" s="2">
        <v>1118.9000000000001</v>
      </c>
      <c r="P1691" s="2">
        <f>(Table1[[#This Row],[Unit Price]]-Table1[[#This Row],[Discount Applied]])*Table1[[#This Row],[Order Quantity]]</f>
        <v>8950.4000000000015</v>
      </c>
      <c r="Q1691">
        <f>Table1[[#This Row],[Revenue]]-(Table1[[#This Row],[Unit Cost]]*Table1[[#This Row],[Order Quantity]])</f>
        <v>2684.5600000000013</v>
      </c>
    </row>
    <row r="1692" spans="1:17" x14ac:dyDescent="0.25">
      <c r="A1692" t="s">
        <v>1717</v>
      </c>
      <c r="B1692" t="s">
        <v>21</v>
      </c>
      <c r="C1692" t="s">
        <v>24</v>
      </c>
      <c r="D1692" s="1">
        <v>43400</v>
      </c>
      <c r="E1692" s="1">
        <v>43537</v>
      </c>
      <c r="F1692" s="1">
        <v>43543</v>
      </c>
      <c r="G1692" s="1">
        <v>43546</v>
      </c>
      <c r="H1692">
        <v>18</v>
      </c>
      <c r="I1692">
        <v>18</v>
      </c>
      <c r="J1692">
        <v>363</v>
      </c>
      <c r="K1692">
        <v>28</v>
      </c>
      <c r="L1692">
        <v>8</v>
      </c>
      <c r="M1692">
        <v>7.4999999999999997E-2</v>
      </c>
      <c r="N1692" s="2">
        <v>2003.57</v>
      </c>
      <c r="O1692" s="2">
        <v>3577.8</v>
      </c>
      <c r="P1692" s="2">
        <f>(Table1[[#This Row],[Unit Price]]-Table1[[#This Row],[Discount Applied]])*Table1[[#This Row],[Order Quantity]]</f>
        <v>28621.800000000003</v>
      </c>
      <c r="Q1692">
        <f>Table1[[#This Row],[Revenue]]-(Table1[[#This Row],[Unit Cost]]*Table1[[#This Row],[Order Quantity]])</f>
        <v>12593.240000000003</v>
      </c>
    </row>
    <row r="1693" spans="1:17" x14ac:dyDescent="0.25">
      <c r="A1693" t="s">
        <v>1718</v>
      </c>
      <c r="B1693" t="s">
        <v>18</v>
      </c>
      <c r="C1693" t="s">
        <v>19</v>
      </c>
      <c r="D1693" s="1">
        <v>43557</v>
      </c>
      <c r="E1693" s="1">
        <v>43537</v>
      </c>
      <c r="F1693" s="1">
        <v>43589</v>
      </c>
      <c r="G1693" s="1">
        <v>43803</v>
      </c>
      <c r="H1693">
        <v>6</v>
      </c>
      <c r="I1693">
        <v>23</v>
      </c>
      <c r="J1693">
        <v>169</v>
      </c>
      <c r="K1693">
        <v>25</v>
      </c>
      <c r="L1693">
        <v>1</v>
      </c>
      <c r="M1693">
        <v>0.3</v>
      </c>
      <c r="N1693" s="2">
        <v>1686.26</v>
      </c>
      <c r="O1693" s="2">
        <v>3832.4</v>
      </c>
      <c r="P1693" s="2">
        <f>(Table1[[#This Row],[Unit Price]]-Table1[[#This Row],[Discount Applied]])*Table1[[#This Row],[Order Quantity]]</f>
        <v>3832.1</v>
      </c>
      <c r="Q1693">
        <f>Table1[[#This Row],[Revenue]]-(Table1[[#This Row],[Unit Cost]]*Table1[[#This Row],[Order Quantity]])</f>
        <v>2145.84</v>
      </c>
    </row>
    <row r="1694" spans="1:17" x14ac:dyDescent="0.25">
      <c r="A1694" t="s">
        <v>1719</v>
      </c>
      <c r="B1694" t="s">
        <v>33</v>
      </c>
      <c r="C1694" t="s">
        <v>34</v>
      </c>
      <c r="D1694" s="1">
        <v>43400</v>
      </c>
      <c r="E1694" s="1">
        <v>43537</v>
      </c>
      <c r="F1694" s="1">
        <v>43712</v>
      </c>
      <c r="G1694" s="1">
        <v>43803</v>
      </c>
      <c r="H1694">
        <v>28</v>
      </c>
      <c r="I1694">
        <v>30</v>
      </c>
      <c r="J1694">
        <v>270</v>
      </c>
      <c r="K1694">
        <v>30</v>
      </c>
      <c r="L1694">
        <v>1</v>
      </c>
      <c r="M1694">
        <v>7.4999999999999997E-2</v>
      </c>
      <c r="N1694">
        <v>867.52</v>
      </c>
      <c r="O1694" s="2">
        <v>1112.2</v>
      </c>
      <c r="P1694" s="2">
        <f>(Table1[[#This Row],[Unit Price]]-Table1[[#This Row],[Discount Applied]])*Table1[[#This Row],[Order Quantity]]</f>
        <v>1112.125</v>
      </c>
      <c r="Q1694">
        <f>Table1[[#This Row],[Revenue]]-(Table1[[#This Row],[Unit Cost]]*Table1[[#This Row],[Order Quantity]])</f>
        <v>244.60500000000002</v>
      </c>
    </row>
    <row r="1695" spans="1:17" x14ac:dyDescent="0.25">
      <c r="A1695" t="s">
        <v>1720</v>
      </c>
      <c r="B1695" t="s">
        <v>18</v>
      </c>
      <c r="C1695" t="s">
        <v>34</v>
      </c>
      <c r="D1695" s="1">
        <v>43377</v>
      </c>
      <c r="E1695" s="1">
        <v>43269</v>
      </c>
      <c r="F1695" s="1">
        <v>43319</v>
      </c>
      <c r="G1695" s="1">
        <v>43350</v>
      </c>
      <c r="H1695">
        <v>3</v>
      </c>
      <c r="I1695">
        <v>9</v>
      </c>
      <c r="J1695">
        <v>276</v>
      </c>
      <c r="K1695">
        <v>8</v>
      </c>
      <c r="L1695">
        <v>3</v>
      </c>
      <c r="M1695">
        <v>0.15</v>
      </c>
      <c r="N1695" s="2">
        <v>2181.19</v>
      </c>
      <c r="O1695" s="2">
        <v>2566.1</v>
      </c>
      <c r="P1695" s="2">
        <f>(Table1[[#This Row],[Unit Price]]-Table1[[#This Row],[Discount Applied]])*Table1[[#This Row],[Order Quantity]]</f>
        <v>7697.8499999999995</v>
      </c>
      <c r="Q1695">
        <f>Table1[[#This Row],[Revenue]]-(Table1[[#This Row],[Unit Cost]]*Table1[[#This Row],[Order Quantity]])</f>
        <v>1154.2799999999997</v>
      </c>
    </row>
    <row r="1696" spans="1:17" x14ac:dyDescent="0.25">
      <c r="A1696" t="s">
        <v>1721</v>
      </c>
      <c r="B1696" t="s">
        <v>18</v>
      </c>
      <c r="C1696" t="s">
        <v>19</v>
      </c>
      <c r="D1696" s="1">
        <v>43400</v>
      </c>
      <c r="E1696" s="1">
        <v>43537</v>
      </c>
      <c r="F1696" s="1">
        <v>43545</v>
      </c>
      <c r="G1696" s="1">
        <v>43550</v>
      </c>
      <c r="H1696">
        <v>7</v>
      </c>
      <c r="I1696">
        <v>42</v>
      </c>
      <c r="J1696">
        <v>103</v>
      </c>
      <c r="K1696">
        <v>10</v>
      </c>
      <c r="L1696">
        <v>3</v>
      </c>
      <c r="M1696">
        <v>0.1</v>
      </c>
      <c r="N1696" s="2">
        <v>2272.98</v>
      </c>
      <c r="O1696" s="2">
        <v>3852.5</v>
      </c>
      <c r="P1696" s="2">
        <f>(Table1[[#This Row],[Unit Price]]-Table1[[#This Row],[Discount Applied]])*Table1[[#This Row],[Order Quantity]]</f>
        <v>11557.2</v>
      </c>
      <c r="Q1696">
        <f>Table1[[#This Row],[Revenue]]-(Table1[[#This Row],[Unit Cost]]*Table1[[#This Row],[Order Quantity]])</f>
        <v>4738.26</v>
      </c>
    </row>
    <row r="1697" spans="1:17" x14ac:dyDescent="0.25">
      <c r="A1697" t="s">
        <v>1722</v>
      </c>
      <c r="B1697" t="s">
        <v>33</v>
      </c>
      <c r="C1697" t="s">
        <v>43</v>
      </c>
      <c r="D1697" s="1">
        <v>43400</v>
      </c>
      <c r="E1697" s="1">
        <v>43537</v>
      </c>
      <c r="F1697" s="1">
        <v>43539</v>
      </c>
      <c r="G1697" s="1">
        <v>43547</v>
      </c>
      <c r="H1697">
        <v>27</v>
      </c>
      <c r="I1697">
        <v>14</v>
      </c>
      <c r="J1697">
        <v>80</v>
      </c>
      <c r="K1697">
        <v>35</v>
      </c>
      <c r="L1697">
        <v>5</v>
      </c>
      <c r="M1697">
        <v>7.4999999999999997E-2</v>
      </c>
      <c r="N1697">
        <v>92.26</v>
      </c>
      <c r="O1697">
        <v>180.9</v>
      </c>
      <c r="P1697" s="2">
        <f>(Table1[[#This Row],[Unit Price]]-Table1[[#This Row],[Discount Applied]])*Table1[[#This Row],[Order Quantity]]</f>
        <v>904.12500000000011</v>
      </c>
      <c r="Q1697">
        <f>Table1[[#This Row],[Revenue]]-(Table1[[#This Row],[Unit Cost]]*Table1[[#This Row],[Order Quantity]])</f>
        <v>442.8250000000001</v>
      </c>
    </row>
    <row r="1698" spans="1:17" x14ac:dyDescent="0.25">
      <c r="A1698" t="s">
        <v>1723</v>
      </c>
      <c r="B1698" t="s">
        <v>18</v>
      </c>
      <c r="C1698" t="s">
        <v>26</v>
      </c>
      <c r="D1698" s="1">
        <v>43400</v>
      </c>
      <c r="E1698" s="1">
        <v>43538</v>
      </c>
      <c r="F1698" s="1">
        <v>43541</v>
      </c>
      <c r="G1698" s="1">
        <v>43546</v>
      </c>
      <c r="H1698">
        <v>3</v>
      </c>
      <c r="I1698">
        <v>44</v>
      </c>
      <c r="J1698">
        <v>228</v>
      </c>
      <c r="K1698">
        <v>26</v>
      </c>
      <c r="L1698">
        <v>3</v>
      </c>
      <c r="M1698">
        <v>0.2</v>
      </c>
      <c r="N1698" s="2">
        <v>2629.42</v>
      </c>
      <c r="O1698" s="2">
        <v>5594.5</v>
      </c>
      <c r="P1698" s="2">
        <f>(Table1[[#This Row],[Unit Price]]-Table1[[#This Row],[Discount Applied]])*Table1[[#This Row],[Order Quantity]]</f>
        <v>16782.900000000001</v>
      </c>
      <c r="Q1698">
        <f>Table1[[#This Row],[Revenue]]-(Table1[[#This Row],[Unit Cost]]*Table1[[#This Row],[Order Quantity]])</f>
        <v>8894.6400000000012</v>
      </c>
    </row>
    <row r="1699" spans="1:17" x14ac:dyDescent="0.25">
      <c r="A1699" t="s">
        <v>1724</v>
      </c>
      <c r="B1699" t="s">
        <v>23</v>
      </c>
      <c r="C1699" t="s">
        <v>24</v>
      </c>
      <c r="D1699" s="1">
        <v>43400</v>
      </c>
      <c r="E1699" s="1">
        <v>43538</v>
      </c>
      <c r="F1699" s="1">
        <v>43545</v>
      </c>
      <c r="G1699" s="1">
        <v>43549</v>
      </c>
      <c r="H1699">
        <v>24</v>
      </c>
      <c r="I1699">
        <v>5</v>
      </c>
      <c r="J1699">
        <v>353</v>
      </c>
      <c r="K1699">
        <v>18</v>
      </c>
      <c r="L1699">
        <v>3</v>
      </c>
      <c r="M1699">
        <v>0.15</v>
      </c>
      <c r="N1699" s="2">
        <v>2587.81</v>
      </c>
      <c r="O1699" s="2">
        <v>3644.8</v>
      </c>
      <c r="P1699" s="2">
        <f>(Table1[[#This Row],[Unit Price]]-Table1[[#This Row],[Discount Applied]])*Table1[[#This Row],[Order Quantity]]</f>
        <v>10933.95</v>
      </c>
      <c r="Q1699">
        <f>Table1[[#This Row],[Revenue]]-(Table1[[#This Row],[Unit Cost]]*Table1[[#This Row],[Order Quantity]])</f>
        <v>3170.5200000000004</v>
      </c>
    </row>
    <row r="1700" spans="1:17" x14ac:dyDescent="0.25">
      <c r="A1700" t="s">
        <v>1725</v>
      </c>
      <c r="B1700" t="s">
        <v>18</v>
      </c>
      <c r="C1700" t="s">
        <v>34</v>
      </c>
      <c r="D1700" s="1">
        <v>43400</v>
      </c>
      <c r="E1700" s="1">
        <v>43538</v>
      </c>
      <c r="F1700" s="1">
        <v>43550</v>
      </c>
      <c r="G1700" s="1">
        <v>43553</v>
      </c>
      <c r="H1700">
        <v>5</v>
      </c>
      <c r="I1700">
        <v>19</v>
      </c>
      <c r="J1700">
        <v>265</v>
      </c>
      <c r="K1700">
        <v>37</v>
      </c>
      <c r="L1700">
        <v>1</v>
      </c>
      <c r="M1700">
        <v>0.15</v>
      </c>
      <c r="N1700" s="2">
        <v>1028.79</v>
      </c>
      <c r="O1700" s="2">
        <v>1239.5</v>
      </c>
      <c r="P1700" s="2">
        <f>(Table1[[#This Row],[Unit Price]]-Table1[[#This Row],[Discount Applied]])*Table1[[#This Row],[Order Quantity]]</f>
        <v>1239.3499999999999</v>
      </c>
      <c r="Q1700">
        <f>Table1[[#This Row],[Revenue]]-(Table1[[#This Row],[Unit Cost]]*Table1[[#This Row],[Order Quantity]])</f>
        <v>210.55999999999995</v>
      </c>
    </row>
    <row r="1701" spans="1:17" x14ac:dyDescent="0.25">
      <c r="A1701" t="s">
        <v>1726</v>
      </c>
      <c r="B1701" t="s">
        <v>18</v>
      </c>
      <c r="C1701" t="s">
        <v>34</v>
      </c>
      <c r="D1701" s="1">
        <v>43400</v>
      </c>
      <c r="E1701" s="1">
        <v>43538</v>
      </c>
      <c r="F1701" s="1">
        <v>43650</v>
      </c>
      <c r="G1701" s="1">
        <v>43570</v>
      </c>
      <c r="H1701">
        <v>2</v>
      </c>
      <c r="I1701">
        <v>42</v>
      </c>
      <c r="J1701">
        <v>285</v>
      </c>
      <c r="K1701">
        <v>41</v>
      </c>
      <c r="L1701">
        <v>6</v>
      </c>
      <c r="M1701">
        <v>7.4999999999999997E-2</v>
      </c>
      <c r="N1701">
        <v>441.66</v>
      </c>
      <c r="O1701">
        <v>690.1</v>
      </c>
      <c r="P1701" s="2">
        <f>(Table1[[#This Row],[Unit Price]]-Table1[[#This Row],[Discount Applied]])*Table1[[#This Row],[Order Quantity]]</f>
        <v>4140.1499999999996</v>
      </c>
      <c r="Q1701">
        <f>Table1[[#This Row],[Revenue]]-(Table1[[#This Row],[Unit Cost]]*Table1[[#This Row],[Order Quantity]])</f>
        <v>1490.1899999999996</v>
      </c>
    </row>
    <row r="1702" spans="1:17" x14ac:dyDescent="0.25">
      <c r="A1702" t="s">
        <v>1727</v>
      </c>
      <c r="B1702" t="s">
        <v>21</v>
      </c>
      <c r="C1702" t="s">
        <v>19</v>
      </c>
      <c r="D1702" s="1">
        <v>43400</v>
      </c>
      <c r="E1702" s="1">
        <v>43538</v>
      </c>
      <c r="F1702" s="1">
        <v>43551</v>
      </c>
      <c r="G1702" s="1">
        <v>43500</v>
      </c>
      <c r="H1702">
        <v>19</v>
      </c>
      <c r="I1702">
        <v>44</v>
      </c>
      <c r="J1702">
        <v>200</v>
      </c>
      <c r="K1702">
        <v>46</v>
      </c>
      <c r="L1702">
        <v>2</v>
      </c>
      <c r="M1702">
        <v>0.15</v>
      </c>
      <c r="N1702">
        <v>703.5</v>
      </c>
      <c r="O1702">
        <v>837.5</v>
      </c>
      <c r="P1702" s="2">
        <f>(Table1[[#This Row],[Unit Price]]-Table1[[#This Row],[Discount Applied]])*Table1[[#This Row],[Order Quantity]]</f>
        <v>1674.7</v>
      </c>
      <c r="Q1702">
        <f>Table1[[#This Row],[Revenue]]-(Table1[[#This Row],[Unit Cost]]*Table1[[#This Row],[Order Quantity]])</f>
        <v>267.70000000000005</v>
      </c>
    </row>
    <row r="1703" spans="1:17" x14ac:dyDescent="0.25">
      <c r="A1703" t="s">
        <v>1728</v>
      </c>
      <c r="B1703" t="s">
        <v>23</v>
      </c>
      <c r="C1703" t="s">
        <v>26</v>
      </c>
      <c r="D1703" s="1">
        <v>43400</v>
      </c>
      <c r="E1703" s="1">
        <v>43538</v>
      </c>
      <c r="F1703" s="1">
        <v>43541</v>
      </c>
      <c r="G1703" s="1">
        <v>43550</v>
      </c>
      <c r="H1703">
        <v>25</v>
      </c>
      <c r="I1703">
        <v>10</v>
      </c>
      <c r="J1703">
        <v>235</v>
      </c>
      <c r="K1703">
        <v>1</v>
      </c>
      <c r="L1703">
        <v>1</v>
      </c>
      <c r="M1703">
        <v>0.05</v>
      </c>
      <c r="N1703" s="2">
        <v>1549.11</v>
      </c>
      <c r="O1703" s="2">
        <v>2458.9</v>
      </c>
      <c r="P1703" s="2">
        <f>(Table1[[#This Row],[Unit Price]]-Table1[[#This Row],[Discount Applied]])*Table1[[#This Row],[Order Quantity]]</f>
        <v>2458.85</v>
      </c>
      <c r="Q1703">
        <f>Table1[[#This Row],[Revenue]]-(Table1[[#This Row],[Unit Cost]]*Table1[[#This Row],[Order Quantity]])</f>
        <v>909.74</v>
      </c>
    </row>
    <row r="1704" spans="1:17" x14ac:dyDescent="0.25">
      <c r="A1704" t="s">
        <v>1729</v>
      </c>
      <c r="B1704" t="s">
        <v>18</v>
      </c>
      <c r="C1704" t="s">
        <v>26</v>
      </c>
      <c r="D1704" s="1">
        <v>43557</v>
      </c>
      <c r="E1704" s="1">
        <v>43538</v>
      </c>
      <c r="F1704" s="1">
        <v>43545</v>
      </c>
      <c r="G1704" s="1">
        <v>43549</v>
      </c>
      <c r="H1704">
        <v>6</v>
      </c>
      <c r="I1704">
        <v>46</v>
      </c>
      <c r="J1704">
        <v>219</v>
      </c>
      <c r="K1704">
        <v>19</v>
      </c>
      <c r="L1704">
        <v>2</v>
      </c>
      <c r="M1704">
        <v>0.05</v>
      </c>
      <c r="N1704" s="2">
        <v>1576.78</v>
      </c>
      <c r="O1704" s="2">
        <v>1922.9</v>
      </c>
      <c r="P1704" s="2">
        <f>(Table1[[#This Row],[Unit Price]]-Table1[[#This Row],[Discount Applied]])*Table1[[#This Row],[Order Quantity]]</f>
        <v>3845.7000000000003</v>
      </c>
      <c r="Q1704">
        <f>Table1[[#This Row],[Revenue]]-(Table1[[#This Row],[Unit Cost]]*Table1[[#This Row],[Order Quantity]])</f>
        <v>692.14000000000033</v>
      </c>
    </row>
    <row r="1705" spans="1:17" x14ac:dyDescent="0.25">
      <c r="A1705" t="s">
        <v>1730</v>
      </c>
      <c r="B1705" t="s">
        <v>33</v>
      </c>
      <c r="C1705" t="s">
        <v>26</v>
      </c>
      <c r="D1705" s="1">
        <v>43400</v>
      </c>
      <c r="E1705" s="1">
        <v>43538</v>
      </c>
      <c r="F1705" s="1">
        <v>43543</v>
      </c>
      <c r="G1705" s="1">
        <v>43544</v>
      </c>
      <c r="H1705">
        <v>26</v>
      </c>
      <c r="I1705">
        <v>48</v>
      </c>
      <c r="J1705">
        <v>252</v>
      </c>
      <c r="K1705">
        <v>35</v>
      </c>
      <c r="L1705">
        <v>6</v>
      </c>
      <c r="M1705">
        <v>0.05</v>
      </c>
      <c r="N1705" s="2">
        <v>2323.56</v>
      </c>
      <c r="O1705" s="2">
        <v>3872.6</v>
      </c>
      <c r="P1705" s="2">
        <f>(Table1[[#This Row],[Unit Price]]-Table1[[#This Row],[Discount Applied]])*Table1[[#This Row],[Order Quantity]]</f>
        <v>23235.3</v>
      </c>
      <c r="Q1705">
        <f>Table1[[#This Row],[Revenue]]-(Table1[[#This Row],[Unit Cost]]*Table1[[#This Row],[Order Quantity]])</f>
        <v>9293.9399999999987</v>
      </c>
    </row>
    <row r="1706" spans="1:17" x14ac:dyDescent="0.25">
      <c r="A1706" t="s">
        <v>1731</v>
      </c>
      <c r="B1706" t="s">
        <v>18</v>
      </c>
      <c r="C1706" t="s">
        <v>19</v>
      </c>
      <c r="D1706" s="1">
        <v>43100</v>
      </c>
      <c r="E1706" s="1">
        <v>43269</v>
      </c>
      <c r="F1706" s="1">
        <v>43273</v>
      </c>
      <c r="G1706" s="1">
        <v>43277</v>
      </c>
      <c r="H1706">
        <v>6</v>
      </c>
      <c r="I1706">
        <v>22</v>
      </c>
      <c r="J1706">
        <v>101</v>
      </c>
      <c r="K1706">
        <v>5</v>
      </c>
      <c r="L1706">
        <v>4</v>
      </c>
      <c r="M1706">
        <v>0.05</v>
      </c>
      <c r="N1706">
        <v>126.03</v>
      </c>
      <c r="O1706">
        <v>221.1</v>
      </c>
      <c r="P1706" s="2">
        <f>(Table1[[#This Row],[Unit Price]]-Table1[[#This Row],[Discount Applied]])*Table1[[#This Row],[Order Quantity]]</f>
        <v>884.19999999999993</v>
      </c>
      <c r="Q1706">
        <f>Table1[[#This Row],[Revenue]]-(Table1[[#This Row],[Unit Cost]]*Table1[[#This Row],[Order Quantity]])</f>
        <v>380.07999999999993</v>
      </c>
    </row>
    <row r="1707" spans="1:17" x14ac:dyDescent="0.25">
      <c r="A1707" t="s">
        <v>1732</v>
      </c>
      <c r="B1707" t="s">
        <v>21</v>
      </c>
      <c r="C1707" t="s">
        <v>19</v>
      </c>
      <c r="D1707" s="1">
        <v>43400</v>
      </c>
      <c r="E1707" s="1">
        <v>43538</v>
      </c>
      <c r="F1707" s="1">
        <v>43500</v>
      </c>
      <c r="G1707" s="1">
        <v>43589</v>
      </c>
      <c r="H1707">
        <v>13</v>
      </c>
      <c r="I1707">
        <v>31</v>
      </c>
      <c r="J1707">
        <v>178</v>
      </c>
      <c r="K1707">
        <v>22</v>
      </c>
      <c r="L1707">
        <v>6</v>
      </c>
      <c r="M1707">
        <v>0.1</v>
      </c>
      <c r="N1707" s="2">
        <v>1337.86</v>
      </c>
      <c r="O1707" s="2">
        <v>1715.2</v>
      </c>
      <c r="P1707" s="2">
        <f>(Table1[[#This Row],[Unit Price]]-Table1[[#This Row],[Discount Applied]])*Table1[[#This Row],[Order Quantity]]</f>
        <v>10290.6</v>
      </c>
      <c r="Q1707">
        <f>Table1[[#This Row],[Revenue]]-(Table1[[#This Row],[Unit Cost]]*Table1[[#This Row],[Order Quantity]])</f>
        <v>2263.4400000000005</v>
      </c>
    </row>
    <row r="1708" spans="1:17" x14ac:dyDescent="0.25">
      <c r="A1708" t="s">
        <v>1733</v>
      </c>
      <c r="B1708" t="s">
        <v>21</v>
      </c>
      <c r="C1708" t="s">
        <v>29</v>
      </c>
      <c r="D1708" s="1">
        <v>43400</v>
      </c>
      <c r="E1708" s="1">
        <v>43539</v>
      </c>
      <c r="F1708" s="1">
        <v>43547</v>
      </c>
      <c r="G1708" s="1">
        <v>43552</v>
      </c>
      <c r="H1708">
        <v>19</v>
      </c>
      <c r="I1708">
        <v>6</v>
      </c>
      <c r="J1708">
        <v>24</v>
      </c>
      <c r="K1708">
        <v>18</v>
      </c>
      <c r="L1708">
        <v>8</v>
      </c>
      <c r="M1708">
        <v>0.4</v>
      </c>
      <c r="N1708" s="2">
        <v>1929.6</v>
      </c>
      <c r="O1708" s="2">
        <v>3859.2</v>
      </c>
      <c r="P1708" s="2">
        <f>(Table1[[#This Row],[Unit Price]]-Table1[[#This Row],[Discount Applied]])*Table1[[#This Row],[Order Quantity]]</f>
        <v>30870.399999999998</v>
      </c>
      <c r="Q1708">
        <f>Table1[[#This Row],[Revenue]]-(Table1[[#This Row],[Unit Cost]]*Table1[[#This Row],[Order Quantity]])</f>
        <v>15433.599999999999</v>
      </c>
    </row>
    <row r="1709" spans="1:17" x14ac:dyDescent="0.25">
      <c r="A1709" t="s">
        <v>1734</v>
      </c>
      <c r="B1709" t="s">
        <v>21</v>
      </c>
      <c r="C1709" t="s">
        <v>34</v>
      </c>
      <c r="D1709" s="1">
        <v>43400</v>
      </c>
      <c r="E1709" s="1">
        <v>43539</v>
      </c>
      <c r="F1709" s="1">
        <v>43544</v>
      </c>
      <c r="G1709" s="1">
        <v>43553</v>
      </c>
      <c r="H1709">
        <v>16</v>
      </c>
      <c r="I1709">
        <v>5</v>
      </c>
      <c r="J1709">
        <v>304</v>
      </c>
      <c r="K1709">
        <v>6</v>
      </c>
      <c r="L1709">
        <v>3</v>
      </c>
      <c r="M1709">
        <v>7.4999999999999997E-2</v>
      </c>
      <c r="N1709" s="2">
        <v>1829.57</v>
      </c>
      <c r="O1709" s="2">
        <v>3892.7</v>
      </c>
      <c r="P1709" s="2">
        <f>(Table1[[#This Row],[Unit Price]]-Table1[[#This Row],[Discount Applied]])*Table1[[#This Row],[Order Quantity]]</f>
        <v>11677.875</v>
      </c>
      <c r="Q1709">
        <f>Table1[[#This Row],[Revenue]]-(Table1[[#This Row],[Unit Cost]]*Table1[[#This Row],[Order Quantity]])</f>
        <v>6189.165</v>
      </c>
    </row>
    <row r="1710" spans="1:17" x14ac:dyDescent="0.25">
      <c r="A1710" t="s">
        <v>1735</v>
      </c>
      <c r="B1710" t="s">
        <v>23</v>
      </c>
      <c r="C1710" t="s">
        <v>34</v>
      </c>
      <c r="D1710" s="1">
        <v>43400</v>
      </c>
      <c r="E1710" s="1">
        <v>43539</v>
      </c>
      <c r="F1710" s="1">
        <v>43554</v>
      </c>
      <c r="G1710" s="1">
        <v>43589</v>
      </c>
      <c r="H1710">
        <v>21</v>
      </c>
      <c r="I1710">
        <v>39</v>
      </c>
      <c r="J1710">
        <v>265</v>
      </c>
      <c r="K1710">
        <v>21</v>
      </c>
      <c r="L1710">
        <v>6</v>
      </c>
      <c r="M1710">
        <v>0.05</v>
      </c>
      <c r="N1710">
        <v>890.03</v>
      </c>
      <c r="O1710" s="2">
        <v>1085.4000000000001</v>
      </c>
      <c r="P1710" s="2">
        <f>(Table1[[#This Row],[Unit Price]]-Table1[[#This Row],[Discount Applied]])*Table1[[#This Row],[Order Quantity]]</f>
        <v>6512.1</v>
      </c>
      <c r="Q1710">
        <f>Table1[[#This Row],[Revenue]]-(Table1[[#This Row],[Unit Cost]]*Table1[[#This Row],[Order Quantity]])</f>
        <v>1171.92</v>
      </c>
    </row>
    <row r="1711" spans="1:17" x14ac:dyDescent="0.25">
      <c r="A1711" t="s">
        <v>1736</v>
      </c>
      <c r="B1711" t="s">
        <v>18</v>
      </c>
      <c r="C1711" t="s">
        <v>19</v>
      </c>
      <c r="D1711" s="1">
        <v>43400</v>
      </c>
      <c r="E1711" s="1">
        <v>43539</v>
      </c>
      <c r="F1711" s="1">
        <v>43553</v>
      </c>
      <c r="G1711" s="1">
        <v>43681</v>
      </c>
      <c r="H1711">
        <v>11</v>
      </c>
      <c r="I1711">
        <v>18</v>
      </c>
      <c r="J1711">
        <v>156</v>
      </c>
      <c r="K1711">
        <v>46</v>
      </c>
      <c r="L1711">
        <v>1</v>
      </c>
      <c r="M1711">
        <v>0.3</v>
      </c>
      <c r="N1711">
        <v>409.77</v>
      </c>
      <c r="O1711">
        <v>931.3</v>
      </c>
      <c r="P1711" s="2">
        <f>(Table1[[#This Row],[Unit Price]]-Table1[[#This Row],[Discount Applied]])*Table1[[#This Row],[Order Quantity]]</f>
        <v>931</v>
      </c>
      <c r="Q1711">
        <f>Table1[[#This Row],[Revenue]]-(Table1[[#This Row],[Unit Cost]]*Table1[[#This Row],[Order Quantity]])</f>
        <v>521.23</v>
      </c>
    </row>
    <row r="1712" spans="1:17" x14ac:dyDescent="0.25">
      <c r="A1712" t="s">
        <v>1737</v>
      </c>
      <c r="B1712" t="s">
        <v>23</v>
      </c>
      <c r="C1712" t="s">
        <v>19</v>
      </c>
      <c r="D1712" s="1">
        <v>43400</v>
      </c>
      <c r="E1712" s="1">
        <v>43539</v>
      </c>
      <c r="F1712" s="1">
        <v>43552</v>
      </c>
      <c r="G1712" s="1">
        <v>43620</v>
      </c>
      <c r="H1712">
        <v>23</v>
      </c>
      <c r="I1712">
        <v>26</v>
      </c>
      <c r="J1712">
        <v>132</v>
      </c>
      <c r="K1712">
        <v>20</v>
      </c>
      <c r="L1712">
        <v>5</v>
      </c>
      <c r="M1712">
        <v>7.4999999999999997E-2</v>
      </c>
      <c r="N1712">
        <v>733.25</v>
      </c>
      <c r="O1712" s="2">
        <v>1145.7</v>
      </c>
      <c r="P1712" s="2">
        <f>(Table1[[#This Row],[Unit Price]]-Table1[[#This Row],[Discount Applied]])*Table1[[#This Row],[Order Quantity]]</f>
        <v>5728.125</v>
      </c>
      <c r="Q1712">
        <f>Table1[[#This Row],[Revenue]]-(Table1[[#This Row],[Unit Cost]]*Table1[[#This Row],[Order Quantity]])</f>
        <v>2061.875</v>
      </c>
    </row>
    <row r="1713" spans="1:17" x14ac:dyDescent="0.25">
      <c r="A1713" t="s">
        <v>1738</v>
      </c>
      <c r="B1713" t="s">
        <v>21</v>
      </c>
      <c r="C1713" t="s">
        <v>34</v>
      </c>
      <c r="D1713" s="1">
        <v>43400</v>
      </c>
      <c r="E1713" s="1">
        <v>43539</v>
      </c>
      <c r="F1713" s="1">
        <v>43544</v>
      </c>
      <c r="G1713" s="1">
        <v>43545</v>
      </c>
      <c r="H1713">
        <v>18</v>
      </c>
      <c r="I1713">
        <v>17</v>
      </c>
      <c r="J1713">
        <v>317</v>
      </c>
      <c r="K1713">
        <v>29</v>
      </c>
      <c r="L1713">
        <v>1</v>
      </c>
      <c r="M1713">
        <v>0.4</v>
      </c>
      <c r="N1713">
        <v>986.17</v>
      </c>
      <c r="O1713" s="2">
        <v>2405.3000000000002</v>
      </c>
      <c r="P1713" s="2">
        <f>(Table1[[#This Row],[Unit Price]]-Table1[[#This Row],[Discount Applied]])*Table1[[#This Row],[Order Quantity]]</f>
        <v>2404.9</v>
      </c>
      <c r="Q1713">
        <f>Table1[[#This Row],[Revenue]]-(Table1[[#This Row],[Unit Cost]]*Table1[[#This Row],[Order Quantity]])</f>
        <v>1418.73</v>
      </c>
    </row>
    <row r="1714" spans="1:17" x14ac:dyDescent="0.25">
      <c r="A1714" t="s">
        <v>1739</v>
      </c>
      <c r="B1714" t="s">
        <v>18</v>
      </c>
      <c r="C1714" t="s">
        <v>29</v>
      </c>
      <c r="D1714" s="1">
        <v>43400</v>
      </c>
      <c r="E1714" s="1">
        <v>43539</v>
      </c>
      <c r="F1714" s="1">
        <v>43544</v>
      </c>
      <c r="G1714" s="1">
        <v>43546</v>
      </c>
      <c r="H1714">
        <v>8</v>
      </c>
      <c r="I1714">
        <v>4</v>
      </c>
      <c r="J1714">
        <v>45</v>
      </c>
      <c r="K1714">
        <v>17</v>
      </c>
      <c r="L1714">
        <v>6</v>
      </c>
      <c r="M1714">
        <v>0.1</v>
      </c>
      <c r="N1714" s="2">
        <v>1843.04</v>
      </c>
      <c r="O1714" s="2">
        <v>4006.6</v>
      </c>
      <c r="P1714" s="2">
        <f>(Table1[[#This Row],[Unit Price]]-Table1[[#This Row],[Discount Applied]])*Table1[[#This Row],[Order Quantity]]</f>
        <v>24039</v>
      </c>
      <c r="Q1714">
        <f>Table1[[#This Row],[Revenue]]-(Table1[[#This Row],[Unit Cost]]*Table1[[#This Row],[Order Quantity]])</f>
        <v>12980.76</v>
      </c>
    </row>
    <row r="1715" spans="1:17" x14ac:dyDescent="0.25">
      <c r="A1715" t="s">
        <v>1740</v>
      </c>
      <c r="B1715" t="s">
        <v>33</v>
      </c>
      <c r="C1715" t="s">
        <v>24</v>
      </c>
      <c r="D1715" s="1">
        <v>43400</v>
      </c>
      <c r="E1715" s="1">
        <v>43539</v>
      </c>
      <c r="F1715" s="1">
        <v>43541</v>
      </c>
      <c r="G1715" s="1">
        <v>43546</v>
      </c>
      <c r="H1715">
        <v>26</v>
      </c>
      <c r="I1715">
        <v>32</v>
      </c>
      <c r="J1715">
        <v>351</v>
      </c>
      <c r="K1715">
        <v>14</v>
      </c>
      <c r="L1715">
        <v>8</v>
      </c>
      <c r="M1715">
        <v>0.15</v>
      </c>
      <c r="N1715">
        <v>106.53</v>
      </c>
      <c r="O1715">
        <v>201</v>
      </c>
      <c r="P1715" s="2">
        <f>(Table1[[#This Row],[Unit Price]]-Table1[[#This Row],[Discount Applied]])*Table1[[#This Row],[Order Quantity]]</f>
        <v>1606.8</v>
      </c>
      <c r="Q1715">
        <f>Table1[[#This Row],[Revenue]]-(Table1[[#This Row],[Unit Cost]]*Table1[[#This Row],[Order Quantity]])</f>
        <v>754.56</v>
      </c>
    </row>
    <row r="1716" spans="1:17" x14ac:dyDescent="0.25">
      <c r="A1716" t="s">
        <v>1741</v>
      </c>
      <c r="B1716" t="s">
        <v>18</v>
      </c>
      <c r="C1716" t="s">
        <v>34</v>
      </c>
      <c r="D1716" s="1">
        <v>43400</v>
      </c>
      <c r="E1716" s="1">
        <v>43539</v>
      </c>
      <c r="F1716" s="1">
        <v>43541</v>
      </c>
      <c r="G1716" s="1">
        <v>43549</v>
      </c>
      <c r="H1716">
        <v>6</v>
      </c>
      <c r="I1716">
        <v>17</v>
      </c>
      <c r="J1716">
        <v>295</v>
      </c>
      <c r="K1716">
        <v>26</v>
      </c>
      <c r="L1716">
        <v>2</v>
      </c>
      <c r="M1716">
        <v>0.4</v>
      </c>
      <c r="N1716">
        <v>170.85</v>
      </c>
      <c r="O1716">
        <v>227.8</v>
      </c>
      <c r="P1716" s="2">
        <f>(Table1[[#This Row],[Unit Price]]-Table1[[#This Row],[Discount Applied]])*Table1[[#This Row],[Order Quantity]]</f>
        <v>454.8</v>
      </c>
      <c r="Q1716">
        <f>Table1[[#This Row],[Revenue]]-(Table1[[#This Row],[Unit Cost]]*Table1[[#This Row],[Order Quantity]])</f>
        <v>113.10000000000002</v>
      </c>
    </row>
    <row r="1717" spans="1:17" x14ac:dyDescent="0.25">
      <c r="A1717" t="s">
        <v>1742</v>
      </c>
      <c r="B1717" t="s">
        <v>18</v>
      </c>
      <c r="C1717" t="s">
        <v>26</v>
      </c>
      <c r="D1717" s="1">
        <v>43377</v>
      </c>
      <c r="E1717" s="1">
        <v>43269</v>
      </c>
      <c r="F1717" s="1">
        <v>43281</v>
      </c>
      <c r="G1717" s="1">
        <v>43227</v>
      </c>
      <c r="H1717">
        <v>5</v>
      </c>
      <c r="I1717">
        <v>28</v>
      </c>
      <c r="J1717">
        <v>248</v>
      </c>
      <c r="K1717">
        <v>4</v>
      </c>
      <c r="L1717">
        <v>1</v>
      </c>
      <c r="M1717">
        <v>0.1</v>
      </c>
      <c r="N1717">
        <v>980.21</v>
      </c>
      <c r="O1717" s="2">
        <v>1782.2</v>
      </c>
      <c r="P1717" s="2">
        <f>(Table1[[#This Row],[Unit Price]]-Table1[[#This Row],[Discount Applied]])*Table1[[#This Row],[Order Quantity]]</f>
        <v>1782.1000000000001</v>
      </c>
      <c r="Q1717">
        <f>Table1[[#This Row],[Revenue]]-(Table1[[#This Row],[Unit Cost]]*Table1[[#This Row],[Order Quantity]])</f>
        <v>801.8900000000001</v>
      </c>
    </row>
    <row r="1718" spans="1:17" x14ac:dyDescent="0.25">
      <c r="A1718" t="s">
        <v>1743</v>
      </c>
      <c r="B1718" t="s">
        <v>23</v>
      </c>
      <c r="C1718" t="s">
        <v>26</v>
      </c>
      <c r="D1718" s="1">
        <v>43557</v>
      </c>
      <c r="E1718" s="1">
        <v>43539</v>
      </c>
      <c r="F1718" s="1">
        <v>43541</v>
      </c>
      <c r="G1718" s="1">
        <v>43546</v>
      </c>
      <c r="H1718">
        <v>22</v>
      </c>
      <c r="I1718">
        <v>1</v>
      </c>
      <c r="J1718">
        <v>245</v>
      </c>
      <c r="K1718">
        <v>12</v>
      </c>
      <c r="L1718">
        <v>1</v>
      </c>
      <c r="M1718">
        <v>0.15</v>
      </c>
      <c r="N1718" s="2">
        <v>1845.98</v>
      </c>
      <c r="O1718" s="2">
        <v>3845.8</v>
      </c>
      <c r="P1718" s="2">
        <f>(Table1[[#This Row],[Unit Price]]-Table1[[#This Row],[Discount Applied]])*Table1[[#This Row],[Order Quantity]]</f>
        <v>3845.65</v>
      </c>
      <c r="Q1718">
        <f>Table1[[#This Row],[Revenue]]-(Table1[[#This Row],[Unit Cost]]*Table1[[#This Row],[Order Quantity]])</f>
        <v>1999.67</v>
      </c>
    </row>
    <row r="1719" spans="1:17" x14ac:dyDescent="0.25">
      <c r="A1719" t="s">
        <v>1744</v>
      </c>
      <c r="B1719" t="s">
        <v>18</v>
      </c>
      <c r="C1719" t="s">
        <v>19</v>
      </c>
      <c r="D1719" s="1">
        <v>43400</v>
      </c>
      <c r="E1719" s="1">
        <v>43539</v>
      </c>
      <c r="F1719" s="1">
        <v>43553</v>
      </c>
      <c r="G1719" s="1">
        <v>43620</v>
      </c>
      <c r="H1719">
        <v>5</v>
      </c>
      <c r="I1719">
        <v>39</v>
      </c>
      <c r="J1719">
        <v>201</v>
      </c>
      <c r="K1719">
        <v>32</v>
      </c>
      <c r="L1719">
        <v>8</v>
      </c>
      <c r="M1719">
        <v>0.2</v>
      </c>
      <c r="N1719" s="2">
        <v>2295.42</v>
      </c>
      <c r="O1719" s="2">
        <v>3825.7</v>
      </c>
      <c r="P1719" s="2">
        <f>(Table1[[#This Row],[Unit Price]]-Table1[[#This Row],[Discount Applied]])*Table1[[#This Row],[Order Quantity]]</f>
        <v>30604</v>
      </c>
      <c r="Q1719">
        <f>Table1[[#This Row],[Revenue]]-(Table1[[#This Row],[Unit Cost]]*Table1[[#This Row],[Order Quantity]])</f>
        <v>12240.64</v>
      </c>
    </row>
    <row r="1720" spans="1:17" x14ac:dyDescent="0.25">
      <c r="A1720" t="s">
        <v>1745</v>
      </c>
      <c r="B1720" t="s">
        <v>21</v>
      </c>
      <c r="C1720" t="s">
        <v>19</v>
      </c>
      <c r="D1720" s="1">
        <v>43557</v>
      </c>
      <c r="E1720" s="1">
        <v>43540</v>
      </c>
      <c r="F1720" s="1">
        <v>43650</v>
      </c>
      <c r="G1720" s="1">
        <v>43681</v>
      </c>
      <c r="H1720">
        <v>15</v>
      </c>
      <c r="I1720">
        <v>24</v>
      </c>
      <c r="J1720">
        <v>157</v>
      </c>
      <c r="K1720">
        <v>43</v>
      </c>
      <c r="L1720">
        <v>5</v>
      </c>
      <c r="M1720">
        <v>7.4999999999999997E-2</v>
      </c>
      <c r="N1720" s="2">
        <v>2287.58</v>
      </c>
      <c r="O1720" s="2">
        <v>4013.3</v>
      </c>
      <c r="P1720" s="2">
        <f>(Table1[[#This Row],[Unit Price]]-Table1[[#This Row],[Discount Applied]])*Table1[[#This Row],[Order Quantity]]</f>
        <v>20066.125</v>
      </c>
      <c r="Q1720">
        <f>Table1[[#This Row],[Revenue]]-(Table1[[#This Row],[Unit Cost]]*Table1[[#This Row],[Order Quantity]])</f>
        <v>8628.2250000000004</v>
      </c>
    </row>
    <row r="1721" spans="1:17" x14ac:dyDescent="0.25">
      <c r="A1721" t="s">
        <v>1746</v>
      </c>
      <c r="B1721" t="s">
        <v>23</v>
      </c>
      <c r="C1721" t="s">
        <v>19</v>
      </c>
      <c r="D1721" s="1">
        <v>43400</v>
      </c>
      <c r="E1721" s="1">
        <v>43540</v>
      </c>
      <c r="F1721" s="1">
        <v>43548</v>
      </c>
      <c r="G1721" s="1">
        <v>43550</v>
      </c>
      <c r="H1721">
        <v>20</v>
      </c>
      <c r="I1721">
        <v>7</v>
      </c>
      <c r="J1721">
        <v>152</v>
      </c>
      <c r="K1721">
        <v>4</v>
      </c>
      <c r="L1721">
        <v>1</v>
      </c>
      <c r="M1721">
        <v>0.15</v>
      </c>
      <c r="N1721">
        <v>201.2</v>
      </c>
      <c r="O1721">
        <v>261.3</v>
      </c>
      <c r="P1721" s="2">
        <f>(Table1[[#This Row],[Unit Price]]-Table1[[#This Row],[Discount Applied]])*Table1[[#This Row],[Order Quantity]]</f>
        <v>261.15000000000003</v>
      </c>
      <c r="Q1721">
        <f>Table1[[#This Row],[Revenue]]-(Table1[[#This Row],[Unit Cost]]*Table1[[#This Row],[Order Quantity]])</f>
        <v>59.950000000000045</v>
      </c>
    </row>
    <row r="1722" spans="1:17" x14ac:dyDescent="0.25">
      <c r="A1722" t="s">
        <v>1747</v>
      </c>
      <c r="B1722" t="s">
        <v>21</v>
      </c>
      <c r="C1722" t="s">
        <v>29</v>
      </c>
      <c r="D1722" s="1">
        <v>43400</v>
      </c>
      <c r="E1722" s="1">
        <v>43540</v>
      </c>
      <c r="F1722" s="1">
        <v>43469</v>
      </c>
      <c r="G1722" s="1">
        <v>43528</v>
      </c>
      <c r="H1722">
        <v>12</v>
      </c>
      <c r="I1722">
        <v>43</v>
      </c>
      <c r="J1722">
        <v>2</v>
      </c>
      <c r="K1722">
        <v>28</v>
      </c>
      <c r="L1722">
        <v>6</v>
      </c>
      <c r="M1722">
        <v>0.15</v>
      </c>
      <c r="N1722">
        <v>103.85</v>
      </c>
      <c r="O1722">
        <v>167.5</v>
      </c>
      <c r="P1722" s="2">
        <f>(Table1[[#This Row],[Unit Price]]-Table1[[#This Row],[Discount Applied]])*Table1[[#This Row],[Order Quantity]]</f>
        <v>1004.0999999999999</v>
      </c>
      <c r="Q1722">
        <f>Table1[[#This Row],[Revenue]]-(Table1[[#This Row],[Unit Cost]]*Table1[[#This Row],[Order Quantity]])</f>
        <v>381</v>
      </c>
    </row>
    <row r="1723" spans="1:17" x14ac:dyDescent="0.25">
      <c r="A1723" t="s">
        <v>1748</v>
      </c>
      <c r="B1723" t="s">
        <v>23</v>
      </c>
      <c r="C1723" t="s">
        <v>19</v>
      </c>
      <c r="D1723" s="1">
        <v>43400</v>
      </c>
      <c r="E1723" s="1">
        <v>43540</v>
      </c>
      <c r="F1723" s="1">
        <v>43742</v>
      </c>
      <c r="G1723" s="1">
        <v>43573</v>
      </c>
      <c r="H1723">
        <v>25</v>
      </c>
      <c r="I1723">
        <v>42</v>
      </c>
      <c r="J1723">
        <v>97</v>
      </c>
      <c r="K1723">
        <v>1</v>
      </c>
      <c r="L1723">
        <v>1</v>
      </c>
      <c r="M1723">
        <v>7.4999999999999997E-2</v>
      </c>
      <c r="N1723">
        <v>709.13</v>
      </c>
      <c r="O1723" s="2">
        <v>1125.5999999999999</v>
      </c>
      <c r="P1723" s="2">
        <f>(Table1[[#This Row],[Unit Price]]-Table1[[#This Row],[Discount Applied]])*Table1[[#This Row],[Order Quantity]]</f>
        <v>1125.5249999999999</v>
      </c>
      <c r="Q1723">
        <f>Table1[[#This Row],[Revenue]]-(Table1[[#This Row],[Unit Cost]]*Table1[[#This Row],[Order Quantity]])</f>
        <v>416.39499999999987</v>
      </c>
    </row>
    <row r="1724" spans="1:17" x14ac:dyDescent="0.25">
      <c r="A1724" t="s">
        <v>1749</v>
      </c>
      <c r="B1724" t="s">
        <v>21</v>
      </c>
      <c r="C1724" t="s">
        <v>19</v>
      </c>
      <c r="D1724" s="1">
        <v>43400</v>
      </c>
      <c r="E1724" s="1">
        <v>43540</v>
      </c>
      <c r="F1724" s="1">
        <v>43650</v>
      </c>
      <c r="G1724" s="1">
        <v>43572</v>
      </c>
      <c r="H1724">
        <v>12</v>
      </c>
      <c r="I1724">
        <v>45</v>
      </c>
      <c r="J1724">
        <v>122</v>
      </c>
      <c r="K1724">
        <v>6</v>
      </c>
      <c r="L1724">
        <v>6</v>
      </c>
      <c r="M1724">
        <v>7.4999999999999997E-2</v>
      </c>
      <c r="N1724" s="2">
        <v>2176.83</v>
      </c>
      <c r="O1724" s="2">
        <v>3819</v>
      </c>
      <c r="P1724" s="2">
        <f>(Table1[[#This Row],[Unit Price]]-Table1[[#This Row],[Discount Applied]])*Table1[[#This Row],[Order Quantity]]</f>
        <v>22913.550000000003</v>
      </c>
      <c r="Q1724">
        <f>Table1[[#This Row],[Revenue]]-(Table1[[#This Row],[Unit Cost]]*Table1[[#This Row],[Order Quantity]])</f>
        <v>9852.5700000000033</v>
      </c>
    </row>
    <row r="1725" spans="1:17" x14ac:dyDescent="0.25">
      <c r="A1725" t="s">
        <v>1750</v>
      </c>
      <c r="B1725" t="s">
        <v>18</v>
      </c>
      <c r="C1725" t="s">
        <v>34</v>
      </c>
      <c r="D1725" s="1">
        <v>43400</v>
      </c>
      <c r="E1725" s="1">
        <v>43540</v>
      </c>
      <c r="F1725" s="1">
        <v>43650</v>
      </c>
      <c r="G1725" s="1">
        <v>43773</v>
      </c>
      <c r="H1725">
        <v>2</v>
      </c>
      <c r="I1725">
        <v>23</v>
      </c>
      <c r="J1725">
        <v>284</v>
      </c>
      <c r="K1725">
        <v>4</v>
      </c>
      <c r="L1725">
        <v>8</v>
      </c>
      <c r="M1725">
        <v>0.1</v>
      </c>
      <c r="N1725" s="2">
        <v>3163.2</v>
      </c>
      <c r="O1725" s="2">
        <v>5453.8</v>
      </c>
      <c r="P1725" s="2">
        <f>(Table1[[#This Row],[Unit Price]]-Table1[[#This Row],[Discount Applied]])*Table1[[#This Row],[Order Quantity]]</f>
        <v>43629.599999999999</v>
      </c>
      <c r="Q1725">
        <f>Table1[[#This Row],[Revenue]]-(Table1[[#This Row],[Unit Cost]]*Table1[[#This Row],[Order Quantity]])</f>
        <v>18324</v>
      </c>
    </row>
    <row r="1726" spans="1:17" x14ac:dyDescent="0.25">
      <c r="A1726" t="s">
        <v>1751</v>
      </c>
      <c r="B1726" t="s">
        <v>21</v>
      </c>
      <c r="C1726" t="s">
        <v>24</v>
      </c>
      <c r="D1726" s="1">
        <v>43400</v>
      </c>
      <c r="E1726" s="1">
        <v>43540</v>
      </c>
      <c r="F1726" s="1">
        <v>43589</v>
      </c>
      <c r="G1726" s="1">
        <v>43773</v>
      </c>
      <c r="H1726">
        <v>14</v>
      </c>
      <c r="I1726">
        <v>27</v>
      </c>
      <c r="J1726">
        <v>348</v>
      </c>
      <c r="K1726">
        <v>5</v>
      </c>
      <c r="L1726">
        <v>8</v>
      </c>
      <c r="M1726">
        <v>0.1</v>
      </c>
      <c r="N1726" s="2">
        <v>1191.53</v>
      </c>
      <c r="O1726" s="2">
        <v>2291.4</v>
      </c>
      <c r="P1726" s="2">
        <f>(Table1[[#This Row],[Unit Price]]-Table1[[#This Row],[Discount Applied]])*Table1[[#This Row],[Order Quantity]]</f>
        <v>18330.400000000001</v>
      </c>
      <c r="Q1726">
        <f>Table1[[#This Row],[Revenue]]-(Table1[[#This Row],[Unit Cost]]*Table1[[#This Row],[Order Quantity]])</f>
        <v>8798.1600000000017</v>
      </c>
    </row>
    <row r="1727" spans="1:17" x14ac:dyDescent="0.25">
      <c r="A1727" t="s">
        <v>1752</v>
      </c>
      <c r="B1727" t="s">
        <v>21</v>
      </c>
      <c r="C1727" t="s">
        <v>26</v>
      </c>
      <c r="D1727" s="1">
        <v>43400</v>
      </c>
      <c r="E1727" s="1">
        <v>43540</v>
      </c>
      <c r="F1727" s="1">
        <v>43500</v>
      </c>
      <c r="G1727" s="1">
        <v>43773</v>
      </c>
      <c r="H1727">
        <v>19</v>
      </c>
      <c r="I1727">
        <v>13</v>
      </c>
      <c r="J1727">
        <v>227</v>
      </c>
      <c r="K1727">
        <v>13</v>
      </c>
      <c r="L1727">
        <v>2</v>
      </c>
      <c r="M1727">
        <v>0.1</v>
      </c>
      <c r="N1727" s="2">
        <v>1321.58</v>
      </c>
      <c r="O1727" s="2">
        <v>1762.1</v>
      </c>
      <c r="P1727" s="2">
        <f>(Table1[[#This Row],[Unit Price]]-Table1[[#This Row],[Discount Applied]])*Table1[[#This Row],[Order Quantity]]</f>
        <v>3524</v>
      </c>
      <c r="Q1727">
        <f>Table1[[#This Row],[Revenue]]-(Table1[[#This Row],[Unit Cost]]*Table1[[#This Row],[Order Quantity]])</f>
        <v>880.84000000000015</v>
      </c>
    </row>
    <row r="1728" spans="1:17" x14ac:dyDescent="0.25">
      <c r="A1728" t="s">
        <v>1753</v>
      </c>
      <c r="B1728" t="s">
        <v>23</v>
      </c>
      <c r="C1728" t="s">
        <v>19</v>
      </c>
      <c r="D1728" s="1">
        <v>43100</v>
      </c>
      <c r="E1728" s="1">
        <v>43269</v>
      </c>
      <c r="F1728" s="1">
        <v>43296</v>
      </c>
      <c r="G1728" s="1">
        <v>43297</v>
      </c>
      <c r="H1728">
        <v>24</v>
      </c>
      <c r="I1728">
        <v>41</v>
      </c>
      <c r="J1728">
        <v>95</v>
      </c>
      <c r="K1728">
        <v>35</v>
      </c>
      <c r="L1728">
        <v>8</v>
      </c>
      <c r="M1728">
        <v>0.05</v>
      </c>
      <c r="N1728">
        <v>801.32</v>
      </c>
      <c r="O1728" s="2">
        <v>2003.3</v>
      </c>
      <c r="P1728" s="2">
        <f>(Table1[[#This Row],[Unit Price]]-Table1[[#This Row],[Discount Applied]])*Table1[[#This Row],[Order Quantity]]</f>
        <v>16026</v>
      </c>
      <c r="Q1728">
        <f>Table1[[#This Row],[Revenue]]-(Table1[[#This Row],[Unit Cost]]*Table1[[#This Row],[Order Quantity]])</f>
        <v>9615.4399999999987</v>
      </c>
    </row>
    <row r="1729" spans="1:17" x14ac:dyDescent="0.25">
      <c r="A1729" t="s">
        <v>1754</v>
      </c>
      <c r="B1729" t="s">
        <v>21</v>
      </c>
      <c r="C1729" t="s">
        <v>24</v>
      </c>
      <c r="D1729" s="1">
        <v>43557</v>
      </c>
      <c r="E1729" s="1">
        <v>43541</v>
      </c>
      <c r="F1729" s="1">
        <v>43681</v>
      </c>
      <c r="G1729" s="1">
        <v>43803</v>
      </c>
      <c r="H1729">
        <v>13</v>
      </c>
      <c r="I1729">
        <v>32</v>
      </c>
      <c r="J1729">
        <v>350</v>
      </c>
      <c r="K1729">
        <v>11</v>
      </c>
      <c r="L1729">
        <v>1</v>
      </c>
      <c r="M1729">
        <v>0.05</v>
      </c>
      <c r="N1729">
        <v>428.26</v>
      </c>
      <c r="O1729">
        <v>911.2</v>
      </c>
      <c r="P1729" s="2">
        <f>(Table1[[#This Row],[Unit Price]]-Table1[[#This Row],[Discount Applied]])*Table1[[#This Row],[Order Quantity]]</f>
        <v>911.15000000000009</v>
      </c>
      <c r="Q1729">
        <f>Table1[[#This Row],[Revenue]]-(Table1[[#This Row],[Unit Cost]]*Table1[[#This Row],[Order Quantity]])</f>
        <v>482.8900000000001</v>
      </c>
    </row>
    <row r="1730" spans="1:17" x14ac:dyDescent="0.25">
      <c r="A1730" t="s">
        <v>1755</v>
      </c>
      <c r="B1730" t="s">
        <v>33</v>
      </c>
      <c r="C1730" t="s">
        <v>29</v>
      </c>
      <c r="D1730" s="1">
        <v>43400</v>
      </c>
      <c r="E1730" s="1">
        <v>43541</v>
      </c>
      <c r="F1730" s="1">
        <v>43500</v>
      </c>
      <c r="G1730" s="1">
        <v>43803</v>
      </c>
      <c r="H1730">
        <v>28</v>
      </c>
      <c r="I1730">
        <v>27</v>
      </c>
      <c r="J1730">
        <v>37</v>
      </c>
      <c r="K1730">
        <v>13</v>
      </c>
      <c r="L1730">
        <v>4</v>
      </c>
      <c r="M1730">
        <v>0.15</v>
      </c>
      <c r="N1730" s="2">
        <v>1641.17</v>
      </c>
      <c r="O1730" s="2">
        <v>2311.5</v>
      </c>
      <c r="P1730" s="2">
        <f>(Table1[[#This Row],[Unit Price]]-Table1[[#This Row],[Discount Applied]])*Table1[[#This Row],[Order Quantity]]</f>
        <v>9245.4</v>
      </c>
      <c r="Q1730">
        <f>Table1[[#This Row],[Revenue]]-(Table1[[#This Row],[Unit Cost]]*Table1[[#This Row],[Order Quantity]])</f>
        <v>2680.7199999999993</v>
      </c>
    </row>
    <row r="1731" spans="1:17" x14ac:dyDescent="0.25">
      <c r="A1731" t="s">
        <v>1756</v>
      </c>
      <c r="B1731" t="s">
        <v>23</v>
      </c>
      <c r="C1731" t="s">
        <v>26</v>
      </c>
      <c r="D1731" s="1">
        <v>43557</v>
      </c>
      <c r="E1731" s="1">
        <v>43541</v>
      </c>
      <c r="F1731" s="1">
        <v>43544</v>
      </c>
      <c r="G1731" s="1">
        <v>43548</v>
      </c>
      <c r="H1731">
        <v>22</v>
      </c>
      <c r="I1731">
        <v>29</v>
      </c>
      <c r="J1731">
        <v>238</v>
      </c>
      <c r="K1731">
        <v>5</v>
      </c>
      <c r="L1731">
        <v>6</v>
      </c>
      <c r="M1731">
        <v>0.15</v>
      </c>
      <c r="N1731" s="2">
        <v>4471.8500000000004</v>
      </c>
      <c r="O1731" s="2">
        <v>6210.9</v>
      </c>
      <c r="P1731" s="2">
        <f>(Table1[[#This Row],[Unit Price]]-Table1[[#This Row],[Discount Applied]])*Table1[[#This Row],[Order Quantity]]</f>
        <v>37264.5</v>
      </c>
      <c r="Q1731">
        <f>Table1[[#This Row],[Revenue]]-(Table1[[#This Row],[Unit Cost]]*Table1[[#This Row],[Order Quantity]])</f>
        <v>10433.399999999998</v>
      </c>
    </row>
    <row r="1732" spans="1:17" x14ac:dyDescent="0.25">
      <c r="A1732" t="s">
        <v>1757</v>
      </c>
      <c r="B1732" t="s">
        <v>23</v>
      </c>
      <c r="C1732" t="s">
        <v>34</v>
      </c>
      <c r="D1732" s="1">
        <v>43400</v>
      </c>
      <c r="E1732" s="1">
        <v>43541</v>
      </c>
      <c r="F1732" s="1">
        <v>43681</v>
      </c>
      <c r="G1732" s="1">
        <v>43572</v>
      </c>
      <c r="H1732">
        <v>23</v>
      </c>
      <c r="I1732">
        <v>22</v>
      </c>
      <c r="J1732">
        <v>268</v>
      </c>
      <c r="K1732">
        <v>37</v>
      </c>
      <c r="L1732">
        <v>3</v>
      </c>
      <c r="M1732">
        <v>0.05</v>
      </c>
      <c r="N1732" s="2">
        <v>4351.25</v>
      </c>
      <c r="O1732" s="2">
        <v>5306.4</v>
      </c>
      <c r="P1732" s="2">
        <f>(Table1[[#This Row],[Unit Price]]-Table1[[#This Row],[Discount Applied]])*Table1[[#This Row],[Order Quantity]]</f>
        <v>15919.05</v>
      </c>
      <c r="Q1732">
        <f>Table1[[#This Row],[Revenue]]-(Table1[[#This Row],[Unit Cost]]*Table1[[#This Row],[Order Quantity]])</f>
        <v>2865.2999999999993</v>
      </c>
    </row>
    <row r="1733" spans="1:17" x14ac:dyDescent="0.25">
      <c r="A1733" t="s">
        <v>1758</v>
      </c>
      <c r="B1733" t="s">
        <v>18</v>
      </c>
      <c r="C1733" t="s">
        <v>19</v>
      </c>
      <c r="D1733" s="1">
        <v>43400</v>
      </c>
      <c r="E1733" s="1">
        <v>43541</v>
      </c>
      <c r="F1733" s="1">
        <v>43528</v>
      </c>
      <c r="G1733" s="1">
        <v>43650</v>
      </c>
      <c r="H1733">
        <v>11</v>
      </c>
      <c r="I1733">
        <v>14</v>
      </c>
      <c r="J1733">
        <v>91</v>
      </c>
      <c r="K1733">
        <v>15</v>
      </c>
      <c r="L1733">
        <v>2</v>
      </c>
      <c r="M1733">
        <v>0.1</v>
      </c>
      <c r="N1733" s="2">
        <v>1863.4</v>
      </c>
      <c r="O1733" s="2">
        <v>2740.3</v>
      </c>
      <c r="P1733" s="2">
        <f>(Table1[[#This Row],[Unit Price]]-Table1[[#This Row],[Discount Applied]])*Table1[[#This Row],[Order Quantity]]</f>
        <v>5480.4000000000005</v>
      </c>
      <c r="Q1733">
        <f>Table1[[#This Row],[Revenue]]-(Table1[[#This Row],[Unit Cost]]*Table1[[#This Row],[Order Quantity]])</f>
        <v>1753.6000000000004</v>
      </c>
    </row>
    <row r="1734" spans="1:17" x14ac:dyDescent="0.25">
      <c r="A1734" t="s">
        <v>1759</v>
      </c>
      <c r="B1734" t="s">
        <v>21</v>
      </c>
      <c r="C1734" t="s">
        <v>26</v>
      </c>
      <c r="D1734" s="1">
        <v>43400</v>
      </c>
      <c r="E1734" s="1">
        <v>43541</v>
      </c>
      <c r="F1734" s="1">
        <v>43559</v>
      </c>
      <c r="G1734" s="1">
        <v>43589</v>
      </c>
      <c r="H1734">
        <v>19</v>
      </c>
      <c r="I1734">
        <v>15</v>
      </c>
      <c r="J1734">
        <v>216</v>
      </c>
      <c r="K1734">
        <v>18</v>
      </c>
      <c r="L1734">
        <v>1</v>
      </c>
      <c r="M1734">
        <v>7.4999999999999997E-2</v>
      </c>
      <c r="N1734">
        <v>906.31</v>
      </c>
      <c r="O1734" s="2">
        <v>1118.9000000000001</v>
      </c>
      <c r="P1734" s="2">
        <f>(Table1[[#This Row],[Unit Price]]-Table1[[#This Row],[Discount Applied]])*Table1[[#This Row],[Order Quantity]]</f>
        <v>1118.825</v>
      </c>
      <c r="Q1734">
        <f>Table1[[#This Row],[Revenue]]-(Table1[[#This Row],[Unit Cost]]*Table1[[#This Row],[Order Quantity]])</f>
        <v>212.5150000000001</v>
      </c>
    </row>
    <row r="1735" spans="1:17" x14ac:dyDescent="0.25">
      <c r="A1735" t="s">
        <v>1760</v>
      </c>
      <c r="B1735" t="s">
        <v>33</v>
      </c>
      <c r="C1735" t="s">
        <v>19</v>
      </c>
      <c r="D1735" s="1">
        <v>43557</v>
      </c>
      <c r="E1735" s="1">
        <v>43541</v>
      </c>
      <c r="F1735" s="1">
        <v>43555</v>
      </c>
      <c r="G1735" s="1">
        <v>43528</v>
      </c>
      <c r="H1735">
        <v>27</v>
      </c>
      <c r="I1735">
        <v>29</v>
      </c>
      <c r="J1735">
        <v>125</v>
      </c>
      <c r="K1735">
        <v>46</v>
      </c>
      <c r="L1735">
        <v>2</v>
      </c>
      <c r="M1735">
        <v>7.4999999999999997E-2</v>
      </c>
      <c r="N1735">
        <v>725.21</v>
      </c>
      <c r="O1735" s="2">
        <v>1098.8</v>
      </c>
      <c r="P1735" s="2">
        <f>(Table1[[#This Row],[Unit Price]]-Table1[[#This Row],[Discount Applied]])*Table1[[#This Row],[Order Quantity]]</f>
        <v>2197.4499999999998</v>
      </c>
      <c r="Q1735">
        <f>Table1[[#This Row],[Revenue]]-(Table1[[#This Row],[Unit Cost]]*Table1[[#This Row],[Order Quantity]])</f>
        <v>747.02999999999975</v>
      </c>
    </row>
    <row r="1736" spans="1:17" x14ac:dyDescent="0.25">
      <c r="A1736" t="s">
        <v>1761</v>
      </c>
      <c r="B1736" t="s">
        <v>18</v>
      </c>
      <c r="C1736" t="s">
        <v>19</v>
      </c>
      <c r="D1736" s="1">
        <v>43400</v>
      </c>
      <c r="E1736" s="1">
        <v>43542</v>
      </c>
      <c r="F1736" s="1">
        <v>43553</v>
      </c>
      <c r="G1736" s="1">
        <v>43620</v>
      </c>
      <c r="H1736">
        <v>3</v>
      </c>
      <c r="I1736">
        <v>41</v>
      </c>
      <c r="J1736">
        <v>164</v>
      </c>
      <c r="K1736">
        <v>35</v>
      </c>
      <c r="L1736">
        <v>8</v>
      </c>
      <c r="M1736">
        <v>0.15</v>
      </c>
      <c r="N1736">
        <v>795.22</v>
      </c>
      <c r="O1736">
        <v>958.1</v>
      </c>
      <c r="P1736" s="2">
        <f>(Table1[[#This Row],[Unit Price]]-Table1[[#This Row],[Discount Applied]])*Table1[[#This Row],[Order Quantity]]</f>
        <v>7663.6</v>
      </c>
      <c r="Q1736">
        <f>Table1[[#This Row],[Revenue]]-(Table1[[#This Row],[Unit Cost]]*Table1[[#This Row],[Order Quantity]])</f>
        <v>1301.8400000000001</v>
      </c>
    </row>
    <row r="1737" spans="1:17" x14ac:dyDescent="0.25">
      <c r="A1737" t="s">
        <v>1762</v>
      </c>
      <c r="B1737" t="s">
        <v>18</v>
      </c>
      <c r="C1737" t="s">
        <v>24</v>
      </c>
      <c r="D1737" s="1">
        <v>43400</v>
      </c>
      <c r="E1737" s="1">
        <v>43542</v>
      </c>
      <c r="F1737" s="1">
        <v>43620</v>
      </c>
      <c r="G1737" s="1">
        <v>43650</v>
      </c>
      <c r="H1737">
        <v>6</v>
      </c>
      <c r="I1737">
        <v>18</v>
      </c>
      <c r="J1737">
        <v>362</v>
      </c>
      <c r="K1737">
        <v>42</v>
      </c>
      <c r="L1737">
        <v>3</v>
      </c>
      <c r="M1737">
        <v>0.4</v>
      </c>
      <c r="N1737" s="2">
        <v>4911.8999999999996</v>
      </c>
      <c r="O1737" s="2">
        <v>6217.6</v>
      </c>
      <c r="P1737" s="2">
        <f>(Table1[[#This Row],[Unit Price]]-Table1[[#This Row],[Discount Applied]])*Table1[[#This Row],[Order Quantity]]</f>
        <v>18651.600000000002</v>
      </c>
      <c r="Q1737">
        <f>Table1[[#This Row],[Revenue]]-(Table1[[#This Row],[Unit Cost]]*Table1[[#This Row],[Order Quantity]])</f>
        <v>3915.9000000000033</v>
      </c>
    </row>
    <row r="1738" spans="1:17" x14ac:dyDescent="0.25">
      <c r="A1738" t="s">
        <v>1763</v>
      </c>
      <c r="B1738" t="s">
        <v>18</v>
      </c>
      <c r="C1738" t="s">
        <v>24</v>
      </c>
      <c r="D1738" s="1">
        <v>43557</v>
      </c>
      <c r="E1738" s="1">
        <v>43542</v>
      </c>
      <c r="F1738" s="1">
        <v>43528</v>
      </c>
      <c r="G1738" s="1">
        <v>43620</v>
      </c>
      <c r="H1738">
        <v>6</v>
      </c>
      <c r="I1738">
        <v>28</v>
      </c>
      <c r="J1738">
        <v>358</v>
      </c>
      <c r="K1738">
        <v>30</v>
      </c>
      <c r="L1738">
        <v>7</v>
      </c>
      <c r="M1738">
        <v>7.4999999999999997E-2</v>
      </c>
      <c r="N1738">
        <v>559.91999999999996</v>
      </c>
      <c r="O1738">
        <v>917.9</v>
      </c>
      <c r="P1738" s="2">
        <f>(Table1[[#This Row],[Unit Price]]-Table1[[#This Row],[Discount Applied]])*Table1[[#This Row],[Order Quantity]]</f>
        <v>6424.7749999999996</v>
      </c>
      <c r="Q1738">
        <f>Table1[[#This Row],[Revenue]]-(Table1[[#This Row],[Unit Cost]]*Table1[[#This Row],[Order Quantity]])</f>
        <v>2505.335</v>
      </c>
    </row>
    <row r="1739" spans="1:17" x14ac:dyDescent="0.25">
      <c r="A1739" t="s">
        <v>1764</v>
      </c>
      <c r="B1739" t="s">
        <v>23</v>
      </c>
      <c r="C1739" t="s">
        <v>29</v>
      </c>
      <c r="D1739" s="1">
        <v>43100</v>
      </c>
      <c r="E1739" s="1">
        <v>43269</v>
      </c>
      <c r="F1739" s="1">
        <v>43350</v>
      </c>
      <c r="G1739" s="1">
        <v>43297</v>
      </c>
      <c r="H1739">
        <v>20</v>
      </c>
      <c r="I1739">
        <v>28</v>
      </c>
      <c r="J1739">
        <v>33</v>
      </c>
      <c r="K1739">
        <v>5</v>
      </c>
      <c r="L1739">
        <v>5</v>
      </c>
      <c r="M1739">
        <v>7.4999999999999997E-2</v>
      </c>
      <c r="N1739" s="2">
        <v>1502.68</v>
      </c>
      <c r="O1739" s="2">
        <v>2385.1999999999998</v>
      </c>
      <c r="P1739" s="2">
        <f>(Table1[[#This Row],[Unit Price]]-Table1[[#This Row],[Discount Applied]])*Table1[[#This Row],[Order Quantity]]</f>
        <v>11925.625</v>
      </c>
      <c r="Q1739">
        <f>Table1[[#This Row],[Revenue]]-(Table1[[#This Row],[Unit Cost]]*Table1[[#This Row],[Order Quantity]])</f>
        <v>4412.2249999999995</v>
      </c>
    </row>
    <row r="1740" spans="1:17" x14ac:dyDescent="0.25">
      <c r="A1740" t="s">
        <v>1765</v>
      </c>
      <c r="B1740" t="s">
        <v>21</v>
      </c>
      <c r="C1740" t="s">
        <v>26</v>
      </c>
      <c r="D1740" s="1">
        <v>43400</v>
      </c>
      <c r="E1740" s="1">
        <v>43542</v>
      </c>
      <c r="F1740" s="1">
        <v>43620</v>
      </c>
      <c r="G1740" s="1">
        <v>43568</v>
      </c>
      <c r="H1740">
        <v>16</v>
      </c>
      <c r="I1740">
        <v>22</v>
      </c>
      <c r="J1740">
        <v>227</v>
      </c>
      <c r="K1740">
        <v>30</v>
      </c>
      <c r="L1740">
        <v>3</v>
      </c>
      <c r="M1740">
        <v>7.4999999999999997E-2</v>
      </c>
      <c r="N1740">
        <v>554.83000000000004</v>
      </c>
      <c r="O1740" s="2">
        <v>1132.3</v>
      </c>
      <c r="P1740" s="2">
        <f>(Table1[[#This Row],[Unit Price]]-Table1[[#This Row],[Discount Applied]])*Table1[[#This Row],[Order Quantity]]</f>
        <v>3396.6749999999997</v>
      </c>
      <c r="Q1740">
        <f>Table1[[#This Row],[Revenue]]-(Table1[[#This Row],[Unit Cost]]*Table1[[#This Row],[Order Quantity]])</f>
        <v>1732.1849999999995</v>
      </c>
    </row>
    <row r="1741" spans="1:17" x14ac:dyDescent="0.25">
      <c r="A1741" t="s">
        <v>1766</v>
      </c>
      <c r="B1741" t="s">
        <v>23</v>
      </c>
      <c r="C1741" t="s">
        <v>19</v>
      </c>
      <c r="D1741" s="1">
        <v>43400</v>
      </c>
      <c r="E1741" s="1">
        <v>43542</v>
      </c>
      <c r="F1741" s="1">
        <v>43545</v>
      </c>
      <c r="G1741" s="1">
        <v>43548</v>
      </c>
      <c r="H1741">
        <v>22</v>
      </c>
      <c r="I1741">
        <v>30</v>
      </c>
      <c r="J1741">
        <v>198</v>
      </c>
      <c r="K1741">
        <v>38</v>
      </c>
      <c r="L1741">
        <v>6</v>
      </c>
      <c r="M1741">
        <v>0.15</v>
      </c>
      <c r="N1741">
        <v>830.6</v>
      </c>
      <c r="O1741" s="2">
        <v>1695.1</v>
      </c>
      <c r="P1741" s="2">
        <f>(Table1[[#This Row],[Unit Price]]-Table1[[#This Row],[Discount Applied]])*Table1[[#This Row],[Order Quantity]]</f>
        <v>10169.699999999999</v>
      </c>
      <c r="Q1741">
        <f>Table1[[#This Row],[Revenue]]-(Table1[[#This Row],[Unit Cost]]*Table1[[#This Row],[Order Quantity]])</f>
        <v>5186.0999999999985</v>
      </c>
    </row>
    <row r="1742" spans="1:17" x14ac:dyDescent="0.25">
      <c r="A1742" t="s">
        <v>1767</v>
      </c>
      <c r="B1742" t="s">
        <v>33</v>
      </c>
      <c r="C1742" t="s">
        <v>29</v>
      </c>
      <c r="D1742" s="1">
        <v>43400</v>
      </c>
      <c r="E1742" s="1">
        <v>43542</v>
      </c>
      <c r="F1742" s="1">
        <v>43681</v>
      </c>
      <c r="G1742" s="1">
        <v>43573</v>
      </c>
      <c r="H1742">
        <v>28</v>
      </c>
      <c r="I1742">
        <v>4</v>
      </c>
      <c r="J1742">
        <v>57</v>
      </c>
      <c r="K1742">
        <v>2</v>
      </c>
      <c r="L1742">
        <v>8</v>
      </c>
      <c r="M1742">
        <v>0.1</v>
      </c>
      <c r="N1742">
        <v>798.64</v>
      </c>
      <c r="O1742">
        <v>998.3</v>
      </c>
      <c r="P1742" s="2">
        <f>(Table1[[#This Row],[Unit Price]]-Table1[[#This Row],[Discount Applied]])*Table1[[#This Row],[Order Quantity]]</f>
        <v>7985.5999999999995</v>
      </c>
      <c r="Q1742">
        <f>Table1[[#This Row],[Revenue]]-(Table1[[#This Row],[Unit Cost]]*Table1[[#This Row],[Order Quantity]])</f>
        <v>1596.4799999999996</v>
      </c>
    </row>
    <row r="1743" spans="1:17" x14ac:dyDescent="0.25">
      <c r="A1743" t="s">
        <v>1768</v>
      </c>
      <c r="B1743" t="s">
        <v>23</v>
      </c>
      <c r="C1743" t="s">
        <v>19</v>
      </c>
      <c r="D1743" s="1">
        <v>43400</v>
      </c>
      <c r="E1743" s="1">
        <v>43542</v>
      </c>
      <c r="F1743" s="1">
        <v>43803</v>
      </c>
      <c r="G1743" s="1">
        <v>43569</v>
      </c>
      <c r="H1743">
        <v>21</v>
      </c>
      <c r="I1743">
        <v>20</v>
      </c>
      <c r="J1743">
        <v>138</v>
      </c>
      <c r="K1743">
        <v>25</v>
      </c>
      <c r="L1743">
        <v>5</v>
      </c>
      <c r="M1743">
        <v>0.05</v>
      </c>
      <c r="N1743">
        <v>867.92</v>
      </c>
      <c r="O1743" s="2">
        <v>1701.8</v>
      </c>
      <c r="P1743" s="2">
        <f>(Table1[[#This Row],[Unit Price]]-Table1[[#This Row],[Discount Applied]])*Table1[[#This Row],[Order Quantity]]</f>
        <v>8508.75</v>
      </c>
      <c r="Q1743">
        <f>Table1[[#This Row],[Revenue]]-(Table1[[#This Row],[Unit Cost]]*Table1[[#This Row],[Order Quantity]])</f>
        <v>4169.1500000000005</v>
      </c>
    </row>
    <row r="1744" spans="1:17" x14ac:dyDescent="0.25">
      <c r="A1744" t="s">
        <v>1769</v>
      </c>
      <c r="B1744" t="s">
        <v>18</v>
      </c>
      <c r="C1744" t="s">
        <v>24</v>
      </c>
      <c r="D1744" s="1">
        <v>43400</v>
      </c>
      <c r="E1744" s="1">
        <v>43542</v>
      </c>
      <c r="F1744" s="1">
        <v>43553</v>
      </c>
      <c r="G1744" s="1">
        <v>43554</v>
      </c>
      <c r="H1744">
        <v>11</v>
      </c>
      <c r="I1744">
        <v>9</v>
      </c>
      <c r="J1744">
        <v>351</v>
      </c>
      <c r="K1744">
        <v>7</v>
      </c>
      <c r="L1744">
        <v>3</v>
      </c>
      <c r="M1744">
        <v>0.1</v>
      </c>
      <c r="N1744">
        <v>707.32</v>
      </c>
      <c r="O1744" s="2">
        <v>1025.0999999999999</v>
      </c>
      <c r="P1744" s="2">
        <f>(Table1[[#This Row],[Unit Price]]-Table1[[#This Row],[Discount Applied]])*Table1[[#This Row],[Order Quantity]]</f>
        <v>3075</v>
      </c>
      <c r="Q1744">
        <f>Table1[[#This Row],[Revenue]]-(Table1[[#This Row],[Unit Cost]]*Table1[[#This Row],[Order Quantity]])</f>
        <v>953.04</v>
      </c>
    </row>
    <row r="1745" spans="1:17" x14ac:dyDescent="0.25">
      <c r="A1745" t="s">
        <v>1770</v>
      </c>
      <c r="B1745" t="s">
        <v>18</v>
      </c>
      <c r="C1745" t="s">
        <v>43</v>
      </c>
      <c r="D1745" s="1">
        <v>43557</v>
      </c>
      <c r="E1745" s="1">
        <v>43542</v>
      </c>
      <c r="F1745" s="1">
        <v>43554</v>
      </c>
      <c r="G1745" s="1">
        <v>43712</v>
      </c>
      <c r="H1745">
        <v>8</v>
      </c>
      <c r="I1745">
        <v>46</v>
      </c>
      <c r="J1745">
        <v>63</v>
      </c>
      <c r="K1745">
        <v>45</v>
      </c>
      <c r="L1745">
        <v>3</v>
      </c>
      <c r="M1745">
        <v>0.05</v>
      </c>
      <c r="N1745">
        <v>203.81</v>
      </c>
      <c r="O1745">
        <v>261.3</v>
      </c>
      <c r="P1745" s="2">
        <f>(Table1[[#This Row],[Unit Price]]-Table1[[#This Row],[Discount Applied]])*Table1[[#This Row],[Order Quantity]]</f>
        <v>783.75</v>
      </c>
      <c r="Q1745">
        <f>Table1[[#This Row],[Revenue]]-(Table1[[#This Row],[Unit Cost]]*Table1[[#This Row],[Order Quantity]])</f>
        <v>172.31999999999994</v>
      </c>
    </row>
    <row r="1746" spans="1:17" x14ac:dyDescent="0.25">
      <c r="A1746" t="s">
        <v>1771</v>
      </c>
      <c r="B1746" t="s">
        <v>23</v>
      </c>
      <c r="C1746" t="s">
        <v>26</v>
      </c>
      <c r="D1746" s="1">
        <v>43400</v>
      </c>
      <c r="E1746" s="1">
        <v>43542</v>
      </c>
      <c r="F1746" s="1">
        <v>43528</v>
      </c>
      <c r="G1746" s="1">
        <v>43568</v>
      </c>
      <c r="H1746">
        <v>24</v>
      </c>
      <c r="I1746">
        <v>45</v>
      </c>
      <c r="J1746">
        <v>214</v>
      </c>
      <c r="K1746">
        <v>37</v>
      </c>
      <c r="L1746">
        <v>1</v>
      </c>
      <c r="M1746">
        <v>7.4999999999999997E-2</v>
      </c>
      <c r="N1746">
        <v>611.58000000000004</v>
      </c>
      <c r="O1746" s="2">
        <v>1092.0999999999999</v>
      </c>
      <c r="P1746" s="2">
        <f>(Table1[[#This Row],[Unit Price]]-Table1[[#This Row],[Discount Applied]])*Table1[[#This Row],[Order Quantity]]</f>
        <v>1092.0249999999999</v>
      </c>
      <c r="Q1746">
        <f>Table1[[#This Row],[Revenue]]-(Table1[[#This Row],[Unit Cost]]*Table1[[#This Row],[Order Quantity]])</f>
        <v>480.44499999999982</v>
      </c>
    </row>
    <row r="1747" spans="1:17" x14ac:dyDescent="0.25">
      <c r="A1747" t="s">
        <v>1772</v>
      </c>
      <c r="B1747" t="s">
        <v>21</v>
      </c>
      <c r="C1747" t="s">
        <v>19</v>
      </c>
      <c r="D1747" s="1">
        <v>43400</v>
      </c>
      <c r="E1747" s="1">
        <v>43543</v>
      </c>
      <c r="F1747" s="1">
        <v>43803</v>
      </c>
      <c r="G1747" s="1">
        <v>43572</v>
      </c>
      <c r="H1747">
        <v>12</v>
      </c>
      <c r="I1747">
        <v>48</v>
      </c>
      <c r="J1747">
        <v>131</v>
      </c>
      <c r="K1747">
        <v>39</v>
      </c>
      <c r="L1747">
        <v>7</v>
      </c>
      <c r="M1747">
        <v>7.4999999999999997E-2</v>
      </c>
      <c r="N1747">
        <v>227.8</v>
      </c>
      <c r="O1747">
        <v>268</v>
      </c>
      <c r="P1747" s="2">
        <f>(Table1[[#This Row],[Unit Price]]-Table1[[#This Row],[Discount Applied]])*Table1[[#This Row],[Order Quantity]]</f>
        <v>1875.4750000000001</v>
      </c>
      <c r="Q1747">
        <f>Table1[[#This Row],[Revenue]]-(Table1[[#This Row],[Unit Cost]]*Table1[[#This Row],[Order Quantity]])</f>
        <v>280.875</v>
      </c>
    </row>
    <row r="1748" spans="1:17" x14ac:dyDescent="0.25">
      <c r="A1748" t="s">
        <v>1773</v>
      </c>
      <c r="B1748" t="s">
        <v>33</v>
      </c>
      <c r="C1748" t="s">
        <v>19</v>
      </c>
      <c r="D1748" s="1">
        <v>43400</v>
      </c>
      <c r="E1748" s="1">
        <v>43543</v>
      </c>
      <c r="F1748" s="1">
        <v>43569</v>
      </c>
      <c r="G1748" s="1">
        <v>43578</v>
      </c>
      <c r="H1748">
        <v>28</v>
      </c>
      <c r="I1748">
        <v>34</v>
      </c>
      <c r="J1748">
        <v>166</v>
      </c>
      <c r="K1748">
        <v>36</v>
      </c>
      <c r="L1748">
        <v>3</v>
      </c>
      <c r="M1748">
        <v>0.05</v>
      </c>
      <c r="N1748" s="2">
        <v>1067.51</v>
      </c>
      <c r="O1748" s="2">
        <v>2271.3000000000002</v>
      </c>
      <c r="P1748" s="2">
        <f>(Table1[[#This Row],[Unit Price]]-Table1[[#This Row],[Discount Applied]])*Table1[[#This Row],[Order Quantity]]</f>
        <v>6813.75</v>
      </c>
      <c r="Q1748">
        <f>Table1[[#This Row],[Revenue]]-(Table1[[#This Row],[Unit Cost]]*Table1[[#This Row],[Order Quantity]])</f>
        <v>3611.2200000000003</v>
      </c>
    </row>
    <row r="1749" spans="1:17" x14ac:dyDescent="0.25">
      <c r="A1749" t="s">
        <v>1774</v>
      </c>
      <c r="B1749" t="s">
        <v>23</v>
      </c>
      <c r="C1749" t="s">
        <v>26</v>
      </c>
      <c r="D1749" s="1">
        <v>43400</v>
      </c>
      <c r="E1749" s="1">
        <v>43543</v>
      </c>
      <c r="F1749" s="1">
        <v>43549</v>
      </c>
      <c r="G1749" s="1">
        <v>43559</v>
      </c>
      <c r="H1749">
        <v>21</v>
      </c>
      <c r="I1749">
        <v>4</v>
      </c>
      <c r="J1749">
        <v>217</v>
      </c>
      <c r="K1749">
        <v>35</v>
      </c>
      <c r="L1749">
        <v>4</v>
      </c>
      <c r="M1749">
        <v>0.1</v>
      </c>
      <c r="N1749">
        <v>405.22</v>
      </c>
      <c r="O1749">
        <v>723.6</v>
      </c>
      <c r="P1749" s="2">
        <f>(Table1[[#This Row],[Unit Price]]-Table1[[#This Row],[Discount Applied]])*Table1[[#This Row],[Order Quantity]]</f>
        <v>2894</v>
      </c>
      <c r="Q1749">
        <f>Table1[[#This Row],[Revenue]]-(Table1[[#This Row],[Unit Cost]]*Table1[[#This Row],[Order Quantity]])</f>
        <v>1273.1199999999999</v>
      </c>
    </row>
    <row r="1750" spans="1:17" x14ac:dyDescent="0.25">
      <c r="A1750" t="s">
        <v>1775</v>
      </c>
      <c r="B1750" t="s">
        <v>21</v>
      </c>
      <c r="C1750" t="s">
        <v>29</v>
      </c>
      <c r="D1750" s="1">
        <v>43377</v>
      </c>
      <c r="E1750" s="1">
        <v>43269</v>
      </c>
      <c r="F1750" s="1">
        <v>43411</v>
      </c>
      <c r="G1750" s="1">
        <v>43298</v>
      </c>
      <c r="H1750">
        <v>13</v>
      </c>
      <c r="I1750">
        <v>22</v>
      </c>
      <c r="J1750">
        <v>12</v>
      </c>
      <c r="K1750">
        <v>21</v>
      </c>
      <c r="L1750">
        <v>1</v>
      </c>
      <c r="M1750">
        <v>0.1</v>
      </c>
      <c r="N1750" s="2">
        <v>1784.88</v>
      </c>
      <c r="O1750" s="2">
        <v>2231.1</v>
      </c>
      <c r="P1750" s="2">
        <f>(Table1[[#This Row],[Unit Price]]-Table1[[#This Row],[Discount Applied]])*Table1[[#This Row],[Order Quantity]]</f>
        <v>2231</v>
      </c>
      <c r="Q1750">
        <f>Table1[[#This Row],[Revenue]]-(Table1[[#This Row],[Unit Cost]]*Table1[[#This Row],[Order Quantity]])</f>
        <v>446.11999999999989</v>
      </c>
    </row>
    <row r="1751" spans="1:17" x14ac:dyDescent="0.25">
      <c r="A1751" t="s">
        <v>1776</v>
      </c>
      <c r="B1751" t="s">
        <v>33</v>
      </c>
      <c r="C1751" t="s">
        <v>34</v>
      </c>
      <c r="D1751" s="1">
        <v>43400</v>
      </c>
      <c r="E1751" s="1">
        <v>43543</v>
      </c>
      <c r="F1751" s="1">
        <v>43803</v>
      </c>
      <c r="G1751" s="1">
        <v>43574</v>
      </c>
      <c r="H1751">
        <v>26</v>
      </c>
      <c r="I1751">
        <v>32</v>
      </c>
      <c r="J1751">
        <v>309</v>
      </c>
      <c r="K1751">
        <v>31</v>
      </c>
      <c r="L1751">
        <v>1</v>
      </c>
      <c r="M1751">
        <v>0.05</v>
      </c>
      <c r="N1751" s="2">
        <v>4169.68</v>
      </c>
      <c r="O1751" s="2">
        <v>5634.7</v>
      </c>
      <c r="P1751" s="2">
        <f>(Table1[[#This Row],[Unit Price]]-Table1[[#This Row],[Discount Applied]])*Table1[[#This Row],[Order Quantity]]</f>
        <v>5634.65</v>
      </c>
      <c r="Q1751">
        <f>Table1[[#This Row],[Revenue]]-(Table1[[#This Row],[Unit Cost]]*Table1[[#This Row],[Order Quantity]])</f>
        <v>1464.9699999999993</v>
      </c>
    </row>
    <row r="1752" spans="1:17" x14ac:dyDescent="0.25">
      <c r="A1752" t="s">
        <v>1777</v>
      </c>
      <c r="B1752" t="s">
        <v>33</v>
      </c>
      <c r="C1752" t="s">
        <v>19</v>
      </c>
      <c r="D1752" s="1">
        <v>43400</v>
      </c>
      <c r="E1752" s="1">
        <v>43543</v>
      </c>
      <c r="F1752" s="1">
        <v>43469</v>
      </c>
      <c r="G1752" s="1">
        <v>43589</v>
      </c>
      <c r="H1752">
        <v>25</v>
      </c>
      <c r="I1752">
        <v>18</v>
      </c>
      <c r="J1752">
        <v>101</v>
      </c>
      <c r="K1752">
        <v>40</v>
      </c>
      <c r="L1752">
        <v>1</v>
      </c>
      <c r="M1752">
        <v>0.05</v>
      </c>
      <c r="N1752">
        <v>788.99</v>
      </c>
      <c r="O1752" s="2">
        <v>1715.2</v>
      </c>
      <c r="P1752" s="2">
        <f>(Table1[[#This Row],[Unit Price]]-Table1[[#This Row],[Discount Applied]])*Table1[[#This Row],[Order Quantity]]</f>
        <v>1715.15</v>
      </c>
      <c r="Q1752">
        <f>Table1[[#This Row],[Revenue]]-(Table1[[#This Row],[Unit Cost]]*Table1[[#This Row],[Order Quantity]])</f>
        <v>926.16000000000008</v>
      </c>
    </row>
    <row r="1753" spans="1:17" x14ac:dyDescent="0.25">
      <c r="A1753" t="s">
        <v>1778</v>
      </c>
      <c r="B1753" t="s">
        <v>21</v>
      </c>
      <c r="C1753" t="s">
        <v>34</v>
      </c>
      <c r="D1753" s="1">
        <v>43557</v>
      </c>
      <c r="E1753" s="1">
        <v>43543</v>
      </c>
      <c r="F1753" s="1">
        <v>43571</v>
      </c>
      <c r="G1753" s="1">
        <v>43573</v>
      </c>
      <c r="H1753">
        <v>15</v>
      </c>
      <c r="I1753">
        <v>47</v>
      </c>
      <c r="J1753">
        <v>319</v>
      </c>
      <c r="K1753">
        <v>8</v>
      </c>
      <c r="L1753">
        <v>6</v>
      </c>
      <c r="M1753">
        <v>7.4999999999999997E-2</v>
      </c>
      <c r="N1753">
        <v>774.65</v>
      </c>
      <c r="O1753">
        <v>944.7</v>
      </c>
      <c r="P1753" s="2">
        <f>(Table1[[#This Row],[Unit Price]]-Table1[[#This Row],[Discount Applied]])*Table1[[#This Row],[Order Quantity]]</f>
        <v>5667.75</v>
      </c>
      <c r="Q1753">
        <f>Table1[[#This Row],[Revenue]]-(Table1[[#This Row],[Unit Cost]]*Table1[[#This Row],[Order Quantity]])</f>
        <v>1019.8500000000004</v>
      </c>
    </row>
    <row r="1754" spans="1:17" x14ac:dyDescent="0.25">
      <c r="A1754" t="s">
        <v>1779</v>
      </c>
      <c r="B1754" t="s">
        <v>18</v>
      </c>
      <c r="C1754" t="s">
        <v>29</v>
      </c>
      <c r="D1754" s="1">
        <v>43557</v>
      </c>
      <c r="E1754" s="1">
        <v>43543</v>
      </c>
      <c r="F1754" s="1">
        <v>43552</v>
      </c>
      <c r="G1754" s="1">
        <v>43620</v>
      </c>
      <c r="H1754">
        <v>11</v>
      </c>
      <c r="I1754">
        <v>11</v>
      </c>
      <c r="J1754">
        <v>32</v>
      </c>
      <c r="K1754">
        <v>27</v>
      </c>
      <c r="L1754">
        <v>1</v>
      </c>
      <c r="M1754">
        <v>7.4999999999999997E-2</v>
      </c>
      <c r="N1754" s="2">
        <v>1626.49</v>
      </c>
      <c r="O1754" s="2">
        <v>2391.9</v>
      </c>
      <c r="P1754" s="2">
        <f>(Table1[[#This Row],[Unit Price]]-Table1[[#This Row],[Discount Applied]])*Table1[[#This Row],[Order Quantity]]</f>
        <v>2391.8250000000003</v>
      </c>
      <c r="Q1754">
        <f>Table1[[#This Row],[Revenue]]-(Table1[[#This Row],[Unit Cost]]*Table1[[#This Row],[Order Quantity]])</f>
        <v>765.33500000000026</v>
      </c>
    </row>
    <row r="1755" spans="1:17" x14ac:dyDescent="0.25">
      <c r="A1755" t="s">
        <v>1780</v>
      </c>
      <c r="B1755" t="s">
        <v>18</v>
      </c>
      <c r="C1755" t="s">
        <v>19</v>
      </c>
      <c r="D1755" s="1">
        <v>43400</v>
      </c>
      <c r="E1755" s="1">
        <v>43543</v>
      </c>
      <c r="F1755" s="1">
        <v>43500</v>
      </c>
      <c r="G1755" s="1">
        <v>43712</v>
      </c>
      <c r="H1755">
        <v>5</v>
      </c>
      <c r="I1755">
        <v>36</v>
      </c>
      <c r="J1755">
        <v>139</v>
      </c>
      <c r="K1755">
        <v>21</v>
      </c>
      <c r="L1755">
        <v>2</v>
      </c>
      <c r="M1755">
        <v>0.05</v>
      </c>
      <c r="N1755" s="2">
        <v>1140.21</v>
      </c>
      <c r="O1755" s="2">
        <v>1701.8</v>
      </c>
      <c r="P1755" s="2">
        <f>(Table1[[#This Row],[Unit Price]]-Table1[[#This Row],[Discount Applied]])*Table1[[#This Row],[Order Quantity]]</f>
        <v>3403.5</v>
      </c>
      <c r="Q1755">
        <f>Table1[[#This Row],[Revenue]]-(Table1[[#This Row],[Unit Cost]]*Table1[[#This Row],[Order Quantity]])</f>
        <v>1123.08</v>
      </c>
    </row>
    <row r="1756" spans="1:17" x14ac:dyDescent="0.25">
      <c r="A1756" t="s">
        <v>1781</v>
      </c>
      <c r="B1756" t="s">
        <v>23</v>
      </c>
      <c r="C1756" t="s">
        <v>34</v>
      </c>
      <c r="D1756" s="1">
        <v>43400</v>
      </c>
      <c r="E1756" s="1">
        <v>43544</v>
      </c>
      <c r="F1756" s="1">
        <v>43559</v>
      </c>
      <c r="G1756" s="1">
        <v>43712</v>
      </c>
      <c r="H1756">
        <v>24</v>
      </c>
      <c r="I1756">
        <v>44</v>
      </c>
      <c r="J1756">
        <v>308</v>
      </c>
      <c r="K1756">
        <v>44</v>
      </c>
      <c r="L1756">
        <v>8</v>
      </c>
      <c r="M1756">
        <v>0.1</v>
      </c>
      <c r="N1756" s="2">
        <v>2845.89</v>
      </c>
      <c r="O1756" s="2">
        <v>3470.6</v>
      </c>
      <c r="P1756" s="2">
        <f>(Table1[[#This Row],[Unit Price]]-Table1[[#This Row],[Discount Applied]])*Table1[[#This Row],[Order Quantity]]</f>
        <v>27764</v>
      </c>
      <c r="Q1756">
        <f>Table1[[#This Row],[Revenue]]-(Table1[[#This Row],[Unit Cost]]*Table1[[#This Row],[Order Quantity]])</f>
        <v>4996.880000000001</v>
      </c>
    </row>
    <row r="1757" spans="1:17" x14ac:dyDescent="0.25">
      <c r="A1757" t="s">
        <v>1782</v>
      </c>
      <c r="B1757" t="s">
        <v>33</v>
      </c>
      <c r="C1757" t="s">
        <v>34</v>
      </c>
      <c r="D1757" s="1">
        <v>43400</v>
      </c>
      <c r="E1757" s="1">
        <v>43544</v>
      </c>
      <c r="F1757" s="1">
        <v>43469</v>
      </c>
      <c r="G1757" s="1">
        <v>43773</v>
      </c>
      <c r="H1757">
        <v>27</v>
      </c>
      <c r="I1757">
        <v>19</v>
      </c>
      <c r="J1757">
        <v>323</v>
      </c>
      <c r="K1757">
        <v>36</v>
      </c>
      <c r="L1757">
        <v>4</v>
      </c>
      <c r="M1757">
        <v>0.1</v>
      </c>
      <c r="N1757">
        <v>692.24</v>
      </c>
      <c r="O1757">
        <v>844.2</v>
      </c>
      <c r="P1757" s="2">
        <f>(Table1[[#This Row],[Unit Price]]-Table1[[#This Row],[Discount Applied]])*Table1[[#This Row],[Order Quantity]]</f>
        <v>3376.4</v>
      </c>
      <c r="Q1757">
        <f>Table1[[#This Row],[Revenue]]-(Table1[[#This Row],[Unit Cost]]*Table1[[#This Row],[Order Quantity]])</f>
        <v>607.44000000000005</v>
      </c>
    </row>
    <row r="1758" spans="1:17" x14ac:dyDescent="0.25">
      <c r="A1758" t="s">
        <v>1783</v>
      </c>
      <c r="B1758" t="s">
        <v>18</v>
      </c>
      <c r="C1758" t="s">
        <v>43</v>
      </c>
      <c r="D1758" s="1">
        <v>43400</v>
      </c>
      <c r="E1758" s="1">
        <v>43544</v>
      </c>
      <c r="F1758" s="1">
        <v>43554</v>
      </c>
      <c r="G1758" s="1">
        <v>43555</v>
      </c>
      <c r="H1758">
        <v>11</v>
      </c>
      <c r="I1758">
        <v>5</v>
      </c>
      <c r="J1758">
        <v>68</v>
      </c>
      <c r="K1758">
        <v>18</v>
      </c>
      <c r="L1758">
        <v>6</v>
      </c>
      <c r="M1758">
        <v>7.4999999999999997E-2</v>
      </c>
      <c r="N1758" s="2">
        <v>1074.55</v>
      </c>
      <c r="O1758" s="2">
        <v>1326.6</v>
      </c>
      <c r="P1758" s="2">
        <f>(Table1[[#This Row],[Unit Price]]-Table1[[#This Row],[Discount Applied]])*Table1[[#This Row],[Order Quantity]]</f>
        <v>7959.15</v>
      </c>
      <c r="Q1758">
        <f>Table1[[#This Row],[Revenue]]-(Table1[[#This Row],[Unit Cost]]*Table1[[#This Row],[Order Quantity]])</f>
        <v>1511.8500000000004</v>
      </c>
    </row>
    <row r="1759" spans="1:17" x14ac:dyDescent="0.25">
      <c r="A1759" t="s">
        <v>1784</v>
      </c>
      <c r="B1759" t="s">
        <v>21</v>
      </c>
      <c r="C1759" t="s">
        <v>24</v>
      </c>
      <c r="D1759" s="1">
        <v>43557</v>
      </c>
      <c r="E1759" s="1">
        <v>43544</v>
      </c>
      <c r="F1759" s="1">
        <v>43528</v>
      </c>
      <c r="G1759" s="1">
        <v>43559</v>
      </c>
      <c r="H1759">
        <v>20</v>
      </c>
      <c r="I1759">
        <v>34</v>
      </c>
      <c r="J1759">
        <v>338</v>
      </c>
      <c r="K1759">
        <v>17</v>
      </c>
      <c r="L1759">
        <v>4</v>
      </c>
      <c r="M1759">
        <v>7.4999999999999997E-2</v>
      </c>
      <c r="N1759" s="2">
        <v>1762.9</v>
      </c>
      <c r="O1759" s="2">
        <v>4006.6</v>
      </c>
      <c r="P1759" s="2">
        <f>(Table1[[#This Row],[Unit Price]]-Table1[[#This Row],[Discount Applied]])*Table1[[#This Row],[Order Quantity]]</f>
        <v>16026.1</v>
      </c>
      <c r="Q1759">
        <f>Table1[[#This Row],[Revenue]]-(Table1[[#This Row],[Unit Cost]]*Table1[[#This Row],[Order Quantity]])</f>
        <v>8974.5</v>
      </c>
    </row>
    <row r="1760" spans="1:17" x14ac:dyDescent="0.25">
      <c r="A1760" t="s">
        <v>1785</v>
      </c>
      <c r="B1760" t="s">
        <v>18</v>
      </c>
      <c r="C1760" t="s">
        <v>24</v>
      </c>
      <c r="D1760" s="1">
        <v>43400</v>
      </c>
      <c r="E1760" s="1">
        <v>43545</v>
      </c>
      <c r="F1760" s="1">
        <v>43572</v>
      </c>
      <c r="G1760" s="1">
        <v>43579</v>
      </c>
      <c r="H1760">
        <v>1</v>
      </c>
      <c r="I1760">
        <v>23</v>
      </c>
      <c r="J1760">
        <v>349</v>
      </c>
      <c r="K1760">
        <v>14</v>
      </c>
      <c r="L1760">
        <v>6</v>
      </c>
      <c r="M1760">
        <v>7.4999999999999997E-2</v>
      </c>
      <c r="N1760">
        <v>637.57000000000005</v>
      </c>
      <c r="O1760" s="2">
        <v>1045.2</v>
      </c>
      <c r="P1760" s="2">
        <f>(Table1[[#This Row],[Unit Price]]-Table1[[#This Row],[Discount Applied]])*Table1[[#This Row],[Order Quantity]]</f>
        <v>6270.75</v>
      </c>
      <c r="Q1760">
        <f>Table1[[#This Row],[Revenue]]-(Table1[[#This Row],[Unit Cost]]*Table1[[#This Row],[Order Quantity]])</f>
        <v>2445.33</v>
      </c>
    </row>
    <row r="1761" spans="1:17" x14ac:dyDescent="0.25">
      <c r="A1761" t="s">
        <v>1786</v>
      </c>
      <c r="B1761" t="s">
        <v>18</v>
      </c>
      <c r="C1761" t="s">
        <v>19</v>
      </c>
      <c r="D1761" s="1">
        <v>43377</v>
      </c>
      <c r="E1761" s="1">
        <v>43269</v>
      </c>
      <c r="F1761" s="1">
        <v>43138</v>
      </c>
      <c r="G1761" s="1">
        <v>43288</v>
      </c>
      <c r="H1761">
        <v>10</v>
      </c>
      <c r="I1761">
        <v>26</v>
      </c>
      <c r="J1761">
        <v>119</v>
      </c>
      <c r="K1761">
        <v>35</v>
      </c>
      <c r="L1761">
        <v>1</v>
      </c>
      <c r="M1761">
        <v>0.05</v>
      </c>
      <c r="N1761">
        <v>412.05</v>
      </c>
      <c r="O1761" s="2">
        <v>1005</v>
      </c>
      <c r="P1761" s="2">
        <f>(Table1[[#This Row],[Unit Price]]-Table1[[#This Row],[Discount Applied]])*Table1[[#This Row],[Order Quantity]]</f>
        <v>1004.95</v>
      </c>
      <c r="Q1761">
        <f>Table1[[#This Row],[Revenue]]-(Table1[[#This Row],[Unit Cost]]*Table1[[#This Row],[Order Quantity]])</f>
        <v>592.90000000000009</v>
      </c>
    </row>
    <row r="1762" spans="1:17" x14ac:dyDescent="0.25">
      <c r="A1762" t="s">
        <v>1787</v>
      </c>
      <c r="B1762" t="s">
        <v>18</v>
      </c>
      <c r="C1762" t="s">
        <v>26</v>
      </c>
      <c r="D1762" s="1">
        <v>43557</v>
      </c>
      <c r="E1762" s="1">
        <v>43545</v>
      </c>
      <c r="F1762" s="1">
        <v>43528</v>
      </c>
      <c r="G1762" s="1">
        <v>43681</v>
      </c>
      <c r="H1762">
        <v>6</v>
      </c>
      <c r="I1762">
        <v>28</v>
      </c>
      <c r="J1762">
        <v>221</v>
      </c>
      <c r="K1762">
        <v>26</v>
      </c>
      <c r="L1762">
        <v>5</v>
      </c>
      <c r="M1762">
        <v>7.4999999999999997E-2</v>
      </c>
      <c r="N1762" s="2">
        <v>1326.6</v>
      </c>
      <c r="O1762" s="2">
        <v>2653.2</v>
      </c>
      <c r="P1762" s="2">
        <f>(Table1[[#This Row],[Unit Price]]-Table1[[#This Row],[Discount Applied]])*Table1[[#This Row],[Order Quantity]]</f>
        <v>13265.625</v>
      </c>
      <c r="Q1762">
        <f>Table1[[#This Row],[Revenue]]-(Table1[[#This Row],[Unit Cost]]*Table1[[#This Row],[Order Quantity]])</f>
        <v>6632.625</v>
      </c>
    </row>
    <row r="1763" spans="1:17" x14ac:dyDescent="0.25">
      <c r="A1763" t="s">
        <v>1788</v>
      </c>
      <c r="B1763" t="s">
        <v>21</v>
      </c>
      <c r="C1763" t="s">
        <v>29</v>
      </c>
      <c r="D1763" s="1">
        <v>43400</v>
      </c>
      <c r="E1763" s="1">
        <v>43545</v>
      </c>
      <c r="F1763" s="1">
        <v>43573</v>
      </c>
      <c r="G1763" s="1">
        <v>43582</v>
      </c>
      <c r="H1763">
        <v>19</v>
      </c>
      <c r="I1763">
        <v>9</v>
      </c>
      <c r="J1763">
        <v>43</v>
      </c>
      <c r="K1763">
        <v>27</v>
      </c>
      <c r="L1763">
        <v>3</v>
      </c>
      <c r="M1763">
        <v>7.4999999999999997E-2</v>
      </c>
      <c r="N1763" s="2">
        <v>3375.46</v>
      </c>
      <c r="O1763" s="2">
        <v>6137.2</v>
      </c>
      <c r="P1763" s="2">
        <f>(Table1[[#This Row],[Unit Price]]-Table1[[#This Row],[Discount Applied]])*Table1[[#This Row],[Order Quantity]]</f>
        <v>18411.375</v>
      </c>
      <c r="Q1763">
        <f>Table1[[#This Row],[Revenue]]-(Table1[[#This Row],[Unit Cost]]*Table1[[#This Row],[Order Quantity]])</f>
        <v>8284.994999999999</v>
      </c>
    </row>
    <row r="1764" spans="1:17" x14ac:dyDescent="0.25">
      <c r="A1764" t="s">
        <v>1789</v>
      </c>
      <c r="B1764" t="s">
        <v>18</v>
      </c>
      <c r="C1764" t="s">
        <v>29</v>
      </c>
      <c r="D1764" s="1">
        <v>43557</v>
      </c>
      <c r="E1764" s="1">
        <v>43545</v>
      </c>
      <c r="F1764" s="1">
        <v>43573</v>
      </c>
      <c r="G1764" s="1">
        <v>43582</v>
      </c>
      <c r="H1764">
        <v>2</v>
      </c>
      <c r="I1764">
        <v>48</v>
      </c>
      <c r="J1764">
        <v>35</v>
      </c>
      <c r="K1764">
        <v>16</v>
      </c>
      <c r="L1764">
        <v>6</v>
      </c>
      <c r="M1764">
        <v>7.4999999999999997E-2</v>
      </c>
      <c r="N1764" s="2">
        <v>1514.2</v>
      </c>
      <c r="O1764" s="2">
        <v>3785.5</v>
      </c>
      <c r="P1764" s="2">
        <f>(Table1[[#This Row],[Unit Price]]-Table1[[#This Row],[Discount Applied]])*Table1[[#This Row],[Order Quantity]]</f>
        <v>22712.550000000003</v>
      </c>
      <c r="Q1764">
        <f>Table1[[#This Row],[Revenue]]-(Table1[[#This Row],[Unit Cost]]*Table1[[#This Row],[Order Quantity]])</f>
        <v>13627.350000000002</v>
      </c>
    </row>
    <row r="1765" spans="1:17" x14ac:dyDescent="0.25">
      <c r="A1765" t="s">
        <v>1790</v>
      </c>
      <c r="B1765" t="s">
        <v>18</v>
      </c>
      <c r="C1765" t="s">
        <v>34</v>
      </c>
      <c r="D1765" s="1">
        <v>43400</v>
      </c>
      <c r="E1765" s="1">
        <v>43545</v>
      </c>
      <c r="F1765" s="1">
        <v>43551</v>
      </c>
      <c r="G1765" s="1">
        <v>43469</v>
      </c>
      <c r="H1765">
        <v>8</v>
      </c>
      <c r="I1765">
        <v>17</v>
      </c>
      <c r="J1765">
        <v>284</v>
      </c>
      <c r="K1765">
        <v>46</v>
      </c>
      <c r="L1765">
        <v>3</v>
      </c>
      <c r="M1765">
        <v>0.05</v>
      </c>
      <c r="N1765" s="2">
        <v>2170.1999999999998</v>
      </c>
      <c r="O1765" s="2">
        <v>3557.7</v>
      </c>
      <c r="P1765" s="2">
        <f>(Table1[[#This Row],[Unit Price]]-Table1[[#This Row],[Discount Applied]])*Table1[[#This Row],[Order Quantity]]</f>
        <v>10672.949999999999</v>
      </c>
      <c r="Q1765">
        <f>Table1[[#This Row],[Revenue]]-(Table1[[#This Row],[Unit Cost]]*Table1[[#This Row],[Order Quantity]])</f>
        <v>4162.3499999999995</v>
      </c>
    </row>
    <row r="1766" spans="1:17" x14ac:dyDescent="0.25">
      <c r="A1766" t="s">
        <v>1791</v>
      </c>
      <c r="B1766" t="s">
        <v>23</v>
      </c>
      <c r="C1766" t="s">
        <v>19</v>
      </c>
      <c r="D1766" s="1">
        <v>43400</v>
      </c>
      <c r="E1766" s="1">
        <v>43546</v>
      </c>
      <c r="F1766" s="1">
        <v>43555</v>
      </c>
      <c r="G1766" s="1">
        <v>43559</v>
      </c>
      <c r="H1766">
        <v>21</v>
      </c>
      <c r="I1766">
        <v>48</v>
      </c>
      <c r="J1766">
        <v>126</v>
      </c>
      <c r="K1766">
        <v>46</v>
      </c>
      <c r="L1766">
        <v>1</v>
      </c>
      <c r="M1766">
        <v>0.05</v>
      </c>
      <c r="N1766" s="2">
        <v>3356.1</v>
      </c>
      <c r="O1766" s="2">
        <v>5688.3</v>
      </c>
      <c r="P1766" s="2">
        <f>(Table1[[#This Row],[Unit Price]]-Table1[[#This Row],[Discount Applied]])*Table1[[#This Row],[Order Quantity]]</f>
        <v>5688.25</v>
      </c>
      <c r="Q1766">
        <f>Table1[[#This Row],[Revenue]]-(Table1[[#This Row],[Unit Cost]]*Table1[[#This Row],[Order Quantity]])</f>
        <v>2332.15</v>
      </c>
    </row>
    <row r="1767" spans="1:17" x14ac:dyDescent="0.25">
      <c r="A1767" t="s">
        <v>1792</v>
      </c>
      <c r="B1767" t="s">
        <v>21</v>
      </c>
      <c r="C1767" t="s">
        <v>19</v>
      </c>
      <c r="D1767" s="1">
        <v>43400</v>
      </c>
      <c r="E1767" s="1">
        <v>43546</v>
      </c>
      <c r="F1767" s="1">
        <v>43589</v>
      </c>
      <c r="G1767" s="1">
        <v>43570</v>
      </c>
      <c r="H1767">
        <v>15</v>
      </c>
      <c r="I1767">
        <v>47</v>
      </c>
      <c r="J1767">
        <v>186</v>
      </c>
      <c r="K1767">
        <v>4</v>
      </c>
      <c r="L1767">
        <v>3</v>
      </c>
      <c r="M1767">
        <v>0.3</v>
      </c>
      <c r="N1767">
        <v>153.69999999999999</v>
      </c>
      <c r="O1767">
        <v>247.9</v>
      </c>
      <c r="P1767" s="2">
        <f>(Table1[[#This Row],[Unit Price]]-Table1[[#This Row],[Discount Applied]])*Table1[[#This Row],[Order Quantity]]</f>
        <v>742.8</v>
      </c>
      <c r="Q1767">
        <f>Table1[[#This Row],[Revenue]]-(Table1[[#This Row],[Unit Cost]]*Table1[[#This Row],[Order Quantity]])</f>
        <v>281.7</v>
      </c>
    </row>
    <row r="1768" spans="1:17" x14ac:dyDescent="0.25">
      <c r="A1768" t="s">
        <v>1793</v>
      </c>
      <c r="B1768" t="s">
        <v>18</v>
      </c>
      <c r="C1768" t="s">
        <v>19</v>
      </c>
      <c r="D1768" s="1">
        <v>43557</v>
      </c>
      <c r="E1768" s="1">
        <v>43546</v>
      </c>
      <c r="F1768" s="1">
        <v>43681</v>
      </c>
      <c r="G1768" s="1">
        <v>43742</v>
      </c>
      <c r="H1768">
        <v>7</v>
      </c>
      <c r="I1768">
        <v>44</v>
      </c>
      <c r="J1768">
        <v>123</v>
      </c>
      <c r="K1768">
        <v>28</v>
      </c>
      <c r="L1768">
        <v>7</v>
      </c>
      <c r="M1768">
        <v>0.05</v>
      </c>
      <c r="N1768">
        <v>125.69</v>
      </c>
      <c r="O1768">
        <v>187.6</v>
      </c>
      <c r="P1768" s="2">
        <f>(Table1[[#This Row],[Unit Price]]-Table1[[#This Row],[Discount Applied]])*Table1[[#This Row],[Order Quantity]]</f>
        <v>1312.85</v>
      </c>
      <c r="Q1768">
        <f>Table1[[#This Row],[Revenue]]-(Table1[[#This Row],[Unit Cost]]*Table1[[#This Row],[Order Quantity]])</f>
        <v>433.02</v>
      </c>
    </row>
    <row r="1769" spans="1:17" x14ac:dyDescent="0.25">
      <c r="A1769" t="s">
        <v>1794</v>
      </c>
      <c r="B1769" t="s">
        <v>33</v>
      </c>
      <c r="C1769" t="s">
        <v>29</v>
      </c>
      <c r="D1769" s="1">
        <v>43400</v>
      </c>
      <c r="E1769" s="1">
        <v>43546</v>
      </c>
      <c r="F1769" s="1">
        <v>43568</v>
      </c>
      <c r="G1769" s="1">
        <v>43570</v>
      </c>
      <c r="H1769">
        <v>26</v>
      </c>
      <c r="I1769">
        <v>5</v>
      </c>
      <c r="J1769">
        <v>26</v>
      </c>
      <c r="K1769">
        <v>6</v>
      </c>
      <c r="L1769">
        <v>2</v>
      </c>
      <c r="M1769">
        <v>0.05</v>
      </c>
      <c r="N1769" s="2">
        <v>1331.02</v>
      </c>
      <c r="O1769" s="2">
        <v>1728.6</v>
      </c>
      <c r="P1769" s="2">
        <f>(Table1[[#This Row],[Unit Price]]-Table1[[#This Row],[Discount Applied]])*Table1[[#This Row],[Order Quantity]]</f>
        <v>3457.1</v>
      </c>
      <c r="Q1769">
        <f>Table1[[#This Row],[Revenue]]-(Table1[[#This Row],[Unit Cost]]*Table1[[#This Row],[Order Quantity]])</f>
        <v>795.06</v>
      </c>
    </row>
    <row r="1770" spans="1:17" x14ac:dyDescent="0.25">
      <c r="A1770" t="s">
        <v>1795</v>
      </c>
      <c r="B1770" t="s">
        <v>21</v>
      </c>
      <c r="C1770" t="s">
        <v>26</v>
      </c>
      <c r="D1770" s="1">
        <v>43400</v>
      </c>
      <c r="E1770" s="1">
        <v>43546</v>
      </c>
      <c r="F1770" s="1">
        <v>43551</v>
      </c>
      <c r="G1770" s="1">
        <v>43620</v>
      </c>
      <c r="H1770">
        <v>18</v>
      </c>
      <c r="I1770">
        <v>14</v>
      </c>
      <c r="J1770">
        <v>232</v>
      </c>
      <c r="K1770">
        <v>10</v>
      </c>
      <c r="L1770">
        <v>2</v>
      </c>
      <c r="M1770">
        <v>7.4999999999999997E-2</v>
      </c>
      <c r="N1770">
        <v>706.65</v>
      </c>
      <c r="O1770" s="2">
        <v>1333.3</v>
      </c>
      <c r="P1770" s="2">
        <f>(Table1[[#This Row],[Unit Price]]-Table1[[#This Row],[Discount Applied]])*Table1[[#This Row],[Order Quantity]]</f>
        <v>2666.45</v>
      </c>
      <c r="Q1770">
        <f>Table1[[#This Row],[Revenue]]-(Table1[[#This Row],[Unit Cost]]*Table1[[#This Row],[Order Quantity]])</f>
        <v>1253.1499999999999</v>
      </c>
    </row>
    <row r="1771" spans="1:17" x14ac:dyDescent="0.25">
      <c r="A1771" t="s">
        <v>1796</v>
      </c>
      <c r="B1771" t="s">
        <v>23</v>
      </c>
      <c r="C1771" t="s">
        <v>19</v>
      </c>
      <c r="D1771" s="1">
        <v>43400</v>
      </c>
      <c r="E1771" s="1">
        <v>43546</v>
      </c>
      <c r="F1771" s="1">
        <v>43551</v>
      </c>
      <c r="G1771" s="1">
        <v>43552</v>
      </c>
      <c r="H1771">
        <v>22</v>
      </c>
      <c r="I1771">
        <v>25</v>
      </c>
      <c r="J1771">
        <v>122</v>
      </c>
      <c r="K1771">
        <v>39</v>
      </c>
      <c r="L1771">
        <v>3</v>
      </c>
      <c r="M1771">
        <v>0.05</v>
      </c>
      <c r="N1771">
        <v>471.68</v>
      </c>
      <c r="O1771">
        <v>857.6</v>
      </c>
      <c r="P1771" s="2">
        <f>(Table1[[#This Row],[Unit Price]]-Table1[[#This Row],[Discount Applied]])*Table1[[#This Row],[Order Quantity]]</f>
        <v>2572.65</v>
      </c>
      <c r="Q1771">
        <f>Table1[[#This Row],[Revenue]]-(Table1[[#This Row],[Unit Cost]]*Table1[[#This Row],[Order Quantity]])</f>
        <v>1157.6100000000001</v>
      </c>
    </row>
    <row r="1772" spans="1:17" x14ac:dyDescent="0.25">
      <c r="A1772" t="s">
        <v>1797</v>
      </c>
      <c r="B1772" t="s">
        <v>23</v>
      </c>
      <c r="C1772" t="s">
        <v>34</v>
      </c>
      <c r="D1772" s="1">
        <v>43377</v>
      </c>
      <c r="E1772" s="1">
        <v>43269</v>
      </c>
      <c r="F1772" s="1">
        <v>43441</v>
      </c>
      <c r="G1772" s="1">
        <v>43300</v>
      </c>
      <c r="H1772">
        <v>23</v>
      </c>
      <c r="I1772">
        <v>12</v>
      </c>
      <c r="J1772">
        <v>290</v>
      </c>
      <c r="K1772">
        <v>40</v>
      </c>
      <c r="L1772">
        <v>7</v>
      </c>
      <c r="M1772">
        <v>0.05</v>
      </c>
      <c r="N1772" s="2">
        <v>1939.25</v>
      </c>
      <c r="O1772" s="2">
        <v>2693.4</v>
      </c>
      <c r="P1772" s="2">
        <f>(Table1[[#This Row],[Unit Price]]-Table1[[#This Row],[Discount Applied]])*Table1[[#This Row],[Order Quantity]]</f>
        <v>18853.45</v>
      </c>
      <c r="Q1772">
        <f>Table1[[#This Row],[Revenue]]-(Table1[[#This Row],[Unit Cost]]*Table1[[#This Row],[Order Quantity]])</f>
        <v>5278.7000000000007</v>
      </c>
    </row>
    <row r="1773" spans="1:17" x14ac:dyDescent="0.25">
      <c r="A1773" t="s">
        <v>1798</v>
      </c>
      <c r="B1773" t="s">
        <v>18</v>
      </c>
      <c r="C1773" t="s">
        <v>29</v>
      </c>
      <c r="D1773" s="1">
        <v>43400</v>
      </c>
      <c r="E1773" s="1">
        <v>43547</v>
      </c>
      <c r="F1773" s="1">
        <v>43572</v>
      </c>
      <c r="G1773" s="1">
        <v>43577</v>
      </c>
      <c r="H1773">
        <v>4</v>
      </c>
      <c r="I1773">
        <v>49</v>
      </c>
      <c r="J1773">
        <v>7</v>
      </c>
      <c r="K1773">
        <v>22</v>
      </c>
      <c r="L1773">
        <v>4</v>
      </c>
      <c r="M1773">
        <v>0.2</v>
      </c>
      <c r="N1773">
        <v>751.34</v>
      </c>
      <c r="O1773" s="2">
        <v>1788.9</v>
      </c>
      <c r="P1773" s="2">
        <f>(Table1[[#This Row],[Unit Price]]-Table1[[#This Row],[Discount Applied]])*Table1[[#This Row],[Order Quantity]]</f>
        <v>7154.8</v>
      </c>
      <c r="Q1773">
        <f>Table1[[#This Row],[Revenue]]-(Table1[[#This Row],[Unit Cost]]*Table1[[#This Row],[Order Quantity]])</f>
        <v>4149.4400000000005</v>
      </c>
    </row>
    <row r="1774" spans="1:17" x14ac:dyDescent="0.25">
      <c r="A1774" t="s">
        <v>1799</v>
      </c>
      <c r="B1774" t="s">
        <v>21</v>
      </c>
      <c r="C1774" t="s">
        <v>34</v>
      </c>
      <c r="D1774" s="1">
        <v>43400</v>
      </c>
      <c r="E1774" s="1">
        <v>43547</v>
      </c>
      <c r="F1774" s="1">
        <v>43469</v>
      </c>
      <c r="G1774" s="1">
        <v>43773</v>
      </c>
      <c r="H1774">
        <v>14</v>
      </c>
      <c r="I1774">
        <v>39</v>
      </c>
      <c r="J1774">
        <v>286</v>
      </c>
      <c r="K1774">
        <v>22</v>
      </c>
      <c r="L1774">
        <v>8</v>
      </c>
      <c r="M1774">
        <v>0.15</v>
      </c>
      <c r="N1774">
        <v>922.19</v>
      </c>
      <c r="O1774" s="2">
        <v>1246.2</v>
      </c>
      <c r="P1774" s="2">
        <f>(Table1[[#This Row],[Unit Price]]-Table1[[#This Row],[Discount Applied]])*Table1[[#This Row],[Order Quantity]]</f>
        <v>9968.4</v>
      </c>
      <c r="Q1774">
        <f>Table1[[#This Row],[Revenue]]-(Table1[[#This Row],[Unit Cost]]*Table1[[#This Row],[Order Quantity]])</f>
        <v>2590.8799999999992</v>
      </c>
    </row>
    <row r="1775" spans="1:17" x14ac:dyDescent="0.25">
      <c r="A1775" t="s">
        <v>1800</v>
      </c>
      <c r="B1775" t="s">
        <v>18</v>
      </c>
      <c r="C1775" t="s">
        <v>19</v>
      </c>
      <c r="D1775" s="1">
        <v>43400</v>
      </c>
      <c r="E1775" s="1">
        <v>43547</v>
      </c>
      <c r="F1775" s="1">
        <v>43528</v>
      </c>
      <c r="G1775" s="1">
        <v>43681</v>
      </c>
      <c r="H1775">
        <v>9</v>
      </c>
      <c r="I1775">
        <v>33</v>
      </c>
      <c r="J1775">
        <v>176</v>
      </c>
      <c r="K1775">
        <v>22</v>
      </c>
      <c r="L1775">
        <v>3</v>
      </c>
      <c r="M1775">
        <v>0.05</v>
      </c>
      <c r="N1775">
        <v>854.25</v>
      </c>
      <c r="O1775" s="2">
        <v>1139</v>
      </c>
      <c r="P1775" s="2">
        <f>(Table1[[#This Row],[Unit Price]]-Table1[[#This Row],[Discount Applied]])*Table1[[#This Row],[Order Quantity]]</f>
        <v>3416.8500000000004</v>
      </c>
      <c r="Q1775">
        <f>Table1[[#This Row],[Revenue]]-(Table1[[#This Row],[Unit Cost]]*Table1[[#This Row],[Order Quantity]])</f>
        <v>854.10000000000036</v>
      </c>
    </row>
    <row r="1776" spans="1:17" x14ac:dyDescent="0.25">
      <c r="A1776" t="s">
        <v>1801</v>
      </c>
      <c r="B1776" t="s">
        <v>23</v>
      </c>
      <c r="C1776" t="s">
        <v>29</v>
      </c>
      <c r="D1776" s="1">
        <v>43400</v>
      </c>
      <c r="E1776" s="1">
        <v>43547</v>
      </c>
      <c r="F1776" s="1">
        <v>43469</v>
      </c>
      <c r="G1776" s="1">
        <v>43681</v>
      </c>
      <c r="H1776">
        <v>22</v>
      </c>
      <c r="I1776">
        <v>20</v>
      </c>
      <c r="J1776">
        <v>48</v>
      </c>
      <c r="K1776">
        <v>14</v>
      </c>
      <c r="L1776">
        <v>3</v>
      </c>
      <c r="M1776">
        <v>0.2</v>
      </c>
      <c r="N1776" s="2">
        <v>1385.69</v>
      </c>
      <c r="O1776" s="2">
        <v>2566.1</v>
      </c>
      <c r="P1776" s="2">
        <f>(Table1[[#This Row],[Unit Price]]-Table1[[#This Row],[Discount Applied]])*Table1[[#This Row],[Order Quantity]]</f>
        <v>7697.7000000000007</v>
      </c>
      <c r="Q1776">
        <f>Table1[[#This Row],[Revenue]]-(Table1[[#This Row],[Unit Cost]]*Table1[[#This Row],[Order Quantity]])</f>
        <v>3540.630000000001</v>
      </c>
    </row>
    <row r="1777" spans="1:17" x14ac:dyDescent="0.25">
      <c r="A1777" t="s">
        <v>1802</v>
      </c>
      <c r="B1777" t="s">
        <v>18</v>
      </c>
      <c r="C1777" t="s">
        <v>34</v>
      </c>
      <c r="D1777" s="1">
        <v>43400</v>
      </c>
      <c r="E1777" s="1">
        <v>43547</v>
      </c>
      <c r="F1777" s="1">
        <v>43528</v>
      </c>
      <c r="G1777" s="1">
        <v>43568</v>
      </c>
      <c r="H1777">
        <v>10</v>
      </c>
      <c r="I1777">
        <v>21</v>
      </c>
      <c r="J1777">
        <v>314</v>
      </c>
      <c r="K1777">
        <v>24</v>
      </c>
      <c r="L1777">
        <v>7</v>
      </c>
      <c r="M1777">
        <v>7.4999999999999997E-2</v>
      </c>
      <c r="N1777">
        <v>489.37</v>
      </c>
      <c r="O1777" s="2">
        <v>1112.2</v>
      </c>
      <c r="P1777" s="2">
        <f>(Table1[[#This Row],[Unit Price]]-Table1[[#This Row],[Discount Applied]])*Table1[[#This Row],[Order Quantity]]</f>
        <v>7784.875</v>
      </c>
      <c r="Q1777">
        <f>Table1[[#This Row],[Revenue]]-(Table1[[#This Row],[Unit Cost]]*Table1[[#This Row],[Order Quantity]])</f>
        <v>4359.2849999999999</v>
      </c>
    </row>
    <row r="1778" spans="1:17" x14ac:dyDescent="0.25">
      <c r="A1778" t="s">
        <v>1803</v>
      </c>
      <c r="B1778" t="s">
        <v>21</v>
      </c>
      <c r="C1778" t="s">
        <v>34</v>
      </c>
      <c r="D1778" s="1">
        <v>43400</v>
      </c>
      <c r="E1778" s="1">
        <v>43547</v>
      </c>
      <c r="F1778" s="1">
        <v>43650</v>
      </c>
      <c r="G1778" s="1">
        <v>43803</v>
      </c>
      <c r="H1778">
        <v>16</v>
      </c>
      <c r="I1778">
        <v>17</v>
      </c>
      <c r="J1778">
        <v>305</v>
      </c>
      <c r="K1778">
        <v>9</v>
      </c>
      <c r="L1778">
        <v>6</v>
      </c>
      <c r="M1778">
        <v>0.1</v>
      </c>
      <c r="N1778">
        <v>871.34</v>
      </c>
      <c r="O1778" s="2">
        <v>1025.0999999999999</v>
      </c>
      <c r="P1778" s="2">
        <f>(Table1[[#This Row],[Unit Price]]-Table1[[#This Row],[Discount Applied]])*Table1[[#This Row],[Order Quantity]]</f>
        <v>6150</v>
      </c>
      <c r="Q1778">
        <f>Table1[[#This Row],[Revenue]]-(Table1[[#This Row],[Unit Cost]]*Table1[[#This Row],[Order Quantity]])</f>
        <v>921.96</v>
      </c>
    </row>
    <row r="1779" spans="1:17" x14ac:dyDescent="0.25">
      <c r="A1779" t="s">
        <v>1804</v>
      </c>
      <c r="B1779" t="s">
        <v>18</v>
      </c>
      <c r="C1779" t="s">
        <v>34</v>
      </c>
      <c r="D1779" s="1">
        <v>43557</v>
      </c>
      <c r="E1779" s="1">
        <v>43547</v>
      </c>
      <c r="F1779" s="1">
        <v>43570</v>
      </c>
      <c r="G1779" s="1">
        <v>43575</v>
      </c>
      <c r="H1779">
        <v>4</v>
      </c>
      <c r="I1779">
        <v>23</v>
      </c>
      <c r="J1779">
        <v>327</v>
      </c>
      <c r="K1779">
        <v>42</v>
      </c>
      <c r="L1779">
        <v>8</v>
      </c>
      <c r="M1779">
        <v>0.1</v>
      </c>
      <c r="N1779">
        <v>91.92</v>
      </c>
      <c r="O1779">
        <v>187.6</v>
      </c>
      <c r="P1779" s="2">
        <f>(Table1[[#This Row],[Unit Price]]-Table1[[#This Row],[Discount Applied]])*Table1[[#This Row],[Order Quantity]]</f>
        <v>1500</v>
      </c>
      <c r="Q1779">
        <f>Table1[[#This Row],[Revenue]]-(Table1[[#This Row],[Unit Cost]]*Table1[[#This Row],[Order Quantity]])</f>
        <v>764.64</v>
      </c>
    </row>
    <row r="1780" spans="1:17" x14ac:dyDescent="0.25">
      <c r="A1780" t="s">
        <v>1805</v>
      </c>
      <c r="B1780" t="s">
        <v>18</v>
      </c>
      <c r="C1780" t="s">
        <v>19</v>
      </c>
      <c r="D1780" s="1">
        <v>43557</v>
      </c>
      <c r="E1780" s="1">
        <v>43547</v>
      </c>
      <c r="F1780" s="1">
        <v>43553</v>
      </c>
      <c r="G1780" s="1">
        <v>43681</v>
      </c>
      <c r="H1780">
        <v>8</v>
      </c>
      <c r="I1780">
        <v>34</v>
      </c>
      <c r="J1780">
        <v>163</v>
      </c>
      <c r="K1780">
        <v>23</v>
      </c>
      <c r="L1780">
        <v>5</v>
      </c>
      <c r="M1780">
        <v>0.2</v>
      </c>
      <c r="N1780" s="2">
        <v>4698.38</v>
      </c>
      <c r="O1780" s="2">
        <v>6264.5</v>
      </c>
      <c r="P1780" s="2">
        <f>(Table1[[#This Row],[Unit Price]]-Table1[[#This Row],[Discount Applied]])*Table1[[#This Row],[Order Quantity]]</f>
        <v>31321.5</v>
      </c>
      <c r="Q1780">
        <f>Table1[[#This Row],[Revenue]]-(Table1[[#This Row],[Unit Cost]]*Table1[[#This Row],[Order Quantity]])</f>
        <v>7829.5999999999985</v>
      </c>
    </row>
    <row r="1781" spans="1:17" x14ac:dyDescent="0.25">
      <c r="A1781" t="s">
        <v>1806</v>
      </c>
      <c r="B1781" t="s">
        <v>18</v>
      </c>
      <c r="C1781" t="s">
        <v>19</v>
      </c>
      <c r="D1781" s="1">
        <v>43400</v>
      </c>
      <c r="E1781" s="1">
        <v>43547</v>
      </c>
      <c r="F1781" s="1">
        <v>43554</v>
      </c>
      <c r="G1781" s="1">
        <v>43555</v>
      </c>
      <c r="H1781">
        <v>2</v>
      </c>
      <c r="I1781">
        <v>43</v>
      </c>
      <c r="J1781">
        <v>194</v>
      </c>
      <c r="K1781">
        <v>39</v>
      </c>
      <c r="L1781">
        <v>5</v>
      </c>
      <c r="M1781">
        <v>0.05</v>
      </c>
      <c r="N1781">
        <v>125.42</v>
      </c>
      <c r="O1781">
        <v>174.2</v>
      </c>
      <c r="P1781" s="2">
        <f>(Table1[[#This Row],[Unit Price]]-Table1[[#This Row],[Discount Applied]])*Table1[[#This Row],[Order Quantity]]</f>
        <v>870.74999999999989</v>
      </c>
      <c r="Q1781">
        <f>Table1[[#This Row],[Revenue]]-(Table1[[#This Row],[Unit Cost]]*Table1[[#This Row],[Order Quantity]])</f>
        <v>243.64999999999986</v>
      </c>
    </row>
    <row r="1782" spans="1:17" x14ac:dyDescent="0.25">
      <c r="A1782" t="s">
        <v>1807</v>
      </c>
      <c r="B1782" t="s">
        <v>33</v>
      </c>
      <c r="C1782" t="s">
        <v>19</v>
      </c>
      <c r="D1782" s="1">
        <v>43400</v>
      </c>
      <c r="E1782" s="1">
        <v>43547</v>
      </c>
      <c r="F1782" s="1">
        <v>43569</v>
      </c>
      <c r="G1782" s="1">
        <v>43572</v>
      </c>
      <c r="H1782">
        <v>26</v>
      </c>
      <c r="I1782">
        <v>24</v>
      </c>
      <c r="J1782">
        <v>89</v>
      </c>
      <c r="K1782">
        <v>40</v>
      </c>
      <c r="L1782">
        <v>6</v>
      </c>
      <c r="M1782">
        <v>7.4999999999999997E-2</v>
      </c>
      <c r="N1782" s="2">
        <v>2180.65</v>
      </c>
      <c r="O1782" s="2">
        <v>3825.7</v>
      </c>
      <c r="P1782" s="2">
        <f>(Table1[[#This Row],[Unit Price]]-Table1[[#This Row],[Discount Applied]])*Table1[[#This Row],[Order Quantity]]</f>
        <v>22953.75</v>
      </c>
      <c r="Q1782">
        <f>Table1[[#This Row],[Revenue]]-(Table1[[#This Row],[Unit Cost]]*Table1[[#This Row],[Order Quantity]])</f>
        <v>9869.8499999999985</v>
      </c>
    </row>
    <row r="1783" spans="1:17" x14ac:dyDescent="0.25">
      <c r="A1783" t="s">
        <v>1808</v>
      </c>
      <c r="B1783" t="s">
        <v>21</v>
      </c>
      <c r="C1783" t="s">
        <v>19</v>
      </c>
      <c r="D1783" s="1">
        <v>43377</v>
      </c>
      <c r="E1783" s="1">
        <v>43269</v>
      </c>
      <c r="F1783" s="1">
        <v>43380</v>
      </c>
      <c r="G1783" s="1">
        <v>43411</v>
      </c>
      <c r="H1783">
        <v>17</v>
      </c>
      <c r="I1783">
        <v>31</v>
      </c>
      <c r="J1783">
        <v>110</v>
      </c>
      <c r="K1783">
        <v>36</v>
      </c>
      <c r="L1783">
        <v>4</v>
      </c>
      <c r="M1783">
        <v>7.4999999999999997E-2</v>
      </c>
      <c r="N1783">
        <v>652.25</v>
      </c>
      <c r="O1783" s="2">
        <v>1105.5</v>
      </c>
      <c r="P1783" s="2">
        <f>(Table1[[#This Row],[Unit Price]]-Table1[[#This Row],[Discount Applied]])*Table1[[#This Row],[Order Quantity]]</f>
        <v>4421.7</v>
      </c>
      <c r="Q1783">
        <f>Table1[[#This Row],[Revenue]]-(Table1[[#This Row],[Unit Cost]]*Table1[[#This Row],[Order Quantity]])</f>
        <v>1812.6999999999998</v>
      </c>
    </row>
    <row r="1784" spans="1:17" x14ac:dyDescent="0.25">
      <c r="A1784" t="s">
        <v>1809</v>
      </c>
      <c r="B1784" t="s">
        <v>23</v>
      </c>
      <c r="C1784" t="s">
        <v>26</v>
      </c>
      <c r="D1784" s="1">
        <v>43557</v>
      </c>
      <c r="E1784" s="1">
        <v>43547</v>
      </c>
      <c r="F1784" s="1">
        <v>43742</v>
      </c>
      <c r="G1784" s="1">
        <v>43573</v>
      </c>
      <c r="H1784">
        <v>24</v>
      </c>
      <c r="I1784">
        <v>2</v>
      </c>
      <c r="J1784">
        <v>234</v>
      </c>
      <c r="K1784">
        <v>17</v>
      </c>
      <c r="L1784">
        <v>5</v>
      </c>
      <c r="M1784">
        <v>0.15</v>
      </c>
      <c r="N1784">
        <v>738.07</v>
      </c>
      <c r="O1784" s="2">
        <v>1025.0999999999999</v>
      </c>
      <c r="P1784" s="2">
        <f>(Table1[[#This Row],[Unit Price]]-Table1[[#This Row],[Discount Applied]])*Table1[[#This Row],[Order Quantity]]</f>
        <v>5124.7499999999991</v>
      </c>
      <c r="Q1784">
        <f>Table1[[#This Row],[Revenue]]-(Table1[[#This Row],[Unit Cost]]*Table1[[#This Row],[Order Quantity]])</f>
        <v>1434.3999999999987</v>
      </c>
    </row>
    <row r="1785" spans="1:17" x14ac:dyDescent="0.25">
      <c r="A1785" t="s">
        <v>1810</v>
      </c>
      <c r="B1785" t="s">
        <v>23</v>
      </c>
      <c r="C1785" t="s">
        <v>19</v>
      </c>
      <c r="D1785" s="1">
        <v>43400</v>
      </c>
      <c r="E1785" s="1">
        <v>43548</v>
      </c>
      <c r="F1785" s="1">
        <v>43574</v>
      </c>
      <c r="G1785" s="1">
        <v>43575</v>
      </c>
      <c r="H1785">
        <v>24</v>
      </c>
      <c r="I1785">
        <v>12</v>
      </c>
      <c r="J1785">
        <v>193</v>
      </c>
      <c r="K1785">
        <v>1</v>
      </c>
      <c r="L1785">
        <v>3</v>
      </c>
      <c r="M1785">
        <v>0.4</v>
      </c>
      <c r="N1785">
        <v>665.18</v>
      </c>
      <c r="O1785">
        <v>978.2</v>
      </c>
      <c r="P1785" s="2">
        <f>(Table1[[#This Row],[Unit Price]]-Table1[[#This Row],[Discount Applied]])*Table1[[#This Row],[Order Quantity]]</f>
        <v>2933.4</v>
      </c>
      <c r="Q1785">
        <f>Table1[[#This Row],[Revenue]]-(Table1[[#This Row],[Unit Cost]]*Table1[[#This Row],[Order Quantity]])</f>
        <v>937.86000000000013</v>
      </c>
    </row>
    <row r="1786" spans="1:17" x14ac:dyDescent="0.25">
      <c r="A1786" t="s">
        <v>1811</v>
      </c>
      <c r="B1786" t="s">
        <v>18</v>
      </c>
      <c r="C1786" t="s">
        <v>26</v>
      </c>
      <c r="D1786" s="1">
        <v>43400</v>
      </c>
      <c r="E1786" s="1">
        <v>43548</v>
      </c>
      <c r="F1786" s="1">
        <v>43469</v>
      </c>
      <c r="G1786" s="1">
        <v>43500</v>
      </c>
      <c r="H1786">
        <v>7</v>
      </c>
      <c r="I1786">
        <v>19</v>
      </c>
      <c r="J1786">
        <v>213</v>
      </c>
      <c r="K1786">
        <v>29</v>
      </c>
      <c r="L1786">
        <v>8</v>
      </c>
      <c r="M1786">
        <v>0.1</v>
      </c>
      <c r="N1786" s="2">
        <v>2766.3</v>
      </c>
      <c r="O1786" s="2">
        <v>5319.8</v>
      </c>
      <c r="P1786" s="2">
        <f>(Table1[[#This Row],[Unit Price]]-Table1[[#This Row],[Discount Applied]])*Table1[[#This Row],[Order Quantity]]</f>
        <v>42557.599999999999</v>
      </c>
      <c r="Q1786">
        <f>Table1[[#This Row],[Revenue]]-(Table1[[#This Row],[Unit Cost]]*Table1[[#This Row],[Order Quantity]])</f>
        <v>20427.199999999997</v>
      </c>
    </row>
    <row r="1787" spans="1:17" x14ac:dyDescent="0.25">
      <c r="A1787" t="s">
        <v>1812</v>
      </c>
      <c r="B1787" t="s">
        <v>33</v>
      </c>
      <c r="C1787" t="s">
        <v>19</v>
      </c>
      <c r="D1787" s="1">
        <v>43400</v>
      </c>
      <c r="E1787" s="1">
        <v>43548</v>
      </c>
      <c r="F1787" s="1">
        <v>43553</v>
      </c>
      <c r="G1787" s="1">
        <v>43500</v>
      </c>
      <c r="H1787">
        <v>26</v>
      </c>
      <c r="I1787">
        <v>20</v>
      </c>
      <c r="J1787">
        <v>159</v>
      </c>
      <c r="K1787">
        <v>30</v>
      </c>
      <c r="L1787">
        <v>8</v>
      </c>
      <c r="M1787">
        <v>0.15</v>
      </c>
      <c r="N1787" s="2">
        <v>1177.6600000000001</v>
      </c>
      <c r="O1787" s="2">
        <v>1869.3</v>
      </c>
      <c r="P1787" s="2">
        <f>(Table1[[#This Row],[Unit Price]]-Table1[[#This Row],[Discount Applied]])*Table1[[#This Row],[Order Quantity]]</f>
        <v>14953.199999999999</v>
      </c>
      <c r="Q1787">
        <f>Table1[[#This Row],[Revenue]]-(Table1[[#This Row],[Unit Cost]]*Table1[[#This Row],[Order Quantity]])</f>
        <v>5531.9199999999983</v>
      </c>
    </row>
    <row r="1788" spans="1:17" x14ac:dyDescent="0.25">
      <c r="A1788" t="s">
        <v>1813</v>
      </c>
      <c r="B1788" t="s">
        <v>21</v>
      </c>
      <c r="C1788" t="s">
        <v>19</v>
      </c>
      <c r="D1788" s="1">
        <v>43400</v>
      </c>
      <c r="E1788" s="1">
        <v>43548</v>
      </c>
      <c r="F1788" s="1">
        <v>43575</v>
      </c>
      <c r="G1788" s="1">
        <v>43585</v>
      </c>
      <c r="H1788">
        <v>15</v>
      </c>
      <c r="I1788">
        <v>50</v>
      </c>
      <c r="J1788">
        <v>96</v>
      </c>
      <c r="K1788">
        <v>37</v>
      </c>
      <c r="L1788">
        <v>5</v>
      </c>
      <c r="M1788">
        <v>0.05</v>
      </c>
      <c r="N1788">
        <v>911.74</v>
      </c>
      <c r="O1788" s="2">
        <v>1085.4000000000001</v>
      </c>
      <c r="P1788" s="2">
        <f>(Table1[[#This Row],[Unit Price]]-Table1[[#This Row],[Discount Applied]])*Table1[[#This Row],[Order Quantity]]</f>
        <v>5426.7500000000009</v>
      </c>
      <c r="Q1788">
        <f>Table1[[#This Row],[Revenue]]-(Table1[[#This Row],[Unit Cost]]*Table1[[#This Row],[Order Quantity]])</f>
        <v>868.05000000000109</v>
      </c>
    </row>
    <row r="1789" spans="1:17" x14ac:dyDescent="0.25">
      <c r="A1789" t="s">
        <v>1814</v>
      </c>
      <c r="B1789" t="s">
        <v>18</v>
      </c>
      <c r="C1789" t="s">
        <v>19</v>
      </c>
      <c r="D1789" s="1">
        <v>43557</v>
      </c>
      <c r="E1789" s="1">
        <v>43548</v>
      </c>
      <c r="F1789" s="1">
        <v>43712</v>
      </c>
      <c r="G1789" s="1">
        <v>43574</v>
      </c>
      <c r="H1789">
        <v>7</v>
      </c>
      <c r="I1789">
        <v>22</v>
      </c>
      <c r="J1789">
        <v>110</v>
      </c>
      <c r="K1789">
        <v>25</v>
      </c>
      <c r="L1789">
        <v>4</v>
      </c>
      <c r="M1789">
        <v>0.05</v>
      </c>
      <c r="N1789">
        <v>503.84</v>
      </c>
      <c r="O1789" s="2">
        <v>1072</v>
      </c>
      <c r="P1789" s="2">
        <f>(Table1[[#This Row],[Unit Price]]-Table1[[#This Row],[Discount Applied]])*Table1[[#This Row],[Order Quantity]]</f>
        <v>4287.8</v>
      </c>
      <c r="Q1789">
        <f>Table1[[#This Row],[Revenue]]-(Table1[[#This Row],[Unit Cost]]*Table1[[#This Row],[Order Quantity]])</f>
        <v>2272.4400000000005</v>
      </c>
    </row>
    <row r="1790" spans="1:17" x14ac:dyDescent="0.25">
      <c r="A1790" t="s">
        <v>1815</v>
      </c>
      <c r="B1790" t="s">
        <v>18</v>
      </c>
      <c r="C1790" t="s">
        <v>26</v>
      </c>
      <c r="D1790" s="1">
        <v>43557</v>
      </c>
      <c r="E1790" s="1">
        <v>43548</v>
      </c>
      <c r="F1790" s="1">
        <v>43553</v>
      </c>
      <c r="G1790" s="1">
        <v>43554</v>
      </c>
      <c r="H1790">
        <v>5</v>
      </c>
      <c r="I1790">
        <v>42</v>
      </c>
      <c r="J1790">
        <v>208</v>
      </c>
      <c r="K1790">
        <v>46</v>
      </c>
      <c r="L1790">
        <v>2</v>
      </c>
      <c r="M1790">
        <v>0.2</v>
      </c>
      <c r="N1790">
        <v>216.88</v>
      </c>
      <c r="O1790">
        <v>261.3</v>
      </c>
      <c r="P1790" s="2">
        <f>(Table1[[#This Row],[Unit Price]]-Table1[[#This Row],[Discount Applied]])*Table1[[#This Row],[Order Quantity]]</f>
        <v>522.20000000000005</v>
      </c>
      <c r="Q1790">
        <f>Table1[[#This Row],[Revenue]]-(Table1[[#This Row],[Unit Cost]]*Table1[[#This Row],[Order Quantity]])</f>
        <v>88.440000000000055</v>
      </c>
    </row>
    <row r="1791" spans="1:17" x14ac:dyDescent="0.25">
      <c r="A1791" t="s">
        <v>1816</v>
      </c>
      <c r="B1791" t="s">
        <v>18</v>
      </c>
      <c r="C1791" t="s">
        <v>34</v>
      </c>
      <c r="D1791" s="1">
        <v>43400</v>
      </c>
      <c r="E1791" s="1">
        <v>43548</v>
      </c>
      <c r="F1791" s="1">
        <v>43573</v>
      </c>
      <c r="G1791" s="1">
        <v>43581</v>
      </c>
      <c r="H1791">
        <v>3</v>
      </c>
      <c r="I1791">
        <v>8</v>
      </c>
      <c r="J1791">
        <v>299</v>
      </c>
      <c r="K1791">
        <v>47</v>
      </c>
      <c r="L1791">
        <v>1</v>
      </c>
      <c r="M1791">
        <v>0.15</v>
      </c>
      <c r="N1791" s="2">
        <v>3091.11</v>
      </c>
      <c r="O1791" s="2">
        <v>3912.8</v>
      </c>
      <c r="P1791" s="2">
        <f>(Table1[[#This Row],[Unit Price]]-Table1[[#This Row],[Discount Applied]])*Table1[[#This Row],[Order Quantity]]</f>
        <v>3912.65</v>
      </c>
      <c r="Q1791">
        <f>Table1[[#This Row],[Revenue]]-(Table1[[#This Row],[Unit Cost]]*Table1[[#This Row],[Order Quantity]])</f>
        <v>821.54</v>
      </c>
    </row>
    <row r="1792" spans="1:17" x14ac:dyDescent="0.25">
      <c r="A1792" t="s">
        <v>1817</v>
      </c>
      <c r="B1792" t="s">
        <v>21</v>
      </c>
      <c r="C1792" t="s">
        <v>19</v>
      </c>
      <c r="D1792" s="1">
        <v>43557</v>
      </c>
      <c r="E1792" s="1">
        <v>43548</v>
      </c>
      <c r="F1792" s="1">
        <v>43571</v>
      </c>
      <c r="G1792" s="1">
        <v>43573</v>
      </c>
      <c r="H1792">
        <v>13</v>
      </c>
      <c r="I1792">
        <v>25</v>
      </c>
      <c r="J1792">
        <v>132</v>
      </c>
      <c r="K1792">
        <v>23</v>
      </c>
      <c r="L1792">
        <v>6</v>
      </c>
      <c r="M1792">
        <v>0.15</v>
      </c>
      <c r="N1792" s="2">
        <v>1176.25</v>
      </c>
      <c r="O1792" s="2">
        <v>2673.3</v>
      </c>
      <c r="P1792" s="2">
        <f>(Table1[[#This Row],[Unit Price]]-Table1[[#This Row],[Discount Applied]])*Table1[[#This Row],[Order Quantity]]</f>
        <v>16038.900000000001</v>
      </c>
      <c r="Q1792">
        <f>Table1[[#This Row],[Revenue]]-(Table1[[#This Row],[Unit Cost]]*Table1[[#This Row],[Order Quantity]])</f>
        <v>8981.4000000000015</v>
      </c>
    </row>
    <row r="1793" spans="1:17" x14ac:dyDescent="0.25">
      <c r="A1793" t="s">
        <v>1818</v>
      </c>
      <c r="B1793" t="s">
        <v>18</v>
      </c>
      <c r="C1793" t="s">
        <v>19</v>
      </c>
      <c r="D1793" s="1">
        <v>43400</v>
      </c>
      <c r="E1793" s="1">
        <v>43548</v>
      </c>
      <c r="F1793" s="1">
        <v>43554</v>
      </c>
      <c r="G1793" s="1">
        <v>43500</v>
      </c>
      <c r="H1793">
        <v>8</v>
      </c>
      <c r="I1793">
        <v>41</v>
      </c>
      <c r="J1793">
        <v>202</v>
      </c>
      <c r="K1793">
        <v>16</v>
      </c>
      <c r="L1793">
        <v>2</v>
      </c>
      <c r="M1793">
        <v>0.05</v>
      </c>
      <c r="N1793">
        <v>553.96</v>
      </c>
      <c r="O1793" s="2">
        <v>1045.2</v>
      </c>
      <c r="P1793" s="2">
        <f>(Table1[[#This Row],[Unit Price]]-Table1[[#This Row],[Discount Applied]])*Table1[[#This Row],[Order Quantity]]</f>
        <v>2090.3000000000002</v>
      </c>
      <c r="Q1793">
        <f>Table1[[#This Row],[Revenue]]-(Table1[[#This Row],[Unit Cost]]*Table1[[#This Row],[Order Quantity]])</f>
        <v>982.38000000000011</v>
      </c>
    </row>
    <row r="1794" spans="1:17" x14ac:dyDescent="0.25">
      <c r="A1794" t="s">
        <v>1819</v>
      </c>
      <c r="B1794" t="s">
        <v>21</v>
      </c>
      <c r="C1794" t="s">
        <v>43</v>
      </c>
      <c r="D1794" s="1">
        <v>43377</v>
      </c>
      <c r="E1794" s="1">
        <v>43270</v>
      </c>
      <c r="F1794" s="1">
        <v>43380</v>
      </c>
      <c r="G1794" s="1">
        <v>43298</v>
      </c>
      <c r="H1794">
        <v>17</v>
      </c>
      <c r="I1794">
        <v>25</v>
      </c>
      <c r="J1794">
        <v>87</v>
      </c>
      <c r="K1794">
        <v>39</v>
      </c>
      <c r="L1794">
        <v>1</v>
      </c>
      <c r="M1794">
        <v>7.4999999999999997E-2</v>
      </c>
      <c r="N1794" s="2">
        <v>1088.42</v>
      </c>
      <c r="O1794" s="2">
        <v>1909.5</v>
      </c>
      <c r="P1794" s="2">
        <f>(Table1[[#This Row],[Unit Price]]-Table1[[#This Row],[Discount Applied]])*Table1[[#This Row],[Order Quantity]]</f>
        <v>1909.425</v>
      </c>
      <c r="Q1794">
        <f>Table1[[#This Row],[Revenue]]-(Table1[[#This Row],[Unit Cost]]*Table1[[#This Row],[Order Quantity]])</f>
        <v>821.00499999999988</v>
      </c>
    </row>
    <row r="1795" spans="1:17" x14ac:dyDescent="0.25">
      <c r="A1795" t="s">
        <v>1820</v>
      </c>
      <c r="B1795" t="s">
        <v>33</v>
      </c>
      <c r="C1795" t="s">
        <v>19</v>
      </c>
      <c r="D1795" s="1">
        <v>43557</v>
      </c>
      <c r="E1795" s="1">
        <v>43548</v>
      </c>
      <c r="F1795" s="1">
        <v>43469</v>
      </c>
      <c r="G1795" s="1">
        <v>43589</v>
      </c>
      <c r="H1795">
        <v>28</v>
      </c>
      <c r="I1795">
        <v>16</v>
      </c>
      <c r="J1795">
        <v>159</v>
      </c>
      <c r="K1795">
        <v>5</v>
      </c>
      <c r="L1795">
        <v>3</v>
      </c>
      <c r="M1795">
        <v>0.4</v>
      </c>
      <c r="N1795" s="2">
        <v>1061.28</v>
      </c>
      <c r="O1795" s="2">
        <v>2412</v>
      </c>
      <c r="P1795" s="2">
        <f>(Table1[[#This Row],[Unit Price]]-Table1[[#This Row],[Discount Applied]])*Table1[[#This Row],[Order Quantity]]</f>
        <v>7234.7999999999993</v>
      </c>
      <c r="Q1795">
        <f>Table1[[#This Row],[Revenue]]-(Table1[[#This Row],[Unit Cost]]*Table1[[#This Row],[Order Quantity]])</f>
        <v>4050.9599999999991</v>
      </c>
    </row>
    <row r="1796" spans="1:17" x14ac:dyDescent="0.25">
      <c r="A1796" t="s">
        <v>1821</v>
      </c>
      <c r="B1796" t="s">
        <v>18</v>
      </c>
      <c r="C1796" t="s">
        <v>26</v>
      </c>
      <c r="D1796" s="1">
        <v>43400</v>
      </c>
      <c r="E1796" s="1">
        <v>43549</v>
      </c>
      <c r="F1796" s="1">
        <v>43469</v>
      </c>
      <c r="G1796" s="1">
        <v>43589</v>
      </c>
      <c r="H1796">
        <v>5</v>
      </c>
      <c r="I1796">
        <v>4</v>
      </c>
      <c r="J1796">
        <v>221</v>
      </c>
      <c r="K1796">
        <v>14</v>
      </c>
      <c r="L1796">
        <v>1</v>
      </c>
      <c r="M1796">
        <v>0.05</v>
      </c>
      <c r="N1796">
        <v>417.54</v>
      </c>
      <c r="O1796" s="2">
        <v>1018.4</v>
      </c>
      <c r="P1796" s="2">
        <f>(Table1[[#This Row],[Unit Price]]-Table1[[#This Row],[Discount Applied]])*Table1[[#This Row],[Order Quantity]]</f>
        <v>1018.35</v>
      </c>
      <c r="Q1796">
        <f>Table1[[#This Row],[Revenue]]-(Table1[[#This Row],[Unit Cost]]*Table1[[#This Row],[Order Quantity]])</f>
        <v>600.80999999999995</v>
      </c>
    </row>
    <row r="1797" spans="1:17" x14ac:dyDescent="0.25">
      <c r="A1797" t="s">
        <v>1822</v>
      </c>
      <c r="B1797" t="s">
        <v>21</v>
      </c>
      <c r="C1797" t="s">
        <v>29</v>
      </c>
      <c r="D1797" s="1">
        <v>43400</v>
      </c>
      <c r="E1797" s="1">
        <v>43549</v>
      </c>
      <c r="F1797" s="1">
        <v>43500</v>
      </c>
      <c r="G1797" s="1">
        <v>43650</v>
      </c>
      <c r="H1797">
        <v>18</v>
      </c>
      <c r="I1797">
        <v>46</v>
      </c>
      <c r="J1797">
        <v>29</v>
      </c>
      <c r="K1797">
        <v>45</v>
      </c>
      <c r="L1797">
        <v>5</v>
      </c>
      <c r="M1797">
        <v>0.2</v>
      </c>
      <c r="N1797" s="2">
        <v>1896.64</v>
      </c>
      <c r="O1797" s="2">
        <v>2257.9</v>
      </c>
      <c r="P1797" s="2">
        <f>(Table1[[#This Row],[Unit Price]]-Table1[[#This Row],[Discount Applied]])*Table1[[#This Row],[Order Quantity]]</f>
        <v>11288.500000000002</v>
      </c>
      <c r="Q1797">
        <f>Table1[[#This Row],[Revenue]]-(Table1[[#This Row],[Unit Cost]]*Table1[[#This Row],[Order Quantity]])</f>
        <v>1805.3000000000011</v>
      </c>
    </row>
    <row r="1798" spans="1:17" x14ac:dyDescent="0.25">
      <c r="A1798" t="s">
        <v>1823</v>
      </c>
      <c r="B1798" t="s">
        <v>21</v>
      </c>
      <c r="C1798" t="s">
        <v>19</v>
      </c>
      <c r="D1798" s="1">
        <v>43400</v>
      </c>
      <c r="E1798" s="1">
        <v>43549</v>
      </c>
      <c r="F1798" s="1">
        <v>43573</v>
      </c>
      <c r="G1798" s="1">
        <v>43583</v>
      </c>
      <c r="H1798">
        <v>20</v>
      </c>
      <c r="I1798">
        <v>15</v>
      </c>
      <c r="J1798">
        <v>143</v>
      </c>
      <c r="K1798">
        <v>13</v>
      </c>
      <c r="L1798">
        <v>7</v>
      </c>
      <c r="M1798">
        <v>0.1</v>
      </c>
      <c r="N1798" s="2">
        <v>2297.16</v>
      </c>
      <c r="O1798" s="2">
        <v>2907.8</v>
      </c>
      <c r="P1798" s="2">
        <f>(Table1[[#This Row],[Unit Price]]-Table1[[#This Row],[Discount Applied]])*Table1[[#This Row],[Order Quantity]]</f>
        <v>20353.900000000001</v>
      </c>
      <c r="Q1798">
        <f>Table1[[#This Row],[Revenue]]-(Table1[[#This Row],[Unit Cost]]*Table1[[#This Row],[Order Quantity]])</f>
        <v>4273.7800000000025</v>
      </c>
    </row>
    <row r="1799" spans="1:17" x14ac:dyDescent="0.25">
      <c r="A1799" t="s">
        <v>1824</v>
      </c>
      <c r="B1799" t="s">
        <v>33</v>
      </c>
      <c r="C1799" t="s">
        <v>43</v>
      </c>
      <c r="D1799" s="1">
        <v>43400</v>
      </c>
      <c r="E1799" s="1">
        <v>43549</v>
      </c>
      <c r="F1799" s="1">
        <v>43553</v>
      </c>
      <c r="G1799" s="1">
        <v>43555</v>
      </c>
      <c r="H1799">
        <v>26</v>
      </c>
      <c r="I1799">
        <v>46</v>
      </c>
      <c r="J1799">
        <v>61</v>
      </c>
      <c r="K1799">
        <v>22</v>
      </c>
      <c r="L1799">
        <v>6</v>
      </c>
      <c r="M1799">
        <v>7.4999999999999997E-2</v>
      </c>
      <c r="N1799">
        <v>585.30999999999995</v>
      </c>
      <c r="O1799" s="2">
        <v>1125.5999999999999</v>
      </c>
      <c r="P1799" s="2">
        <f>(Table1[[#This Row],[Unit Price]]-Table1[[#This Row],[Discount Applied]])*Table1[[#This Row],[Order Quantity]]</f>
        <v>6753.15</v>
      </c>
      <c r="Q1799">
        <f>Table1[[#This Row],[Revenue]]-(Table1[[#This Row],[Unit Cost]]*Table1[[#This Row],[Order Quantity]])</f>
        <v>3241.29</v>
      </c>
    </row>
    <row r="1800" spans="1:17" x14ac:dyDescent="0.25">
      <c r="A1800" t="s">
        <v>1825</v>
      </c>
      <c r="B1800" t="s">
        <v>18</v>
      </c>
      <c r="C1800" t="s">
        <v>24</v>
      </c>
      <c r="D1800" s="1">
        <v>43400</v>
      </c>
      <c r="E1800" s="1">
        <v>43549</v>
      </c>
      <c r="F1800" s="1">
        <v>43552</v>
      </c>
      <c r="G1800" s="1">
        <v>43620</v>
      </c>
      <c r="H1800">
        <v>3</v>
      </c>
      <c r="I1800">
        <v>21</v>
      </c>
      <c r="J1800">
        <v>334</v>
      </c>
      <c r="K1800">
        <v>38</v>
      </c>
      <c r="L1800">
        <v>2</v>
      </c>
      <c r="M1800">
        <v>7.4999999999999997E-2</v>
      </c>
      <c r="N1800">
        <v>525.28</v>
      </c>
      <c r="O1800" s="2">
        <v>1072</v>
      </c>
      <c r="P1800" s="2">
        <f>(Table1[[#This Row],[Unit Price]]-Table1[[#This Row],[Discount Applied]])*Table1[[#This Row],[Order Quantity]]</f>
        <v>2143.85</v>
      </c>
      <c r="Q1800">
        <f>Table1[[#This Row],[Revenue]]-(Table1[[#This Row],[Unit Cost]]*Table1[[#This Row],[Order Quantity]])</f>
        <v>1093.29</v>
      </c>
    </row>
    <row r="1801" spans="1:17" x14ac:dyDescent="0.25">
      <c r="A1801" t="s">
        <v>1826</v>
      </c>
      <c r="B1801" t="s">
        <v>18</v>
      </c>
      <c r="C1801" t="s">
        <v>24</v>
      </c>
      <c r="D1801" s="1">
        <v>43400</v>
      </c>
      <c r="E1801" s="1">
        <v>43549</v>
      </c>
      <c r="F1801" s="1">
        <v>43620</v>
      </c>
      <c r="G1801" s="1">
        <v>43570</v>
      </c>
      <c r="H1801">
        <v>10</v>
      </c>
      <c r="I1801">
        <v>38</v>
      </c>
      <c r="J1801">
        <v>330</v>
      </c>
      <c r="K1801">
        <v>37</v>
      </c>
      <c r="L1801">
        <v>5</v>
      </c>
      <c r="M1801">
        <v>0.1</v>
      </c>
      <c r="N1801" s="2">
        <v>1139.67</v>
      </c>
      <c r="O1801" s="2">
        <v>1809</v>
      </c>
      <c r="P1801" s="2">
        <f>(Table1[[#This Row],[Unit Price]]-Table1[[#This Row],[Discount Applied]])*Table1[[#This Row],[Order Quantity]]</f>
        <v>9044.5</v>
      </c>
      <c r="Q1801">
        <f>Table1[[#This Row],[Revenue]]-(Table1[[#This Row],[Unit Cost]]*Table1[[#This Row],[Order Quantity]])</f>
        <v>3346.1499999999996</v>
      </c>
    </row>
    <row r="1802" spans="1:17" x14ac:dyDescent="0.25">
      <c r="A1802" t="s">
        <v>1827</v>
      </c>
      <c r="B1802" t="s">
        <v>21</v>
      </c>
      <c r="C1802" t="s">
        <v>24</v>
      </c>
      <c r="D1802" s="1">
        <v>43557</v>
      </c>
      <c r="E1802" s="1">
        <v>43549</v>
      </c>
      <c r="F1802" s="1">
        <v>43568</v>
      </c>
      <c r="G1802" s="1">
        <v>43570</v>
      </c>
      <c r="H1802">
        <v>19</v>
      </c>
      <c r="I1802">
        <v>22</v>
      </c>
      <c r="J1802">
        <v>349</v>
      </c>
      <c r="K1802">
        <v>43</v>
      </c>
      <c r="L1802">
        <v>3</v>
      </c>
      <c r="M1802">
        <v>0.1</v>
      </c>
      <c r="N1802">
        <v>533.04999999999995</v>
      </c>
      <c r="O1802" s="2">
        <v>1025.0999999999999</v>
      </c>
      <c r="P1802" s="2">
        <f>(Table1[[#This Row],[Unit Price]]-Table1[[#This Row],[Discount Applied]])*Table1[[#This Row],[Order Quantity]]</f>
        <v>3075</v>
      </c>
      <c r="Q1802">
        <f>Table1[[#This Row],[Revenue]]-(Table1[[#This Row],[Unit Cost]]*Table1[[#This Row],[Order Quantity]])</f>
        <v>1475.8500000000001</v>
      </c>
    </row>
    <row r="1803" spans="1:17" x14ac:dyDescent="0.25">
      <c r="A1803" t="s">
        <v>1828</v>
      </c>
      <c r="B1803" t="s">
        <v>18</v>
      </c>
      <c r="C1803" t="s">
        <v>26</v>
      </c>
      <c r="D1803" s="1">
        <v>43400</v>
      </c>
      <c r="E1803" s="1">
        <v>43550</v>
      </c>
      <c r="F1803" s="1">
        <v>43569</v>
      </c>
      <c r="G1803" s="1">
        <v>43578</v>
      </c>
      <c r="H1803">
        <v>3</v>
      </c>
      <c r="I1803">
        <v>38</v>
      </c>
      <c r="J1803">
        <v>246</v>
      </c>
      <c r="K1803">
        <v>24</v>
      </c>
      <c r="L1803">
        <v>3</v>
      </c>
      <c r="M1803">
        <v>0.3</v>
      </c>
      <c r="N1803" s="2">
        <v>1976.5</v>
      </c>
      <c r="O1803" s="2">
        <v>3953</v>
      </c>
      <c r="P1803" s="2">
        <f>(Table1[[#This Row],[Unit Price]]-Table1[[#This Row],[Discount Applied]])*Table1[[#This Row],[Order Quantity]]</f>
        <v>11858.099999999999</v>
      </c>
      <c r="Q1803">
        <f>Table1[[#This Row],[Revenue]]-(Table1[[#This Row],[Unit Cost]]*Table1[[#This Row],[Order Quantity]])</f>
        <v>5928.5999999999985</v>
      </c>
    </row>
    <row r="1804" spans="1:17" x14ac:dyDescent="0.25">
      <c r="A1804" t="s">
        <v>1829</v>
      </c>
      <c r="B1804" t="s">
        <v>18</v>
      </c>
      <c r="C1804" t="s">
        <v>29</v>
      </c>
      <c r="D1804" s="1">
        <v>43400</v>
      </c>
      <c r="E1804" s="1">
        <v>43550</v>
      </c>
      <c r="F1804" s="1">
        <v>43571</v>
      </c>
      <c r="G1804" s="1">
        <v>43576</v>
      </c>
      <c r="H1804">
        <v>12</v>
      </c>
      <c r="I1804">
        <v>19</v>
      </c>
      <c r="J1804">
        <v>26</v>
      </c>
      <c r="K1804">
        <v>6</v>
      </c>
      <c r="L1804">
        <v>8</v>
      </c>
      <c r="M1804">
        <v>7.4999999999999997E-2</v>
      </c>
      <c r="N1804" s="2">
        <v>2016.03</v>
      </c>
      <c r="O1804" s="2">
        <v>2371.8000000000002</v>
      </c>
      <c r="P1804" s="2">
        <f>(Table1[[#This Row],[Unit Price]]-Table1[[#This Row],[Discount Applied]])*Table1[[#This Row],[Order Quantity]]</f>
        <v>18973.800000000003</v>
      </c>
      <c r="Q1804">
        <f>Table1[[#This Row],[Revenue]]-(Table1[[#This Row],[Unit Cost]]*Table1[[#This Row],[Order Quantity]])</f>
        <v>2845.5600000000031</v>
      </c>
    </row>
    <row r="1805" spans="1:17" x14ac:dyDescent="0.25">
      <c r="A1805" t="s">
        <v>1830</v>
      </c>
      <c r="B1805" t="s">
        <v>23</v>
      </c>
      <c r="C1805" t="s">
        <v>19</v>
      </c>
      <c r="D1805" s="1">
        <v>43377</v>
      </c>
      <c r="E1805" s="1">
        <v>43270</v>
      </c>
      <c r="F1805" s="1">
        <v>43272</v>
      </c>
      <c r="G1805" s="1">
        <v>43277</v>
      </c>
      <c r="H1805">
        <v>21</v>
      </c>
      <c r="I1805">
        <v>35</v>
      </c>
      <c r="J1805">
        <v>177</v>
      </c>
      <c r="K1805">
        <v>38</v>
      </c>
      <c r="L1805">
        <v>7</v>
      </c>
      <c r="M1805">
        <v>0.2</v>
      </c>
      <c r="N1805">
        <v>850.36</v>
      </c>
      <c r="O1805" s="2">
        <v>1118.9000000000001</v>
      </c>
      <c r="P1805" s="2">
        <f>(Table1[[#This Row],[Unit Price]]-Table1[[#This Row],[Discount Applied]])*Table1[[#This Row],[Order Quantity]]</f>
        <v>7830.9000000000005</v>
      </c>
      <c r="Q1805">
        <f>Table1[[#This Row],[Revenue]]-(Table1[[#This Row],[Unit Cost]]*Table1[[#This Row],[Order Quantity]])</f>
        <v>1878.38</v>
      </c>
    </row>
    <row r="1806" spans="1:17" x14ac:dyDescent="0.25">
      <c r="A1806" t="s">
        <v>1831</v>
      </c>
      <c r="B1806" t="s">
        <v>23</v>
      </c>
      <c r="C1806" t="s">
        <v>26</v>
      </c>
      <c r="D1806" s="1">
        <v>43400</v>
      </c>
      <c r="E1806" s="1">
        <v>43550</v>
      </c>
      <c r="F1806" s="1">
        <v>43575</v>
      </c>
      <c r="G1806" s="1">
        <v>43585</v>
      </c>
      <c r="H1806">
        <v>24</v>
      </c>
      <c r="I1806">
        <v>39</v>
      </c>
      <c r="J1806">
        <v>233</v>
      </c>
      <c r="K1806">
        <v>40</v>
      </c>
      <c r="L1806">
        <v>8</v>
      </c>
      <c r="M1806">
        <v>0.05</v>
      </c>
      <c r="N1806" s="2">
        <v>1462.21</v>
      </c>
      <c r="O1806" s="2">
        <v>2358.4</v>
      </c>
      <c r="P1806" s="2">
        <f>(Table1[[#This Row],[Unit Price]]-Table1[[#This Row],[Discount Applied]])*Table1[[#This Row],[Order Quantity]]</f>
        <v>18866.8</v>
      </c>
      <c r="Q1806">
        <f>Table1[[#This Row],[Revenue]]-(Table1[[#This Row],[Unit Cost]]*Table1[[#This Row],[Order Quantity]])</f>
        <v>7169.119999999999</v>
      </c>
    </row>
    <row r="1807" spans="1:17" x14ac:dyDescent="0.25">
      <c r="A1807" t="s">
        <v>1832</v>
      </c>
      <c r="B1807" t="s">
        <v>18</v>
      </c>
      <c r="C1807" t="s">
        <v>19</v>
      </c>
      <c r="D1807" s="1">
        <v>43557</v>
      </c>
      <c r="E1807" s="1">
        <v>43550</v>
      </c>
      <c r="F1807" s="1">
        <v>43803</v>
      </c>
      <c r="G1807" s="1">
        <v>43576</v>
      </c>
      <c r="H1807">
        <v>3</v>
      </c>
      <c r="I1807">
        <v>2</v>
      </c>
      <c r="J1807">
        <v>127</v>
      </c>
      <c r="K1807">
        <v>42</v>
      </c>
      <c r="L1807">
        <v>2</v>
      </c>
      <c r="M1807">
        <v>0.1</v>
      </c>
      <c r="N1807" s="2">
        <v>1620.06</v>
      </c>
      <c r="O1807" s="2">
        <v>2613</v>
      </c>
      <c r="P1807" s="2">
        <f>(Table1[[#This Row],[Unit Price]]-Table1[[#This Row],[Discount Applied]])*Table1[[#This Row],[Order Quantity]]</f>
        <v>5225.8</v>
      </c>
      <c r="Q1807">
        <f>Table1[[#This Row],[Revenue]]-(Table1[[#This Row],[Unit Cost]]*Table1[[#This Row],[Order Quantity]])</f>
        <v>1985.6800000000003</v>
      </c>
    </row>
    <row r="1808" spans="1:17" x14ac:dyDescent="0.25">
      <c r="A1808" t="s">
        <v>1833</v>
      </c>
      <c r="B1808" t="s">
        <v>21</v>
      </c>
      <c r="C1808" t="s">
        <v>24</v>
      </c>
      <c r="D1808" s="1">
        <v>43557</v>
      </c>
      <c r="E1808" s="1">
        <v>43550</v>
      </c>
      <c r="F1808" s="1">
        <v>43552</v>
      </c>
      <c r="G1808" s="1">
        <v>43528</v>
      </c>
      <c r="H1808">
        <v>12</v>
      </c>
      <c r="I1808">
        <v>13</v>
      </c>
      <c r="J1808">
        <v>341</v>
      </c>
      <c r="K1808">
        <v>17</v>
      </c>
      <c r="L1808">
        <v>3</v>
      </c>
      <c r="M1808">
        <v>0.1</v>
      </c>
      <c r="N1808">
        <v>452.25</v>
      </c>
      <c r="O1808">
        <v>904.5</v>
      </c>
      <c r="P1808" s="2">
        <f>(Table1[[#This Row],[Unit Price]]-Table1[[#This Row],[Discount Applied]])*Table1[[#This Row],[Order Quantity]]</f>
        <v>2713.2</v>
      </c>
      <c r="Q1808">
        <f>Table1[[#This Row],[Revenue]]-(Table1[[#This Row],[Unit Cost]]*Table1[[#This Row],[Order Quantity]])</f>
        <v>1356.4499999999998</v>
      </c>
    </row>
    <row r="1809" spans="1:17" x14ac:dyDescent="0.25">
      <c r="A1809" t="s">
        <v>1834</v>
      </c>
      <c r="B1809" t="s">
        <v>18</v>
      </c>
      <c r="C1809" t="s">
        <v>43</v>
      </c>
      <c r="D1809" s="1">
        <v>43400</v>
      </c>
      <c r="E1809" s="1">
        <v>43550</v>
      </c>
      <c r="F1809" s="1">
        <v>43578</v>
      </c>
      <c r="G1809" s="1">
        <v>43579</v>
      </c>
      <c r="H1809">
        <v>1</v>
      </c>
      <c r="I1809">
        <v>12</v>
      </c>
      <c r="J1809">
        <v>78</v>
      </c>
      <c r="K1809">
        <v>26</v>
      </c>
      <c r="L1809">
        <v>3</v>
      </c>
      <c r="M1809">
        <v>0.15</v>
      </c>
      <c r="N1809">
        <v>584.30999999999995</v>
      </c>
      <c r="O1809" s="2">
        <v>1025.0999999999999</v>
      </c>
      <c r="P1809" s="2">
        <f>(Table1[[#This Row],[Unit Price]]-Table1[[#This Row],[Discount Applied]])*Table1[[#This Row],[Order Quantity]]</f>
        <v>3074.8499999999995</v>
      </c>
      <c r="Q1809">
        <f>Table1[[#This Row],[Revenue]]-(Table1[[#This Row],[Unit Cost]]*Table1[[#This Row],[Order Quantity]])</f>
        <v>1321.9199999999996</v>
      </c>
    </row>
    <row r="1810" spans="1:17" x14ac:dyDescent="0.25">
      <c r="A1810" t="s">
        <v>1835</v>
      </c>
      <c r="B1810" t="s">
        <v>21</v>
      </c>
      <c r="C1810" t="s">
        <v>26</v>
      </c>
      <c r="D1810" s="1">
        <v>43400</v>
      </c>
      <c r="E1810" s="1">
        <v>43550</v>
      </c>
      <c r="F1810" s="1">
        <v>43555</v>
      </c>
      <c r="G1810" s="1">
        <v>43650</v>
      </c>
      <c r="H1810">
        <v>16</v>
      </c>
      <c r="I1810">
        <v>18</v>
      </c>
      <c r="J1810">
        <v>260</v>
      </c>
      <c r="K1810">
        <v>38</v>
      </c>
      <c r="L1810">
        <v>2</v>
      </c>
      <c r="M1810">
        <v>0.1</v>
      </c>
      <c r="N1810" s="2">
        <v>2504.13</v>
      </c>
      <c r="O1810" s="2">
        <v>3852.5</v>
      </c>
      <c r="P1810" s="2">
        <f>(Table1[[#This Row],[Unit Price]]-Table1[[#This Row],[Discount Applied]])*Table1[[#This Row],[Order Quantity]]</f>
        <v>7704.8</v>
      </c>
      <c r="Q1810">
        <f>Table1[[#This Row],[Revenue]]-(Table1[[#This Row],[Unit Cost]]*Table1[[#This Row],[Order Quantity]])</f>
        <v>2696.54</v>
      </c>
    </row>
    <row r="1811" spans="1:17" x14ac:dyDescent="0.25">
      <c r="A1811" t="s">
        <v>1836</v>
      </c>
      <c r="B1811" t="s">
        <v>21</v>
      </c>
      <c r="C1811" t="s">
        <v>34</v>
      </c>
      <c r="D1811" s="1">
        <v>43400</v>
      </c>
      <c r="E1811" s="1">
        <v>43550</v>
      </c>
      <c r="F1811" s="1">
        <v>43681</v>
      </c>
      <c r="G1811" s="1">
        <v>43573</v>
      </c>
      <c r="H1811">
        <v>13</v>
      </c>
      <c r="I1811">
        <v>48</v>
      </c>
      <c r="J1811">
        <v>319</v>
      </c>
      <c r="K1811">
        <v>25</v>
      </c>
      <c r="L1811">
        <v>3</v>
      </c>
      <c r="M1811">
        <v>0.15</v>
      </c>
      <c r="N1811">
        <v>95.68</v>
      </c>
      <c r="O1811">
        <v>227.8</v>
      </c>
      <c r="P1811" s="2">
        <f>(Table1[[#This Row],[Unit Price]]-Table1[[#This Row],[Discount Applied]])*Table1[[#This Row],[Order Quantity]]</f>
        <v>682.95</v>
      </c>
      <c r="Q1811">
        <f>Table1[[#This Row],[Revenue]]-(Table1[[#This Row],[Unit Cost]]*Table1[[#This Row],[Order Quantity]])</f>
        <v>395.91</v>
      </c>
    </row>
    <row r="1812" spans="1:17" x14ac:dyDescent="0.25">
      <c r="A1812" t="s">
        <v>1837</v>
      </c>
      <c r="B1812" t="s">
        <v>33</v>
      </c>
      <c r="C1812" t="s">
        <v>19</v>
      </c>
      <c r="D1812" s="1">
        <v>43557</v>
      </c>
      <c r="E1812" s="1">
        <v>43550</v>
      </c>
      <c r="F1812" s="1">
        <v>43553</v>
      </c>
      <c r="G1812" s="1">
        <v>43469</v>
      </c>
      <c r="H1812">
        <v>27</v>
      </c>
      <c r="I1812">
        <v>32</v>
      </c>
      <c r="J1812">
        <v>138</v>
      </c>
      <c r="K1812">
        <v>3</v>
      </c>
      <c r="L1812">
        <v>4</v>
      </c>
      <c r="M1812">
        <v>0.05</v>
      </c>
      <c r="N1812" s="2">
        <v>1618.05</v>
      </c>
      <c r="O1812" s="2">
        <v>2345</v>
      </c>
      <c r="P1812" s="2">
        <f>(Table1[[#This Row],[Unit Price]]-Table1[[#This Row],[Discount Applied]])*Table1[[#This Row],[Order Quantity]]</f>
        <v>9379.7999999999993</v>
      </c>
      <c r="Q1812">
        <f>Table1[[#This Row],[Revenue]]-(Table1[[#This Row],[Unit Cost]]*Table1[[#This Row],[Order Quantity]])</f>
        <v>2907.5999999999995</v>
      </c>
    </row>
    <row r="1813" spans="1:17" x14ac:dyDescent="0.25">
      <c r="A1813" t="s">
        <v>1838</v>
      </c>
      <c r="B1813" t="s">
        <v>33</v>
      </c>
      <c r="C1813" t="s">
        <v>29</v>
      </c>
      <c r="D1813" s="1">
        <v>43557</v>
      </c>
      <c r="E1813" s="1">
        <v>43550</v>
      </c>
      <c r="F1813" s="1">
        <v>43553</v>
      </c>
      <c r="G1813" s="1">
        <v>43528</v>
      </c>
      <c r="H1813">
        <v>27</v>
      </c>
      <c r="I1813">
        <v>44</v>
      </c>
      <c r="J1813">
        <v>34</v>
      </c>
      <c r="K1813">
        <v>42</v>
      </c>
      <c r="L1813">
        <v>5</v>
      </c>
      <c r="M1813">
        <v>0.1</v>
      </c>
      <c r="N1813">
        <v>787.92</v>
      </c>
      <c r="O1813" s="2">
        <v>1969.8</v>
      </c>
      <c r="P1813" s="2">
        <f>(Table1[[#This Row],[Unit Price]]-Table1[[#This Row],[Discount Applied]])*Table1[[#This Row],[Order Quantity]]</f>
        <v>9848.5</v>
      </c>
      <c r="Q1813">
        <f>Table1[[#This Row],[Revenue]]-(Table1[[#This Row],[Unit Cost]]*Table1[[#This Row],[Order Quantity]])</f>
        <v>5908.9</v>
      </c>
    </row>
    <row r="1814" spans="1:17" x14ac:dyDescent="0.25">
      <c r="A1814" t="s">
        <v>1839</v>
      </c>
      <c r="B1814" t="s">
        <v>21</v>
      </c>
      <c r="C1814" t="s">
        <v>26</v>
      </c>
      <c r="D1814" s="1">
        <v>43400</v>
      </c>
      <c r="E1814" s="1">
        <v>43551</v>
      </c>
      <c r="F1814" s="1">
        <v>43469</v>
      </c>
      <c r="G1814" s="1">
        <v>43500</v>
      </c>
      <c r="H1814">
        <v>13</v>
      </c>
      <c r="I1814">
        <v>11</v>
      </c>
      <c r="J1814">
        <v>245</v>
      </c>
      <c r="K1814">
        <v>38</v>
      </c>
      <c r="L1814">
        <v>5</v>
      </c>
      <c r="M1814">
        <v>0.05</v>
      </c>
      <c r="N1814" s="2">
        <v>1293.0999999999999</v>
      </c>
      <c r="O1814" s="2">
        <v>2586.1999999999998</v>
      </c>
      <c r="P1814" s="2">
        <f>(Table1[[#This Row],[Unit Price]]-Table1[[#This Row],[Discount Applied]])*Table1[[#This Row],[Order Quantity]]</f>
        <v>12930.749999999998</v>
      </c>
      <c r="Q1814">
        <f>Table1[[#This Row],[Revenue]]-(Table1[[#This Row],[Unit Cost]]*Table1[[#This Row],[Order Quantity]])</f>
        <v>6465.2499999999982</v>
      </c>
    </row>
    <row r="1815" spans="1:17" x14ac:dyDescent="0.25">
      <c r="A1815" t="s">
        <v>1840</v>
      </c>
      <c r="B1815" t="s">
        <v>23</v>
      </c>
      <c r="C1815" t="s">
        <v>19</v>
      </c>
      <c r="D1815" s="1">
        <v>43557</v>
      </c>
      <c r="E1815" s="1">
        <v>43551</v>
      </c>
      <c r="F1815" s="1">
        <v>43571</v>
      </c>
      <c r="G1815" s="1">
        <v>43576</v>
      </c>
      <c r="H1815">
        <v>23</v>
      </c>
      <c r="I1815">
        <v>10</v>
      </c>
      <c r="J1815">
        <v>162</v>
      </c>
      <c r="K1815">
        <v>38</v>
      </c>
      <c r="L1815">
        <v>7</v>
      </c>
      <c r="M1815">
        <v>0.05</v>
      </c>
      <c r="N1815" s="2">
        <v>3736.59</v>
      </c>
      <c r="O1815" s="2">
        <v>5748.6</v>
      </c>
      <c r="P1815" s="2">
        <f>(Table1[[#This Row],[Unit Price]]-Table1[[#This Row],[Discount Applied]])*Table1[[#This Row],[Order Quantity]]</f>
        <v>40239.85</v>
      </c>
      <c r="Q1815">
        <f>Table1[[#This Row],[Revenue]]-(Table1[[#This Row],[Unit Cost]]*Table1[[#This Row],[Order Quantity]])</f>
        <v>14083.719999999998</v>
      </c>
    </row>
    <row r="1816" spans="1:17" x14ac:dyDescent="0.25">
      <c r="A1816" t="s">
        <v>1841</v>
      </c>
      <c r="B1816" t="s">
        <v>18</v>
      </c>
      <c r="C1816" t="s">
        <v>19</v>
      </c>
      <c r="D1816" s="1">
        <v>43377</v>
      </c>
      <c r="E1816" s="1">
        <v>43270</v>
      </c>
      <c r="F1816" s="1">
        <v>43279</v>
      </c>
      <c r="G1816" s="1">
        <v>43166</v>
      </c>
      <c r="H1816">
        <v>11</v>
      </c>
      <c r="I1816">
        <v>45</v>
      </c>
      <c r="J1816">
        <v>94</v>
      </c>
      <c r="K1816">
        <v>8</v>
      </c>
      <c r="L1816">
        <v>7</v>
      </c>
      <c r="M1816">
        <v>0.2</v>
      </c>
      <c r="N1816">
        <v>758.11</v>
      </c>
      <c r="O1816" s="2">
        <v>1038.5</v>
      </c>
      <c r="P1816" s="2">
        <f>(Table1[[#This Row],[Unit Price]]-Table1[[#This Row],[Discount Applied]])*Table1[[#This Row],[Order Quantity]]</f>
        <v>7268.0999999999995</v>
      </c>
      <c r="Q1816">
        <f>Table1[[#This Row],[Revenue]]-(Table1[[#This Row],[Unit Cost]]*Table1[[#This Row],[Order Quantity]])</f>
        <v>1961.329999999999</v>
      </c>
    </row>
    <row r="1817" spans="1:17" x14ac:dyDescent="0.25">
      <c r="A1817" t="s">
        <v>1842</v>
      </c>
      <c r="B1817" t="s">
        <v>33</v>
      </c>
      <c r="C1817" t="s">
        <v>19</v>
      </c>
      <c r="D1817" s="1">
        <v>43557</v>
      </c>
      <c r="E1817" s="1">
        <v>43551</v>
      </c>
      <c r="F1817" s="1">
        <v>43569</v>
      </c>
      <c r="G1817" s="1">
        <v>43571</v>
      </c>
      <c r="H1817">
        <v>28</v>
      </c>
      <c r="I1817">
        <v>36</v>
      </c>
      <c r="J1817">
        <v>199</v>
      </c>
      <c r="K1817">
        <v>35</v>
      </c>
      <c r="L1817">
        <v>3</v>
      </c>
      <c r="M1817">
        <v>7.4999999999999997E-2</v>
      </c>
      <c r="N1817">
        <v>170.25</v>
      </c>
      <c r="O1817">
        <v>221.1</v>
      </c>
      <c r="P1817" s="2">
        <f>(Table1[[#This Row],[Unit Price]]-Table1[[#This Row],[Discount Applied]])*Table1[[#This Row],[Order Quantity]]</f>
        <v>663.07500000000005</v>
      </c>
      <c r="Q1817">
        <f>Table1[[#This Row],[Revenue]]-(Table1[[#This Row],[Unit Cost]]*Table1[[#This Row],[Order Quantity]])</f>
        <v>152.32500000000005</v>
      </c>
    </row>
    <row r="1818" spans="1:17" x14ac:dyDescent="0.25">
      <c r="A1818" t="s">
        <v>1843</v>
      </c>
      <c r="B1818" t="s">
        <v>21</v>
      </c>
      <c r="C1818" t="s">
        <v>43</v>
      </c>
      <c r="D1818" s="1">
        <v>43557</v>
      </c>
      <c r="E1818" s="1">
        <v>43551</v>
      </c>
      <c r="F1818" s="1">
        <v>43569</v>
      </c>
      <c r="G1818" s="1">
        <v>43573</v>
      </c>
      <c r="H1818">
        <v>18</v>
      </c>
      <c r="I1818">
        <v>24</v>
      </c>
      <c r="J1818">
        <v>62</v>
      </c>
      <c r="K1818">
        <v>23</v>
      </c>
      <c r="L1818">
        <v>1</v>
      </c>
      <c r="M1818">
        <v>7.4999999999999997E-2</v>
      </c>
      <c r="N1818" s="2">
        <v>2835.98</v>
      </c>
      <c r="O1818" s="2">
        <v>3832.4</v>
      </c>
      <c r="P1818" s="2">
        <f>(Table1[[#This Row],[Unit Price]]-Table1[[#This Row],[Discount Applied]])*Table1[[#This Row],[Order Quantity]]</f>
        <v>3832.3250000000003</v>
      </c>
      <c r="Q1818">
        <f>Table1[[#This Row],[Revenue]]-(Table1[[#This Row],[Unit Cost]]*Table1[[#This Row],[Order Quantity]])</f>
        <v>996.34500000000025</v>
      </c>
    </row>
    <row r="1819" spans="1:17" x14ac:dyDescent="0.25">
      <c r="A1819" t="s">
        <v>1844</v>
      </c>
      <c r="B1819" t="s">
        <v>21</v>
      </c>
      <c r="C1819" t="s">
        <v>24</v>
      </c>
      <c r="D1819" s="1">
        <v>43557</v>
      </c>
      <c r="E1819" s="1">
        <v>43551</v>
      </c>
      <c r="F1819" s="1">
        <v>43578</v>
      </c>
      <c r="G1819" s="1">
        <v>43583</v>
      </c>
      <c r="H1819">
        <v>13</v>
      </c>
      <c r="I1819">
        <v>11</v>
      </c>
      <c r="J1819">
        <v>347</v>
      </c>
      <c r="K1819">
        <v>15</v>
      </c>
      <c r="L1819">
        <v>8</v>
      </c>
      <c r="M1819">
        <v>0.3</v>
      </c>
      <c r="N1819" s="2">
        <v>4167.74</v>
      </c>
      <c r="O1819" s="2">
        <v>6411.9</v>
      </c>
      <c r="P1819" s="2">
        <f>(Table1[[#This Row],[Unit Price]]-Table1[[#This Row],[Discount Applied]])*Table1[[#This Row],[Order Quantity]]</f>
        <v>51292.799999999996</v>
      </c>
      <c r="Q1819">
        <f>Table1[[#This Row],[Revenue]]-(Table1[[#This Row],[Unit Cost]]*Table1[[#This Row],[Order Quantity]])</f>
        <v>17950.879999999997</v>
      </c>
    </row>
    <row r="1820" spans="1:17" x14ac:dyDescent="0.25">
      <c r="A1820" t="s">
        <v>1845</v>
      </c>
      <c r="B1820" t="s">
        <v>18</v>
      </c>
      <c r="C1820" t="s">
        <v>19</v>
      </c>
      <c r="D1820" s="1">
        <v>43557</v>
      </c>
      <c r="E1820" s="1">
        <v>43552</v>
      </c>
      <c r="F1820" s="1">
        <v>43554</v>
      </c>
      <c r="G1820" s="1">
        <v>43620</v>
      </c>
      <c r="H1820">
        <v>5</v>
      </c>
      <c r="I1820">
        <v>12</v>
      </c>
      <c r="J1820">
        <v>122</v>
      </c>
      <c r="K1820">
        <v>22</v>
      </c>
      <c r="L1820">
        <v>3</v>
      </c>
      <c r="M1820">
        <v>0.05</v>
      </c>
      <c r="N1820">
        <v>515.9</v>
      </c>
      <c r="O1820" s="2">
        <v>1031.8</v>
      </c>
      <c r="P1820" s="2">
        <f>(Table1[[#This Row],[Unit Price]]-Table1[[#This Row],[Discount Applied]])*Table1[[#This Row],[Order Quantity]]</f>
        <v>3095.25</v>
      </c>
      <c r="Q1820">
        <f>Table1[[#This Row],[Revenue]]-(Table1[[#This Row],[Unit Cost]]*Table1[[#This Row],[Order Quantity]])</f>
        <v>1547.5500000000002</v>
      </c>
    </row>
    <row r="1821" spans="1:17" x14ac:dyDescent="0.25">
      <c r="A1821" t="s">
        <v>1846</v>
      </c>
      <c r="B1821" t="s">
        <v>18</v>
      </c>
      <c r="C1821" t="s">
        <v>24</v>
      </c>
      <c r="D1821" s="1">
        <v>43557</v>
      </c>
      <c r="E1821" s="1">
        <v>43553</v>
      </c>
      <c r="F1821" s="1">
        <v>43576</v>
      </c>
      <c r="G1821" s="1">
        <v>43470</v>
      </c>
      <c r="H1821">
        <v>8</v>
      </c>
      <c r="I1821">
        <v>45</v>
      </c>
      <c r="J1821">
        <v>351</v>
      </c>
      <c r="K1821">
        <v>14</v>
      </c>
      <c r="L1821">
        <v>7</v>
      </c>
      <c r="M1821">
        <v>0.1</v>
      </c>
      <c r="N1821" s="2">
        <v>1603.98</v>
      </c>
      <c r="O1821" s="2">
        <v>3819</v>
      </c>
      <c r="P1821" s="2">
        <f>(Table1[[#This Row],[Unit Price]]-Table1[[#This Row],[Discount Applied]])*Table1[[#This Row],[Order Quantity]]</f>
        <v>26732.3</v>
      </c>
      <c r="Q1821">
        <f>Table1[[#This Row],[Revenue]]-(Table1[[#This Row],[Unit Cost]]*Table1[[#This Row],[Order Quantity]])</f>
        <v>15504.439999999999</v>
      </c>
    </row>
    <row r="1822" spans="1:17" x14ac:dyDescent="0.25">
      <c r="A1822" t="s">
        <v>1847</v>
      </c>
      <c r="B1822" t="s">
        <v>18</v>
      </c>
      <c r="C1822" t="s">
        <v>24</v>
      </c>
      <c r="D1822" s="1">
        <v>43557</v>
      </c>
      <c r="E1822" s="1">
        <v>43553</v>
      </c>
      <c r="F1822" s="1">
        <v>43773</v>
      </c>
      <c r="G1822" s="1">
        <v>43575</v>
      </c>
      <c r="H1822">
        <v>2</v>
      </c>
      <c r="I1822">
        <v>19</v>
      </c>
      <c r="J1822">
        <v>343</v>
      </c>
      <c r="K1822">
        <v>23</v>
      </c>
      <c r="L1822">
        <v>8</v>
      </c>
      <c r="M1822">
        <v>0.05</v>
      </c>
      <c r="N1822">
        <v>985.3</v>
      </c>
      <c r="O1822" s="2">
        <v>1728.6</v>
      </c>
      <c r="P1822" s="2">
        <f>(Table1[[#This Row],[Unit Price]]-Table1[[#This Row],[Discount Applied]])*Table1[[#This Row],[Order Quantity]]</f>
        <v>13828.4</v>
      </c>
      <c r="Q1822">
        <f>Table1[[#This Row],[Revenue]]-(Table1[[#This Row],[Unit Cost]]*Table1[[#This Row],[Order Quantity]])</f>
        <v>5946</v>
      </c>
    </row>
    <row r="1823" spans="1:17" x14ac:dyDescent="0.25">
      <c r="A1823" t="s">
        <v>1848</v>
      </c>
      <c r="B1823" t="s">
        <v>18</v>
      </c>
      <c r="C1823" t="s">
        <v>34</v>
      </c>
      <c r="D1823" s="1">
        <v>43400</v>
      </c>
      <c r="E1823" s="1">
        <v>43553</v>
      </c>
      <c r="F1823" s="1">
        <v>43528</v>
      </c>
      <c r="G1823" s="1">
        <v>43568</v>
      </c>
      <c r="H1823">
        <v>11</v>
      </c>
      <c r="I1823">
        <v>25</v>
      </c>
      <c r="J1823">
        <v>323</v>
      </c>
      <c r="K1823">
        <v>26</v>
      </c>
      <c r="L1823">
        <v>4</v>
      </c>
      <c r="M1823">
        <v>0.1</v>
      </c>
      <c r="N1823" s="2">
        <v>1649.81</v>
      </c>
      <c r="O1823" s="2">
        <v>2291.4</v>
      </c>
      <c r="P1823" s="2">
        <f>(Table1[[#This Row],[Unit Price]]-Table1[[#This Row],[Discount Applied]])*Table1[[#This Row],[Order Quantity]]</f>
        <v>9165.2000000000007</v>
      </c>
      <c r="Q1823">
        <f>Table1[[#This Row],[Revenue]]-(Table1[[#This Row],[Unit Cost]]*Table1[[#This Row],[Order Quantity]])</f>
        <v>2565.9600000000009</v>
      </c>
    </row>
    <row r="1824" spans="1:17" x14ac:dyDescent="0.25">
      <c r="A1824" t="s">
        <v>1849</v>
      </c>
      <c r="B1824" t="s">
        <v>23</v>
      </c>
      <c r="C1824" t="s">
        <v>29</v>
      </c>
      <c r="D1824" s="1">
        <v>43400</v>
      </c>
      <c r="E1824" s="1">
        <v>43553</v>
      </c>
      <c r="F1824" s="1">
        <v>43528</v>
      </c>
      <c r="G1824" s="1">
        <v>43773</v>
      </c>
      <c r="H1824">
        <v>22</v>
      </c>
      <c r="I1824">
        <v>30</v>
      </c>
      <c r="J1824">
        <v>33</v>
      </c>
      <c r="K1824">
        <v>17</v>
      </c>
      <c r="L1824">
        <v>5</v>
      </c>
      <c r="M1824">
        <v>7.4999999999999997E-2</v>
      </c>
      <c r="N1824" s="2">
        <v>3205.28</v>
      </c>
      <c r="O1824" s="2">
        <v>4006.6</v>
      </c>
      <c r="P1824" s="2">
        <f>(Table1[[#This Row],[Unit Price]]-Table1[[#This Row],[Discount Applied]])*Table1[[#This Row],[Order Quantity]]</f>
        <v>20032.625</v>
      </c>
      <c r="Q1824">
        <f>Table1[[#This Row],[Revenue]]-(Table1[[#This Row],[Unit Cost]]*Table1[[#This Row],[Order Quantity]])</f>
        <v>4006.2249999999985</v>
      </c>
    </row>
    <row r="1825" spans="1:17" x14ac:dyDescent="0.25">
      <c r="A1825" t="s">
        <v>1850</v>
      </c>
      <c r="B1825" t="s">
        <v>21</v>
      </c>
      <c r="C1825" t="s">
        <v>19</v>
      </c>
      <c r="D1825" s="1">
        <v>43400</v>
      </c>
      <c r="E1825" s="1">
        <v>43553</v>
      </c>
      <c r="F1825" s="1">
        <v>43712</v>
      </c>
      <c r="G1825" s="1">
        <v>43570</v>
      </c>
      <c r="H1825">
        <v>13</v>
      </c>
      <c r="I1825">
        <v>20</v>
      </c>
      <c r="J1825">
        <v>98</v>
      </c>
      <c r="K1825">
        <v>9</v>
      </c>
      <c r="L1825">
        <v>3</v>
      </c>
      <c r="M1825">
        <v>0.05</v>
      </c>
      <c r="N1825" s="2">
        <v>1736.37</v>
      </c>
      <c r="O1825" s="2">
        <v>3946.3</v>
      </c>
      <c r="P1825" s="2">
        <f>(Table1[[#This Row],[Unit Price]]-Table1[[#This Row],[Discount Applied]])*Table1[[#This Row],[Order Quantity]]</f>
        <v>11838.75</v>
      </c>
      <c r="Q1825">
        <f>Table1[[#This Row],[Revenue]]-(Table1[[#This Row],[Unit Cost]]*Table1[[#This Row],[Order Quantity]])</f>
        <v>6629.64</v>
      </c>
    </row>
    <row r="1826" spans="1:17" x14ac:dyDescent="0.25">
      <c r="A1826" t="s">
        <v>1851</v>
      </c>
      <c r="B1826" t="s">
        <v>23</v>
      </c>
      <c r="C1826" t="s">
        <v>19</v>
      </c>
      <c r="D1826" s="1">
        <v>43557</v>
      </c>
      <c r="E1826" s="1">
        <v>43553</v>
      </c>
      <c r="F1826" s="1">
        <v>43712</v>
      </c>
      <c r="G1826" s="1">
        <v>43570</v>
      </c>
      <c r="H1826">
        <v>21</v>
      </c>
      <c r="I1826">
        <v>20</v>
      </c>
      <c r="J1826">
        <v>181</v>
      </c>
      <c r="K1826">
        <v>16</v>
      </c>
      <c r="L1826">
        <v>1</v>
      </c>
      <c r="M1826">
        <v>0.05</v>
      </c>
      <c r="N1826" s="2">
        <v>4127.2</v>
      </c>
      <c r="O1826" s="2">
        <v>5896</v>
      </c>
      <c r="P1826" s="2">
        <f>(Table1[[#This Row],[Unit Price]]-Table1[[#This Row],[Discount Applied]])*Table1[[#This Row],[Order Quantity]]</f>
        <v>5895.95</v>
      </c>
      <c r="Q1826">
        <f>Table1[[#This Row],[Revenue]]-(Table1[[#This Row],[Unit Cost]]*Table1[[#This Row],[Order Quantity]])</f>
        <v>1768.75</v>
      </c>
    </row>
    <row r="1827" spans="1:17" x14ac:dyDescent="0.25">
      <c r="A1827" t="s">
        <v>1852</v>
      </c>
      <c r="B1827" t="s">
        <v>18</v>
      </c>
      <c r="C1827" t="s">
        <v>19</v>
      </c>
      <c r="D1827" s="1">
        <v>43100</v>
      </c>
      <c r="E1827" s="1">
        <v>43270</v>
      </c>
      <c r="F1827" s="1">
        <v>43279</v>
      </c>
      <c r="G1827" s="1">
        <v>43197</v>
      </c>
      <c r="H1827">
        <v>1</v>
      </c>
      <c r="I1827">
        <v>19</v>
      </c>
      <c r="J1827">
        <v>126</v>
      </c>
      <c r="K1827">
        <v>19</v>
      </c>
      <c r="L1827">
        <v>6</v>
      </c>
      <c r="M1827">
        <v>0.05</v>
      </c>
      <c r="N1827" s="2">
        <v>4300.8599999999997</v>
      </c>
      <c r="O1827" s="2">
        <v>6324.8</v>
      </c>
      <c r="P1827" s="2">
        <f>(Table1[[#This Row],[Unit Price]]-Table1[[#This Row],[Discount Applied]])*Table1[[#This Row],[Order Quantity]]</f>
        <v>37948.5</v>
      </c>
      <c r="Q1827">
        <f>Table1[[#This Row],[Revenue]]-(Table1[[#This Row],[Unit Cost]]*Table1[[#This Row],[Order Quantity]])</f>
        <v>12143.340000000004</v>
      </c>
    </row>
    <row r="1828" spans="1:17" x14ac:dyDescent="0.25">
      <c r="A1828" t="s">
        <v>1853</v>
      </c>
      <c r="B1828" t="s">
        <v>18</v>
      </c>
      <c r="C1828" t="s">
        <v>24</v>
      </c>
      <c r="D1828" s="1">
        <v>43557</v>
      </c>
      <c r="E1828" s="1">
        <v>43554</v>
      </c>
      <c r="F1828" s="1">
        <v>43579</v>
      </c>
      <c r="G1828" s="1">
        <v>43470</v>
      </c>
      <c r="H1828">
        <v>1</v>
      </c>
      <c r="I1828">
        <v>50</v>
      </c>
      <c r="J1828">
        <v>357</v>
      </c>
      <c r="K1828">
        <v>32</v>
      </c>
      <c r="L1828">
        <v>3</v>
      </c>
      <c r="M1828">
        <v>7.4999999999999997E-2</v>
      </c>
      <c r="N1828" s="2">
        <v>2013.08</v>
      </c>
      <c r="O1828" s="2">
        <v>2425.4</v>
      </c>
      <c r="P1828" s="2">
        <f>(Table1[[#This Row],[Unit Price]]-Table1[[#This Row],[Discount Applied]])*Table1[[#This Row],[Order Quantity]]</f>
        <v>7275.9750000000004</v>
      </c>
      <c r="Q1828">
        <f>Table1[[#This Row],[Revenue]]-(Table1[[#This Row],[Unit Cost]]*Table1[[#This Row],[Order Quantity]])</f>
        <v>1236.7350000000006</v>
      </c>
    </row>
    <row r="1829" spans="1:17" x14ac:dyDescent="0.25">
      <c r="A1829" t="s">
        <v>1854</v>
      </c>
      <c r="B1829" t="s">
        <v>18</v>
      </c>
      <c r="C1829" t="s">
        <v>34</v>
      </c>
      <c r="D1829" s="1">
        <v>43557</v>
      </c>
      <c r="E1829" s="1">
        <v>43554</v>
      </c>
      <c r="F1829" s="1">
        <v>43578</v>
      </c>
      <c r="G1829" s="1">
        <v>43580</v>
      </c>
      <c r="H1829">
        <v>3</v>
      </c>
      <c r="I1829">
        <v>33</v>
      </c>
      <c r="J1829">
        <v>279</v>
      </c>
      <c r="K1829">
        <v>7</v>
      </c>
      <c r="L1829">
        <v>6</v>
      </c>
      <c r="M1829">
        <v>7.4999999999999997E-2</v>
      </c>
      <c r="N1829">
        <v>962.39</v>
      </c>
      <c r="O1829" s="2">
        <v>1145.7</v>
      </c>
      <c r="P1829" s="2">
        <f>(Table1[[#This Row],[Unit Price]]-Table1[[#This Row],[Discount Applied]])*Table1[[#This Row],[Order Quantity]]</f>
        <v>6873.75</v>
      </c>
      <c r="Q1829">
        <f>Table1[[#This Row],[Revenue]]-(Table1[[#This Row],[Unit Cost]]*Table1[[#This Row],[Order Quantity]])</f>
        <v>1099.4099999999999</v>
      </c>
    </row>
    <row r="1830" spans="1:17" x14ac:dyDescent="0.25">
      <c r="A1830" t="s">
        <v>1855</v>
      </c>
      <c r="B1830" t="s">
        <v>23</v>
      </c>
      <c r="C1830" t="s">
        <v>26</v>
      </c>
      <c r="D1830" s="1">
        <v>43400</v>
      </c>
      <c r="E1830" s="1">
        <v>43554</v>
      </c>
      <c r="F1830" s="1">
        <v>43559</v>
      </c>
      <c r="G1830" s="1">
        <v>43568</v>
      </c>
      <c r="H1830">
        <v>21</v>
      </c>
      <c r="I1830">
        <v>44</v>
      </c>
      <c r="J1830">
        <v>240</v>
      </c>
      <c r="K1830">
        <v>24</v>
      </c>
      <c r="L1830">
        <v>7</v>
      </c>
      <c r="M1830">
        <v>7.4999999999999997E-2</v>
      </c>
      <c r="N1830" s="2">
        <v>2234.85</v>
      </c>
      <c r="O1830" s="2">
        <v>3604.6</v>
      </c>
      <c r="P1830" s="2">
        <f>(Table1[[#This Row],[Unit Price]]-Table1[[#This Row],[Discount Applied]])*Table1[[#This Row],[Order Quantity]]</f>
        <v>25231.674999999999</v>
      </c>
      <c r="Q1830">
        <f>Table1[[#This Row],[Revenue]]-(Table1[[#This Row],[Unit Cost]]*Table1[[#This Row],[Order Quantity]])</f>
        <v>9587.7250000000004</v>
      </c>
    </row>
    <row r="1831" spans="1:17" x14ac:dyDescent="0.25">
      <c r="A1831" t="s">
        <v>1856</v>
      </c>
      <c r="B1831" t="s">
        <v>18</v>
      </c>
      <c r="C1831" t="s">
        <v>19</v>
      </c>
      <c r="D1831" s="1">
        <v>43557</v>
      </c>
      <c r="E1831" s="1">
        <v>43554</v>
      </c>
      <c r="F1831" s="1">
        <v>43500</v>
      </c>
      <c r="G1831" s="1">
        <v>43681</v>
      </c>
      <c r="H1831">
        <v>8</v>
      </c>
      <c r="I1831">
        <v>13</v>
      </c>
      <c r="J1831">
        <v>141</v>
      </c>
      <c r="K1831">
        <v>27</v>
      </c>
      <c r="L1831">
        <v>2</v>
      </c>
      <c r="M1831">
        <v>0.4</v>
      </c>
      <c r="N1831">
        <v>701.62</v>
      </c>
      <c r="O1831" s="2">
        <v>1031.8</v>
      </c>
      <c r="P1831" s="2">
        <f>(Table1[[#This Row],[Unit Price]]-Table1[[#This Row],[Discount Applied]])*Table1[[#This Row],[Order Quantity]]</f>
        <v>2062.7999999999997</v>
      </c>
      <c r="Q1831">
        <f>Table1[[#This Row],[Revenue]]-(Table1[[#This Row],[Unit Cost]]*Table1[[#This Row],[Order Quantity]])</f>
        <v>659.55999999999972</v>
      </c>
    </row>
    <row r="1832" spans="1:17" x14ac:dyDescent="0.25">
      <c r="A1832" t="s">
        <v>1857</v>
      </c>
      <c r="B1832" t="s">
        <v>21</v>
      </c>
      <c r="C1832" t="s">
        <v>19</v>
      </c>
      <c r="D1832" s="1">
        <v>43400</v>
      </c>
      <c r="E1832" s="1">
        <v>43554</v>
      </c>
      <c r="F1832" s="1">
        <v>43528</v>
      </c>
      <c r="G1832" s="1">
        <v>43742</v>
      </c>
      <c r="H1832">
        <v>14</v>
      </c>
      <c r="I1832">
        <v>46</v>
      </c>
      <c r="J1832">
        <v>152</v>
      </c>
      <c r="K1832">
        <v>34</v>
      </c>
      <c r="L1832">
        <v>5</v>
      </c>
      <c r="M1832">
        <v>0.15</v>
      </c>
      <c r="N1832" s="2">
        <v>2106.48</v>
      </c>
      <c r="O1832" s="2">
        <v>2633.1</v>
      </c>
      <c r="P1832" s="2">
        <f>(Table1[[#This Row],[Unit Price]]-Table1[[#This Row],[Discount Applied]])*Table1[[#This Row],[Order Quantity]]</f>
        <v>13164.75</v>
      </c>
      <c r="Q1832">
        <f>Table1[[#This Row],[Revenue]]-(Table1[[#This Row],[Unit Cost]]*Table1[[#This Row],[Order Quantity]])</f>
        <v>2632.3500000000004</v>
      </c>
    </row>
    <row r="1833" spans="1:17" x14ac:dyDescent="0.25">
      <c r="A1833" t="s">
        <v>1858</v>
      </c>
      <c r="B1833" t="s">
        <v>23</v>
      </c>
      <c r="C1833" t="s">
        <v>19</v>
      </c>
      <c r="D1833" s="1">
        <v>43557</v>
      </c>
      <c r="E1833" s="1">
        <v>43554</v>
      </c>
      <c r="F1833" s="1">
        <v>43589</v>
      </c>
      <c r="G1833" s="1">
        <v>43803</v>
      </c>
      <c r="H1833">
        <v>21</v>
      </c>
      <c r="I1833">
        <v>39</v>
      </c>
      <c r="J1833">
        <v>125</v>
      </c>
      <c r="K1833">
        <v>8</v>
      </c>
      <c r="L1833">
        <v>8</v>
      </c>
      <c r="M1833">
        <v>0.1</v>
      </c>
      <c r="N1833" s="2">
        <v>1300.07</v>
      </c>
      <c r="O1833" s="2">
        <v>2954.7</v>
      </c>
      <c r="P1833" s="2">
        <f>(Table1[[#This Row],[Unit Price]]-Table1[[#This Row],[Discount Applied]])*Table1[[#This Row],[Order Quantity]]</f>
        <v>23636.799999999999</v>
      </c>
      <c r="Q1833">
        <f>Table1[[#This Row],[Revenue]]-(Table1[[#This Row],[Unit Cost]]*Table1[[#This Row],[Order Quantity]])</f>
        <v>13236.24</v>
      </c>
    </row>
    <row r="1834" spans="1:17" x14ac:dyDescent="0.25">
      <c r="A1834" t="s">
        <v>1859</v>
      </c>
      <c r="B1834" t="s">
        <v>23</v>
      </c>
      <c r="C1834" t="s">
        <v>19</v>
      </c>
      <c r="D1834" s="1">
        <v>43557</v>
      </c>
      <c r="E1834" s="1">
        <v>43554</v>
      </c>
      <c r="F1834" s="1">
        <v>43575</v>
      </c>
      <c r="G1834" s="1">
        <v>43585</v>
      </c>
      <c r="H1834">
        <v>25</v>
      </c>
      <c r="I1834">
        <v>4</v>
      </c>
      <c r="J1834">
        <v>163</v>
      </c>
      <c r="K1834">
        <v>15</v>
      </c>
      <c r="L1834">
        <v>7</v>
      </c>
      <c r="M1834">
        <v>0.15</v>
      </c>
      <c r="N1834">
        <v>715.29</v>
      </c>
      <c r="O1834" s="2">
        <v>1051.9000000000001</v>
      </c>
      <c r="P1834" s="2">
        <f>(Table1[[#This Row],[Unit Price]]-Table1[[#This Row],[Discount Applied]])*Table1[[#This Row],[Order Quantity]]</f>
        <v>7362.25</v>
      </c>
      <c r="Q1834">
        <f>Table1[[#This Row],[Revenue]]-(Table1[[#This Row],[Unit Cost]]*Table1[[#This Row],[Order Quantity]])</f>
        <v>2355.2200000000003</v>
      </c>
    </row>
    <row r="1835" spans="1:17" x14ac:dyDescent="0.25">
      <c r="A1835" t="s">
        <v>1860</v>
      </c>
      <c r="B1835" t="s">
        <v>23</v>
      </c>
      <c r="C1835" t="s">
        <v>26</v>
      </c>
      <c r="D1835" s="1">
        <v>43400</v>
      </c>
      <c r="E1835" s="1">
        <v>43554</v>
      </c>
      <c r="F1835" s="1">
        <v>43568</v>
      </c>
      <c r="G1835" s="1">
        <v>43573</v>
      </c>
      <c r="H1835">
        <v>21</v>
      </c>
      <c r="I1835">
        <v>9</v>
      </c>
      <c r="J1835">
        <v>244</v>
      </c>
      <c r="K1835">
        <v>37</v>
      </c>
      <c r="L1835">
        <v>7</v>
      </c>
      <c r="M1835">
        <v>0.15</v>
      </c>
      <c r="N1835">
        <v>726.01</v>
      </c>
      <c r="O1835">
        <v>864.3</v>
      </c>
      <c r="P1835" s="2">
        <f>(Table1[[#This Row],[Unit Price]]-Table1[[#This Row],[Discount Applied]])*Table1[[#This Row],[Order Quantity]]</f>
        <v>6049.05</v>
      </c>
      <c r="Q1835">
        <f>Table1[[#This Row],[Revenue]]-(Table1[[#This Row],[Unit Cost]]*Table1[[#This Row],[Order Quantity]])</f>
        <v>966.98000000000047</v>
      </c>
    </row>
    <row r="1836" spans="1:17" x14ac:dyDescent="0.25">
      <c r="A1836" t="s">
        <v>1861</v>
      </c>
      <c r="B1836" t="s">
        <v>21</v>
      </c>
      <c r="C1836" t="s">
        <v>34</v>
      </c>
      <c r="D1836" s="1">
        <v>43400</v>
      </c>
      <c r="E1836" s="1">
        <v>43555</v>
      </c>
      <c r="F1836" s="1">
        <v>43577</v>
      </c>
      <c r="G1836" s="1">
        <v>43470</v>
      </c>
      <c r="H1836">
        <v>20</v>
      </c>
      <c r="I1836">
        <v>37</v>
      </c>
      <c r="J1836">
        <v>311</v>
      </c>
      <c r="K1836">
        <v>18</v>
      </c>
      <c r="L1836">
        <v>1</v>
      </c>
      <c r="M1836">
        <v>0.05</v>
      </c>
      <c r="N1836" s="2">
        <v>1557.35</v>
      </c>
      <c r="O1836" s="2">
        <v>1996.6</v>
      </c>
      <c r="P1836" s="2">
        <f>(Table1[[#This Row],[Unit Price]]-Table1[[#This Row],[Discount Applied]])*Table1[[#This Row],[Order Quantity]]</f>
        <v>1996.55</v>
      </c>
      <c r="Q1836">
        <f>Table1[[#This Row],[Revenue]]-(Table1[[#This Row],[Unit Cost]]*Table1[[#This Row],[Order Quantity]])</f>
        <v>439.20000000000005</v>
      </c>
    </row>
    <row r="1837" spans="1:17" x14ac:dyDescent="0.25">
      <c r="A1837" t="s">
        <v>1862</v>
      </c>
      <c r="B1837" t="s">
        <v>23</v>
      </c>
      <c r="C1837" t="s">
        <v>19</v>
      </c>
      <c r="D1837" s="1">
        <v>43400</v>
      </c>
      <c r="E1837" s="1">
        <v>43555</v>
      </c>
      <c r="F1837" s="1">
        <v>43575</v>
      </c>
      <c r="G1837" s="1">
        <v>43577</v>
      </c>
      <c r="H1837">
        <v>21</v>
      </c>
      <c r="I1837">
        <v>30</v>
      </c>
      <c r="J1837">
        <v>172</v>
      </c>
      <c r="K1837">
        <v>27</v>
      </c>
      <c r="L1837">
        <v>4</v>
      </c>
      <c r="M1837">
        <v>7.4999999999999997E-2</v>
      </c>
      <c r="N1837" s="2">
        <v>2529.92</v>
      </c>
      <c r="O1837" s="2">
        <v>3953</v>
      </c>
      <c r="P1837" s="2">
        <f>(Table1[[#This Row],[Unit Price]]-Table1[[#This Row],[Discount Applied]])*Table1[[#This Row],[Order Quantity]]</f>
        <v>15811.7</v>
      </c>
      <c r="Q1837">
        <f>Table1[[#This Row],[Revenue]]-(Table1[[#This Row],[Unit Cost]]*Table1[[#This Row],[Order Quantity]])</f>
        <v>5692.02</v>
      </c>
    </row>
    <row r="1838" spans="1:17" x14ac:dyDescent="0.25">
      <c r="A1838" t="s">
        <v>1863</v>
      </c>
      <c r="B1838" t="s">
        <v>18</v>
      </c>
      <c r="C1838" t="s">
        <v>29</v>
      </c>
      <c r="D1838" s="1">
        <v>43100</v>
      </c>
      <c r="E1838" s="1">
        <v>43270</v>
      </c>
      <c r="F1838" s="1">
        <v>43278</v>
      </c>
      <c r="G1838" s="1">
        <v>43107</v>
      </c>
      <c r="H1838">
        <v>3</v>
      </c>
      <c r="I1838">
        <v>16</v>
      </c>
      <c r="J1838">
        <v>17</v>
      </c>
      <c r="K1838">
        <v>9</v>
      </c>
      <c r="L1838">
        <v>7</v>
      </c>
      <c r="M1838">
        <v>0.2</v>
      </c>
      <c r="N1838">
        <v>502.5</v>
      </c>
      <c r="O1838" s="2">
        <v>1005</v>
      </c>
      <c r="P1838" s="2">
        <f>(Table1[[#This Row],[Unit Price]]-Table1[[#This Row],[Discount Applied]])*Table1[[#This Row],[Order Quantity]]</f>
        <v>7033.5999999999995</v>
      </c>
      <c r="Q1838">
        <f>Table1[[#This Row],[Revenue]]-(Table1[[#This Row],[Unit Cost]]*Table1[[#This Row],[Order Quantity]])</f>
        <v>3516.0999999999995</v>
      </c>
    </row>
    <row r="1839" spans="1:17" x14ac:dyDescent="0.25">
      <c r="A1839" t="s">
        <v>1864</v>
      </c>
      <c r="B1839" t="s">
        <v>18</v>
      </c>
      <c r="C1839" t="s">
        <v>29</v>
      </c>
      <c r="D1839" s="1">
        <v>43400</v>
      </c>
      <c r="E1839" s="1">
        <v>43555</v>
      </c>
      <c r="F1839" s="1">
        <v>43572</v>
      </c>
      <c r="G1839" s="1">
        <v>43573</v>
      </c>
      <c r="H1839">
        <v>11</v>
      </c>
      <c r="I1839">
        <v>46</v>
      </c>
      <c r="J1839">
        <v>12</v>
      </c>
      <c r="K1839">
        <v>11</v>
      </c>
      <c r="L1839">
        <v>8</v>
      </c>
      <c r="M1839">
        <v>7.4999999999999997E-2</v>
      </c>
      <c r="N1839" s="2">
        <v>2811.39</v>
      </c>
      <c r="O1839" s="2">
        <v>3959.7</v>
      </c>
      <c r="P1839" s="2">
        <f>(Table1[[#This Row],[Unit Price]]-Table1[[#This Row],[Discount Applied]])*Table1[[#This Row],[Order Quantity]]</f>
        <v>31677</v>
      </c>
      <c r="Q1839">
        <f>Table1[[#This Row],[Revenue]]-(Table1[[#This Row],[Unit Cost]]*Table1[[#This Row],[Order Quantity]])</f>
        <v>9185.880000000001</v>
      </c>
    </row>
    <row r="1840" spans="1:17" x14ac:dyDescent="0.25">
      <c r="A1840" t="s">
        <v>1865</v>
      </c>
      <c r="B1840" t="s">
        <v>33</v>
      </c>
      <c r="C1840" t="s">
        <v>43</v>
      </c>
      <c r="D1840" s="1">
        <v>43557</v>
      </c>
      <c r="E1840" s="1">
        <v>43555</v>
      </c>
      <c r="F1840" s="1">
        <v>43559</v>
      </c>
      <c r="G1840" s="1">
        <v>43620</v>
      </c>
      <c r="H1840">
        <v>26</v>
      </c>
      <c r="I1840">
        <v>2</v>
      </c>
      <c r="J1840">
        <v>87</v>
      </c>
      <c r="K1840">
        <v>44</v>
      </c>
      <c r="L1840">
        <v>3</v>
      </c>
      <c r="M1840">
        <v>0.1</v>
      </c>
      <c r="N1840">
        <v>194.64</v>
      </c>
      <c r="O1840">
        <v>234.5</v>
      </c>
      <c r="P1840" s="2">
        <f>(Table1[[#This Row],[Unit Price]]-Table1[[#This Row],[Discount Applied]])*Table1[[#This Row],[Order Quantity]]</f>
        <v>703.2</v>
      </c>
      <c r="Q1840">
        <f>Table1[[#This Row],[Revenue]]-(Table1[[#This Row],[Unit Cost]]*Table1[[#This Row],[Order Quantity]])</f>
        <v>119.28000000000009</v>
      </c>
    </row>
    <row r="1841" spans="1:17" x14ac:dyDescent="0.25">
      <c r="A1841" t="s">
        <v>1866</v>
      </c>
      <c r="B1841" t="s">
        <v>18</v>
      </c>
      <c r="C1841" t="s">
        <v>19</v>
      </c>
      <c r="D1841" s="1">
        <v>43400</v>
      </c>
      <c r="E1841" s="1">
        <v>43555</v>
      </c>
      <c r="F1841" s="1">
        <v>43570</v>
      </c>
      <c r="G1841" s="1">
        <v>43572</v>
      </c>
      <c r="H1841">
        <v>7</v>
      </c>
      <c r="I1841">
        <v>17</v>
      </c>
      <c r="J1841">
        <v>138</v>
      </c>
      <c r="K1841">
        <v>15</v>
      </c>
      <c r="L1841">
        <v>6</v>
      </c>
      <c r="M1841">
        <v>0.05</v>
      </c>
      <c r="N1841" s="2">
        <v>1503.48</v>
      </c>
      <c r="O1841" s="2">
        <v>2211</v>
      </c>
      <c r="P1841" s="2">
        <f>(Table1[[#This Row],[Unit Price]]-Table1[[#This Row],[Discount Applied]])*Table1[[#This Row],[Order Quantity]]</f>
        <v>13265.699999999999</v>
      </c>
      <c r="Q1841">
        <f>Table1[[#This Row],[Revenue]]-(Table1[[#This Row],[Unit Cost]]*Table1[[#This Row],[Order Quantity]])</f>
        <v>4244.8199999999979</v>
      </c>
    </row>
    <row r="1842" spans="1:17" x14ac:dyDescent="0.25">
      <c r="A1842" t="s">
        <v>1867</v>
      </c>
      <c r="B1842" t="s">
        <v>18</v>
      </c>
      <c r="C1842" t="s">
        <v>19</v>
      </c>
      <c r="D1842" s="1">
        <v>43400</v>
      </c>
      <c r="E1842" s="1">
        <v>43555</v>
      </c>
      <c r="F1842" s="1">
        <v>43589</v>
      </c>
      <c r="G1842" s="1">
        <v>43570</v>
      </c>
      <c r="H1842">
        <v>2</v>
      </c>
      <c r="I1842">
        <v>30</v>
      </c>
      <c r="J1842">
        <v>143</v>
      </c>
      <c r="K1842">
        <v>33</v>
      </c>
      <c r="L1842">
        <v>8</v>
      </c>
      <c r="M1842">
        <v>7.4999999999999997E-2</v>
      </c>
      <c r="N1842">
        <v>562.79999999999995</v>
      </c>
      <c r="O1842" s="2">
        <v>1172.5</v>
      </c>
      <c r="P1842" s="2">
        <f>(Table1[[#This Row],[Unit Price]]-Table1[[#This Row],[Discount Applied]])*Table1[[#This Row],[Order Quantity]]</f>
        <v>9379.4</v>
      </c>
      <c r="Q1842">
        <f>Table1[[#This Row],[Revenue]]-(Table1[[#This Row],[Unit Cost]]*Table1[[#This Row],[Order Quantity]])</f>
        <v>4877</v>
      </c>
    </row>
    <row r="1843" spans="1:17" x14ac:dyDescent="0.25">
      <c r="A1843" t="s">
        <v>1868</v>
      </c>
      <c r="B1843" t="s">
        <v>33</v>
      </c>
      <c r="C1843" t="s">
        <v>24</v>
      </c>
      <c r="D1843" s="1">
        <v>43400</v>
      </c>
      <c r="E1843" s="1">
        <v>43555</v>
      </c>
      <c r="F1843" s="1">
        <v>43650</v>
      </c>
      <c r="G1843" s="1">
        <v>43568</v>
      </c>
      <c r="H1843">
        <v>27</v>
      </c>
      <c r="I1843">
        <v>37</v>
      </c>
      <c r="J1843">
        <v>364</v>
      </c>
      <c r="K1843">
        <v>13</v>
      </c>
      <c r="L1843">
        <v>5</v>
      </c>
      <c r="M1843">
        <v>7.4999999999999997E-2</v>
      </c>
      <c r="N1843">
        <v>91.12</v>
      </c>
      <c r="O1843">
        <v>227.8</v>
      </c>
      <c r="P1843" s="2">
        <f>(Table1[[#This Row],[Unit Price]]-Table1[[#This Row],[Discount Applied]])*Table1[[#This Row],[Order Quantity]]</f>
        <v>1138.625</v>
      </c>
      <c r="Q1843">
        <f>Table1[[#This Row],[Revenue]]-(Table1[[#This Row],[Unit Cost]]*Table1[[#This Row],[Order Quantity]])</f>
        <v>683.02499999999998</v>
      </c>
    </row>
    <row r="1844" spans="1:17" x14ac:dyDescent="0.25">
      <c r="A1844" t="s">
        <v>1869</v>
      </c>
      <c r="B1844" t="s">
        <v>18</v>
      </c>
      <c r="C1844" t="s">
        <v>19</v>
      </c>
      <c r="D1844" s="1">
        <v>43400</v>
      </c>
      <c r="E1844" s="1">
        <v>43469</v>
      </c>
      <c r="F1844" s="1">
        <v>43742</v>
      </c>
      <c r="G1844" s="1">
        <v>43570</v>
      </c>
      <c r="H1844">
        <v>2</v>
      </c>
      <c r="I1844">
        <v>18</v>
      </c>
      <c r="J1844">
        <v>157</v>
      </c>
      <c r="K1844">
        <v>43</v>
      </c>
      <c r="L1844">
        <v>3</v>
      </c>
      <c r="M1844">
        <v>0.1</v>
      </c>
      <c r="N1844" s="2">
        <v>1023.49</v>
      </c>
      <c r="O1844" s="2">
        <v>1795.6</v>
      </c>
      <c r="P1844" s="2">
        <f>(Table1[[#This Row],[Unit Price]]-Table1[[#This Row],[Discount Applied]])*Table1[[#This Row],[Order Quantity]]</f>
        <v>5386.5</v>
      </c>
      <c r="Q1844">
        <f>Table1[[#This Row],[Revenue]]-(Table1[[#This Row],[Unit Cost]]*Table1[[#This Row],[Order Quantity]])</f>
        <v>2316.0299999999997</v>
      </c>
    </row>
    <row r="1845" spans="1:17" x14ac:dyDescent="0.25">
      <c r="A1845" t="s">
        <v>1870</v>
      </c>
      <c r="B1845" t="s">
        <v>21</v>
      </c>
      <c r="C1845" t="s">
        <v>34</v>
      </c>
      <c r="D1845" s="1">
        <v>43400</v>
      </c>
      <c r="E1845" s="1">
        <v>43469</v>
      </c>
      <c r="F1845" s="1">
        <v>43573</v>
      </c>
      <c r="G1845" s="1">
        <v>43582</v>
      </c>
      <c r="H1845">
        <v>15</v>
      </c>
      <c r="I1845">
        <v>17</v>
      </c>
      <c r="J1845">
        <v>307</v>
      </c>
      <c r="K1845">
        <v>27</v>
      </c>
      <c r="L1845">
        <v>1</v>
      </c>
      <c r="M1845">
        <v>7.4999999999999997E-2</v>
      </c>
      <c r="N1845" s="2">
        <v>1134.51</v>
      </c>
      <c r="O1845" s="2">
        <v>1922.9</v>
      </c>
      <c r="P1845" s="2">
        <f>(Table1[[#This Row],[Unit Price]]-Table1[[#This Row],[Discount Applied]])*Table1[[#This Row],[Order Quantity]]</f>
        <v>1922.825</v>
      </c>
      <c r="Q1845">
        <f>Table1[[#This Row],[Revenue]]-(Table1[[#This Row],[Unit Cost]]*Table1[[#This Row],[Order Quantity]])</f>
        <v>788.31500000000005</v>
      </c>
    </row>
    <row r="1846" spans="1:17" x14ac:dyDescent="0.25">
      <c r="A1846" t="s">
        <v>1871</v>
      </c>
      <c r="B1846" t="s">
        <v>18</v>
      </c>
      <c r="C1846" t="s">
        <v>29</v>
      </c>
      <c r="D1846" s="1">
        <v>43400</v>
      </c>
      <c r="E1846" s="1">
        <v>43469</v>
      </c>
      <c r="F1846" s="1">
        <v>43584</v>
      </c>
      <c r="G1846" s="1">
        <v>43590</v>
      </c>
      <c r="H1846">
        <v>9</v>
      </c>
      <c r="I1846">
        <v>49</v>
      </c>
      <c r="J1846">
        <v>57</v>
      </c>
      <c r="K1846">
        <v>36</v>
      </c>
      <c r="L1846">
        <v>6</v>
      </c>
      <c r="M1846">
        <v>7.4999999999999997E-2</v>
      </c>
      <c r="N1846" s="2">
        <v>1878.14</v>
      </c>
      <c r="O1846" s="2">
        <v>2572.8000000000002</v>
      </c>
      <c r="P1846" s="2">
        <f>(Table1[[#This Row],[Unit Price]]-Table1[[#This Row],[Discount Applied]])*Table1[[#This Row],[Order Quantity]]</f>
        <v>15436.350000000002</v>
      </c>
      <c r="Q1846">
        <f>Table1[[#This Row],[Revenue]]-(Table1[[#This Row],[Unit Cost]]*Table1[[#This Row],[Order Quantity]])</f>
        <v>4167.510000000002</v>
      </c>
    </row>
    <row r="1847" spans="1:17" x14ac:dyDescent="0.25">
      <c r="A1847" t="s">
        <v>1872</v>
      </c>
      <c r="B1847" t="s">
        <v>18</v>
      </c>
      <c r="C1847" t="s">
        <v>19</v>
      </c>
      <c r="D1847" s="1">
        <v>43400</v>
      </c>
      <c r="E1847" s="1">
        <v>43469</v>
      </c>
      <c r="F1847" s="1">
        <v>43581</v>
      </c>
      <c r="G1847" s="1">
        <v>43470</v>
      </c>
      <c r="H1847">
        <v>5</v>
      </c>
      <c r="I1847">
        <v>39</v>
      </c>
      <c r="J1847">
        <v>180</v>
      </c>
      <c r="K1847">
        <v>39</v>
      </c>
      <c r="L1847">
        <v>3</v>
      </c>
      <c r="M1847">
        <v>0.4</v>
      </c>
      <c r="N1847">
        <v>581.55999999999995</v>
      </c>
      <c r="O1847">
        <v>830.8</v>
      </c>
      <c r="P1847" s="2">
        <f>(Table1[[#This Row],[Unit Price]]-Table1[[#This Row],[Discount Applied]])*Table1[[#This Row],[Order Quantity]]</f>
        <v>2491.1999999999998</v>
      </c>
      <c r="Q1847">
        <f>Table1[[#This Row],[Revenue]]-(Table1[[#This Row],[Unit Cost]]*Table1[[#This Row],[Order Quantity]])</f>
        <v>746.52</v>
      </c>
    </row>
    <row r="1848" spans="1:17" x14ac:dyDescent="0.25">
      <c r="A1848" t="s">
        <v>1873</v>
      </c>
      <c r="B1848" t="s">
        <v>21</v>
      </c>
      <c r="C1848" t="s">
        <v>34</v>
      </c>
      <c r="D1848" s="1">
        <v>43557</v>
      </c>
      <c r="E1848" s="1">
        <v>43469</v>
      </c>
      <c r="F1848" s="1">
        <v>43579</v>
      </c>
      <c r="G1848" s="1">
        <v>43583</v>
      </c>
      <c r="H1848">
        <v>20</v>
      </c>
      <c r="I1848">
        <v>46</v>
      </c>
      <c r="J1848">
        <v>297</v>
      </c>
      <c r="K1848">
        <v>7</v>
      </c>
      <c r="L1848">
        <v>3</v>
      </c>
      <c r="M1848">
        <v>0.1</v>
      </c>
      <c r="N1848">
        <v>711.94</v>
      </c>
      <c r="O1848">
        <v>924.6</v>
      </c>
      <c r="P1848" s="2">
        <f>(Table1[[#This Row],[Unit Price]]-Table1[[#This Row],[Discount Applied]])*Table1[[#This Row],[Order Quantity]]</f>
        <v>2773.5</v>
      </c>
      <c r="Q1848">
        <f>Table1[[#This Row],[Revenue]]-(Table1[[#This Row],[Unit Cost]]*Table1[[#This Row],[Order Quantity]])</f>
        <v>637.67999999999984</v>
      </c>
    </row>
    <row r="1849" spans="1:17" x14ac:dyDescent="0.25">
      <c r="A1849" t="s">
        <v>1874</v>
      </c>
      <c r="B1849" t="s">
        <v>18</v>
      </c>
      <c r="C1849" t="s">
        <v>19</v>
      </c>
      <c r="D1849" s="1">
        <v>43377</v>
      </c>
      <c r="E1849" s="1">
        <v>43270</v>
      </c>
      <c r="F1849" s="1">
        <v>43295</v>
      </c>
      <c r="G1849" s="1">
        <v>43298</v>
      </c>
      <c r="H1849">
        <v>3</v>
      </c>
      <c r="I1849">
        <v>15</v>
      </c>
      <c r="J1849">
        <v>178</v>
      </c>
      <c r="K1849">
        <v>2</v>
      </c>
      <c r="L1849">
        <v>5</v>
      </c>
      <c r="M1849">
        <v>7.4999999999999997E-2</v>
      </c>
      <c r="N1849">
        <v>659.48</v>
      </c>
      <c r="O1849" s="2">
        <v>1293.0999999999999</v>
      </c>
      <c r="P1849" s="2">
        <f>(Table1[[#This Row],[Unit Price]]-Table1[[#This Row],[Discount Applied]])*Table1[[#This Row],[Order Quantity]]</f>
        <v>6465.1249999999991</v>
      </c>
      <c r="Q1849">
        <f>Table1[[#This Row],[Revenue]]-(Table1[[#This Row],[Unit Cost]]*Table1[[#This Row],[Order Quantity]])</f>
        <v>3167.724999999999</v>
      </c>
    </row>
    <row r="1850" spans="1:17" x14ac:dyDescent="0.25">
      <c r="A1850" t="s">
        <v>1875</v>
      </c>
      <c r="B1850" t="s">
        <v>33</v>
      </c>
      <c r="C1850" t="s">
        <v>19</v>
      </c>
      <c r="D1850" s="1">
        <v>43400</v>
      </c>
      <c r="E1850" s="1">
        <v>43469</v>
      </c>
      <c r="F1850" s="1">
        <v>43584</v>
      </c>
      <c r="G1850" s="1">
        <v>43470</v>
      </c>
      <c r="H1850">
        <v>28</v>
      </c>
      <c r="I1850">
        <v>38</v>
      </c>
      <c r="J1850">
        <v>117</v>
      </c>
      <c r="K1850">
        <v>12</v>
      </c>
      <c r="L1850">
        <v>7</v>
      </c>
      <c r="M1850">
        <v>0.05</v>
      </c>
      <c r="N1850" s="2">
        <v>2369.79</v>
      </c>
      <c r="O1850" s="2">
        <v>5266.2</v>
      </c>
      <c r="P1850" s="2">
        <f>(Table1[[#This Row],[Unit Price]]-Table1[[#This Row],[Discount Applied]])*Table1[[#This Row],[Order Quantity]]</f>
        <v>36863.049999999996</v>
      </c>
      <c r="Q1850">
        <f>Table1[[#This Row],[Revenue]]-(Table1[[#This Row],[Unit Cost]]*Table1[[#This Row],[Order Quantity]])</f>
        <v>20274.519999999997</v>
      </c>
    </row>
    <row r="1851" spans="1:17" x14ac:dyDescent="0.25">
      <c r="A1851" t="s">
        <v>1876</v>
      </c>
      <c r="B1851" t="s">
        <v>33</v>
      </c>
      <c r="C1851" t="s">
        <v>29</v>
      </c>
      <c r="D1851" s="1">
        <v>43400</v>
      </c>
      <c r="E1851" s="1">
        <v>43469</v>
      </c>
      <c r="F1851" s="1">
        <v>43620</v>
      </c>
      <c r="G1851" s="1">
        <v>43571</v>
      </c>
      <c r="H1851">
        <v>25</v>
      </c>
      <c r="I1851">
        <v>33</v>
      </c>
      <c r="J1851">
        <v>27</v>
      </c>
      <c r="K1851">
        <v>33</v>
      </c>
      <c r="L1851">
        <v>4</v>
      </c>
      <c r="M1851">
        <v>0.2</v>
      </c>
      <c r="N1851" s="2">
        <v>3197.58</v>
      </c>
      <c r="O1851" s="2">
        <v>3852.5</v>
      </c>
      <c r="P1851" s="2">
        <f>(Table1[[#This Row],[Unit Price]]-Table1[[#This Row],[Discount Applied]])*Table1[[#This Row],[Order Quantity]]</f>
        <v>15409.2</v>
      </c>
      <c r="Q1851">
        <f>Table1[[#This Row],[Revenue]]-(Table1[[#This Row],[Unit Cost]]*Table1[[#This Row],[Order Quantity]])</f>
        <v>2618.880000000001</v>
      </c>
    </row>
    <row r="1852" spans="1:17" x14ac:dyDescent="0.25">
      <c r="A1852" t="s">
        <v>1877</v>
      </c>
      <c r="B1852" t="s">
        <v>21</v>
      </c>
      <c r="C1852" t="s">
        <v>24</v>
      </c>
      <c r="D1852" s="1">
        <v>43557</v>
      </c>
      <c r="E1852" s="1">
        <v>43469</v>
      </c>
      <c r="F1852" s="1">
        <v>43575</v>
      </c>
      <c r="G1852" s="1">
        <v>43580</v>
      </c>
      <c r="H1852">
        <v>14</v>
      </c>
      <c r="I1852">
        <v>3</v>
      </c>
      <c r="J1852">
        <v>333</v>
      </c>
      <c r="K1852">
        <v>8</v>
      </c>
      <c r="L1852">
        <v>1</v>
      </c>
      <c r="M1852">
        <v>0.05</v>
      </c>
      <c r="N1852">
        <v>513.76</v>
      </c>
      <c r="O1852">
        <v>951.4</v>
      </c>
      <c r="P1852" s="2">
        <f>(Table1[[#This Row],[Unit Price]]-Table1[[#This Row],[Discount Applied]])*Table1[[#This Row],[Order Quantity]]</f>
        <v>951.35</v>
      </c>
      <c r="Q1852">
        <f>Table1[[#This Row],[Revenue]]-(Table1[[#This Row],[Unit Cost]]*Table1[[#This Row],[Order Quantity]])</f>
        <v>437.59000000000003</v>
      </c>
    </row>
    <row r="1853" spans="1:17" x14ac:dyDescent="0.25">
      <c r="A1853" t="s">
        <v>1878</v>
      </c>
      <c r="B1853" t="s">
        <v>23</v>
      </c>
      <c r="C1853" t="s">
        <v>19</v>
      </c>
      <c r="D1853" s="1">
        <v>43400</v>
      </c>
      <c r="E1853" s="1">
        <v>43469</v>
      </c>
      <c r="F1853" s="1">
        <v>43572</v>
      </c>
      <c r="G1853" s="1">
        <v>43581</v>
      </c>
      <c r="H1853">
        <v>22</v>
      </c>
      <c r="I1853">
        <v>18</v>
      </c>
      <c r="J1853">
        <v>107</v>
      </c>
      <c r="K1853">
        <v>38</v>
      </c>
      <c r="L1853">
        <v>4</v>
      </c>
      <c r="M1853">
        <v>0.05</v>
      </c>
      <c r="N1853" s="2">
        <v>1311.53</v>
      </c>
      <c r="O1853" s="2">
        <v>2914.5</v>
      </c>
      <c r="P1853" s="2">
        <f>(Table1[[#This Row],[Unit Price]]-Table1[[#This Row],[Discount Applied]])*Table1[[#This Row],[Order Quantity]]</f>
        <v>11657.8</v>
      </c>
      <c r="Q1853">
        <f>Table1[[#This Row],[Revenue]]-(Table1[[#This Row],[Unit Cost]]*Table1[[#This Row],[Order Quantity]])</f>
        <v>6411.6799999999994</v>
      </c>
    </row>
    <row r="1854" spans="1:17" x14ac:dyDescent="0.25">
      <c r="A1854" t="s">
        <v>1879</v>
      </c>
      <c r="B1854" t="s">
        <v>23</v>
      </c>
      <c r="C1854" t="s">
        <v>24</v>
      </c>
      <c r="D1854" s="1">
        <v>43557</v>
      </c>
      <c r="E1854" s="1">
        <v>43469</v>
      </c>
      <c r="F1854" s="1">
        <v>43573</v>
      </c>
      <c r="G1854" s="1">
        <v>43578</v>
      </c>
      <c r="H1854">
        <v>24</v>
      </c>
      <c r="I1854">
        <v>48</v>
      </c>
      <c r="J1854">
        <v>336</v>
      </c>
      <c r="K1854">
        <v>26</v>
      </c>
      <c r="L1854">
        <v>4</v>
      </c>
      <c r="M1854">
        <v>0.2</v>
      </c>
      <c r="N1854" s="2">
        <v>1620.53</v>
      </c>
      <c r="O1854" s="2">
        <v>2418.6999999999998</v>
      </c>
      <c r="P1854" s="2">
        <f>(Table1[[#This Row],[Unit Price]]-Table1[[#This Row],[Discount Applied]])*Table1[[#This Row],[Order Quantity]]</f>
        <v>9674</v>
      </c>
      <c r="Q1854">
        <f>Table1[[#This Row],[Revenue]]-(Table1[[#This Row],[Unit Cost]]*Table1[[#This Row],[Order Quantity]])</f>
        <v>3191.88</v>
      </c>
    </row>
    <row r="1855" spans="1:17" x14ac:dyDescent="0.25">
      <c r="A1855" t="s">
        <v>1880</v>
      </c>
      <c r="B1855" t="s">
        <v>18</v>
      </c>
      <c r="C1855" t="s">
        <v>19</v>
      </c>
      <c r="D1855" s="1">
        <v>43400</v>
      </c>
      <c r="E1855" s="1">
        <v>43500</v>
      </c>
      <c r="F1855" s="1">
        <v>43571</v>
      </c>
      <c r="G1855" s="1">
        <v>43578</v>
      </c>
      <c r="H1855">
        <v>5</v>
      </c>
      <c r="I1855">
        <v>36</v>
      </c>
      <c r="J1855">
        <v>152</v>
      </c>
      <c r="K1855">
        <v>17</v>
      </c>
      <c r="L1855">
        <v>2</v>
      </c>
      <c r="M1855">
        <v>0.15</v>
      </c>
      <c r="N1855" s="2">
        <v>1523.58</v>
      </c>
      <c r="O1855" s="2">
        <v>2539.3000000000002</v>
      </c>
      <c r="P1855" s="2">
        <f>(Table1[[#This Row],[Unit Price]]-Table1[[#This Row],[Discount Applied]])*Table1[[#This Row],[Order Quantity]]</f>
        <v>5078.3</v>
      </c>
      <c r="Q1855">
        <f>Table1[[#This Row],[Revenue]]-(Table1[[#This Row],[Unit Cost]]*Table1[[#This Row],[Order Quantity]])</f>
        <v>2031.1400000000003</v>
      </c>
    </row>
    <row r="1856" spans="1:17" x14ac:dyDescent="0.25">
      <c r="A1856" t="s">
        <v>1881</v>
      </c>
      <c r="B1856" t="s">
        <v>18</v>
      </c>
      <c r="C1856" t="s">
        <v>34</v>
      </c>
      <c r="D1856" s="1">
        <v>43400</v>
      </c>
      <c r="E1856" s="1">
        <v>43500</v>
      </c>
      <c r="F1856" s="1">
        <v>43570</v>
      </c>
      <c r="G1856" s="1">
        <v>43572</v>
      </c>
      <c r="H1856">
        <v>12</v>
      </c>
      <c r="I1856">
        <v>10</v>
      </c>
      <c r="J1856">
        <v>275</v>
      </c>
      <c r="K1856">
        <v>41</v>
      </c>
      <c r="L1856">
        <v>1</v>
      </c>
      <c r="M1856">
        <v>7.4999999999999997E-2</v>
      </c>
      <c r="N1856" s="2">
        <v>1148.1099999999999</v>
      </c>
      <c r="O1856" s="2">
        <v>2251.1999999999998</v>
      </c>
      <c r="P1856" s="2">
        <f>(Table1[[#This Row],[Unit Price]]-Table1[[#This Row],[Discount Applied]])*Table1[[#This Row],[Order Quantity]]</f>
        <v>2251.125</v>
      </c>
      <c r="Q1856">
        <f>Table1[[#This Row],[Revenue]]-(Table1[[#This Row],[Unit Cost]]*Table1[[#This Row],[Order Quantity]])</f>
        <v>1103.0150000000001</v>
      </c>
    </row>
    <row r="1857" spans="1:17" x14ac:dyDescent="0.25">
      <c r="A1857" t="s">
        <v>1882</v>
      </c>
      <c r="B1857" t="s">
        <v>18</v>
      </c>
      <c r="C1857" t="s">
        <v>19</v>
      </c>
      <c r="D1857" s="1">
        <v>43400</v>
      </c>
      <c r="E1857" s="1">
        <v>43500</v>
      </c>
      <c r="F1857" s="1">
        <v>43580</v>
      </c>
      <c r="G1857" s="1">
        <v>43584</v>
      </c>
      <c r="H1857">
        <v>4</v>
      </c>
      <c r="I1857">
        <v>10</v>
      </c>
      <c r="J1857">
        <v>159</v>
      </c>
      <c r="K1857">
        <v>43</v>
      </c>
      <c r="L1857">
        <v>3</v>
      </c>
      <c r="M1857">
        <v>0.1</v>
      </c>
      <c r="N1857" s="2">
        <v>2780.43</v>
      </c>
      <c r="O1857" s="2">
        <v>5246.1</v>
      </c>
      <c r="P1857" s="2">
        <f>(Table1[[#This Row],[Unit Price]]-Table1[[#This Row],[Discount Applied]])*Table1[[#This Row],[Order Quantity]]</f>
        <v>15738</v>
      </c>
      <c r="Q1857">
        <f>Table1[[#This Row],[Revenue]]-(Table1[[#This Row],[Unit Cost]]*Table1[[#This Row],[Order Quantity]])</f>
        <v>7396.7100000000009</v>
      </c>
    </row>
    <row r="1858" spans="1:17" x14ac:dyDescent="0.25">
      <c r="A1858" t="s">
        <v>1883</v>
      </c>
      <c r="B1858" t="s">
        <v>23</v>
      </c>
      <c r="C1858" t="s">
        <v>34</v>
      </c>
      <c r="D1858" s="1">
        <v>43400</v>
      </c>
      <c r="E1858" s="1">
        <v>43500</v>
      </c>
      <c r="F1858" s="1">
        <v>43578</v>
      </c>
      <c r="G1858" s="1">
        <v>43582</v>
      </c>
      <c r="H1858">
        <v>21</v>
      </c>
      <c r="I1858">
        <v>36</v>
      </c>
      <c r="J1858">
        <v>276</v>
      </c>
      <c r="K1858">
        <v>40</v>
      </c>
      <c r="L1858">
        <v>5</v>
      </c>
      <c r="M1858">
        <v>0.3</v>
      </c>
      <c r="N1858">
        <v>591.74</v>
      </c>
      <c r="O1858">
        <v>924.6</v>
      </c>
      <c r="P1858" s="2">
        <f>(Table1[[#This Row],[Unit Price]]-Table1[[#This Row],[Discount Applied]])*Table1[[#This Row],[Order Quantity]]</f>
        <v>4621.5</v>
      </c>
      <c r="Q1858">
        <f>Table1[[#This Row],[Revenue]]-(Table1[[#This Row],[Unit Cost]]*Table1[[#This Row],[Order Quantity]])</f>
        <v>1662.8000000000002</v>
      </c>
    </row>
    <row r="1859" spans="1:17" x14ac:dyDescent="0.25">
      <c r="A1859" t="s">
        <v>1884</v>
      </c>
      <c r="B1859" t="s">
        <v>33</v>
      </c>
      <c r="C1859" t="s">
        <v>19</v>
      </c>
      <c r="D1859" s="1">
        <v>43557</v>
      </c>
      <c r="E1859" s="1">
        <v>43500</v>
      </c>
      <c r="F1859" s="1">
        <v>43650</v>
      </c>
      <c r="G1859" s="1">
        <v>43569</v>
      </c>
      <c r="H1859">
        <v>27</v>
      </c>
      <c r="I1859">
        <v>42</v>
      </c>
      <c r="J1859">
        <v>134</v>
      </c>
      <c r="K1859">
        <v>39</v>
      </c>
      <c r="L1859">
        <v>8</v>
      </c>
      <c r="M1859">
        <v>0.4</v>
      </c>
      <c r="N1859">
        <v>650.03</v>
      </c>
      <c r="O1859" s="2">
        <v>1031.8</v>
      </c>
      <c r="P1859" s="2">
        <f>(Table1[[#This Row],[Unit Price]]-Table1[[#This Row],[Discount Applied]])*Table1[[#This Row],[Order Quantity]]</f>
        <v>8251.1999999999989</v>
      </c>
      <c r="Q1859">
        <f>Table1[[#This Row],[Revenue]]-(Table1[[#This Row],[Unit Cost]]*Table1[[#This Row],[Order Quantity]])</f>
        <v>3050.9599999999991</v>
      </c>
    </row>
    <row r="1860" spans="1:17" x14ac:dyDescent="0.25">
      <c r="A1860" t="s">
        <v>1885</v>
      </c>
      <c r="B1860" t="s">
        <v>18</v>
      </c>
      <c r="C1860" t="s">
        <v>43</v>
      </c>
      <c r="D1860" s="1">
        <v>43377</v>
      </c>
      <c r="E1860" s="1">
        <v>43270</v>
      </c>
      <c r="F1860" s="1">
        <v>43297</v>
      </c>
      <c r="G1860" s="1">
        <v>43307</v>
      </c>
      <c r="H1860">
        <v>1</v>
      </c>
      <c r="I1860">
        <v>8</v>
      </c>
      <c r="J1860">
        <v>76</v>
      </c>
      <c r="K1860">
        <v>36</v>
      </c>
      <c r="L1860">
        <v>6</v>
      </c>
      <c r="M1860">
        <v>0.4</v>
      </c>
      <c r="N1860">
        <v>540.29</v>
      </c>
      <c r="O1860">
        <v>844.2</v>
      </c>
      <c r="P1860" s="2">
        <f>(Table1[[#This Row],[Unit Price]]-Table1[[#This Row],[Discount Applied]])*Table1[[#This Row],[Order Quantity]]</f>
        <v>5062.8</v>
      </c>
      <c r="Q1860">
        <f>Table1[[#This Row],[Revenue]]-(Table1[[#This Row],[Unit Cost]]*Table1[[#This Row],[Order Quantity]])</f>
        <v>1821.0600000000004</v>
      </c>
    </row>
    <row r="1861" spans="1:17" x14ac:dyDescent="0.25">
      <c r="A1861" t="s">
        <v>1886</v>
      </c>
      <c r="B1861" t="s">
        <v>33</v>
      </c>
      <c r="C1861" t="s">
        <v>34</v>
      </c>
      <c r="D1861" s="1">
        <v>43557</v>
      </c>
      <c r="E1861" s="1">
        <v>43500</v>
      </c>
      <c r="F1861" s="1">
        <v>43580</v>
      </c>
      <c r="G1861" s="1">
        <v>43583</v>
      </c>
      <c r="H1861">
        <v>27</v>
      </c>
      <c r="I1861">
        <v>46</v>
      </c>
      <c r="J1861">
        <v>281</v>
      </c>
      <c r="K1861">
        <v>33</v>
      </c>
      <c r="L1861">
        <v>3</v>
      </c>
      <c r="M1861">
        <v>0.1</v>
      </c>
      <c r="N1861" s="2">
        <v>1317.69</v>
      </c>
      <c r="O1861" s="2">
        <v>1855.9</v>
      </c>
      <c r="P1861" s="2">
        <f>(Table1[[#This Row],[Unit Price]]-Table1[[#This Row],[Discount Applied]])*Table1[[#This Row],[Order Quantity]]</f>
        <v>5567.4000000000005</v>
      </c>
      <c r="Q1861">
        <f>Table1[[#This Row],[Revenue]]-(Table1[[#This Row],[Unit Cost]]*Table1[[#This Row],[Order Quantity]])</f>
        <v>1614.3300000000004</v>
      </c>
    </row>
    <row r="1862" spans="1:17" x14ac:dyDescent="0.25">
      <c r="A1862" t="s">
        <v>1887</v>
      </c>
      <c r="B1862" t="s">
        <v>18</v>
      </c>
      <c r="C1862" t="s">
        <v>29</v>
      </c>
      <c r="D1862" s="1">
        <v>43557</v>
      </c>
      <c r="E1862" s="1">
        <v>43500</v>
      </c>
      <c r="F1862" s="1">
        <v>43589</v>
      </c>
      <c r="G1862" s="1">
        <v>43650</v>
      </c>
      <c r="H1862">
        <v>1</v>
      </c>
      <c r="I1862">
        <v>1</v>
      </c>
      <c r="J1862">
        <v>12</v>
      </c>
      <c r="K1862">
        <v>46</v>
      </c>
      <c r="L1862">
        <v>7</v>
      </c>
      <c r="M1862">
        <v>0.15</v>
      </c>
      <c r="N1862">
        <v>588.13</v>
      </c>
      <c r="O1862" s="2">
        <v>1031.8</v>
      </c>
      <c r="P1862" s="2">
        <f>(Table1[[#This Row],[Unit Price]]-Table1[[#This Row],[Discount Applied]])*Table1[[#This Row],[Order Quantity]]</f>
        <v>7221.5499999999993</v>
      </c>
      <c r="Q1862">
        <f>Table1[[#This Row],[Revenue]]-(Table1[[#This Row],[Unit Cost]]*Table1[[#This Row],[Order Quantity]])</f>
        <v>3104.6399999999994</v>
      </c>
    </row>
    <row r="1863" spans="1:17" x14ac:dyDescent="0.25">
      <c r="A1863" t="s">
        <v>1888</v>
      </c>
      <c r="B1863" t="s">
        <v>23</v>
      </c>
      <c r="C1863" t="s">
        <v>19</v>
      </c>
      <c r="D1863" s="1">
        <v>43557</v>
      </c>
      <c r="E1863" s="1">
        <v>43500</v>
      </c>
      <c r="F1863" s="1">
        <v>43773</v>
      </c>
      <c r="G1863" s="1">
        <v>43572</v>
      </c>
      <c r="H1863">
        <v>25</v>
      </c>
      <c r="I1863">
        <v>32</v>
      </c>
      <c r="J1863">
        <v>91</v>
      </c>
      <c r="K1863">
        <v>11</v>
      </c>
      <c r="L1863">
        <v>4</v>
      </c>
      <c r="M1863">
        <v>0.15</v>
      </c>
      <c r="N1863">
        <v>724.14</v>
      </c>
      <c r="O1863" s="2">
        <v>1293.0999999999999</v>
      </c>
      <c r="P1863" s="2">
        <f>(Table1[[#This Row],[Unit Price]]-Table1[[#This Row],[Discount Applied]])*Table1[[#This Row],[Order Quantity]]</f>
        <v>5171.7999999999993</v>
      </c>
      <c r="Q1863">
        <f>Table1[[#This Row],[Revenue]]-(Table1[[#This Row],[Unit Cost]]*Table1[[#This Row],[Order Quantity]])</f>
        <v>2275.2399999999993</v>
      </c>
    </row>
    <row r="1864" spans="1:17" x14ac:dyDescent="0.25">
      <c r="A1864" t="s">
        <v>1889</v>
      </c>
      <c r="B1864" t="s">
        <v>18</v>
      </c>
      <c r="C1864" t="s">
        <v>43</v>
      </c>
      <c r="D1864" s="1">
        <v>43400</v>
      </c>
      <c r="E1864" s="1">
        <v>43528</v>
      </c>
      <c r="F1864" s="1">
        <v>43742</v>
      </c>
      <c r="G1864" s="1">
        <v>43570</v>
      </c>
      <c r="H1864">
        <v>12</v>
      </c>
      <c r="I1864">
        <v>13</v>
      </c>
      <c r="J1864">
        <v>83</v>
      </c>
      <c r="K1864">
        <v>6</v>
      </c>
      <c r="L1864">
        <v>8</v>
      </c>
      <c r="M1864">
        <v>0.1</v>
      </c>
      <c r="N1864">
        <v>508.87</v>
      </c>
      <c r="O1864" s="2">
        <v>1038.5</v>
      </c>
      <c r="P1864" s="2">
        <f>(Table1[[#This Row],[Unit Price]]-Table1[[#This Row],[Discount Applied]])*Table1[[#This Row],[Order Quantity]]</f>
        <v>8307.2000000000007</v>
      </c>
      <c r="Q1864">
        <f>Table1[[#This Row],[Revenue]]-(Table1[[#This Row],[Unit Cost]]*Table1[[#This Row],[Order Quantity]])</f>
        <v>4236.2400000000007</v>
      </c>
    </row>
    <row r="1865" spans="1:17" x14ac:dyDescent="0.25">
      <c r="A1865" t="s">
        <v>1890</v>
      </c>
      <c r="B1865" t="s">
        <v>18</v>
      </c>
      <c r="C1865" t="s">
        <v>19</v>
      </c>
      <c r="D1865" s="1">
        <v>43400</v>
      </c>
      <c r="E1865" s="1">
        <v>43528</v>
      </c>
      <c r="F1865" s="1">
        <v>43620</v>
      </c>
      <c r="G1865" s="1">
        <v>43742</v>
      </c>
      <c r="H1865">
        <v>9</v>
      </c>
      <c r="I1865">
        <v>18</v>
      </c>
      <c r="J1865">
        <v>132</v>
      </c>
      <c r="K1865">
        <v>33</v>
      </c>
      <c r="L1865">
        <v>1</v>
      </c>
      <c r="M1865">
        <v>7.4999999999999997E-2</v>
      </c>
      <c r="N1865" s="2">
        <v>1037.1600000000001</v>
      </c>
      <c r="O1865" s="2">
        <v>1728.6</v>
      </c>
      <c r="P1865" s="2">
        <f>(Table1[[#This Row],[Unit Price]]-Table1[[#This Row],[Discount Applied]])*Table1[[#This Row],[Order Quantity]]</f>
        <v>1728.5249999999999</v>
      </c>
      <c r="Q1865">
        <f>Table1[[#This Row],[Revenue]]-(Table1[[#This Row],[Unit Cost]]*Table1[[#This Row],[Order Quantity]])</f>
        <v>691.36499999999978</v>
      </c>
    </row>
    <row r="1866" spans="1:17" x14ac:dyDescent="0.25">
      <c r="A1866" t="s">
        <v>1891</v>
      </c>
      <c r="B1866" t="s">
        <v>18</v>
      </c>
      <c r="C1866" t="s">
        <v>24</v>
      </c>
      <c r="D1866" s="1">
        <v>43557</v>
      </c>
      <c r="E1866" s="1">
        <v>43528</v>
      </c>
      <c r="F1866" s="1">
        <v>43712</v>
      </c>
      <c r="G1866" s="1">
        <v>43570</v>
      </c>
      <c r="H1866">
        <v>3</v>
      </c>
      <c r="I1866">
        <v>43</v>
      </c>
      <c r="J1866">
        <v>350</v>
      </c>
      <c r="K1866">
        <v>32</v>
      </c>
      <c r="L1866">
        <v>3</v>
      </c>
      <c r="M1866">
        <v>0.1</v>
      </c>
      <c r="N1866">
        <v>173.53</v>
      </c>
      <c r="O1866">
        <v>234.5</v>
      </c>
      <c r="P1866" s="2">
        <f>(Table1[[#This Row],[Unit Price]]-Table1[[#This Row],[Discount Applied]])*Table1[[#This Row],[Order Quantity]]</f>
        <v>703.2</v>
      </c>
      <c r="Q1866">
        <f>Table1[[#This Row],[Revenue]]-(Table1[[#This Row],[Unit Cost]]*Table1[[#This Row],[Order Quantity]])</f>
        <v>182.61</v>
      </c>
    </row>
    <row r="1867" spans="1:17" x14ac:dyDescent="0.25">
      <c r="A1867" t="s">
        <v>1892</v>
      </c>
      <c r="B1867" t="s">
        <v>18</v>
      </c>
      <c r="C1867" t="s">
        <v>26</v>
      </c>
      <c r="D1867" s="1">
        <v>43400</v>
      </c>
      <c r="E1867" s="1">
        <v>43528</v>
      </c>
      <c r="F1867" s="1">
        <v>43574</v>
      </c>
      <c r="G1867" s="1">
        <v>43579</v>
      </c>
      <c r="H1867">
        <v>12</v>
      </c>
      <c r="I1867">
        <v>41</v>
      </c>
      <c r="J1867">
        <v>234</v>
      </c>
      <c r="K1867">
        <v>11</v>
      </c>
      <c r="L1867">
        <v>7</v>
      </c>
      <c r="M1867">
        <v>0.2</v>
      </c>
      <c r="N1867" s="2">
        <v>2253.21</v>
      </c>
      <c r="O1867" s="2">
        <v>3953</v>
      </c>
      <c r="P1867" s="2">
        <f>(Table1[[#This Row],[Unit Price]]-Table1[[#This Row],[Discount Applied]])*Table1[[#This Row],[Order Quantity]]</f>
        <v>27669.600000000002</v>
      </c>
      <c r="Q1867">
        <f>Table1[[#This Row],[Revenue]]-(Table1[[#This Row],[Unit Cost]]*Table1[[#This Row],[Order Quantity]])</f>
        <v>11897.130000000001</v>
      </c>
    </row>
    <row r="1868" spans="1:17" x14ac:dyDescent="0.25">
      <c r="A1868" t="s">
        <v>1893</v>
      </c>
      <c r="B1868" t="s">
        <v>23</v>
      </c>
      <c r="C1868" t="s">
        <v>34</v>
      </c>
      <c r="D1868" s="1">
        <v>43557</v>
      </c>
      <c r="E1868" s="1">
        <v>43528</v>
      </c>
      <c r="F1868" s="1">
        <v>43712</v>
      </c>
      <c r="G1868" s="1">
        <v>43571</v>
      </c>
      <c r="H1868">
        <v>25</v>
      </c>
      <c r="I1868">
        <v>38</v>
      </c>
      <c r="J1868">
        <v>322</v>
      </c>
      <c r="K1868">
        <v>1</v>
      </c>
      <c r="L1868">
        <v>2</v>
      </c>
      <c r="M1868">
        <v>7.4999999999999997E-2</v>
      </c>
      <c r="N1868">
        <v>553.96</v>
      </c>
      <c r="O1868">
        <v>710.2</v>
      </c>
      <c r="P1868" s="2">
        <f>(Table1[[#This Row],[Unit Price]]-Table1[[#This Row],[Discount Applied]])*Table1[[#This Row],[Order Quantity]]</f>
        <v>1420.25</v>
      </c>
      <c r="Q1868">
        <f>Table1[[#This Row],[Revenue]]-(Table1[[#This Row],[Unit Cost]]*Table1[[#This Row],[Order Quantity]])</f>
        <v>312.32999999999993</v>
      </c>
    </row>
    <row r="1869" spans="1:17" x14ac:dyDescent="0.25">
      <c r="A1869" t="s">
        <v>1894</v>
      </c>
      <c r="B1869" t="s">
        <v>33</v>
      </c>
      <c r="C1869" t="s">
        <v>43</v>
      </c>
      <c r="D1869" s="1">
        <v>43557</v>
      </c>
      <c r="E1869" s="1">
        <v>43559</v>
      </c>
      <c r="F1869" s="1">
        <v>43681</v>
      </c>
      <c r="G1869" s="1">
        <v>43568</v>
      </c>
      <c r="H1869">
        <v>26</v>
      </c>
      <c r="I1869">
        <v>48</v>
      </c>
      <c r="J1869">
        <v>80</v>
      </c>
      <c r="K1869">
        <v>24</v>
      </c>
      <c r="L1869">
        <v>8</v>
      </c>
      <c r="M1869">
        <v>0.1</v>
      </c>
      <c r="N1869" s="2">
        <v>1286.33</v>
      </c>
      <c r="O1869" s="2">
        <v>1762.1</v>
      </c>
      <c r="P1869" s="2">
        <f>(Table1[[#This Row],[Unit Price]]-Table1[[#This Row],[Discount Applied]])*Table1[[#This Row],[Order Quantity]]</f>
        <v>14096</v>
      </c>
      <c r="Q1869">
        <f>Table1[[#This Row],[Revenue]]-(Table1[[#This Row],[Unit Cost]]*Table1[[#This Row],[Order Quantity]])</f>
        <v>3805.3600000000006</v>
      </c>
    </row>
    <row r="1870" spans="1:17" x14ac:dyDescent="0.25">
      <c r="A1870" t="s">
        <v>1895</v>
      </c>
      <c r="B1870" t="s">
        <v>21</v>
      </c>
      <c r="C1870" t="s">
        <v>43</v>
      </c>
      <c r="D1870" s="1">
        <v>43400</v>
      </c>
      <c r="E1870" s="1">
        <v>43559</v>
      </c>
      <c r="F1870" s="1">
        <v>43803</v>
      </c>
      <c r="G1870" s="1">
        <v>43576</v>
      </c>
      <c r="H1870">
        <v>14</v>
      </c>
      <c r="I1870">
        <v>2</v>
      </c>
      <c r="J1870">
        <v>72</v>
      </c>
      <c r="K1870">
        <v>44</v>
      </c>
      <c r="L1870">
        <v>7</v>
      </c>
      <c r="M1870">
        <v>0.1</v>
      </c>
      <c r="N1870" s="2">
        <v>1335.24</v>
      </c>
      <c r="O1870" s="2">
        <v>1829.1</v>
      </c>
      <c r="P1870" s="2">
        <f>(Table1[[#This Row],[Unit Price]]-Table1[[#This Row],[Discount Applied]])*Table1[[#This Row],[Order Quantity]]</f>
        <v>12803</v>
      </c>
      <c r="Q1870">
        <f>Table1[[#This Row],[Revenue]]-(Table1[[#This Row],[Unit Cost]]*Table1[[#This Row],[Order Quantity]])</f>
        <v>3456.3199999999997</v>
      </c>
    </row>
    <row r="1871" spans="1:17" x14ac:dyDescent="0.25">
      <c r="A1871" t="s">
        <v>1896</v>
      </c>
      <c r="B1871" t="s">
        <v>18</v>
      </c>
      <c r="C1871" t="s">
        <v>34</v>
      </c>
      <c r="D1871" s="1">
        <v>43377</v>
      </c>
      <c r="E1871" s="1">
        <v>43270</v>
      </c>
      <c r="F1871" s="1">
        <v>43288</v>
      </c>
      <c r="G1871" s="1">
        <v>43295</v>
      </c>
      <c r="H1871">
        <v>6</v>
      </c>
      <c r="I1871">
        <v>27</v>
      </c>
      <c r="J1871">
        <v>318</v>
      </c>
      <c r="K1871">
        <v>1</v>
      </c>
      <c r="L1871">
        <v>4</v>
      </c>
      <c r="M1871">
        <v>0.05</v>
      </c>
      <c r="N1871">
        <v>195.84</v>
      </c>
      <c r="O1871">
        <v>247.9</v>
      </c>
      <c r="P1871" s="2">
        <f>(Table1[[#This Row],[Unit Price]]-Table1[[#This Row],[Discount Applied]])*Table1[[#This Row],[Order Quantity]]</f>
        <v>991.4</v>
      </c>
      <c r="Q1871">
        <f>Table1[[#This Row],[Revenue]]-(Table1[[#This Row],[Unit Cost]]*Table1[[#This Row],[Order Quantity]])</f>
        <v>208.03999999999996</v>
      </c>
    </row>
    <row r="1872" spans="1:17" x14ac:dyDescent="0.25">
      <c r="A1872" t="s">
        <v>1897</v>
      </c>
      <c r="B1872" t="s">
        <v>33</v>
      </c>
      <c r="C1872" t="s">
        <v>34</v>
      </c>
      <c r="D1872" s="1">
        <v>43557</v>
      </c>
      <c r="E1872" s="1">
        <v>43559</v>
      </c>
      <c r="F1872" s="1">
        <v>43573</v>
      </c>
      <c r="G1872" s="1">
        <v>43582</v>
      </c>
      <c r="H1872">
        <v>27</v>
      </c>
      <c r="I1872">
        <v>36</v>
      </c>
      <c r="J1872">
        <v>263</v>
      </c>
      <c r="K1872">
        <v>33</v>
      </c>
      <c r="L1872">
        <v>7</v>
      </c>
      <c r="M1872">
        <v>7.4999999999999997E-2</v>
      </c>
      <c r="N1872" s="2">
        <v>1289.75</v>
      </c>
      <c r="O1872" s="2">
        <v>2345</v>
      </c>
      <c r="P1872" s="2">
        <f>(Table1[[#This Row],[Unit Price]]-Table1[[#This Row],[Discount Applied]])*Table1[[#This Row],[Order Quantity]]</f>
        <v>16414.475000000002</v>
      </c>
      <c r="Q1872">
        <f>Table1[[#This Row],[Revenue]]-(Table1[[#This Row],[Unit Cost]]*Table1[[#This Row],[Order Quantity]])</f>
        <v>7386.2250000000022</v>
      </c>
    </row>
    <row r="1873" spans="1:17" x14ac:dyDescent="0.25">
      <c r="A1873" t="s">
        <v>1898</v>
      </c>
      <c r="B1873" t="s">
        <v>18</v>
      </c>
      <c r="C1873" t="s">
        <v>19</v>
      </c>
      <c r="D1873" s="1">
        <v>43400</v>
      </c>
      <c r="E1873" s="1">
        <v>43559</v>
      </c>
      <c r="F1873" s="1">
        <v>43578</v>
      </c>
      <c r="G1873" s="1">
        <v>43582</v>
      </c>
      <c r="H1873">
        <v>9</v>
      </c>
      <c r="I1873">
        <v>3</v>
      </c>
      <c r="J1873">
        <v>172</v>
      </c>
      <c r="K1873">
        <v>14</v>
      </c>
      <c r="L1873">
        <v>4</v>
      </c>
      <c r="M1873">
        <v>0.1</v>
      </c>
      <c r="N1873" s="2">
        <v>3683.39</v>
      </c>
      <c r="O1873" s="2">
        <v>5755.3</v>
      </c>
      <c r="P1873" s="2">
        <f>(Table1[[#This Row],[Unit Price]]-Table1[[#This Row],[Discount Applied]])*Table1[[#This Row],[Order Quantity]]</f>
        <v>23020.799999999999</v>
      </c>
      <c r="Q1873">
        <f>Table1[[#This Row],[Revenue]]-(Table1[[#This Row],[Unit Cost]]*Table1[[#This Row],[Order Quantity]])</f>
        <v>8287.24</v>
      </c>
    </row>
    <row r="1874" spans="1:17" x14ac:dyDescent="0.25">
      <c r="A1874" t="s">
        <v>1899</v>
      </c>
      <c r="B1874" t="s">
        <v>21</v>
      </c>
      <c r="C1874" t="s">
        <v>43</v>
      </c>
      <c r="D1874" s="1">
        <v>43400</v>
      </c>
      <c r="E1874" s="1">
        <v>43559</v>
      </c>
      <c r="F1874" s="1">
        <v>43470</v>
      </c>
      <c r="G1874" s="1">
        <v>43621</v>
      </c>
      <c r="H1874">
        <v>14</v>
      </c>
      <c r="I1874">
        <v>20</v>
      </c>
      <c r="J1874">
        <v>74</v>
      </c>
      <c r="K1874">
        <v>45</v>
      </c>
      <c r="L1874">
        <v>1</v>
      </c>
      <c r="M1874">
        <v>0.05</v>
      </c>
      <c r="N1874">
        <v>491.45</v>
      </c>
      <c r="O1874" s="2">
        <v>1092.0999999999999</v>
      </c>
      <c r="P1874" s="2">
        <f>(Table1[[#This Row],[Unit Price]]-Table1[[#This Row],[Discount Applied]])*Table1[[#This Row],[Order Quantity]]</f>
        <v>1092.05</v>
      </c>
      <c r="Q1874">
        <f>Table1[[#This Row],[Revenue]]-(Table1[[#This Row],[Unit Cost]]*Table1[[#This Row],[Order Quantity]])</f>
        <v>600.59999999999991</v>
      </c>
    </row>
    <row r="1875" spans="1:17" x14ac:dyDescent="0.25">
      <c r="A1875" t="s">
        <v>1900</v>
      </c>
      <c r="B1875" t="s">
        <v>18</v>
      </c>
      <c r="C1875" t="s">
        <v>43</v>
      </c>
      <c r="D1875" s="1">
        <v>43557</v>
      </c>
      <c r="E1875" s="1">
        <v>43559</v>
      </c>
      <c r="F1875" s="1">
        <v>43569</v>
      </c>
      <c r="G1875" s="1">
        <v>43574</v>
      </c>
      <c r="H1875">
        <v>7</v>
      </c>
      <c r="I1875">
        <v>50</v>
      </c>
      <c r="J1875">
        <v>85</v>
      </c>
      <c r="K1875">
        <v>5</v>
      </c>
      <c r="L1875">
        <v>5</v>
      </c>
      <c r="M1875">
        <v>7.4999999999999997E-2</v>
      </c>
      <c r="N1875" s="2">
        <v>1427.1</v>
      </c>
      <c r="O1875" s="2">
        <v>2854.2</v>
      </c>
      <c r="P1875" s="2">
        <f>(Table1[[#This Row],[Unit Price]]-Table1[[#This Row],[Discount Applied]])*Table1[[#This Row],[Order Quantity]]</f>
        <v>14270.625</v>
      </c>
      <c r="Q1875">
        <f>Table1[[#This Row],[Revenue]]-(Table1[[#This Row],[Unit Cost]]*Table1[[#This Row],[Order Quantity]])</f>
        <v>7135.125</v>
      </c>
    </row>
    <row r="1876" spans="1:17" x14ac:dyDescent="0.25">
      <c r="A1876" t="s">
        <v>1901</v>
      </c>
      <c r="B1876" t="s">
        <v>21</v>
      </c>
      <c r="C1876" t="s">
        <v>34</v>
      </c>
      <c r="D1876" s="1">
        <v>43557</v>
      </c>
      <c r="E1876" s="1">
        <v>43559</v>
      </c>
      <c r="F1876" s="1">
        <v>43773</v>
      </c>
      <c r="G1876" s="1">
        <v>43576</v>
      </c>
      <c r="H1876">
        <v>14</v>
      </c>
      <c r="I1876">
        <v>14</v>
      </c>
      <c r="J1876">
        <v>326</v>
      </c>
      <c r="K1876">
        <v>2</v>
      </c>
      <c r="L1876">
        <v>1</v>
      </c>
      <c r="M1876">
        <v>0.05</v>
      </c>
      <c r="N1876">
        <v>423.04</v>
      </c>
      <c r="O1876" s="2">
        <v>1031.8</v>
      </c>
      <c r="P1876" s="2">
        <f>(Table1[[#This Row],[Unit Price]]-Table1[[#This Row],[Discount Applied]])*Table1[[#This Row],[Order Quantity]]</f>
        <v>1031.75</v>
      </c>
      <c r="Q1876">
        <f>Table1[[#This Row],[Revenue]]-(Table1[[#This Row],[Unit Cost]]*Table1[[#This Row],[Order Quantity]])</f>
        <v>608.71</v>
      </c>
    </row>
    <row r="1877" spans="1:17" x14ac:dyDescent="0.25">
      <c r="A1877" t="s">
        <v>1902</v>
      </c>
      <c r="B1877" t="s">
        <v>23</v>
      </c>
      <c r="C1877" t="s">
        <v>19</v>
      </c>
      <c r="D1877" s="1">
        <v>43557</v>
      </c>
      <c r="E1877" s="1">
        <v>43559</v>
      </c>
      <c r="F1877" s="1">
        <v>43470</v>
      </c>
      <c r="G1877" s="1">
        <v>43713</v>
      </c>
      <c r="H1877">
        <v>21</v>
      </c>
      <c r="I1877">
        <v>17</v>
      </c>
      <c r="J1877">
        <v>137</v>
      </c>
      <c r="K1877">
        <v>1</v>
      </c>
      <c r="L1877">
        <v>1</v>
      </c>
      <c r="M1877">
        <v>7.4999999999999997E-2</v>
      </c>
      <c r="N1877">
        <v>544.98</v>
      </c>
      <c r="O1877" s="2">
        <v>1112.2</v>
      </c>
      <c r="P1877" s="2">
        <f>(Table1[[#This Row],[Unit Price]]-Table1[[#This Row],[Discount Applied]])*Table1[[#This Row],[Order Quantity]]</f>
        <v>1112.125</v>
      </c>
      <c r="Q1877">
        <f>Table1[[#This Row],[Revenue]]-(Table1[[#This Row],[Unit Cost]]*Table1[[#This Row],[Order Quantity]])</f>
        <v>567.14499999999998</v>
      </c>
    </row>
    <row r="1878" spans="1:17" x14ac:dyDescent="0.25">
      <c r="A1878" t="s">
        <v>1903</v>
      </c>
      <c r="B1878" t="s">
        <v>21</v>
      </c>
      <c r="C1878" t="s">
        <v>19</v>
      </c>
      <c r="D1878" s="1">
        <v>43400</v>
      </c>
      <c r="E1878" s="1">
        <v>43559</v>
      </c>
      <c r="F1878" s="1">
        <v>43570</v>
      </c>
      <c r="G1878" s="1">
        <v>43575</v>
      </c>
      <c r="H1878">
        <v>18</v>
      </c>
      <c r="I1878">
        <v>47</v>
      </c>
      <c r="J1878">
        <v>181</v>
      </c>
      <c r="K1878">
        <v>38</v>
      </c>
      <c r="L1878">
        <v>2</v>
      </c>
      <c r="M1878">
        <v>0.15</v>
      </c>
      <c r="N1878" s="2">
        <v>1604.72</v>
      </c>
      <c r="O1878" s="2">
        <v>3731.9</v>
      </c>
      <c r="P1878" s="2">
        <f>(Table1[[#This Row],[Unit Price]]-Table1[[#This Row],[Discount Applied]])*Table1[[#This Row],[Order Quantity]]</f>
        <v>7463.5</v>
      </c>
      <c r="Q1878">
        <f>Table1[[#This Row],[Revenue]]-(Table1[[#This Row],[Unit Cost]]*Table1[[#This Row],[Order Quantity]])</f>
        <v>4254.0599999999995</v>
      </c>
    </row>
    <row r="1879" spans="1:17" x14ac:dyDescent="0.25">
      <c r="A1879" t="s">
        <v>1904</v>
      </c>
      <c r="B1879" t="s">
        <v>33</v>
      </c>
      <c r="C1879" t="s">
        <v>26</v>
      </c>
      <c r="D1879" s="1">
        <v>43557</v>
      </c>
      <c r="E1879" s="1">
        <v>43559</v>
      </c>
      <c r="F1879" s="1">
        <v>43582</v>
      </c>
      <c r="G1879" s="1">
        <v>43621</v>
      </c>
      <c r="H1879">
        <v>26</v>
      </c>
      <c r="I1879">
        <v>28</v>
      </c>
      <c r="J1879">
        <v>214</v>
      </c>
      <c r="K1879">
        <v>27</v>
      </c>
      <c r="L1879">
        <v>7</v>
      </c>
      <c r="M1879">
        <v>0.05</v>
      </c>
      <c r="N1879" s="2">
        <v>1955.33</v>
      </c>
      <c r="O1879" s="2">
        <v>2572.8000000000002</v>
      </c>
      <c r="P1879" s="2">
        <f>(Table1[[#This Row],[Unit Price]]-Table1[[#This Row],[Discount Applied]])*Table1[[#This Row],[Order Quantity]]</f>
        <v>18009.25</v>
      </c>
      <c r="Q1879">
        <f>Table1[[#This Row],[Revenue]]-(Table1[[#This Row],[Unit Cost]]*Table1[[#This Row],[Order Quantity]])</f>
        <v>4321.9400000000005</v>
      </c>
    </row>
    <row r="1880" spans="1:17" x14ac:dyDescent="0.25">
      <c r="A1880" t="s">
        <v>1905</v>
      </c>
      <c r="B1880" t="s">
        <v>18</v>
      </c>
      <c r="C1880" t="s">
        <v>19</v>
      </c>
      <c r="D1880" s="1">
        <v>43557</v>
      </c>
      <c r="E1880" s="1">
        <v>43559</v>
      </c>
      <c r="F1880" s="1">
        <v>43712</v>
      </c>
      <c r="G1880" s="1">
        <v>43773</v>
      </c>
      <c r="H1880">
        <v>8</v>
      </c>
      <c r="I1880">
        <v>18</v>
      </c>
      <c r="J1880">
        <v>146</v>
      </c>
      <c r="K1880">
        <v>31</v>
      </c>
      <c r="L1880">
        <v>8</v>
      </c>
      <c r="M1880">
        <v>7.4999999999999997E-2</v>
      </c>
      <c r="N1880">
        <v>143.72</v>
      </c>
      <c r="O1880">
        <v>261.3</v>
      </c>
      <c r="P1880" s="2">
        <f>(Table1[[#This Row],[Unit Price]]-Table1[[#This Row],[Discount Applied]])*Table1[[#This Row],[Order Quantity]]</f>
        <v>2089.8000000000002</v>
      </c>
      <c r="Q1880">
        <f>Table1[[#This Row],[Revenue]]-(Table1[[#This Row],[Unit Cost]]*Table1[[#This Row],[Order Quantity]])</f>
        <v>940.04000000000019</v>
      </c>
    </row>
    <row r="1881" spans="1:17" x14ac:dyDescent="0.25">
      <c r="A1881" t="s">
        <v>1906</v>
      </c>
      <c r="B1881" t="s">
        <v>33</v>
      </c>
      <c r="C1881" t="s">
        <v>19</v>
      </c>
      <c r="D1881" s="1">
        <v>43400</v>
      </c>
      <c r="E1881" s="1">
        <v>43559</v>
      </c>
      <c r="F1881" s="1">
        <v>43575</v>
      </c>
      <c r="G1881" s="1">
        <v>43583</v>
      </c>
      <c r="H1881">
        <v>26</v>
      </c>
      <c r="I1881">
        <v>4</v>
      </c>
      <c r="J1881">
        <v>147</v>
      </c>
      <c r="K1881">
        <v>13</v>
      </c>
      <c r="L1881">
        <v>3</v>
      </c>
      <c r="M1881">
        <v>0.05</v>
      </c>
      <c r="N1881">
        <v>152.63</v>
      </c>
      <c r="O1881">
        <v>227.8</v>
      </c>
      <c r="P1881" s="2">
        <f>(Table1[[#This Row],[Unit Price]]-Table1[[#This Row],[Discount Applied]])*Table1[[#This Row],[Order Quantity]]</f>
        <v>683.25</v>
      </c>
      <c r="Q1881">
        <f>Table1[[#This Row],[Revenue]]-(Table1[[#This Row],[Unit Cost]]*Table1[[#This Row],[Order Quantity]])</f>
        <v>225.36</v>
      </c>
    </row>
    <row r="1882" spans="1:17" x14ac:dyDescent="0.25">
      <c r="A1882" t="s">
        <v>1907</v>
      </c>
      <c r="B1882" t="s">
        <v>23</v>
      </c>
      <c r="C1882" t="s">
        <v>26</v>
      </c>
      <c r="D1882" s="1">
        <v>43100</v>
      </c>
      <c r="E1882" s="1">
        <v>43270</v>
      </c>
      <c r="F1882" s="1">
        <v>43277</v>
      </c>
      <c r="G1882" s="1">
        <v>43279</v>
      </c>
      <c r="H1882">
        <v>21</v>
      </c>
      <c r="I1882">
        <v>12</v>
      </c>
      <c r="J1882">
        <v>217</v>
      </c>
      <c r="K1882">
        <v>21</v>
      </c>
      <c r="L1882">
        <v>7</v>
      </c>
      <c r="M1882">
        <v>0.3</v>
      </c>
      <c r="N1882">
        <v>139.36000000000001</v>
      </c>
      <c r="O1882">
        <v>174.2</v>
      </c>
      <c r="P1882" s="2">
        <f>(Table1[[#This Row],[Unit Price]]-Table1[[#This Row],[Discount Applied]])*Table1[[#This Row],[Order Quantity]]</f>
        <v>1217.2999999999997</v>
      </c>
      <c r="Q1882">
        <f>Table1[[#This Row],[Revenue]]-(Table1[[#This Row],[Unit Cost]]*Table1[[#This Row],[Order Quantity]])</f>
        <v>241.77999999999963</v>
      </c>
    </row>
    <row r="1883" spans="1:17" x14ac:dyDescent="0.25">
      <c r="A1883" t="s">
        <v>1908</v>
      </c>
      <c r="B1883" t="s">
        <v>21</v>
      </c>
      <c r="C1883" t="s">
        <v>24</v>
      </c>
      <c r="D1883" s="1">
        <v>43400</v>
      </c>
      <c r="E1883" s="1">
        <v>43559</v>
      </c>
      <c r="F1883" s="1">
        <v>43803</v>
      </c>
      <c r="G1883" s="1">
        <v>43568</v>
      </c>
      <c r="H1883">
        <v>13</v>
      </c>
      <c r="I1883">
        <v>44</v>
      </c>
      <c r="J1883">
        <v>361</v>
      </c>
      <c r="K1883">
        <v>47</v>
      </c>
      <c r="L1883">
        <v>5</v>
      </c>
      <c r="M1883">
        <v>0.3</v>
      </c>
      <c r="N1883" s="2">
        <v>1110.5899999999999</v>
      </c>
      <c r="O1883" s="2">
        <v>1983.2</v>
      </c>
      <c r="P1883" s="2">
        <f>(Table1[[#This Row],[Unit Price]]-Table1[[#This Row],[Discount Applied]])*Table1[[#This Row],[Order Quantity]]</f>
        <v>9914.5</v>
      </c>
      <c r="Q1883">
        <f>Table1[[#This Row],[Revenue]]-(Table1[[#This Row],[Unit Cost]]*Table1[[#This Row],[Order Quantity]])</f>
        <v>4361.55</v>
      </c>
    </row>
    <row r="1884" spans="1:17" x14ac:dyDescent="0.25">
      <c r="A1884" t="s">
        <v>1909</v>
      </c>
      <c r="B1884" t="s">
        <v>21</v>
      </c>
      <c r="C1884" t="s">
        <v>26</v>
      </c>
      <c r="D1884" s="1">
        <v>43400</v>
      </c>
      <c r="E1884" s="1">
        <v>43559</v>
      </c>
      <c r="F1884" s="1">
        <v>43576</v>
      </c>
      <c r="G1884" s="1">
        <v>43470</v>
      </c>
      <c r="H1884">
        <v>16</v>
      </c>
      <c r="I1884">
        <v>17</v>
      </c>
      <c r="J1884">
        <v>237</v>
      </c>
      <c r="K1884">
        <v>23</v>
      </c>
      <c r="L1884">
        <v>1</v>
      </c>
      <c r="M1884">
        <v>0.05</v>
      </c>
      <c r="N1884">
        <v>219.76</v>
      </c>
      <c r="O1884">
        <v>268</v>
      </c>
      <c r="P1884" s="2">
        <f>(Table1[[#This Row],[Unit Price]]-Table1[[#This Row],[Discount Applied]])*Table1[[#This Row],[Order Quantity]]</f>
        <v>267.95</v>
      </c>
      <c r="Q1884">
        <f>Table1[[#This Row],[Revenue]]-(Table1[[#This Row],[Unit Cost]]*Table1[[#This Row],[Order Quantity]])</f>
        <v>48.19</v>
      </c>
    </row>
    <row r="1885" spans="1:17" x14ac:dyDescent="0.25">
      <c r="A1885" t="s">
        <v>1910</v>
      </c>
      <c r="B1885" t="s">
        <v>21</v>
      </c>
      <c r="C1885" t="s">
        <v>34</v>
      </c>
      <c r="D1885" s="1">
        <v>43557</v>
      </c>
      <c r="E1885" s="1">
        <v>43559</v>
      </c>
      <c r="F1885" s="1">
        <v>43681</v>
      </c>
      <c r="G1885" s="1">
        <v>43773</v>
      </c>
      <c r="H1885">
        <v>13</v>
      </c>
      <c r="I1885">
        <v>18</v>
      </c>
      <c r="J1885">
        <v>320</v>
      </c>
      <c r="K1885">
        <v>33</v>
      </c>
      <c r="L1885">
        <v>2</v>
      </c>
      <c r="M1885">
        <v>0.05</v>
      </c>
      <c r="N1885" s="2">
        <v>2123.77</v>
      </c>
      <c r="O1885" s="2">
        <v>3932.9</v>
      </c>
      <c r="P1885" s="2">
        <f>(Table1[[#This Row],[Unit Price]]-Table1[[#This Row],[Discount Applied]])*Table1[[#This Row],[Order Quantity]]</f>
        <v>7865.7</v>
      </c>
      <c r="Q1885">
        <f>Table1[[#This Row],[Revenue]]-(Table1[[#This Row],[Unit Cost]]*Table1[[#This Row],[Order Quantity]])</f>
        <v>3618.16</v>
      </c>
    </row>
    <row r="1886" spans="1:17" x14ac:dyDescent="0.25">
      <c r="A1886" t="s">
        <v>1911</v>
      </c>
      <c r="B1886" t="s">
        <v>21</v>
      </c>
      <c r="C1886" t="s">
        <v>19</v>
      </c>
      <c r="D1886" s="1">
        <v>43557</v>
      </c>
      <c r="E1886" s="1">
        <v>43559</v>
      </c>
      <c r="F1886" s="1">
        <v>43568</v>
      </c>
      <c r="G1886" s="1">
        <v>43576</v>
      </c>
      <c r="H1886">
        <v>16</v>
      </c>
      <c r="I1886">
        <v>11</v>
      </c>
      <c r="J1886">
        <v>90</v>
      </c>
      <c r="K1886">
        <v>45</v>
      </c>
      <c r="L1886">
        <v>8</v>
      </c>
      <c r="M1886">
        <v>7.4999999999999997E-2</v>
      </c>
      <c r="N1886" s="2">
        <v>1672.72</v>
      </c>
      <c r="O1886" s="2">
        <v>2291.4</v>
      </c>
      <c r="P1886" s="2">
        <f>(Table1[[#This Row],[Unit Price]]-Table1[[#This Row],[Discount Applied]])*Table1[[#This Row],[Order Quantity]]</f>
        <v>18330.600000000002</v>
      </c>
      <c r="Q1886">
        <f>Table1[[#This Row],[Revenue]]-(Table1[[#This Row],[Unit Cost]]*Table1[[#This Row],[Order Quantity]])</f>
        <v>4948.840000000002</v>
      </c>
    </row>
    <row r="1887" spans="1:17" x14ac:dyDescent="0.25">
      <c r="A1887" t="s">
        <v>1912</v>
      </c>
      <c r="B1887" t="s">
        <v>21</v>
      </c>
      <c r="C1887" t="s">
        <v>24</v>
      </c>
      <c r="D1887" s="1">
        <v>43557</v>
      </c>
      <c r="E1887" s="1">
        <v>43559</v>
      </c>
      <c r="F1887" s="1">
        <v>43568</v>
      </c>
      <c r="G1887" s="1">
        <v>43571</v>
      </c>
      <c r="H1887">
        <v>14</v>
      </c>
      <c r="I1887">
        <v>18</v>
      </c>
      <c r="J1887">
        <v>333</v>
      </c>
      <c r="K1887">
        <v>38</v>
      </c>
      <c r="L1887">
        <v>7</v>
      </c>
      <c r="M1887">
        <v>7.4999999999999997E-2</v>
      </c>
      <c r="N1887" s="2">
        <v>5019.9799999999996</v>
      </c>
      <c r="O1887" s="2">
        <v>6197.5</v>
      </c>
      <c r="P1887" s="2">
        <f>(Table1[[#This Row],[Unit Price]]-Table1[[#This Row],[Discount Applied]])*Table1[[#This Row],[Order Quantity]]</f>
        <v>43381.974999999999</v>
      </c>
      <c r="Q1887">
        <f>Table1[[#This Row],[Revenue]]-(Table1[[#This Row],[Unit Cost]]*Table1[[#This Row],[Order Quantity]])</f>
        <v>8242.114999999998</v>
      </c>
    </row>
    <row r="1888" spans="1:17" x14ac:dyDescent="0.25">
      <c r="A1888" t="s">
        <v>1913</v>
      </c>
      <c r="B1888" t="s">
        <v>21</v>
      </c>
      <c r="C1888" t="s">
        <v>34</v>
      </c>
      <c r="D1888" s="1">
        <v>43557</v>
      </c>
      <c r="E1888" s="1">
        <v>43559</v>
      </c>
      <c r="F1888" s="1">
        <v>43470</v>
      </c>
      <c r="G1888" s="1">
        <v>43590</v>
      </c>
      <c r="H1888">
        <v>20</v>
      </c>
      <c r="I1888">
        <v>27</v>
      </c>
      <c r="J1888">
        <v>282</v>
      </c>
      <c r="K1888">
        <v>38</v>
      </c>
      <c r="L1888">
        <v>4</v>
      </c>
      <c r="M1888">
        <v>0.1</v>
      </c>
      <c r="N1888" s="2">
        <v>2495.42</v>
      </c>
      <c r="O1888" s="2">
        <v>3839.1</v>
      </c>
      <c r="P1888" s="2">
        <f>(Table1[[#This Row],[Unit Price]]-Table1[[#This Row],[Discount Applied]])*Table1[[#This Row],[Order Quantity]]</f>
        <v>15356</v>
      </c>
      <c r="Q1888">
        <f>Table1[[#This Row],[Revenue]]-(Table1[[#This Row],[Unit Cost]]*Table1[[#This Row],[Order Quantity]])</f>
        <v>5374.32</v>
      </c>
    </row>
    <row r="1889" spans="1:17" x14ac:dyDescent="0.25">
      <c r="A1889" t="s">
        <v>1914</v>
      </c>
      <c r="B1889" t="s">
        <v>18</v>
      </c>
      <c r="C1889" t="s">
        <v>29</v>
      </c>
      <c r="D1889" s="1">
        <v>43400</v>
      </c>
      <c r="E1889" s="1">
        <v>43589</v>
      </c>
      <c r="F1889" s="1">
        <v>43650</v>
      </c>
      <c r="G1889" s="1">
        <v>43803</v>
      </c>
      <c r="H1889">
        <v>8</v>
      </c>
      <c r="I1889">
        <v>5</v>
      </c>
      <c r="J1889">
        <v>26</v>
      </c>
      <c r="K1889">
        <v>44</v>
      </c>
      <c r="L1889">
        <v>1</v>
      </c>
      <c r="M1889">
        <v>0.3</v>
      </c>
      <c r="N1889">
        <v>793.95</v>
      </c>
      <c r="O1889" s="2">
        <v>1058.5999999999999</v>
      </c>
      <c r="P1889" s="2">
        <f>(Table1[[#This Row],[Unit Price]]-Table1[[#This Row],[Discount Applied]])*Table1[[#This Row],[Order Quantity]]</f>
        <v>1058.3</v>
      </c>
      <c r="Q1889">
        <f>Table1[[#This Row],[Revenue]]-(Table1[[#This Row],[Unit Cost]]*Table1[[#This Row],[Order Quantity]])</f>
        <v>264.34999999999991</v>
      </c>
    </row>
    <row r="1890" spans="1:17" x14ac:dyDescent="0.25">
      <c r="A1890" t="s">
        <v>1915</v>
      </c>
      <c r="B1890" t="s">
        <v>21</v>
      </c>
      <c r="C1890" t="s">
        <v>43</v>
      </c>
      <c r="D1890" s="1">
        <v>43557</v>
      </c>
      <c r="E1890" s="1">
        <v>43589</v>
      </c>
      <c r="F1890" s="1">
        <v>43572</v>
      </c>
      <c r="G1890" s="1">
        <v>43573</v>
      </c>
      <c r="H1890">
        <v>12</v>
      </c>
      <c r="I1890">
        <v>17</v>
      </c>
      <c r="J1890">
        <v>66</v>
      </c>
      <c r="K1890">
        <v>47</v>
      </c>
      <c r="L1890">
        <v>8</v>
      </c>
      <c r="M1890">
        <v>7.4999999999999997E-2</v>
      </c>
      <c r="N1890">
        <v>579.28</v>
      </c>
      <c r="O1890">
        <v>877.7</v>
      </c>
      <c r="P1890" s="2">
        <f>(Table1[[#This Row],[Unit Price]]-Table1[[#This Row],[Discount Applied]])*Table1[[#This Row],[Order Quantity]]</f>
        <v>7021</v>
      </c>
      <c r="Q1890">
        <f>Table1[[#This Row],[Revenue]]-(Table1[[#This Row],[Unit Cost]]*Table1[[#This Row],[Order Quantity]])</f>
        <v>2386.7600000000002</v>
      </c>
    </row>
    <row r="1891" spans="1:17" x14ac:dyDescent="0.25">
      <c r="A1891" t="s">
        <v>1916</v>
      </c>
      <c r="B1891" t="s">
        <v>18</v>
      </c>
      <c r="C1891" t="s">
        <v>34</v>
      </c>
      <c r="D1891" s="1">
        <v>43557</v>
      </c>
      <c r="E1891" s="1">
        <v>43589</v>
      </c>
      <c r="F1891" s="1">
        <v>43572</v>
      </c>
      <c r="G1891" s="1">
        <v>43574</v>
      </c>
      <c r="H1891">
        <v>2</v>
      </c>
      <c r="I1891">
        <v>18</v>
      </c>
      <c r="J1891">
        <v>271</v>
      </c>
      <c r="K1891">
        <v>23</v>
      </c>
      <c r="L1891">
        <v>8</v>
      </c>
      <c r="M1891">
        <v>0.4</v>
      </c>
      <c r="N1891" s="2">
        <v>5171.0600000000004</v>
      </c>
      <c r="O1891" s="2">
        <v>6083.6</v>
      </c>
      <c r="P1891" s="2">
        <f>(Table1[[#This Row],[Unit Price]]-Table1[[#This Row],[Discount Applied]])*Table1[[#This Row],[Order Quantity]]</f>
        <v>48665.600000000006</v>
      </c>
      <c r="Q1891">
        <f>Table1[[#This Row],[Revenue]]-(Table1[[#This Row],[Unit Cost]]*Table1[[#This Row],[Order Quantity]])</f>
        <v>7297.1200000000026</v>
      </c>
    </row>
    <row r="1892" spans="1:17" x14ac:dyDescent="0.25">
      <c r="A1892" t="s">
        <v>1917</v>
      </c>
      <c r="B1892" t="s">
        <v>33</v>
      </c>
      <c r="C1892" t="s">
        <v>26</v>
      </c>
      <c r="D1892" s="1">
        <v>43400</v>
      </c>
      <c r="E1892" s="1">
        <v>43589</v>
      </c>
      <c r="F1892" s="1">
        <v>43569</v>
      </c>
      <c r="G1892" s="1">
        <v>43574</v>
      </c>
      <c r="H1892">
        <v>25</v>
      </c>
      <c r="I1892">
        <v>39</v>
      </c>
      <c r="J1892">
        <v>215</v>
      </c>
      <c r="K1892">
        <v>20</v>
      </c>
      <c r="L1892">
        <v>1</v>
      </c>
      <c r="M1892">
        <v>0.2</v>
      </c>
      <c r="N1892" s="2">
        <v>3024.65</v>
      </c>
      <c r="O1892" s="2">
        <v>3979.8</v>
      </c>
      <c r="P1892" s="2">
        <f>(Table1[[#This Row],[Unit Price]]-Table1[[#This Row],[Discount Applied]])*Table1[[#This Row],[Order Quantity]]</f>
        <v>3979.6000000000004</v>
      </c>
      <c r="Q1892">
        <f>Table1[[#This Row],[Revenue]]-(Table1[[#This Row],[Unit Cost]]*Table1[[#This Row],[Order Quantity]])</f>
        <v>954.95000000000027</v>
      </c>
    </row>
    <row r="1893" spans="1:17" x14ac:dyDescent="0.25">
      <c r="A1893" t="s">
        <v>1918</v>
      </c>
      <c r="B1893" t="s">
        <v>18</v>
      </c>
      <c r="C1893" t="s">
        <v>34</v>
      </c>
      <c r="D1893" s="1">
        <v>43377</v>
      </c>
      <c r="E1893" s="1">
        <v>43271</v>
      </c>
      <c r="F1893" s="1">
        <v>43411</v>
      </c>
      <c r="G1893" s="1">
        <v>43298</v>
      </c>
      <c r="H1893">
        <v>2</v>
      </c>
      <c r="I1893">
        <v>30</v>
      </c>
      <c r="J1893">
        <v>278</v>
      </c>
      <c r="K1893">
        <v>12</v>
      </c>
      <c r="L1893">
        <v>6</v>
      </c>
      <c r="M1893">
        <v>0.1</v>
      </c>
      <c r="N1893">
        <v>707.32</v>
      </c>
      <c r="O1893" s="2">
        <v>1025.0999999999999</v>
      </c>
      <c r="P1893" s="2">
        <f>(Table1[[#This Row],[Unit Price]]-Table1[[#This Row],[Discount Applied]])*Table1[[#This Row],[Order Quantity]]</f>
        <v>6150</v>
      </c>
      <c r="Q1893">
        <f>Table1[[#This Row],[Revenue]]-(Table1[[#This Row],[Unit Cost]]*Table1[[#This Row],[Order Quantity]])</f>
        <v>1906.08</v>
      </c>
    </row>
    <row r="1894" spans="1:17" x14ac:dyDescent="0.25">
      <c r="A1894" t="s">
        <v>1919</v>
      </c>
      <c r="B1894" t="s">
        <v>18</v>
      </c>
      <c r="C1894" t="s">
        <v>24</v>
      </c>
      <c r="D1894" s="1">
        <v>43557</v>
      </c>
      <c r="E1894" s="1">
        <v>43589</v>
      </c>
      <c r="F1894" s="1">
        <v>43580</v>
      </c>
      <c r="G1894" s="1">
        <v>43581</v>
      </c>
      <c r="H1894">
        <v>8</v>
      </c>
      <c r="I1894">
        <v>47</v>
      </c>
      <c r="J1894">
        <v>334</v>
      </c>
      <c r="K1894">
        <v>4</v>
      </c>
      <c r="L1894">
        <v>5</v>
      </c>
      <c r="M1894">
        <v>0.1</v>
      </c>
      <c r="N1894" s="2">
        <v>3163.94</v>
      </c>
      <c r="O1894" s="2">
        <v>3906.1</v>
      </c>
      <c r="P1894" s="2">
        <f>(Table1[[#This Row],[Unit Price]]-Table1[[#This Row],[Discount Applied]])*Table1[[#This Row],[Order Quantity]]</f>
        <v>19530</v>
      </c>
      <c r="Q1894">
        <f>Table1[[#This Row],[Revenue]]-(Table1[[#This Row],[Unit Cost]]*Table1[[#This Row],[Order Quantity]])</f>
        <v>3710.2999999999993</v>
      </c>
    </row>
    <row r="1895" spans="1:17" x14ac:dyDescent="0.25">
      <c r="A1895" t="s">
        <v>1920</v>
      </c>
      <c r="B1895" t="s">
        <v>23</v>
      </c>
      <c r="C1895" t="s">
        <v>29</v>
      </c>
      <c r="D1895" s="1">
        <v>43400</v>
      </c>
      <c r="E1895" s="1">
        <v>43589</v>
      </c>
      <c r="F1895" s="1">
        <v>43570</v>
      </c>
      <c r="G1895" s="1">
        <v>43579</v>
      </c>
      <c r="H1895">
        <v>25</v>
      </c>
      <c r="I1895">
        <v>17</v>
      </c>
      <c r="J1895">
        <v>11</v>
      </c>
      <c r="K1895">
        <v>35</v>
      </c>
      <c r="L1895">
        <v>6</v>
      </c>
      <c r="M1895">
        <v>7.4999999999999997E-2</v>
      </c>
      <c r="N1895" s="2">
        <v>4986.01</v>
      </c>
      <c r="O1895" s="2">
        <v>6311.4</v>
      </c>
      <c r="P1895" s="2">
        <f>(Table1[[#This Row],[Unit Price]]-Table1[[#This Row],[Discount Applied]])*Table1[[#This Row],[Order Quantity]]</f>
        <v>37867.949999999997</v>
      </c>
      <c r="Q1895">
        <f>Table1[[#This Row],[Revenue]]-(Table1[[#This Row],[Unit Cost]]*Table1[[#This Row],[Order Quantity]])</f>
        <v>7951.8899999999958</v>
      </c>
    </row>
    <row r="1896" spans="1:17" x14ac:dyDescent="0.25">
      <c r="A1896" t="s">
        <v>1921</v>
      </c>
      <c r="B1896" t="s">
        <v>21</v>
      </c>
      <c r="C1896" t="s">
        <v>19</v>
      </c>
      <c r="D1896" s="1">
        <v>43400</v>
      </c>
      <c r="E1896" s="1">
        <v>43589</v>
      </c>
      <c r="F1896" s="1">
        <v>43569</v>
      </c>
      <c r="G1896" s="1">
        <v>43577</v>
      </c>
      <c r="H1896">
        <v>15</v>
      </c>
      <c r="I1896">
        <v>47</v>
      </c>
      <c r="J1896">
        <v>125</v>
      </c>
      <c r="K1896">
        <v>9</v>
      </c>
      <c r="L1896">
        <v>8</v>
      </c>
      <c r="M1896">
        <v>0.1</v>
      </c>
      <c r="N1896" s="2">
        <v>1493.23</v>
      </c>
      <c r="O1896" s="2">
        <v>2619.6999999999998</v>
      </c>
      <c r="P1896" s="2">
        <f>(Table1[[#This Row],[Unit Price]]-Table1[[#This Row],[Discount Applied]])*Table1[[#This Row],[Order Quantity]]</f>
        <v>20956.8</v>
      </c>
      <c r="Q1896">
        <f>Table1[[#This Row],[Revenue]]-(Table1[[#This Row],[Unit Cost]]*Table1[[#This Row],[Order Quantity]])</f>
        <v>9010.9599999999991</v>
      </c>
    </row>
    <row r="1897" spans="1:17" x14ac:dyDescent="0.25">
      <c r="A1897" t="s">
        <v>1922</v>
      </c>
      <c r="B1897" t="s">
        <v>18</v>
      </c>
      <c r="C1897" t="s">
        <v>26</v>
      </c>
      <c r="D1897" s="1">
        <v>43557</v>
      </c>
      <c r="E1897" s="1">
        <v>43589</v>
      </c>
      <c r="F1897" s="1">
        <v>43584</v>
      </c>
      <c r="G1897" s="1">
        <v>43682</v>
      </c>
      <c r="H1897">
        <v>8</v>
      </c>
      <c r="I1897">
        <v>20</v>
      </c>
      <c r="J1897">
        <v>217</v>
      </c>
      <c r="K1897">
        <v>44</v>
      </c>
      <c r="L1897">
        <v>6</v>
      </c>
      <c r="M1897">
        <v>7.4999999999999997E-2</v>
      </c>
      <c r="N1897" s="2">
        <v>1396.28</v>
      </c>
      <c r="O1897" s="2">
        <v>3490.7</v>
      </c>
      <c r="P1897" s="2">
        <f>(Table1[[#This Row],[Unit Price]]-Table1[[#This Row],[Discount Applied]])*Table1[[#This Row],[Order Quantity]]</f>
        <v>20943.75</v>
      </c>
      <c r="Q1897">
        <f>Table1[[#This Row],[Revenue]]-(Table1[[#This Row],[Unit Cost]]*Table1[[#This Row],[Order Quantity]])</f>
        <v>12566.07</v>
      </c>
    </row>
    <row r="1898" spans="1:17" x14ac:dyDescent="0.25">
      <c r="A1898" t="s">
        <v>1923</v>
      </c>
      <c r="B1898" t="s">
        <v>18</v>
      </c>
      <c r="C1898" t="s">
        <v>34</v>
      </c>
      <c r="D1898" s="1">
        <v>43400</v>
      </c>
      <c r="E1898" s="1">
        <v>43620</v>
      </c>
      <c r="F1898" s="1">
        <v>43569</v>
      </c>
      <c r="G1898" s="1">
        <v>43577</v>
      </c>
      <c r="H1898">
        <v>4</v>
      </c>
      <c r="I1898">
        <v>12</v>
      </c>
      <c r="J1898">
        <v>266</v>
      </c>
      <c r="K1898">
        <v>3</v>
      </c>
      <c r="L1898">
        <v>1</v>
      </c>
      <c r="M1898">
        <v>0.05</v>
      </c>
      <c r="N1898">
        <v>117.25</v>
      </c>
      <c r="O1898">
        <v>234.5</v>
      </c>
      <c r="P1898" s="2">
        <f>(Table1[[#This Row],[Unit Price]]-Table1[[#This Row],[Discount Applied]])*Table1[[#This Row],[Order Quantity]]</f>
        <v>234.45</v>
      </c>
      <c r="Q1898">
        <f>Table1[[#This Row],[Revenue]]-(Table1[[#This Row],[Unit Cost]]*Table1[[#This Row],[Order Quantity]])</f>
        <v>117.19999999999999</v>
      </c>
    </row>
    <row r="1899" spans="1:17" x14ac:dyDescent="0.25">
      <c r="A1899" t="s">
        <v>1924</v>
      </c>
      <c r="B1899" t="s">
        <v>21</v>
      </c>
      <c r="C1899" t="s">
        <v>19</v>
      </c>
      <c r="D1899" s="1">
        <v>43557</v>
      </c>
      <c r="E1899" s="1">
        <v>43620</v>
      </c>
      <c r="F1899" s="1">
        <v>43571</v>
      </c>
      <c r="G1899" s="1">
        <v>43577</v>
      </c>
      <c r="H1899">
        <v>20</v>
      </c>
      <c r="I1899">
        <v>15</v>
      </c>
      <c r="J1899">
        <v>130</v>
      </c>
      <c r="K1899">
        <v>24</v>
      </c>
      <c r="L1899">
        <v>8</v>
      </c>
      <c r="M1899">
        <v>0.3</v>
      </c>
      <c r="N1899">
        <v>585.30999999999995</v>
      </c>
      <c r="O1899" s="2">
        <v>1125.5999999999999</v>
      </c>
      <c r="P1899" s="2">
        <f>(Table1[[#This Row],[Unit Price]]-Table1[[#This Row],[Discount Applied]])*Table1[[#This Row],[Order Quantity]]</f>
        <v>9002.4</v>
      </c>
      <c r="Q1899">
        <f>Table1[[#This Row],[Revenue]]-(Table1[[#This Row],[Unit Cost]]*Table1[[#This Row],[Order Quantity]])</f>
        <v>4319.92</v>
      </c>
    </row>
    <row r="1900" spans="1:17" x14ac:dyDescent="0.25">
      <c r="A1900" t="s">
        <v>1925</v>
      </c>
      <c r="B1900" t="s">
        <v>18</v>
      </c>
      <c r="C1900" t="s">
        <v>19</v>
      </c>
      <c r="D1900" s="1">
        <v>43557</v>
      </c>
      <c r="E1900" s="1">
        <v>43620</v>
      </c>
      <c r="F1900" s="1">
        <v>43773</v>
      </c>
      <c r="G1900" s="1">
        <v>43572</v>
      </c>
      <c r="H1900">
        <v>4</v>
      </c>
      <c r="I1900">
        <v>41</v>
      </c>
      <c r="J1900">
        <v>123</v>
      </c>
      <c r="K1900">
        <v>41</v>
      </c>
      <c r="L1900">
        <v>3</v>
      </c>
      <c r="M1900">
        <v>0.1</v>
      </c>
      <c r="N1900" s="2">
        <v>1211.23</v>
      </c>
      <c r="O1900" s="2">
        <v>2633.1</v>
      </c>
      <c r="P1900" s="2">
        <f>(Table1[[#This Row],[Unit Price]]-Table1[[#This Row],[Discount Applied]])*Table1[[#This Row],[Order Quantity]]</f>
        <v>7899</v>
      </c>
      <c r="Q1900">
        <f>Table1[[#This Row],[Revenue]]-(Table1[[#This Row],[Unit Cost]]*Table1[[#This Row],[Order Quantity]])</f>
        <v>4265.3099999999995</v>
      </c>
    </row>
    <row r="1901" spans="1:17" x14ac:dyDescent="0.25">
      <c r="A1901" t="s">
        <v>1926</v>
      </c>
      <c r="B1901" t="s">
        <v>21</v>
      </c>
      <c r="C1901" t="s">
        <v>24</v>
      </c>
      <c r="D1901" s="1">
        <v>43400</v>
      </c>
      <c r="E1901" s="1">
        <v>43620</v>
      </c>
      <c r="F1901" s="1">
        <v>43574</v>
      </c>
      <c r="G1901" s="1">
        <v>43577</v>
      </c>
      <c r="H1901">
        <v>12</v>
      </c>
      <c r="I1901">
        <v>42</v>
      </c>
      <c r="J1901">
        <v>355</v>
      </c>
      <c r="K1901">
        <v>7</v>
      </c>
      <c r="L1901">
        <v>5</v>
      </c>
      <c r="M1901">
        <v>7.4999999999999997E-2</v>
      </c>
      <c r="N1901">
        <v>854.25</v>
      </c>
      <c r="O1901" s="2">
        <v>1005</v>
      </c>
      <c r="P1901" s="2">
        <f>(Table1[[#This Row],[Unit Price]]-Table1[[#This Row],[Discount Applied]])*Table1[[#This Row],[Order Quantity]]</f>
        <v>5024.625</v>
      </c>
      <c r="Q1901">
        <f>Table1[[#This Row],[Revenue]]-(Table1[[#This Row],[Unit Cost]]*Table1[[#This Row],[Order Quantity]])</f>
        <v>753.375</v>
      </c>
    </row>
    <row r="1902" spans="1:17" x14ac:dyDescent="0.25">
      <c r="A1902" t="s">
        <v>1927</v>
      </c>
      <c r="B1902" t="s">
        <v>18</v>
      </c>
      <c r="C1902" t="s">
        <v>34</v>
      </c>
      <c r="D1902" s="1">
        <v>43400</v>
      </c>
      <c r="E1902" s="1">
        <v>43620</v>
      </c>
      <c r="F1902" s="1">
        <v>43529</v>
      </c>
      <c r="G1902" s="1">
        <v>43621</v>
      </c>
      <c r="H1902">
        <v>2</v>
      </c>
      <c r="I1902">
        <v>47</v>
      </c>
      <c r="J1902">
        <v>286</v>
      </c>
      <c r="K1902">
        <v>44</v>
      </c>
      <c r="L1902">
        <v>8</v>
      </c>
      <c r="M1902">
        <v>0.05</v>
      </c>
      <c r="N1902">
        <v>878.64</v>
      </c>
      <c r="O1902" s="2">
        <v>1112.2</v>
      </c>
      <c r="P1902" s="2">
        <f>(Table1[[#This Row],[Unit Price]]-Table1[[#This Row],[Discount Applied]])*Table1[[#This Row],[Order Quantity]]</f>
        <v>8897.2000000000007</v>
      </c>
      <c r="Q1902">
        <f>Table1[[#This Row],[Revenue]]-(Table1[[#This Row],[Unit Cost]]*Table1[[#This Row],[Order Quantity]])</f>
        <v>1868.0800000000008</v>
      </c>
    </row>
    <row r="1903" spans="1:17" x14ac:dyDescent="0.25">
      <c r="A1903" t="s">
        <v>1928</v>
      </c>
      <c r="B1903" t="s">
        <v>18</v>
      </c>
      <c r="C1903" t="s">
        <v>24</v>
      </c>
      <c r="D1903" s="1">
        <v>43400</v>
      </c>
      <c r="E1903" s="1">
        <v>43620</v>
      </c>
      <c r="F1903" s="1">
        <v>43579</v>
      </c>
      <c r="G1903" s="1">
        <v>43560</v>
      </c>
      <c r="H1903">
        <v>3</v>
      </c>
      <c r="I1903">
        <v>21</v>
      </c>
      <c r="J1903">
        <v>333</v>
      </c>
      <c r="K1903">
        <v>29</v>
      </c>
      <c r="L1903">
        <v>8</v>
      </c>
      <c r="M1903">
        <v>0.05</v>
      </c>
      <c r="N1903" s="2">
        <v>1995.46</v>
      </c>
      <c r="O1903" s="2">
        <v>2525.9</v>
      </c>
      <c r="P1903" s="2">
        <f>(Table1[[#This Row],[Unit Price]]-Table1[[#This Row],[Discount Applied]])*Table1[[#This Row],[Order Quantity]]</f>
        <v>20206.8</v>
      </c>
      <c r="Q1903">
        <f>Table1[[#This Row],[Revenue]]-(Table1[[#This Row],[Unit Cost]]*Table1[[#This Row],[Order Quantity]])</f>
        <v>4243.119999999999</v>
      </c>
    </row>
    <row r="1904" spans="1:17" x14ac:dyDescent="0.25">
      <c r="A1904" t="s">
        <v>1929</v>
      </c>
      <c r="B1904" t="s">
        <v>23</v>
      </c>
      <c r="C1904" t="s">
        <v>24</v>
      </c>
      <c r="D1904" s="1">
        <v>43100</v>
      </c>
      <c r="E1904" s="1">
        <v>43271</v>
      </c>
      <c r="F1904" s="1">
        <v>43107</v>
      </c>
      <c r="G1904" s="1">
        <v>43258</v>
      </c>
      <c r="H1904">
        <v>21</v>
      </c>
      <c r="I1904">
        <v>19</v>
      </c>
      <c r="J1904">
        <v>341</v>
      </c>
      <c r="K1904">
        <v>23</v>
      </c>
      <c r="L1904">
        <v>3</v>
      </c>
      <c r="M1904">
        <v>0.15</v>
      </c>
      <c r="N1904" s="2">
        <v>2301.4499999999998</v>
      </c>
      <c r="O1904" s="2">
        <v>3068.6</v>
      </c>
      <c r="P1904" s="2">
        <f>(Table1[[#This Row],[Unit Price]]-Table1[[#This Row],[Discount Applied]])*Table1[[#This Row],[Order Quantity]]</f>
        <v>9205.3499999999985</v>
      </c>
      <c r="Q1904">
        <f>Table1[[#This Row],[Revenue]]-(Table1[[#This Row],[Unit Cost]]*Table1[[#This Row],[Order Quantity]])</f>
        <v>2300.9999999999991</v>
      </c>
    </row>
    <row r="1905" spans="1:17" x14ac:dyDescent="0.25">
      <c r="A1905" t="s">
        <v>1930</v>
      </c>
      <c r="B1905" t="s">
        <v>23</v>
      </c>
      <c r="C1905" t="s">
        <v>34</v>
      </c>
      <c r="D1905" s="1">
        <v>43400</v>
      </c>
      <c r="E1905" s="1">
        <v>43620</v>
      </c>
      <c r="F1905" s="1">
        <v>43579</v>
      </c>
      <c r="G1905" s="1">
        <v>43501</v>
      </c>
      <c r="H1905">
        <v>25</v>
      </c>
      <c r="I1905">
        <v>4</v>
      </c>
      <c r="J1905">
        <v>279</v>
      </c>
      <c r="K1905">
        <v>34</v>
      </c>
      <c r="L1905">
        <v>7</v>
      </c>
      <c r="M1905">
        <v>0.05</v>
      </c>
      <c r="N1905">
        <v>91.92</v>
      </c>
      <c r="O1905">
        <v>187.6</v>
      </c>
      <c r="P1905" s="2">
        <f>(Table1[[#This Row],[Unit Price]]-Table1[[#This Row],[Discount Applied]])*Table1[[#This Row],[Order Quantity]]</f>
        <v>1312.85</v>
      </c>
      <c r="Q1905">
        <f>Table1[[#This Row],[Revenue]]-(Table1[[#This Row],[Unit Cost]]*Table1[[#This Row],[Order Quantity]])</f>
        <v>669.40999999999985</v>
      </c>
    </row>
    <row r="1906" spans="1:17" x14ac:dyDescent="0.25">
      <c r="A1906" t="s">
        <v>1931</v>
      </c>
      <c r="B1906" t="s">
        <v>21</v>
      </c>
      <c r="C1906" t="s">
        <v>26</v>
      </c>
      <c r="D1906" s="1">
        <v>43557</v>
      </c>
      <c r="E1906" s="1">
        <v>43620</v>
      </c>
      <c r="F1906" s="1">
        <v>43585</v>
      </c>
      <c r="G1906" s="1">
        <v>43590</v>
      </c>
      <c r="H1906">
        <v>18</v>
      </c>
      <c r="I1906">
        <v>20</v>
      </c>
      <c r="J1906">
        <v>241</v>
      </c>
      <c r="K1906">
        <v>13</v>
      </c>
      <c r="L1906">
        <v>7</v>
      </c>
      <c r="M1906">
        <v>7.4999999999999997E-2</v>
      </c>
      <c r="N1906" s="2">
        <v>1317.76</v>
      </c>
      <c r="O1906" s="2">
        <v>1996.6</v>
      </c>
      <c r="P1906" s="2">
        <f>(Table1[[#This Row],[Unit Price]]-Table1[[#This Row],[Discount Applied]])*Table1[[#This Row],[Order Quantity]]</f>
        <v>13975.674999999999</v>
      </c>
      <c r="Q1906">
        <f>Table1[[#This Row],[Revenue]]-(Table1[[#This Row],[Unit Cost]]*Table1[[#This Row],[Order Quantity]])</f>
        <v>4751.3549999999996</v>
      </c>
    </row>
    <row r="1907" spans="1:17" x14ac:dyDescent="0.25">
      <c r="A1907" t="s">
        <v>1932</v>
      </c>
      <c r="B1907" t="s">
        <v>18</v>
      </c>
      <c r="C1907" t="s">
        <v>29</v>
      </c>
      <c r="D1907" s="1">
        <v>43557</v>
      </c>
      <c r="E1907" s="1">
        <v>43620</v>
      </c>
      <c r="F1907" s="1">
        <v>43575</v>
      </c>
      <c r="G1907" s="1">
        <v>43585</v>
      </c>
      <c r="H1907">
        <v>9</v>
      </c>
      <c r="I1907">
        <v>23</v>
      </c>
      <c r="J1907">
        <v>16</v>
      </c>
      <c r="K1907">
        <v>30</v>
      </c>
      <c r="L1907">
        <v>5</v>
      </c>
      <c r="M1907">
        <v>0.4</v>
      </c>
      <c r="N1907" s="2">
        <v>2062.2600000000002</v>
      </c>
      <c r="O1907" s="2">
        <v>2546</v>
      </c>
      <c r="P1907" s="2">
        <f>(Table1[[#This Row],[Unit Price]]-Table1[[#This Row],[Discount Applied]])*Table1[[#This Row],[Order Quantity]]</f>
        <v>12728</v>
      </c>
      <c r="Q1907">
        <f>Table1[[#This Row],[Revenue]]-(Table1[[#This Row],[Unit Cost]]*Table1[[#This Row],[Order Quantity]])</f>
        <v>2416.6999999999989</v>
      </c>
    </row>
    <row r="1908" spans="1:17" x14ac:dyDescent="0.25">
      <c r="A1908" t="s">
        <v>1933</v>
      </c>
      <c r="B1908" t="s">
        <v>33</v>
      </c>
      <c r="C1908" t="s">
        <v>19</v>
      </c>
      <c r="D1908" s="1">
        <v>43400</v>
      </c>
      <c r="E1908" s="1">
        <v>43620</v>
      </c>
      <c r="F1908" s="1">
        <v>43742</v>
      </c>
      <c r="G1908" s="1">
        <v>43570</v>
      </c>
      <c r="H1908">
        <v>25</v>
      </c>
      <c r="I1908">
        <v>25</v>
      </c>
      <c r="J1908">
        <v>130</v>
      </c>
      <c r="K1908">
        <v>19</v>
      </c>
      <c r="L1908">
        <v>2</v>
      </c>
      <c r="M1908">
        <v>7.4999999999999997E-2</v>
      </c>
      <c r="N1908">
        <v>754.15</v>
      </c>
      <c r="O1908" s="2">
        <v>1125.5999999999999</v>
      </c>
      <c r="P1908" s="2">
        <f>(Table1[[#This Row],[Unit Price]]-Table1[[#This Row],[Discount Applied]])*Table1[[#This Row],[Order Quantity]]</f>
        <v>2251.0499999999997</v>
      </c>
      <c r="Q1908">
        <f>Table1[[#This Row],[Revenue]]-(Table1[[#This Row],[Unit Cost]]*Table1[[#This Row],[Order Quantity]])</f>
        <v>742.74999999999977</v>
      </c>
    </row>
    <row r="1909" spans="1:17" x14ac:dyDescent="0.25">
      <c r="A1909" t="s">
        <v>1934</v>
      </c>
      <c r="B1909" t="s">
        <v>23</v>
      </c>
      <c r="C1909" t="s">
        <v>24</v>
      </c>
      <c r="D1909" s="1">
        <v>43400</v>
      </c>
      <c r="E1909" s="1">
        <v>43620</v>
      </c>
      <c r="F1909" s="1">
        <v>43582</v>
      </c>
      <c r="G1909" s="1">
        <v>43529</v>
      </c>
      <c r="H1909">
        <v>23</v>
      </c>
      <c r="I1909">
        <v>11</v>
      </c>
      <c r="J1909">
        <v>352</v>
      </c>
      <c r="K1909">
        <v>37</v>
      </c>
      <c r="L1909">
        <v>8</v>
      </c>
      <c r="M1909">
        <v>0.15</v>
      </c>
      <c r="N1909" s="2">
        <v>1828.3</v>
      </c>
      <c r="O1909" s="2">
        <v>2539.3000000000002</v>
      </c>
      <c r="P1909" s="2">
        <f>(Table1[[#This Row],[Unit Price]]-Table1[[#This Row],[Discount Applied]])*Table1[[#This Row],[Order Quantity]]</f>
        <v>20313.2</v>
      </c>
      <c r="Q1909">
        <f>Table1[[#This Row],[Revenue]]-(Table1[[#This Row],[Unit Cost]]*Table1[[#This Row],[Order Quantity]])</f>
        <v>5686.8000000000011</v>
      </c>
    </row>
    <row r="1910" spans="1:17" x14ac:dyDescent="0.25">
      <c r="A1910" t="s">
        <v>1935</v>
      </c>
      <c r="B1910" t="s">
        <v>18</v>
      </c>
      <c r="C1910" t="s">
        <v>26</v>
      </c>
      <c r="D1910" s="1">
        <v>43400</v>
      </c>
      <c r="E1910" s="1">
        <v>43650</v>
      </c>
      <c r="F1910" s="1">
        <v>43582</v>
      </c>
      <c r="G1910" s="1">
        <v>43584</v>
      </c>
      <c r="H1910">
        <v>4</v>
      </c>
      <c r="I1910">
        <v>8</v>
      </c>
      <c r="J1910">
        <v>260</v>
      </c>
      <c r="K1910">
        <v>6</v>
      </c>
      <c r="L1910">
        <v>7</v>
      </c>
      <c r="M1910">
        <v>0.15</v>
      </c>
      <c r="N1910" s="2">
        <v>1275.01</v>
      </c>
      <c r="O1910" s="2">
        <v>2318.1999999999998</v>
      </c>
      <c r="P1910" s="2">
        <f>(Table1[[#This Row],[Unit Price]]-Table1[[#This Row],[Discount Applied]])*Table1[[#This Row],[Order Quantity]]</f>
        <v>16226.349999999999</v>
      </c>
      <c r="Q1910">
        <f>Table1[[#This Row],[Revenue]]-(Table1[[#This Row],[Unit Cost]]*Table1[[#This Row],[Order Quantity]])</f>
        <v>7301.2799999999988</v>
      </c>
    </row>
    <row r="1911" spans="1:17" x14ac:dyDescent="0.25">
      <c r="A1911" t="s">
        <v>1936</v>
      </c>
      <c r="B1911" t="s">
        <v>18</v>
      </c>
      <c r="C1911" t="s">
        <v>43</v>
      </c>
      <c r="D1911" s="1">
        <v>43400</v>
      </c>
      <c r="E1911" s="1">
        <v>43650</v>
      </c>
      <c r="F1911" s="1">
        <v>43585</v>
      </c>
      <c r="G1911" s="1">
        <v>43590</v>
      </c>
      <c r="H1911">
        <v>7</v>
      </c>
      <c r="I1911">
        <v>43</v>
      </c>
      <c r="J1911">
        <v>74</v>
      </c>
      <c r="K1911">
        <v>18</v>
      </c>
      <c r="L1911">
        <v>6</v>
      </c>
      <c r="M1911">
        <v>0.2</v>
      </c>
      <c r="N1911" s="2">
        <v>1919.95</v>
      </c>
      <c r="O1911" s="2">
        <v>3999.9</v>
      </c>
      <c r="P1911" s="2">
        <f>(Table1[[#This Row],[Unit Price]]-Table1[[#This Row],[Discount Applied]])*Table1[[#This Row],[Order Quantity]]</f>
        <v>23998.2</v>
      </c>
      <c r="Q1911">
        <f>Table1[[#This Row],[Revenue]]-(Table1[[#This Row],[Unit Cost]]*Table1[[#This Row],[Order Quantity]])</f>
        <v>12478.5</v>
      </c>
    </row>
    <row r="1912" spans="1:17" x14ac:dyDescent="0.25">
      <c r="A1912" t="s">
        <v>1937</v>
      </c>
      <c r="B1912" t="s">
        <v>18</v>
      </c>
      <c r="C1912" t="s">
        <v>43</v>
      </c>
      <c r="D1912" s="1">
        <v>43557</v>
      </c>
      <c r="E1912" s="1">
        <v>43650</v>
      </c>
      <c r="F1912" s="1">
        <v>43529</v>
      </c>
      <c r="G1912" s="1">
        <v>43743</v>
      </c>
      <c r="H1912">
        <v>4</v>
      </c>
      <c r="I1912">
        <v>20</v>
      </c>
      <c r="J1912">
        <v>73</v>
      </c>
      <c r="K1912">
        <v>32</v>
      </c>
      <c r="L1912">
        <v>8</v>
      </c>
      <c r="M1912">
        <v>0.05</v>
      </c>
      <c r="N1912">
        <v>678.04</v>
      </c>
      <c r="O1912" s="2">
        <v>1232.8</v>
      </c>
      <c r="P1912" s="2">
        <f>(Table1[[#This Row],[Unit Price]]-Table1[[#This Row],[Discount Applied]])*Table1[[#This Row],[Order Quantity]]</f>
        <v>9862</v>
      </c>
      <c r="Q1912">
        <f>Table1[[#This Row],[Revenue]]-(Table1[[#This Row],[Unit Cost]]*Table1[[#This Row],[Order Quantity]])</f>
        <v>4437.68</v>
      </c>
    </row>
    <row r="1913" spans="1:17" x14ac:dyDescent="0.25">
      <c r="A1913" t="s">
        <v>1938</v>
      </c>
      <c r="B1913" t="s">
        <v>18</v>
      </c>
      <c r="C1913" t="s">
        <v>34</v>
      </c>
      <c r="D1913" s="1">
        <v>43557</v>
      </c>
      <c r="E1913" s="1">
        <v>43650</v>
      </c>
      <c r="F1913" s="1">
        <v>43470</v>
      </c>
      <c r="G1913" s="1">
        <v>43774</v>
      </c>
      <c r="H1913">
        <v>11</v>
      </c>
      <c r="I1913">
        <v>20</v>
      </c>
      <c r="J1913">
        <v>262</v>
      </c>
      <c r="K1913">
        <v>31</v>
      </c>
      <c r="L1913">
        <v>7</v>
      </c>
      <c r="M1913">
        <v>0.05</v>
      </c>
      <c r="N1913">
        <v>371.65</v>
      </c>
      <c r="O1913">
        <v>864.3</v>
      </c>
      <c r="P1913" s="2">
        <f>(Table1[[#This Row],[Unit Price]]-Table1[[#This Row],[Discount Applied]])*Table1[[#This Row],[Order Quantity]]</f>
        <v>6049.75</v>
      </c>
      <c r="Q1913">
        <f>Table1[[#This Row],[Revenue]]-(Table1[[#This Row],[Unit Cost]]*Table1[[#This Row],[Order Quantity]])</f>
        <v>3448.2000000000003</v>
      </c>
    </row>
    <row r="1914" spans="1:17" x14ac:dyDescent="0.25">
      <c r="A1914" t="s">
        <v>1939</v>
      </c>
      <c r="B1914" t="s">
        <v>23</v>
      </c>
      <c r="C1914" t="s">
        <v>34</v>
      </c>
      <c r="D1914" s="1">
        <v>43557</v>
      </c>
      <c r="E1914" s="1">
        <v>43650</v>
      </c>
      <c r="F1914" s="1">
        <v>43570</v>
      </c>
      <c r="G1914" s="1">
        <v>43571</v>
      </c>
      <c r="H1914">
        <v>24</v>
      </c>
      <c r="I1914">
        <v>11</v>
      </c>
      <c r="J1914">
        <v>306</v>
      </c>
      <c r="K1914">
        <v>27</v>
      </c>
      <c r="L1914">
        <v>3</v>
      </c>
      <c r="M1914">
        <v>0.3</v>
      </c>
      <c r="N1914" s="2">
        <v>2316.12</v>
      </c>
      <c r="O1914" s="2">
        <v>3356.7</v>
      </c>
      <c r="P1914" s="2">
        <f>(Table1[[#This Row],[Unit Price]]-Table1[[#This Row],[Discount Applied]])*Table1[[#This Row],[Order Quantity]]</f>
        <v>10069.199999999999</v>
      </c>
      <c r="Q1914">
        <f>Table1[[#This Row],[Revenue]]-(Table1[[#This Row],[Unit Cost]]*Table1[[#This Row],[Order Quantity]])</f>
        <v>3120.8399999999992</v>
      </c>
    </row>
    <row r="1915" spans="1:17" x14ac:dyDescent="0.25">
      <c r="A1915" t="s">
        <v>1940</v>
      </c>
      <c r="B1915" t="s">
        <v>21</v>
      </c>
      <c r="C1915" t="s">
        <v>19</v>
      </c>
      <c r="D1915" s="1">
        <v>43100</v>
      </c>
      <c r="E1915" s="1">
        <v>43271</v>
      </c>
      <c r="F1915" s="1">
        <v>43350</v>
      </c>
      <c r="G1915" s="1">
        <v>43411</v>
      </c>
      <c r="H1915">
        <v>16</v>
      </c>
      <c r="I1915">
        <v>44</v>
      </c>
      <c r="J1915">
        <v>122</v>
      </c>
      <c r="K1915">
        <v>3</v>
      </c>
      <c r="L1915">
        <v>2</v>
      </c>
      <c r="M1915">
        <v>7.4999999999999997E-2</v>
      </c>
      <c r="N1915">
        <v>115.78</v>
      </c>
      <c r="O1915">
        <v>241.2</v>
      </c>
      <c r="P1915" s="2">
        <f>(Table1[[#This Row],[Unit Price]]-Table1[[#This Row],[Discount Applied]])*Table1[[#This Row],[Order Quantity]]</f>
        <v>482.25</v>
      </c>
      <c r="Q1915">
        <f>Table1[[#This Row],[Revenue]]-(Table1[[#This Row],[Unit Cost]]*Table1[[#This Row],[Order Quantity]])</f>
        <v>250.69</v>
      </c>
    </row>
    <row r="1916" spans="1:17" x14ac:dyDescent="0.25">
      <c r="A1916" t="s">
        <v>1941</v>
      </c>
      <c r="B1916" t="s">
        <v>18</v>
      </c>
      <c r="C1916" t="s">
        <v>24</v>
      </c>
      <c r="D1916" s="1">
        <v>43557</v>
      </c>
      <c r="E1916" s="1">
        <v>43650</v>
      </c>
      <c r="F1916" s="1">
        <v>43571</v>
      </c>
      <c r="G1916" s="1">
        <v>43576</v>
      </c>
      <c r="H1916">
        <v>2</v>
      </c>
      <c r="I1916">
        <v>11</v>
      </c>
      <c r="J1916">
        <v>337</v>
      </c>
      <c r="K1916">
        <v>45</v>
      </c>
      <c r="L1916">
        <v>7</v>
      </c>
      <c r="M1916">
        <v>7.4999999999999997E-2</v>
      </c>
      <c r="N1916" s="2">
        <v>1879.95</v>
      </c>
      <c r="O1916" s="2">
        <v>3999.9</v>
      </c>
      <c r="P1916" s="2">
        <f>(Table1[[#This Row],[Unit Price]]-Table1[[#This Row],[Discount Applied]])*Table1[[#This Row],[Order Quantity]]</f>
        <v>27998.775000000001</v>
      </c>
      <c r="Q1916">
        <f>Table1[[#This Row],[Revenue]]-(Table1[[#This Row],[Unit Cost]]*Table1[[#This Row],[Order Quantity]])</f>
        <v>14839.125000000002</v>
      </c>
    </row>
    <row r="1917" spans="1:17" x14ac:dyDescent="0.25">
      <c r="A1917" t="s">
        <v>1942</v>
      </c>
      <c r="B1917" t="s">
        <v>23</v>
      </c>
      <c r="C1917" t="s">
        <v>29</v>
      </c>
      <c r="D1917" s="1">
        <v>43557</v>
      </c>
      <c r="E1917" s="1">
        <v>43650</v>
      </c>
      <c r="F1917" s="1">
        <v>43580</v>
      </c>
      <c r="G1917" s="1">
        <v>43501</v>
      </c>
      <c r="H1917">
        <v>23</v>
      </c>
      <c r="I1917">
        <v>48</v>
      </c>
      <c r="J1917">
        <v>3</v>
      </c>
      <c r="K1917">
        <v>17</v>
      </c>
      <c r="L1917">
        <v>2</v>
      </c>
      <c r="M1917">
        <v>0.15</v>
      </c>
      <c r="N1917" s="2">
        <v>1473.67</v>
      </c>
      <c r="O1917" s="2">
        <v>1775.5</v>
      </c>
      <c r="P1917" s="2">
        <f>(Table1[[#This Row],[Unit Price]]-Table1[[#This Row],[Discount Applied]])*Table1[[#This Row],[Order Quantity]]</f>
        <v>3550.7</v>
      </c>
      <c r="Q1917">
        <f>Table1[[#This Row],[Revenue]]-(Table1[[#This Row],[Unit Cost]]*Table1[[#This Row],[Order Quantity]])</f>
        <v>603.35999999999967</v>
      </c>
    </row>
    <row r="1918" spans="1:17" x14ac:dyDescent="0.25">
      <c r="A1918" t="s">
        <v>1943</v>
      </c>
      <c r="B1918" t="s">
        <v>18</v>
      </c>
      <c r="C1918" t="s">
        <v>26</v>
      </c>
      <c r="D1918" s="1">
        <v>43557</v>
      </c>
      <c r="E1918" s="1">
        <v>43650</v>
      </c>
      <c r="F1918" s="1">
        <v>43572</v>
      </c>
      <c r="G1918" s="1">
        <v>43576</v>
      </c>
      <c r="H1918">
        <v>5</v>
      </c>
      <c r="I1918">
        <v>48</v>
      </c>
      <c r="J1918">
        <v>233</v>
      </c>
      <c r="K1918">
        <v>33</v>
      </c>
      <c r="L1918">
        <v>4</v>
      </c>
      <c r="M1918">
        <v>0.15</v>
      </c>
      <c r="N1918">
        <v>784.17</v>
      </c>
      <c r="O1918" s="2">
        <v>1018.4</v>
      </c>
      <c r="P1918" s="2">
        <f>(Table1[[#This Row],[Unit Price]]-Table1[[#This Row],[Discount Applied]])*Table1[[#This Row],[Order Quantity]]</f>
        <v>4073</v>
      </c>
      <c r="Q1918">
        <f>Table1[[#This Row],[Revenue]]-(Table1[[#This Row],[Unit Cost]]*Table1[[#This Row],[Order Quantity]])</f>
        <v>936.32000000000016</v>
      </c>
    </row>
    <row r="1919" spans="1:17" x14ac:dyDescent="0.25">
      <c r="A1919" t="s">
        <v>1944</v>
      </c>
      <c r="B1919" t="s">
        <v>18</v>
      </c>
      <c r="C1919" t="s">
        <v>19</v>
      </c>
      <c r="D1919" s="1">
        <v>43400</v>
      </c>
      <c r="E1919" s="1">
        <v>43650</v>
      </c>
      <c r="F1919" s="1">
        <v>43580</v>
      </c>
      <c r="G1919" s="1">
        <v>43529</v>
      </c>
      <c r="H1919">
        <v>9</v>
      </c>
      <c r="I1919">
        <v>4</v>
      </c>
      <c r="J1919">
        <v>92</v>
      </c>
      <c r="K1919">
        <v>22</v>
      </c>
      <c r="L1919">
        <v>1</v>
      </c>
      <c r="M1919">
        <v>0.05</v>
      </c>
      <c r="N1919" s="2">
        <v>3142.23</v>
      </c>
      <c r="O1919" s="2">
        <v>3879.3</v>
      </c>
      <c r="P1919" s="2">
        <f>(Table1[[#This Row],[Unit Price]]-Table1[[#This Row],[Discount Applied]])*Table1[[#This Row],[Order Quantity]]</f>
        <v>3879.25</v>
      </c>
      <c r="Q1919">
        <f>Table1[[#This Row],[Revenue]]-(Table1[[#This Row],[Unit Cost]]*Table1[[#This Row],[Order Quantity]])</f>
        <v>737.02</v>
      </c>
    </row>
    <row r="1920" spans="1:17" x14ac:dyDescent="0.25">
      <c r="A1920" t="s">
        <v>1945</v>
      </c>
      <c r="B1920" t="s">
        <v>21</v>
      </c>
      <c r="C1920" t="s">
        <v>19</v>
      </c>
      <c r="D1920" s="1">
        <v>43400</v>
      </c>
      <c r="E1920" s="1">
        <v>43681</v>
      </c>
      <c r="F1920" s="1">
        <v>43578</v>
      </c>
      <c r="G1920" s="1">
        <v>43581</v>
      </c>
      <c r="H1920">
        <v>12</v>
      </c>
      <c r="I1920">
        <v>15</v>
      </c>
      <c r="J1920">
        <v>132</v>
      </c>
      <c r="K1920">
        <v>23</v>
      </c>
      <c r="L1920">
        <v>3</v>
      </c>
      <c r="M1920">
        <v>0.05</v>
      </c>
      <c r="N1920" s="2">
        <v>1349.31</v>
      </c>
      <c r="O1920" s="2">
        <v>2753.7</v>
      </c>
      <c r="P1920" s="2">
        <f>(Table1[[#This Row],[Unit Price]]-Table1[[#This Row],[Discount Applied]])*Table1[[#This Row],[Order Quantity]]</f>
        <v>8260.9499999999989</v>
      </c>
      <c r="Q1920">
        <f>Table1[[#This Row],[Revenue]]-(Table1[[#This Row],[Unit Cost]]*Table1[[#This Row],[Order Quantity]])</f>
        <v>4213.0199999999986</v>
      </c>
    </row>
    <row r="1921" spans="1:17" x14ac:dyDescent="0.25">
      <c r="A1921" t="s">
        <v>1946</v>
      </c>
      <c r="B1921" t="s">
        <v>23</v>
      </c>
      <c r="C1921" t="s">
        <v>34</v>
      </c>
      <c r="D1921" s="1">
        <v>43557</v>
      </c>
      <c r="E1921" s="1">
        <v>43681</v>
      </c>
      <c r="F1921" s="1">
        <v>43574</v>
      </c>
      <c r="G1921" s="1">
        <v>43579</v>
      </c>
      <c r="H1921">
        <v>24</v>
      </c>
      <c r="I1921">
        <v>1</v>
      </c>
      <c r="J1921">
        <v>316</v>
      </c>
      <c r="K1921">
        <v>16</v>
      </c>
      <c r="L1921">
        <v>5</v>
      </c>
      <c r="M1921">
        <v>0.1</v>
      </c>
      <c r="N1921">
        <v>780.15</v>
      </c>
      <c r="O1921" s="2">
        <v>1098.8</v>
      </c>
      <c r="P1921" s="2">
        <f>(Table1[[#This Row],[Unit Price]]-Table1[[#This Row],[Discount Applied]])*Table1[[#This Row],[Order Quantity]]</f>
        <v>5493.5</v>
      </c>
      <c r="Q1921">
        <f>Table1[[#This Row],[Revenue]]-(Table1[[#This Row],[Unit Cost]]*Table1[[#This Row],[Order Quantity]])</f>
        <v>1592.75</v>
      </c>
    </row>
    <row r="1922" spans="1:17" x14ac:dyDescent="0.25">
      <c r="A1922" t="s">
        <v>1947</v>
      </c>
      <c r="B1922" t="s">
        <v>33</v>
      </c>
      <c r="C1922" t="s">
        <v>34</v>
      </c>
      <c r="D1922" s="1">
        <v>43557</v>
      </c>
      <c r="E1922" s="1">
        <v>43681</v>
      </c>
      <c r="F1922" s="1">
        <v>43581</v>
      </c>
      <c r="G1922" s="1">
        <v>43470</v>
      </c>
      <c r="H1922">
        <v>26</v>
      </c>
      <c r="I1922">
        <v>9</v>
      </c>
      <c r="J1922">
        <v>300</v>
      </c>
      <c r="K1922">
        <v>12</v>
      </c>
      <c r="L1922">
        <v>1</v>
      </c>
      <c r="M1922">
        <v>0.05</v>
      </c>
      <c r="N1922">
        <v>82.08</v>
      </c>
      <c r="O1922">
        <v>167.5</v>
      </c>
      <c r="P1922" s="2">
        <f>(Table1[[#This Row],[Unit Price]]-Table1[[#This Row],[Discount Applied]])*Table1[[#This Row],[Order Quantity]]</f>
        <v>167.45</v>
      </c>
      <c r="Q1922">
        <f>Table1[[#This Row],[Revenue]]-(Table1[[#This Row],[Unit Cost]]*Table1[[#This Row],[Order Quantity]])</f>
        <v>85.36999999999999</v>
      </c>
    </row>
    <row r="1923" spans="1:17" x14ac:dyDescent="0.25">
      <c r="A1923" t="s">
        <v>1948</v>
      </c>
      <c r="B1923" t="s">
        <v>21</v>
      </c>
      <c r="C1923" t="s">
        <v>34</v>
      </c>
      <c r="D1923" s="1">
        <v>43400</v>
      </c>
      <c r="E1923" s="1">
        <v>43681</v>
      </c>
      <c r="F1923" s="1">
        <v>43470</v>
      </c>
      <c r="G1923" s="1">
        <v>43713</v>
      </c>
      <c r="H1923">
        <v>18</v>
      </c>
      <c r="I1923">
        <v>21</v>
      </c>
      <c r="J1923">
        <v>277</v>
      </c>
      <c r="K1923">
        <v>24</v>
      </c>
      <c r="L1923">
        <v>8</v>
      </c>
      <c r="M1923">
        <v>0.1</v>
      </c>
      <c r="N1923">
        <v>438.98</v>
      </c>
      <c r="O1923" s="2">
        <v>1045.2</v>
      </c>
      <c r="P1923" s="2">
        <f>(Table1[[#This Row],[Unit Price]]-Table1[[#This Row],[Discount Applied]])*Table1[[#This Row],[Order Quantity]]</f>
        <v>8360.8000000000011</v>
      </c>
      <c r="Q1923">
        <f>Table1[[#This Row],[Revenue]]-(Table1[[#This Row],[Unit Cost]]*Table1[[#This Row],[Order Quantity]])</f>
        <v>4848.9600000000009</v>
      </c>
    </row>
    <row r="1924" spans="1:17" x14ac:dyDescent="0.25">
      <c r="A1924" t="s">
        <v>1949</v>
      </c>
      <c r="B1924" t="s">
        <v>23</v>
      </c>
      <c r="C1924" t="s">
        <v>24</v>
      </c>
      <c r="D1924" s="1">
        <v>43400</v>
      </c>
      <c r="E1924" s="1">
        <v>43681</v>
      </c>
      <c r="F1924" s="1">
        <v>43584</v>
      </c>
      <c r="G1924" s="1">
        <v>43560</v>
      </c>
      <c r="H1924">
        <v>24</v>
      </c>
      <c r="I1924">
        <v>19</v>
      </c>
      <c r="J1924">
        <v>348</v>
      </c>
      <c r="K1924">
        <v>20</v>
      </c>
      <c r="L1924">
        <v>7</v>
      </c>
      <c r="M1924">
        <v>7.4999999999999997E-2</v>
      </c>
      <c r="N1924">
        <v>146.33000000000001</v>
      </c>
      <c r="O1924">
        <v>174.2</v>
      </c>
      <c r="P1924" s="2">
        <f>(Table1[[#This Row],[Unit Price]]-Table1[[#This Row],[Discount Applied]])*Table1[[#This Row],[Order Quantity]]</f>
        <v>1218.875</v>
      </c>
      <c r="Q1924">
        <f>Table1[[#This Row],[Revenue]]-(Table1[[#This Row],[Unit Cost]]*Table1[[#This Row],[Order Quantity]])</f>
        <v>194.56499999999983</v>
      </c>
    </row>
    <row r="1925" spans="1:17" x14ac:dyDescent="0.25">
      <c r="A1925" t="s">
        <v>1950</v>
      </c>
      <c r="B1925" t="s">
        <v>21</v>
      </c>
      <c r="C1925" t="s">
        <v>29</v>
      </c>
      <c r="D1925" s="1">
        <v>43400</v>
      </c>
      <c r="E1925" s="1">
        <v>43681</v>
      </c>
      <c r="F1925" s="1">
        <v>43580</v>
      </c>
      <c r="G1925" s="1">
        <v>43529</v>
      </c>
      <c r="H1925">
        <v>13</v>
      </c>
      <c r="I1925">
        <v>37</v>
      </c>
      <c r="J1925">
        <v>14</v>
      </c>
      <c r="K1925">
        <v>31</v>
      </c>
      <c r="L1925">
        <v>5</v>
      </c>
      <c r="M1925">
        <v>0.05</v>
      </c>
      <c r="N1925">
        <v>879.04</v>
      </c>
      <c r="O1925" s="2">
        <v>1098.8</v>
      </c>
      <c r="P1925" s="2">
        <f>(Table1[[#This Row],[Unit Price]]-Table1[[#This Row],[Discount Applied]])*Table1[[#This Row],[Order Quantity]]</f>
        <v>5493.75</v>
      </c>
      <c r="Q1925">
        <f>Table1[[#This Row],[Revenue]]-(Table1[[#This Row],[Unit Cost]]*Table1[[#This Row],[Order Quantity]])</f>
        <v>1098.5500000000002</v>
      </c>
    </row>
    <row r="1926" spans="1:17" x14ac:dyDescent="0.25">
      <c r="A1926" t="s">
        <v>1951</v>
      </c>
      <c r="B1926" t="s">
        <v>18</v>
      </c>
      <c r="C1926" t="s">
        <v>19</v>
      </c>
      <c r="D1926" s="1">
        <v>43377</v>
      </c>
      <c r="E1926" s="1">
        <v>43271</v>
      </c>
      <c r="F1926" s="1">
        <v>43441</v>
      </c>
      <c r="G1926" s="1">
        <v>43298</v>
      </c>
      <c r="H1926">
        <v>11</v>
      </c>
      <c r="I1926">
        <v>24</v>
      </c>
      <c r="J1926">
        <v>200</v>
      </c>
      <c r="K1926">
        <v>47</v>
      </c>
      <c r="L1926">
        <v>1</v>
      </c>
      <c r="M1926">
        <v>0.2</v>
      </c>
      <c r="N1926">
        <v>139.36000000000001</v>
      </c>
      <c r="O1926">
        <v>174.2</v>
      </c>
      <c r="P1926" s="2">
        <f>(Table1[[#This Row],[Unit Price]]-Table1[[#This Row],[Discount Applied]])*Table1[[#This Row],[Order Quantity]]</f>
        <v>174</v>
      </c>
      <c r="Q1926">
        <f>Table1[[#This Row],[Revenue]]-(Table1[[#This Row],[Unit Cost]]*Table1[[#This Row],[Order Quantity]])</f>
        <v>34.639999999999986</v>
      </c>
    </row>
    <row r="1927" spans="1:17" x14ac:dyDescent="0.25">
      <c r="A1927" t="s">
        <v>1952</v>
      </c>
      <c r="B1927" t="s">
        <v>21</v>
      </c>
      <c r="C1927" t="s">
        <v>26</v>
      </c>
      <c r="D1927" s="1">
        <v>43400</v>
      </c>
      <c r="E1927" s="1">
        <v>43681</v>
      </c>
      <c r="F1927" s="1">
        <v>43590</v>
      </c>
      <c r="G1927" s="1">
        <v>43598</v>
      </c>
      <c r="H1927">
        <v>18</v>
      </c>
      <c r="I1927">
        <v>18</v>
      </c>
      <c r="J1927">
        <v>261</v>
      </c>
      <c r="K1927">
        <v>16</v>
      </c>
      <c r="L1927">
        <v>5</v>
      </c>
      <c r="M1927">
        <v>7.4999999999999997E-2</v>
      </c>
      <c r="N1927" s="2">
        <v>1316.35</v>
      </c>
      <c r="O1927" s="2">
        <v>2231.1</v>
      </c>
      <c r="P1927" s="2">
        <f>(Table1[[#This Row],[Unit Price]]-Table1[[#This Row],[Discount Applied]])*Table1[[#This Row],[Order Quantity]]</f>
        <v>11155.125</v>
      </c>
      <c r="Q1927">
        <f>Table1[[#This Row],[Revenue]]-(Table1[[#This Row],[Unit Cost]]*Table1[[#This Row],[Order Quantity]])</f>
        <v>4573.375</v>
      </c>
    </row>
    <row r="1928" spans="1:17" x14ac:dyDescent="0.25">
      <c r="A1928" t="s">
        <v>1953</v>
      </c>
      <c r="B1928" t="s">
        <v>18</v>
      </c>
      <c r="C1928" t="s">
        <v>29</v>
      </c>
      <c r="D1928" s="1">
        <v>43400</v>
      </c>
      <c r="E1928" s="1">
        <v>43681</v>
      </c>
      <c r="F1928" s="1">
        <v>43579</v>
      </c>
      <c r="G1928" s="1">
        <v>43584</v>
      </c>
      <c r="H1928">
        <v>4</v>
      </c>
      <c r="I1928">
        <v>1</v>
      </c>
      <c r="J1928">
        <v>19</v>
      </c>
      <c r="K1928">
        <v>28</v>
      </c>
      <c r="L1928">
        <v>4</v>
      </c>
      <c r="M1928">
        <v>0.05</v>
      </c>
      <c r="N1928">
        <v>547.92999999999995</v>
      </c>
      <c r="O1928">
        <v>944.7</v>
      </c>
      <c r="P1928" s="2">
        <f>(Table1[[#This Row],[Unit Price]]-Table1[[#This Row],[Discount Applied]])*Table1[[#This Row],[Order Quantity]]</f>
        <v>3778.6000000000004</v>
      </c>
      <c r="Q1928">
        <f>Table1[[#This Row],[Revenue]]-(Table1[[#This Row],[Unit Cost]]*Table1[[#This Row],[Order Quantity]])</f>
        <v>1586.8800000000006</v>
      </c>
    </row>
    <row r="1929" spans="1:17" x14ac:dyDescent="0.25">
      <c r="A1929" t="s">
        <v>1954</v>
      </c>
      <c r="B1929" t="s">
        <v>21</v>
      </c>
      <c r="C1929" t="s">
        <v>19</v>
      </c>
      <c r="D1929" s="1">
        <v>43557</v>
      </c>
      <c r="E1929" s="1">
        <v>43681</v>
      </c>
      <c r="F1929" s="1">
        <v>43581</v>
      </c>
      <c r="G1929" s="1">
        <v>43501</v>
      </c>
      <c r="H1929">
        <v>19</v>
      </c>
      <c r="I1929">
        <v>22</v>
      </c>
      <c r="J1929">
        <v>142</v>
      </c>
      <c r="K1929">
        <v>31</v>
      </c>
      <c r="L1929">
        <v>1</v>
      </c>
      <c r="M1929">
        <v>7.4999999999999997E-2</v>
      </c>
      <c r="N1929">
        <v>481.8</v>
      </c>
      <c r="O1929" s="2">
        <v>1025.0999999999999</v>
      </c>
      <c r="P1929" s="2">
        <f>(Table1[[#This Row],[Unit Price]]-Table1[[#This Row],[Discount Applied]])*Table1[[#This Row],[Order Quantity]]</f>
        <v>1025.0249999999999</v>
      </c>
      <c r="Q1929">
        <f>Table1[[#This Row],[Revenue]]-(Table1[[#This Row],[Unit Cost]]*Table1[[#This Row],[Order Quantity]])</f>
        <v>543.22499999999991</v>
      </c>
    </row>
    <row r="1930" spans="1:17" x14ac:dyDescent="0.25">
      <c r="A1930" t="s">
        <v>1955</v>
      </c>
      <c r="B1930" t="s">
        <v>21</v>
      </c>
      <c r="C1930" t="s">
        <v>24</v>
      </c>
      <c r="D1930" s="1">
        <v>43400</v>
      </c>
      <c r="E1930" s="1">
        <v>43712</v>
      </c>
      <c r="F1930" s="1">
        <v>43575</v>
      </c>
      <c r="G1930" s="1">
        <v>43582</v>
      </c>
      <c r="H1930">
        <v>15</v>
      </c>
      <c r="I1930">
        <v>13</v>
      </c>
      <c r="J1930">
        <v>364</v>
      </c>
      <c r="K1930">
        <v>40</v>
      </c>
      <c r="L1930">
        <v>4</v>
      </c>
      <c r="M1930">
        <v>0.1</v>
      </c>
      <c r="N1930" s="2">
        <v>2836.51</v>
      </c>
      <c r="O1930" s="2">
        <v>3939.6</v>
      </c>
      <c r="P1930" s="2">
        <f>(Table1[[#This Row],[Unit Price]]-Table1[[#This Row],[Discount Applied]])*Table1[[#This Row],[Order Quantity]]</f>
        <v>15758</v>
      </c>
      <c r="Q1930">
        <f>Table1[[#This Row],[Revenue]]-(Table1[[#This Row],[Unit Cost]]*Table1[[#This Row],[Order Quantity]])</f>
        <v>4411.9599999999991</v>
      </c>
    </row>
    <row r="1931" spans="1:17" x14ac:dyDescent="0.25">
      <c r="A1931" t="s">
        <v>1956</v>
      </c>
      <c r="B1931" t="s">
        <v>18</v>
      </c>
      <c r="C1931" t="s">
        <v>19</v>
      </c>
      <c r="D1931" s="1">
        <v>43557</v>
      </c>
      <c r="E1931" s="1">
        <v>43712</v>
      </c>
      <c r="F1931" s="1">
        <v>43529</v>
      </c>
      <c r="G1931" s="1">
        <v>43598</v>
      </c>
      <c r="H1931">
        <v>4</v>
      </c>
      <c r="I1931">
        <v>49</v>
      </c>
      <c r="J1931">
        <v>100</v>
      </c>
      <c r="K1931">
        <v>15</v>
      </c>
      <c r="L1931">
        <v>1</v>
      </c>
      <c r="M1931">
        <v>0.4</v>
      </c>
      <c r="N1931" s="2">
        <v>5033.6400000000003</v>
      </c>
      <c r="O1931" s="2">
        <v>6371.7</v>
      </c>
      <c r="P1931" s="2">
        <f>(Table1[[#This Row],[Unit Price]]-Table1[[#This Row],[Discount Applied]])*Table1[[#This Row],[Order Quantity]]</f>
        <v>6371.3</v>
      </c>
      <c r="Q1931">
        <f>Table1[[#This Row],[Revenue]]-(Table1[[#This Row],[Unit Cost]]*Table1[[#This Row],[Order Quantity]])</f>
        <v>1337.6599999999999</v>
      </c>
    </row>
    <row r="1932" spans="1:17" x14ac:dyDescent="0.25">
      <c r="A1932" t="s">
        <v>1957</v>
      </c>
      <c r="B1932" t="s">
        <v>23</v>
      </c>
      <c r="C1932" t="s">
        <v>19</v>
      </c>
      <c r="D1932" s="1">
        <v>43400</v>
      </c>
      <c r="E1932" s="1">
        <v>43712</v>
      </c>
      <c r="F1932" s="1">
        <v>43470</v>
      </c>
      <c r="G1932" s="1">
        <v>43743</v>
      </c>
      <c r="H1932">
        <v>21</v>
      </c>
      <c r="I1932">
        <v>48</v>
      </c>
      <c r="J1932">
        <v>119</v>
      </c>
      <c r="K1932">
        <v>12</v>
      </c>
      <c r="L1932">
        <v>5</v>
      </c>
      <c r="M1932">
        <v>0.05</v>
      </c>
      <c r="N1932">
        <v>606.02</v>
      </c>
      <c r="O1932">
        <v>904.5</v>
      </c>
      <c r="P1932" s="2">
        <f>(Table1[[#This Row],[Unit Price]]-Table1[[#This Row],[Discount Applied]])*Table1[[#This Row],[Order Quantity]]</f>
        <v>4522.25</v>
      </c>
      <c r="Q1932">
        <f>Table1[[#This Row],[Revenue]]-(Table1[[#This Row],[Unit Cost]]*Table1[[#This Row],[Order Quantity]])</f>
        <v>1492.15</v>
      </c>
    </row>
    <row r="1933" spans="1:17" x14ac:dyDescent="0.25">
      <c r="A1933" t="s">
        <v>1958</v>
      </c>
      <c r="B1933" t="s">
        <v>33</v>
      </c>
      <c r="C1933" t="s">
        <v>24</v>
      </c>
      <c r="D1933" s="1">
        <v>43557</v>
      </c>
      <c r="E1933" s="1">
        <v>43712</v>
      </c>
      <c r="F1933" s="1">
        <v>43577</v>
      </c>
      <c r="G1933" s="1">
        <v>43584</v>
      </c>
      <c r="H1933">
        <v>28</v>
      </c>
      <c r="I1933">
        <v>28</v>
      </c>
      <c r="J1933">
        <v>340</v>
      </c>
      <c r="K1933">
        <v>4</v>
      </c>
      <c r="L1933">
        <v>2</v>
      </c>
      <c r="M1933">
        <v>0.05</v>
      </c>
      <c r="N1933" s="2">
        <v>3942.15</v>
      </c>
      <c r="O1933" s="2">
        <v>6358.3</v>
      </c>
      <c r="P1933" s="2">
        <f>(Table1[[#This Row],[Unit Price]]-Table1[[#This Row],[Discount Applied]])*Table1[[#This Row],[Order Quantity]]</f>
        <v>12716.5</v>
      </c>
      <c r="Q1933">
        <f>Table1[[#This Row],[Revenue]]-(Table1[[#This Row],[Unit Cost]]*Table1[[#This Row],[Order Quantity]])</f>
        <v>4832.2</v>
      </c>
    </row>
    <row r="1934" spans="1:17" x14ac:dyDescent="0.25">
      <c r="A1934" t="s">
        <v>1959</v>
      </c>
      <c r="B1934" t="s">
        <v>21</v>
      </c>
      <c r="C1934" t="s">
        <v>19</v>
      </c>
      <c r="D1934" s="1">
        <v>43400</v>
      </c>
      <c r="E1934" s="1">
        <v>43712</v>
      </c>
      <c r="F1934" s="1">
        <v>43580</v>
      </c>
      <c r="G1934" s="1">
        <v>43583</v>
      </c>
      <c r="H1934">
        <v>16</v>
      </c>
      <c r="I1934">
        <v>21</v>
      </c>
      <c r="J1934">
        <v>200</v>
      </c>
      <c r="K1934">
        <v>29</v>
      </c>
      <c r="L1934">
        <v>5</v>
      </c>
      <c r="M1934">
        <v>7.4999999999999997E-2</v>
      </c>
      <c r="N1934">
        <v>103.85</v>
      </c>
      <c r="O1934">
        <v>167.5</v>
      </c>
      <c r="P1934" s="2">
        <f>(Table1[[#This Row],[Unit Price]]-Table1[[#This Row],[Discount Applied]])*Table1[[#This Row],[Order Quantity]]</f>
        <v>837.125</v>
      </c>
      <c r="Q1934">
        <f>Table1[[#This Row],[Revenue]]-(Table1[[#This Row],[Unit Cost]]*Table1[[#This Row],[Order Quantity]])</f>
        <v>317.875</v>
      </c>
    </row>
    <row r="1935" spans="1:17" x14ac:dyDescent="0.25">
      <c r="A1935" t="s">
        <v>1960</v>
      </c>
      <c r="B1935" t="s">
        <v>21</v>
      </c>
      <c r="C1935" t="s">
        <v>19</v>
      </c>
      <c r="D1935" s="1">
        <v>43557</v>
      </c>
      <c r="E1935" s="1">
        <v>43712</v>
      </c>
      <c r="F1935" s="1">
        <v>43574</v>
      </c>
      <c r="G1935" s="1">
        <v>43575</v>
      </c>
      <c r="H1935">
        <v>17</v>
      </c>
      <c r="I1935">
        <v>14</v>
      </c>
      <c r="J1935">
        <v>132</v>
      </c>
      <c r="K1935">
        <v>7</v>
      </c>
      <c r="L1935">
        <v>8</v>
      </c>
      <c r="M1935">
        <v>0.05</v>
      </c>
      <c r="N1935">
        <v>642.20000000000005</v>
      </c>
      <c r="O1935">
        <v>904.5</v>
      </c>
      <c r="P1935" s="2">
        <f>(Table1[[#This Row],[Unit Price]]-Table1[[#This Row],[Discount Applied]])*Table1[[#This Row],[Order Quantity]]</f>
        <v>7235.6</v>
      </c>
      <c r="Q1935">
        <f>Table1[[#This Row],[Revenue]]-(Table1[[#This Row],[Unit Cost]]*Table1[[#This Row],[Order Quantity]])</f>
        <v>2098</v>
      </c>
    </row>
    <row r="1936" spans="1:17" x14ac:dyDescent="0.25">
      <c r="A1936" t="s">
        <v>1961</v>
      </c>
      <c r="B1936" t="s">
        <v>18</v>
      </c>
      <c r="C1936" t="s">
        <v>29</v>
      </c>
      <c r="D1936" s="1">
        <v>43557</v>
      </c>
      <c r="E1936" s="1">
        <v>43712</v>
      </c>
      <c r="F1936" s="1">
        <v>43577</v>
      </c>
      <c r="G1936" s="1">
        <v>43581</v>
      </c>
      <c r="H1936">
        <v>2</v>
      </c>
      <c r="I1936">
        <v>3</v>
      </c>
      <c r="J1936">
        <v>29</v>
      </c>
      <c r="K1936">
        <v>25</v>
      </c>
      <c r="L1936">
        <v>1</v>
      </c>
      <c r="M1936">
        <v>7.4999999999999997E-2</v>
      </c>
      <c r="N1936" s="2">
        <v>3072.89</v>
      </c>
      <c r="O1936" s="2">
        <v>3939.6</v>
      </c>
      <c r="P1936" s="2">
        <f>(Table1[[#This Row],[Unit Price]]-Table1[[#This Row],[Discount Applied]])*Table1[[#This Row],[Order Quantity]]</f>
        <v>3939.5250000000001</v>
      </c>
      <c r="Q1936">
        <f>Table1[[#This Row],[Revenue]]-(Table1[[#This Row],[Unit Cost]]*Table1[[#This Row],[Order Quantity]])</f>
        <v>866.63500000000022</v>
      </c>
    </row>
    <row r="1937" spans="1:17" x14ac:dyDescent="0.25">
      <c r="A1937" t="s">
        <v>1962</v>
      </c>
      <c r="B1937" t="s">
        <v>18</v>
      </c>
      <c r="C1937" t="s">
        <v>29</v>
      </c>
      <c r="D1937" s="1">
        <v>43100</v>
      </c>
      <c r="E1937" s="1">
        <v>43271</v>
      </c>
      <c r="F1937" s="1">
        <v>43166</v>
      </c>
      <c r="G1937" s="1">
        <v>43294</v>
      </c>
      <c r="H1937">
        <v>3</v>
      </c>
      <c r="I1937">
        <v>10</v>
      </c>
      <c r="J1937">
        <v>30</v>
      </c>
      <c r="K1937">
        <v>37</v>
      </c>
      <c r="L1937">
        <v>2</v>
      </c>
      <c r="M1937">
        <v>0.2</v>
      </c>
      <c r="N1937" s="2">
        <v>1804.18</v>
      </c>
      <c r="O1937" s="2">
        <v>2505.8000000000002</v>
      </c>
      <c r="P1937" s="2">
        <f>(Table1[[#This Row],[Unit Price]]-Table1[[#This Row],[Discount Applied]])*Table1[[#This Row],[Order Quantity]]</f>
        <v>5011.2000000000007</v>
      </c>
      <c r="Q1937">
        <f>Table1[[#This Row],[Revenue]]-(Table1[[#This Row],[Unit Cost]]*Table1[[#This Row],[Order Quantity]])</f>
        <v>1402.8400000000006</v>
      </c>
    </row>
    <row r="1938" spans="1:17" x14ac:dyDescent="0.25">
      <c r="A1938" t="s">
        <v>1963</v>
      </c>
      <c r="B1938" t="s">
        <v>18</v>
      </c>
      <c r="C1938" t="s">
        <v>34</v>
      </c>
      <c r="D1938" s="1">
        <v>43400</v>
      </c>
      <c r="E1938" s="1">
        <v>43712</v>
      </c>
      <c r="F1938" s="1">
        <v>43470</v>
      </c>
      <c r="G1938" s="1">
        <v>43774</v>
      </c>
      <c r="H1938">
        <v>2</v>
      </c>
      <c r="I1938">
        <v>26</v>
      </c>
      <c r="J1938">
        <v>319</v>
      </c>
      <c r="K1938">
        <v>9</v>
      </c>
      <c r="L1938">
        <v>5</v>
      </c>
      <c r="M1938">
        <v>0.4</v>
      </c>
      <c r="N1938" s="2">
        <v>2766.56</v>
      </c>
      <c r="O1938" s="2">
        <v>3738.6</v>
      </c>
      <c r="P1938" s="2">
        <f>(Table1[[#This Row],[Unit Price]]-Table1[[#This Row],[Discount Applied]])*Table1[[#This Row],[Order Quantity]]</f>
        <v>18691</v>
      </c>
      <c r="Q1938">
        <f>Table1[[#This Row],[Revenue]]-(Table1[[#This Row],[Unit Cost]]*Table1[[#This Row],[Order Quantity]])</f>
        <v>4858.2000000000007</v>
      </c>
    </row>
    <row r="1939" spans="1:17" x14ac:dyDescent="0.25">
      <c r="A1939" t="s">
        <v>1964</v>
      </c>
      <c r="B1939" t="s">
        <v>21</v>
      </c>
      <c r="C1939" t="s">
        <v>19</v>
      </c>
      <c r="D1939" s="1">
        <v>43400</v>
      </c>
      <c r="E1939" s="1">
        <v>43742</v>
      </c>
      <c r="F1939" s="1">
        <v>43579</v>
      </c>
      <c r="G1939" s="1">
        <v>43560</v>
      </c>
      <c r="H1939">
        <v>13</v>
      </c>
      <c r="I1939">
        <v>45</v>
      </c>
      <c r="J1939">
        <v>124</v>
      </c>
      <c r="K1939">
        <v>35</v>
      </c>
      <c r="L1939">
        <v>5</v>
      </c>
      <c r="M1939">
        <v>0.4</v>
      </c>
      <c r="N1939">
        <v>806.35</v>
      </c>
      <c r="O1939">
        <v>971.5</v>
      </c>
      <c r="P1939" s="2">
        <f>(Table1[[#This Row],[Unit Price]]-Table1[[#This Row],[Discount Applied]])*Table1[[#This Row],[Order Quantity]]</f>
        <v>4855.5</v>
      </c>
      <c r="Q1939">
        <f>Table1[[#This Row],[Revenue]]-(Table1[[#This Row],[Unit Cost]]*Table1[[#This Row],[Order Quantity]])</f>
        <v>823.75</v>
      </c>
    </row>
    <row r="1940" spans="1:17" x14ac:dyDescent="0.25">
      <c r="A1940" t="s">
        <v>1965</v>
      </c>
      <c r="B1940" t="s">
        <v>23</v>
      </c>
      <c r="C1940" t="s">
        <v>19</v>
      </c>
      <c r="D1940" s="1">
        <v>43557</v>
      </c>
      <c r="E1940" s="1">
        <v>43742</v>
      </c>
      <c r="F1940" s="1">
        <v>43579</v>
      </c>
      <c r="G1940" s="1">
        <v>43582</v>
      </c>
      <c r="H1940">
        <v>20</v>
      </c>
      <c r="I1940">
        <v>50</v>
      </c>
      <c r="J1940">
        <v>132</v>
      </c>
      <c r="K1940">
        <v>29</v>
      </c>
      <c r="L1940">
        <v>3</v>
      </c>
      <c r="M1940">
        <v>0.4</v>
      </c>
      <c r="N1940">
        <v>813.11</v>
      </c>
      <c r="O1940" s="2">
        <v>1098.8</v>
      </c>
      <c r="P1940" s="2">
        <f>(Table1[[#This Row],[Unit Price]]-Table1[[#This Row],[Discount Applied]])*Table1[[#This Row],[Order Quantity]]</f>
        <v>3295.2</v>
      </c>
      <c r="Q1940">
        <f>Table1[[#This Row],[Revenue]]-(Table1[[#This Row],[Unit Cost]]*Table1[[#This Row],[Order Quantity]])</f>
        <v>855.86999999999989</v>
      </c>
    </row>
    <row r="1941" spans="1:17" x14ac:dyDescent="0.25">
      <c r="A1941" t="s">
        <v>1966</v>
      </c>
      <c r="B1941" t="s">
        <v>21</v>
      </c>
      <c r="C1941" t="s">
        <v>43</v>
      </c>
      <c r="D1941" s="1">
        <v>43557</v>
      </c>
      <c r="E1941" s="1">
        <v>43742</v>
      </c>
      <c r="F1941" s="1">
        <v>43579</v>
      </c>
      <c r="G1941" s="1">
        <v>43585</v>
      </c>
      <c r="H1941">
        <v>12</v>
      </c>
      <c r="I1941">
        <v>33</v>
      </c>
      <c r="J1941">
        <v>76</v>
      </c>
      <c r="K1941">
        <v>41</v>
      </c>
      <c r="L1941">
        <v>5</v>
      </c>
      <c r="M1941">
        <v>0.1</v>
      </c>
      <c r="N1941">
        <v>156.18</v>
      </c>
      <c r="O1941">
        <v>247.9</v>
      </c>
      <c r="P1941" s="2">
        <f>(Table1[[#This Row],[Unit Price]]-Table1[[#This Row],[Discount Applied]])*Table1[[#This Row],[Order Quantity]]</f>
        <v>1239</v>
      </c>
      <c r="Q1941">
        <f>Table1[[#This Row],[Revenue]]-(Table1[[#This Row],[Unit Cost]]*Table1[[#This Row],[Order Quantity]])</f>
        <v>458.09999999999991</v>
      </c>
    </row>
    <row r="1942" spans="1:17" x14ac:dyDescent="0.25">
      <c r="A1942" t="s">
        <v>1967</v>
      </c>
      <c r="B1942" t="s">
        <v>33</v>
      </c>
      <c r="C1942" t="s">
        <v>19</v>
      </c>
      <c r="D1942" s="1">
        <v>43557</v>
      </c>
      <c r="E1942" s="1">
        <v>43742</v>
      </c>
      <c r="F1942" s="1">
        <v>43590</v>
      </c>
      <c r="G1942" s="1">
        <v>43774</v>
      </c>
      <c r="H1942">
        <v>26</v>
      </c>
      <c r="I1942">
        <v>36</v>
      </c>
      <c r="J1942">
        <v>130</v>
      </c>
      <c r="K1942">
        <v>6</v>
      </c>
      <c r="L1942">
        <v>4</v>
      </c>
      <c r="M1942">
        <v>0.05</v>
      </c>
      <c r="N1942" s="2">
        <v>1451.22</v>
      </c>
      <c r="O1942" s="2">
        <v>2418.6999999999998</v>
      </c>
      <c r="P1942" s="2">
        <f>(Table1[[#This Row],[Unit Price]]-Table1[[#This Row],[Discount Applied]])*Table1[[#This Row],[Order Quantity]]</f>
        <v>9674.5999999999985</v>
      </c>
      <c r="Q1942">
        <f>Table1[[#This Row],[Revenue]]-(Table1[[#This Row],[Unit Cost]]*Table1[[#This Row],[Order Quantity]])</f>
        <v>3869.7199999999984</v>
      </c>
    </row>
    <row r="1943" spans="1:17" x14ac:dyDescent="0.25">
      <c r="A1943" t="s">
        <v>1968</v>
      </c>
      <c r="B1943" t="s">
        <v>18</v>
      </c>
      <c r="C1943" t="s">
        <v>19</v>
      </c>
      <c r="D1943" s="1">
        <v>43557</v>
      </c>
      <c r="E1943" s="1">
        <v>43742</v>
      </c>
      <c r="F1943" s="1">
        <v>43621</v>
      </c>
      <c r="G1943" s="1">
        <v>43713</v>
      </c>
      <c r="H1943">
        <v>1</v>
      </c>
      <c r="I1943">
        <v>27</v>
      </c>
      <c r="J1943">
        <v>196</v>
      </c>
      <c r="K1943">
        <v>8</v>
      </c>
      <c r="L1943">
        <v>7</v>
      </c>
      <c r="M1943">
        <v>0.1</v>
      </c>
      <c r="N1943">
        <v>139.03</v>
      </c>
      <c r="O1943">
        <v>167.5</v>
      </c>
      <c r="P1943" s="2">
        <f>(Table1[[#This Row],[Unit Price]]-Table1[[#This Row],[Discount Applied]])*Table1[[#This Row],[Order Quantity]]</f>
        <v>1171.8</v>
      </c>
      <c r="Q1943">
        <f>Table1[[#This Row],[Revenue]]-(Table1[[#This Row],[Unit Cost]]*Table1[[#This Row],[Order Quantity]])</f>
        <v>198.58999999999992</v>
      </c>
    </row>
    <row r="1944" spans="1:17" x14ac:dyDescent="0.25">
      <c r="A1944" t="s">
        <v>1969</v>
      </c>
      <c r="B1944" t="s">
        <v>23</v>
      </c>
      <c r="C1944" t="s">
        <v>29</v>
      </c>
      <c r="D1944" s="1">
        <v>43557</v>
      </c>
      <c r="E1944" s="1">
        <v>43742</v>
      </c>
      <c r="F1944" s="1">
        <v>43572</v>
      </c>
      <c r="G1944" s="1">
        <v>43580</v>
      </c>
      <c r="H1944">
        <v>21</v>
      </c>
      <c r="I1944">
        <v>21</v>
      </c>
      <c r="J1944">
        <v>33</v>
      </c>
      <c r="K1944">
        <v>42</v>
      </c>
      <c r="L1944">
        <v>7</v>
      </c>
      <c r="M1944">
        <v>0.1</v>
      </c>
      <c r="N1944" s="2">
        <v>1485.06</v>
      </c>
      <c r="O1944" s="2">
        <v>2284.6999999999998</v>
      </c>
      <c r="P1944" s="2">
        <f>(Table1[[#This Row],[Unit Price]]-Table1[[#This Row],[Discount Applied]])*Table1[[#This Row],[Order Quantity]]</f>
        <v>15992.199999999999</v>
      </c>
      <c r="Q1944">
        <f>Table1[[#This Row],[Revenue]]-(Table1[[#This Row],[Unit Cost]]*Table1[[#This Row],[Order Quantity]])</f>
        <v>5596.7799999999988</v>
      </c>
    </row>
    <row r="1945" spans="1:17" x14ac:dyDescent="0.25">
      <c r="A1945" t="s">
        <v>1970</v>
      </c>
      <c r="B1945" t="s">
        <v>18</v>
      </c>
      <c r="C1945" t="s">
        <v>19</v>
      </c>
      <c r="D1945" s="1">
        <v>43557</v>
      </c>
      <c r="E1945" s="1">
        <v>43742</v>
      </c>
      <c r="F1945" s="1">
        <v>43578</v>
      </c>
      <c r="G1945" s="1">
        <v>43580</v>
      </c>
      <c r="H1945">
        <v>11</v>
      </c>
      <c r="I1945">
        <v>22</v>
      </c>
      <c r="J1945">
        <v>119</v>
      </c>
      <c r="K1945">
        <v>25</v>
      </c>
      <c r="L1945">
        <v>3</v>
      </c>
      <c r="M1945">
        <v>7.4999999999999997E-2</v>
      </c>
      <c r="N1945" s="2">
        <v>1489.41</v>
      </c>
      <c r="O1945" s="2">
        <v>1909.5</v>
      </c>
      <c r="P1945" s="2">
        <f>(Table1[[#This Row],[Unit Price]]-Table1[[#This Row],[Discount Applied]])*Table1[[#This Row],[Order Quantity]]</f>
        <v>5728.2749999999996</v>
      </c>
      <c r="Q1945">
        <f>Table1[[#This Row],[Revenue]]-(Table1[[#This Row],[Unit Cost]]*Table1[[#This Row],[Order Quantity]])</f>
        <v>1260.0449999999992</v>
      </c>
    </row>
    <row r="1946" spans="1:17" x14ac:dyDescent="0.25">
      <c r="A1946" t="s">
        <v>1971</v>
      </c>
      <c r="B1946" t="s">
        <v>18</v>
      </c>
      <c r="C1946" t="s">
        <v>19</v>
      </c>
      <c r="D1946" s="1">
        <v>43557</v>
      </c>
      <c r="E1946" s="1">
        <v>43742</v>
      </c>
      <c r="F1946" s="1">
        <v>43501</v>
      </c>
      <c r="G1946" s="1">
        <v>43713</v>
      </c>
      <c r="H1946">
        <v>5</v>
      </c>
      <c r="I1946">
        <v>18</v>
      </c>
      <c r="J1946">
        <v>128</v>
      </c>
      <c r="K1946">
        <v>38</v>
      </c>
      <c r="L1946">
        <v>8</v>
      </c>
      <c r="M1946">
        <v>0.05</v>
      </c>
      <c r="N1946" s="2">
        <v>3296.4</v>
      </c>
      <c r="O1946" s="2">
        <v>5494</v>
      </c>
      <c r="P1946" s="2">
        <f>(Table1[[#This Row],[Unit Price]]-Table1[[#This Row],[Discount Applied]])*Table1[[#This Row],[Order Quantity]]</f>
        <v>43951.6</v>
      </c>
      <c r="Q1946">
        <f>Table1[[#This Row],[Revenue]]-(Table1[[#This Row],[Unit Cost]]*Table1[[#This Row],[Order Quantity]])</f>
        <v>17580.399999999998</v>
      </c>
    </row>
    <row r="1947" spans="1:17" x14ac:dyDescent="0.25">
      <c r="A1947" t="s">
        <v>1972</v>
      </c>
      <c r="B1947" t="s">
        <v>18</v>
      </c>
      <c r="C1947" t="s">
        <v>34</v>
      </c>
      <c r="D1947" s="1">
        <v>43400</v>
      </c>
      <c r="E1947" s="1">
        <v>43742</v>
      </c>
      <c r="F1947" s="1">
        <v>43590</v>
      </c>
      <c r="G1947" s="1">
        <v>43713</v>
      </c>
      <c r="H1947">
        <v>9</v>
      </c>
      <c r="I1947">
        <v>47</v>
      </c>
      <c r="J1947">
        <v>284</v>
      </c>
      <c r="K1947">
        <v>21</v>
      </c>
      <c r="L1947">
        <v>8</v>
      </c>
      <c r="M1947">
        <v>7.4999999999999997E-2</v>
      </c>
      <c r="N1947" s="2">
        <v>2137.3000000000002</v>
      </c>
      <c r="O1947" s="2">
        <v>3886</v>
      </c>
      <c r="P1947" s="2">
        <f>(Table1[[#This Row],[Unit Price]]-Table1[[#This Row],[Discount Applied]])*Table1[[#This Row],[Order Quantity]]</f>
        <v>31087.4</v>
      </c>
      <c r="Q1947">
        <f>Table1[[#This Row],[Revenue]]-(Table1[[#This Row],[Unit Cost]]*Table1[[#This Row],[Order Quantity]])</f>
        <v>13989</v>
      </c>
    </row>
    <row r="1948" spans="1:17" x14ac:dyDescent="0.25">
      <c r="A1948" t="s">
        <v>1973</v>
      </c>
      <c r="B1948" t="s">
        <v>23</v>
      </c>
      <c r="C1948" t="s">
        <v>26</v>
      </c>
      <c r="D1948" s="1">
        <v>43100</v>
      </c>
      <c r="E1948" s="1">
        <v>43271</v>
      </c>
      <c r="F1948" s="1">
        <v>43298</v>
      </c>
      <c r="G1948" s="1">
        <v>43301</v>
      </c>
      <c r="H1948">
        <v>25</v>
      </c>
      <c r="I1948">
        <v>35</v>
      </c>
      <c r="J1948">
        <v>233</v>
      </c>
      <c r="K1948">
        <v>31</v>
      </c>
      <c r="L1948">
        <v>7</v>
      </c>
      <c r="M1948">
        <v>0.15</v>
      </c>
      <c r="N1948" s="2">
        <v>1637.75</v>
      </c>
      <c r="O1948" s="2">
        <v>2599.6</v>
      </c>
      <c r="P1948" s="2">
        <f>(Table1[[#This Row],[Unit Price]]-Table1[[#This Row],[Discount Applied]])*Table1[[#This Row],[Order Quantity]]</f>
        <v>18196.149999999998</v>
      </c>
      <c r="Q1948">
        <f>Table1[[#This Row],[Revenue]]-(Table1[[#This Row],[Unit Cost]]*Table1[[#This Row],[Order Quantity]])</f>
        <v>6731.8999999999978</v>
      </c>
    </row>
    <row r="1949" spans="1:17" x14ac:dyDescent="0.25">
      <c r="A1949" t="s">
        <v>1974</v>
      </c>
      <c r="B1949" t="s">
        <v>18</v>
      </c>
      <c r="C1949" t="s">
        <v>24</v>
      </c>
      <c r="D1949" s="1">
        <v>43400</v>
      </c>
      <c r="E1949" s="1">
        <v>43742</v>
      </c>
      <c r="F1949" s="1">
        <v>43572</v>
      </c>
      <c r="G1949" s="1">
        <v>43576</v>
      </c>
      <c r="H1949">
        <v>2</v>
      </c>
      <c r="I1949">
        <v>32</v>
      </c>
      <c r="J1949">
        <v>342</v>
      </c>
      <c r="K1949">
        <v>22</v>
      </c>
      <c r="L1949">
        <v>3</v>
      </c>
      <c r="M1949">
        <v>0.1</v>
      </c>
      <c r="N1949">
        <v>166.5</v>
      </c>
      <c r="O1949">
        <v>234.5</v>
      </c>
      <c r="P1949" s="2">
        <f>(Table1[[#This Row],[Unit Price]]-Table1[[#This Row],[Discount Applied]])*Table1[[#This Row],[Order Quantity]]</f>
        <v>703.2</v>
      </c>
      <c r="Q1949">
        <f>Table1[[#This Row],[Revenue]]-(Table1[[#This Row],[Unit Cost]]*Table1[[#This Row],[Order Quantity]])</f>
        <v>203.70000000000005</v>
      </c>
    </row>
    <row r="1950" spans="1:17" x14ac:dyDescent="0.25">
      <c r="A1950" t="s">
        <v>1975</v>
      </c>
      <c r="B1950" t="s">
        <v>18</v>
      </c>
      <c r="C1950" t="s">
        <v>19</v>
      </c>
      <c r="D1950" s="1">
        <v>43400</v>
      </c>
      <c r="E1950" s="1">
        <v>43773</v>
      </c>
      <c r="F1950" s="1">
        <v>43651</v>
      </c>
      <c r="G1950" s="1">
        <v>43682</v>
      </c>
      <c r="H1950">
        <v>5</v>
      </c>
      <c r="I1950">
        <v>38</v>
      </c>
      <c r="J1950">
        <v>124</v>
      </c>
      <c r="K1950">
        <v>45</v>
      </c>
      <c r="L1950">
        <v>5</v>
      </c>
      <c r="M1950">
        <v>0.05</v>
      </c>
      <c r="N1950" s="2">
        <v>4372.96</v>
      </c>
      <c r="O1950" s="2">
        <v>5205.8999999999996</v>
      </c>
      <c r="P1950" s="2">
        <f>(Table1[[#This Row],[Unit Price]]-Table1[[#This Row],[Discount Applied]])*Table1[[#This Row],[Order Quantity]]</f>
        <v>26029.249999999996</v>
      </c>
      <c r="Q1950">
        <f>Table1[[#This Row],[Revenue]]-(Table1[[#This Row],[Unit Cost]]*Table1[[#This Row],[Order Quantity]])</f>
        <v>4164.4499999999971</v>
      </c>
    </row>
    <row r="1951" spans="1:17" x14ac:dyDescent="0.25">
      <c r="A1951" t="s">
        <v>1976</v>
      </c>
      <c r="B1951" t="s">
        <v>33</v>
      </c>
      <c r="C1951" t="s">
        <v>24</v>
      </c>
      <c r="D1951" s="1">
        <v>43400</v>
      </c>
      <c r="E1951" s="1">
        <v>43773</v>
      </c>
      <c r="F1951" s="1">
        <v>43682</v>
      </c>
      <c r="G1951" s="1">
        <v>43804</v>
      </c>
      <c r="H1951">
        <v>28</v>
      </c>
      <c r="I1951">
        <v>35</v>
      </c>
      <c r="J1951">
        <v>343</v>
      </c>
      <c r="K1951">
        <v>19</v>
      </c>
      <c r="L1951">
        <v>7</v>
      </c>
      <c r="M1951">
        <v>0.05</v>
      </c>
      <c r="N1951" s="2">
        <v>1336.18</v>
      </c>
      <c r="O1951" s="2">
        <v>1735.3</v>
      </c>
      <c r="P1951" s="2">
        <f>(Table1[[#This Row],[Unit Price]]-Table1[[#This Row],[Discount Applied]])*Table1[[#This Row],[Order Quantity]]</f>
        <v>12146.75</v>
      </c>
      <c r="Q1951">
        <f>Table1[[#This Row],[Revenue]]-(Table1[[#This Row],[Unit Cost]]*Table1[[#This Row],[Order Quantity]])</f>
        <v>2793.49</v>
      </c>
    </row>
    <row r="1952" spans="1:17" x14ac:dyDescent="0.25">
      <c r="A1952" t="s">
        <v>1977</v>
      </c>
      <c r="B1952" t="s">
        <v>21</v>
      </c>
      <c r="C1952" t="s">
        <v>19</v>
      </c>
      <c r="D1952" s="1">
        <v>43400</v>
      </c>
      <c r="E1952" s="1">
        <v>43773</v>
      </c>
      <c r="F1952" s="1">
        <v>43568</v>
      </c>
      <c r="G1952" s="1">
        <v>43573</v>
      </c>
      <c r="H1952">
        <v>14</v>
      </c>
      <c r="I1952">
        <v>12</v>
      </c>
      <c r="J1952">
        <v>142</v>
      </c>
      <c r="K1952">
        <v>14</v>
      </c>
      <c r="L1952">
        <v>1</v>
      </c>
      <c r="M1952">
        <v>0.2</v>
      </c>
      <c r="N1952">
        <v>430.54</v>
      </c>
      <c r="O1952" s="2">
        <v>1025.0999999999999</v>
      </c>
      <c r="P1952" s="2">
        <f>(Table1[[#This Row],[Unit Price]]-Table1[[#This Row],[Discount Applied]])*Table1[[#This Row],[Order Quantity]]</f>
        <v>1024.8999999999999</v>
      </c>
      <c r="Q1952">
        <f>Table1[[#This Row],[Revenue]]-(Table1[[#This Row],[Unit Cost]]*Table1[[#This Row],[Order Quantity]])</f>
        <v>594.3599999999999</v>
      </c>
    </row>
    <row r="1953" spans="1:17" x14ac:dyDescent="0.25">
      <c r="A1953" t="s">
        <v>1978</v>
      </c>
      <c r="B1953" t="s">
        <v>23</v>
      </c>
      <c r="C1953" t="s">
        <v>43</v>
      </c>
      <c r="D1953" s="1">
        <v>43557</v>
      </c>
      <c r="E1953" s="1">
        <v>43773</v>
      </c>
      <c r="F1953" s="1">
        <v>43572</v>
      </c>
      <c r="G1953" s="1">
        <v>43576</v>
      </c>
      <c r="H1953">
        <v>21</v>
      </c>
      <c r="I1953">
        <v>2</v>
      </c>
      <c r="J1953">
        <v>84</v>
      </c>
      <c r="K1953">
        <v>5</v>
      </c>
      <c r="L1953">
        <v>3</v>
      </c>
      <c r="M1953">
        <v>0.3</v>
      </c>
      <c r="N1953" s="2">
        <v>1981.86</v>
      </c>
      <c r="O1953" s="2">
        <v>3886</v>
      </c>
      <c r="P1953" s="2">
        <f>(Table1[[#This Row],[Unit Price]]-Table1[[#This Row],[Discount Applied]])*Table1[[#This Row],[Order Quantity]]</f>
        <v>11657.099999999999</v>
      </c>
      <c r="Q1953">
        <f>Table1[[#This Row],[Revenue]]-(Table1[[#This Row],[Unit Cost]]*Table1[[#This Row],[Order Quantity]])</f>
        <v>5711.5199999999986</v>
      </c>
    </row>
    <row r="1954" spans="1:17" x14ac:dyDescent="0.25">
      <c r="A1954" t="s">
        <v>1979</v>
      </c>
      <c r="B1954" t="s">
        <v>23</v>
      </c>
      <c r="C1954" t="s">
        <v>19</v>
      </c>
      <c r="D1954" s="1">
        <v>43400</v>
      </c>
      <c r="E1954" s="1">
        <v>43773</v>
      </c>
      <c r="F1954" s="1">
        <v>43470</v>
      </c>
      <c r="G1954" s="1">
        <v>43529</v>
      </c>
      <c r="H1954">
        <v>21</v>
      </c>
      <c r="I1954">
        <v>1</v>
      </c>
      <c r="J1954">
        <v>105</v>
      </c>
      <c r="K1954">
        <v>29</v>
      </c>
      <c r="L1954">
        <v>4</v>
      </c>
      <c r="M1954">
        <v>7.4999999999999997E-2</v>
      </c>
      <c r="N1954">
        <v>502.3</v>
      </c>
      <c r="O1954">
        <v>984.9</v>
      </c>
      <c r="P1954" s="2">
        <f>(Table1[[#This Row],[Unit Price]]-Table1[[#This Row],[Discount Applied]])*Table1[[#This Row],[Order Quantity]]</f>
        <v>3939.2999999999997</v>
      </c>
      <c r="Q1954">
        <f>Table1[[#This Row],[Revenue]]-(Table1[[#This Row],[Unit Cost]]*Table1[[#This Row],[Order Quantity]])</f>
        <v>1930.0999999999997</v>
      </c>
    </row>
    <row r="1955" spans="1:17" x14ac:dyDescent="0.25">
      <c r="A1955" t="s">
        <v>1980</v>
      </c>
      <c r="B1955" t="s">
        <v>21</v>
      </c>
      <c r="C1955" t="s">
        <v>34</v>
      </c>
      <c r="D1955" s="1">
        <v>43557</v>
      </c>
      <c r="E1955" s="1">
        <v>43803</v>
      </c>
      <c r="F1955" s="1">
        <v>43574</v>
      </c>
      <c r="G1955" s="1">
        <v>43577</v>
      </c>
      <c r="H1955">
        <v>18</v>
      </c>
      <c r="I1955">
        <v>43</v>
      </c>
      <c r="J1955">
        <v>299</v>
      </c>
      <c r="K1955">
        <v>3</v>
      </c>
      <c r="L1955">
        <v>5</v>
      </c>
      <c r="M1955">
        <v>0.15</v>
      </c>
      <c r="N1955">
        <v>511.34</v>
      </c>
      <c r="O1955" s="2">
        <v>1065.3</v>
      </c>
      <c r="P1955" s="2">
        <f>(Table1[[#This Row],[Unit Price]]-Table1[[#This Row],[Discount Applied]])*Table1[[#This Row],[Order Quantity]]</f>
        <v>5325.7499999999991</v>
      </c>
      <c r="Q1955">
        <f>Table1[[#This Row],[Revenue]]-(Table1[[#This Row],[Unit Cost]]*Table1[[#This Row],[Order Quantity]])</f>
        <v>2769.0499999999993</v>
      </c>
    </row>
    <row r="1956" spans="1:17" x14ac:dyDescent="0.25">
      <c r="A1956" t="s">
        <v>1981</v>
      </c>
      <c r="B1956" t="s">
        <v>23</v>
      </c>
      <c r="C1956" t="s">
        <v>34</v>
      </c>
      <c r="D1956" s="1">
        <v>43557</v>
      </c>
      <c r="E1956" s="1">
        <v>43803</v>
      </c>
      <c r="F1956" s="1">
        <v>43621</v>
      </c>
      <c r="G1956" s="1">
        <v>43804</v>
      </c>
      <c r="H1956">
        <v>22</v>
      </c>
      <c r="I1956">
        <v>10</v>
      </c>
      <c r="J1956">
        <v>304</v>
      </c>
      <c r="K1956">
        <v>31</v>
      </c>
      <c r="L1956">
        <v>7</v>
      </c>
      <c r="M1956">
        <v>0.3</v>
      </c>
      <c r="N1956" s="2">
        <v>3402.66</v>
      </c>
      <c r="O1956" s="2">
        <v>5078.6000000000004</v>
      </c>
      <c r="P1956" s="2">
        <f>(Table1[[#This Row],[Unit Price]]-Table1[[#This Row],[Discount Applied]])*Table1[[#This Row],[Order Quantity]]</f>
        <v>35548.1</v>
      </c>
      <c r="Q1956">
        <f>Table1[[#This Row],[Revenue]]-(Table1[[#This Row],[Unit Cost]]*Table1[[#This Row],[Order Quantity]])</f>
        <v>11729.48</v>
      </c>
    </row>
    <row r="1957" spans="1:17" x14ac:dyDescent="0.25">
      <c r="A1957" t="s">
        <v>1982</v>
      </c>
      <c r="B1957" t="s">
        <v>21</v>
      </c>
      <c r="C1957" t="s">
        <v>24</v>
      </c>
      <c r="D1957" s="1">
        <v>43400</v>
      </c>
      <c r="E1957" s="1">
        <v>43803</v>
      </c>
      <c r="F1957" s="1">
        <v>43582</v>
      </c>
      <c r="G1957" s="1">
        <v>43585</v>
      </c>
      <c r="H1957">
        <v>18</v>
      </c>
      <c r="I1957">
        <v>3</v>
      </c>
      <c r="J1957">
        <v>339</v>
      </c>
      <c r="K1957">
        <v>11</v>
      </c>
      <c r="L1957">
        <v>7</v>
      </c>
      <c r="M1957">
        <v>0.1</v>
      </c>
      <c r="N1957">
        <v>168.24</v>
      </c>
      <c r="O1957">
        <v>207.7</v>
      </c>
      <c r="P1957" s="2">
        <f>(Table1[[#This Row],[Unit Price]]-Table1[[#This Row],[Discount Applied]])*Table1[[#This Row],[Order Quantity]]</f>
        <v>1453.2</v>
      </c>
      <c r="Q1957">
        <f>Table1[[#This Row],[Revenue]]-(Table1[[#This Row],[Unit Cost]]*Table1[[#This Row],[Order Quantity]])</f>
        <v>275.52</v>
      </c>
    </row>
    <row r="1958" spans="1:17" x14ac:dyDescent="0.25">
      <c r="A1958" t="s">
        <v>1983</v>
      </c>
      <c r="B1958" t="s">
        <v>33</v>
      </c>
      <c r="C1958" t="s">
        <v>19</v>
      </c>
      <c r="D1958" s="1">
        <v>43400</v>
      </c>
      <c r="E1958" s="1">
        <v>43803</v>
      </c>
      <c r="F1958" s="1">
        <v>43578</v>
      </c>
      <c r="G1958" s="1">
        <v>43585</v>
      </c>
      <c r="H1958">
        <v>25</v>
      </c>
      <c r="I1958">
        <v>20</v>
      </c>
      <c r="J1958">
        <v>150</v>
      </c>
      <c r="K1958">
        <v>47</v>
      </c>
      <c r="L1958">
        <v>3</v>
      </c>
      <c r="M1958">
        <v>0.05</v>
      </c>
      <c r="N1958" s="2">
        <v>1585.22</v>
      </c>
      <c r="O1958" s="2">
        <v>2264.6</v>
      </c>
      <c r="P1958" s="2">
        <f>(Table1[[#This Row],[Unit Price]]-Table1[[#This Row],[Discount Applied]])*Table1[[#This Row],[Order Quantity]]</f>
        <v>6793.65</v>
      </c>
      <c r="Q1958">
        <f>Table1[[#This Row],[Revenue]]-(Table1[[#This Row],[Unit Cost]]*Table1[[#This Row],[Order Quantity]])</f>
        <v>2037.9899999999998</v>
      </c>
    </row>
    <row r="1959" spans="1:17" x14ac:dyDescent="0.25">
      <c r="A1959" t="s">
        <v>1984</v>
      </c>
      <c r="B1959" t="s">
        <v>21</v>
      </c>
      <c r="C1959" t="s">
        <v>19</v>
      </c>
      <c r="D1959" s="1">
        <v>43100</v>
      </c>
      <c r="E1959" s="1">
        <v>43271</v>
      </c>
      <c r="F1959" s="1">
        <v>43275</v>
      </c>
      <c r="G1959" s="1">
        <v>43279</v>
      </c>
      <c r="H1959">
        <v>18</v>
      </c>
      <c r="I1959">
        <v>38</v>
      </c>
      <c r="J1959">
        <v>151</v>
      </c>
      <c r="K1959">
        <v>28</v>
      </c>
      <c r="L1959">
        <v>6</v>
      </c>
      <c r="M1959">
        <v>0.15</v>
      </c>
      <c r="N1959" s="2">
        <v>1503.48</v>
      </c>
      <c r="O1959" s="2">
        <v>2278</v>
      </c>
      <c r="P1959" s="2">
        <f>(Table1[[#This Row],[Unit Price]]-Table1[[#This Row],[Discount Applied]])*Table1[[#This Row],[Order Quantity]]</f>
        <v>13667.099999999999</v>
      </c>
      <c r="Q1959">
        <f>Table1[[#This Row],[Revenue]]-(Table1[[#This Row],[Unit Cost]]*Table1[[#This Row],[Order Quantity]])</f>
        <v>4646.2199999999975</v>
      </c>
    </row>
    <row r="1960" spans="1:17" x14ac:dyDescent="0.25">
      <c r="A1960" t="s">
        <v>1985</v>
      </c>
      <c r="B1960" t="s">
        <v>23</v>
      </c>
      <c r="C1960" t="s">
        <v>29</v>
      </c>
      <c r="D1960" s="1">
        <v>43557</v>
      </c>
      <c r="E1960" s="1">
        <v>43803</v>
      </c>
      <c r="F1960" s="1">
        <v>43575</v>
      </c>
      <c r="G1960" s="1">
        <v>43580</v>
      </c>
      <c r="H1960">
        <v>22</v>
      </c>
      <c r="I1960">
        <v>30</v>
      </c>
      <c r="J1960">
        <v>28</v>
      </c>
      <c r="K1960">
        <v>41</v>
      </c>
      <c r="L1960">
        <v>6</v>
      </c>
      <c r="M1960">
        <v>7.4999999999999997E-2</v>
      </c>
      <c r="N1960">
        <v>840.18</v>
      </c>
      <c r="O1960" s="2">
        <v>1909.5</v>
      </c>
      <c r="P1960" s="2">
        <f>(Table1[[#This Row],[Unit Price]]-Table1[[#This Row],[Discount Applied]])*Table1[[#This Row],[Order Quantity]]</f>
        <v>11456.55</v>
      </c>
      <c r="Q1960">
        <f>Table1[[#This Row],[Revenue]]-(Table1[[#This Row],[Unit Cost]]*Table1[[#This Row],[Order Quantity]])</f>
        <v>6415.4699999999993</v>
      </c>
    </row>
    <row r="1961" spans="1:17" x14ac:dyDescent="0.25">
      <c r="A1961" t="s">
        <v>1986</v>
      </c>
      <c r="B1961" t="s">
        <v>23</v>
      </c>
      <c r="C1961" t="s">
        <v>19</v>
      </c>
      <c r="D1961" s="1">
        <v>43400</v>
      </c>
      <c r="E1961" s="1">
        <v>43803</v>
      </c>
      <c r="F1961" s="1">
        <v>43743</v>
      </c>
      <c r="G1961" s="1">
        <v>43603</v>
      </c>
      <c r="H1961">
        <v>22</v>
      </c>
      <c r="I1961">
        <v>30</v>
      </c>
      <c r="J1961">
        <v>143</v>
      </c>
      <c r="K1961">
        <v>28</v>
      </c>
      <c r="L1961">
        <v>8</v>
      </c>
      <c r="M1961">
        <v>0.05</v>
      </c>
      <c r="N1961">
        <v>765.41</v>
      </c>
      <c r="O1961" s="2">
        <v>1125.5999999999999</v>
      </c>
      <c r="P1961" s="2">
        <f>(Table1[[#This Row],[Unit Price]]-Table1[[#This Row],[Discount Applied]])*Table1[[#This Row],[Order Quantity]]</f>
        <v>9004.4</v>
      </c>
      <c r="Q1961">
        <f>Table1[[#This Row],[Revenue]]-(Table1[[#This Row],[Unit Cost]]*Table1[[#This Row],[Order Quantity]])</f>
        <v>2881.12</v>
      </c>
    </row>
    <row r="1962" spans="1:17" x14ac:dyDescent="0.25">
      <c r="A1962" t="s">
        <v>1987</v>
      </c>
      <c r="B1962" t="s">
        <v>21</v>
      </c>
      <c r="C1962" t="s">
        <v>19</v>
      </c>
      <c r="D1962" s="1">
        <v>43557</v>
      </c>
      <c r="E1962" s="1">
        <v>43803</v>
      </c>
      <c r="F1962" s="1">
        <v>43572</v>
      </c>
      <c r="G1962" s="1">
        <v>43576</v>
      </c>
      <c r="H1962">
        <v>16</v>
      </c>
      <c r="I1962">
        <v>14</v>
      </c>
      <c r="J1962">
        <v>162</v>
      </c>
      <c r="K1962">
        <v>25</v>
      </c>
      <c r="L1962">
        <v>4</v>
      </c>
      <c r="M1962">
        <v>0.15</v>
      </c>
      <c r="N1962" s="2">
        <v>4209.34</v>
      </c>
      <c r="O1962" s="2">
        <v>5688.3</v>
      </c>
      <c r="P1962" s="2">
        <f>(Table1[[#This Row],[Unit Price]]-Table1[[#This Row],[Discount Applied]])*Table1[[#This Row],[Order Quantity]]</f>
        <v>22752.600000000002</v>
      </c>
      <c r="Q1962">
        <f>Table1[[#This Row],[Revenue]]-(Table1[[#This Row],[Unit Cost]]*Table1[[#This Row],[Order Quantity]])</f>
        <v>5915.2400000000016</v>
      </c>
    </row>
    <row r="1963" spans="1:17" x14ac:dyDescent="0.25">
      <c r="A1963" t="s">
        <v>1988</v>
      </c>
      <c r="B1963" t="s">
        <v>21</v>
      </c>
      <c r="C1963" t="s">
        <v>19</v>
      </c>
      <c r="D1963" s="1">
        <v>43400</v>
      </c>
      <c r="E1963" s="1">
        <v>43568</v>
      </c>
      <c r="F1963" s="1">
        <v>43501</v>
      </c>
      <c r="G1963" s="1">
        <v>43621</v>
      </c>
      <c r="H1963">
        <v>17</v>
      </c>
      <c r="I1963">
        <v>41</v>
      </c>
      <c r="J1963">
        <v>177</v>
      </c>
      <c r="K1963">
        <v>43</v>
      </c>
      <c r="L1963">
        <v>5</v>
      </c>
      <c r="M1963">
        <v>0.1</v>
      </c>
      <c r="N1963">
        <v>117.25</v>
      </c>
      <c r="O1963">
        <v>167.5</v>
      </c>
      <c r="P1963" s="2">
        <f>(Table1[[#This Row],[Unit Price]]-Table1[[#This Row],[Discount Applied]])*Table1[[#This Row],[Order Quantity]]</f>
        <v>837</v>
      </c>
      <c r="Q1963">
        <f>Table1[[#This Row],[Revenue]]-(Table1[[#This Row],[Unit Cost]]*Table1[[#This Row],[Order Quantity]])</f>
        <v>250.75</v>
      </c>
    </row>
    <row r="1964" spans="1:17" x14ac:dyDescent="0.25">
      <c r="A1964" t="s">
        <v>1989</v>
      </c>
      <c r="B1964" t="s">
        <v>21</v>
      </c>
      <c r="C1964" t="s">
        <v>43</v>
      </c>
      <c r="D1964" s="1">
        <v>43557</v>
      </c>
      <c r="E1964" s="1">
        <v>43568</v>
      </c>
      <c r="F1964" s="1">
        <v>43578</v>
      </c>
      <c r="G1964" s="1">
        <v>43579</v>
      </c>
      <c r="H1964">
        <v>16</v>
      </c>
      <c r="I1964">
        <v>25</v>
      </c>
      <c r="J1964">
        <v>78</v>
      </c>
      <c r="K1964">
        <v>47</v>
      </c>
      <c r="L1964">
        <v>5</v>
      </c>
      <c r="M1964">
        <v>7.4999999999999997E-2</v>
      </c>
      <c r="N1964" s="2">
        <v>1668.3</v>
      </c>
      <c r="O1964" s="2">
        <v>2224.4</v>
      </c>
      <c r="P1964" s="2">
        <f>(Table1[[#This Row],[Unit Price]]-Table1[[#This Row],[Discount Applied]])*Table1[[#This Row],[Order Quantity]]</f>
        <v>11121.625000000002</v>
      </c>
      <c r="Q1964">
        <f>Table1[[#This Row],[Revenue]]-(Table1[[#This Row],[Unit Cost]]*Table1[[#This Row],[Order Quantity]])</f>
        <v>2780.1250000000018</v>
      </c>
    </row>
    <row r="1965" spans="1:17" x14ac:dyDescent="0.25">
      <c r="A1965" t="s">
        <v>1990</v>
      </c>
      <c r="B1965" t="s">
        <v>33</v>
      </c>
      <c r="C1965" t="s">
        <v>29</v>
      </c>
      <c r="D1965" s="1">
        <v>43400</v>
      </c>
      <c r="E1965" s="1">
        <v>43568</v>
      </c>
      <c r="F1965" s="1">
        <v>43571</v>
      </c>
      <c r="G1965" s="1">
        <v>43576</v>
      </c>
      <c r="H1965">
        <v>28</v>
      </c>
      <c r="I1965">
        <v>37</v>
      </c>
      <c r="J1965">
        <v>58</v>
      </c>
      <c r="K1965">
        <v>44</v>
      </c>
      <c r="L1965">
        <v>4</v>
      </c>
      <c r="M1965">
        <v>0.05</v>
      </c>
      <c r="N1965">
        <v>686.15</v>
      </c>
      <c r="O1965">
        <v>891.1</v>
      </c>
      <c r="P1965" s="2">
        <f>(Table1[[#This Row],[Unit Price]]-Table1[[#This Row],[Discount Applied]])*Table1[[#This Row],[Order Quantity]]</f>
        <v>3564.2000000000003</v>
      </c>
      <c r="Q1965">
        <f>Table1[[#This Row],[Revenue]]-(Table1[[#This Row],[Unit Cost]]*Table1[[#This Row],[Order Quantity]])</f>
        <v>819.60000000000036</v>
      </c>
    </row>
    <row r="1966" spans="1:17" x14ac:dyDescent="0.25">
      <c r="A1966" t="s">
        <v>1991</v>
      </c>
      <c r="B1966" t="s">
        <v>21</v>
      </c>
      <c r="C1966" t="s">
        <v>34</v>
      </c>
      <c r="D1966" s="1">
        <v>43400</v>
      </c>
      <c r="E1966" s="1">
        <v>43568</v>
      </c>
      <c r="F1966" s="1">
        <v>43578</v>
      </c>
      <c r="G1966" s="1">
        <v>43579</v>
      </c>
      <c r="H1966">
        <v>18</v>
      </c>
      <c r="I1966">
        <v>29</v>
      </c>
      <c r="J1966">
        <v>311</v>
      </c>
      <c r="K1966">
        <v>34</v>
      </c>
      <c r="L1966">
        <v>4</v>
      </c>
      <c r="M1966">
        <v>0.15</v>
      </c>
      <c r="N1966" s="2">
        <v>2726.9</v>
      </c>
      <c r="O1966" s="2">
        <v>3685</v>
      </c>
      <c r="P1966" s="2">
        <f>(Table1[[#This Row],[Unit Price]]-Table1[[#This Row],[Discount Applied]])*Table1[[#This Row],[Order Quantity]]</f>
        <v>14739.4</v>
      </c>
      <c r="Q1966">
        <f>Table1[[#This Row],[Revenue]]-(Table1[[#This Row],[Unit Cost]]*Table1[[#This Row],[Order Quantity]])</f>
        <v>3831.7999999999993</v>
      </c>
    </row>
    <row r="1967" spans="1:17" x14ac:dyDescent="0.25">
      <c r="A1967" t="s">
        <v>1992</v>
      </c>
      <c r="B1967" t="s">
        <v>21</v>
      </c>
      <c r="C1967" t="s">
        <v>19</v>
      </c>
      <c r="D1967" s="1">
        <v>43557</v>
      </c>
      <c r="E1967" s="1">
        <v>43568</v>
      </c>
      <c r="F1967" s="1">
        <v>43578</v>
      </c>
      <c r="G1967" s="1">
        <v>43501</v>
      </c>
      <c r="H1967">
        <v>20</v>
      </c>
      <c r="I1967">
        <v>4</v>
      </c>
      <c r="J1967">
        <v>143</v>
      </c>
      <c r="K1967">
        <v>45</v>
      </c>
      <c r="L1967">
        <v>8</v>
      </c>
      <c r="M1967">
        <v>0.1</v>
      </c>
      <c r="N1967">
        <v>472.35</v>
      </c>
      <c r="O1967" s="2">
        <v>1005</v>
      </c>
      <c r="P1967" s="2">
        <f>(Table1[[#This Row],[Unit Price]]-Table1[[#This Row],[Discount Applied]])*Table1[[#This Row],[Order Quantity]]</f>
        <v>8039.2</v>
      </c>
      <c r="Q1967">
        <f>Table1[[#This Row],[Revenue]]-(Table1[[#This Row],[Unit Cost]]*Table1[[#This Row],[Order Quantity]])</f>
        <v>4260.3999999999996</v>
      </c>
    </row>
    <row r="1968" spans="1:17" x14ac:dyDescent="0.25">
      <c r="A1968" t="s">
        <v>1993</v>
      </c>
      <c r="B1968" t="s">
        <v>21</v>
      </c>
      <c r="C1968" t="s">
        <v>19</v>
      </c>
      <c r="D1968" s="1">
        <v>43400</v>
      </c>
      <c r="E1968" s="1">
        <v>43568</v>
      </c>
      <c r="F1968" s="1">
        <v>43579</v>
      </c>
      <c r="G1968" s="1">
        <v>43529</v>
      </c>
      <c r="H1968">
        <v>15</v>
      </c>
      <c r="I1968">
        <v>19</v>
      </c>
      <c r="J1968">
        <v>142</v>
      </c>
      <c r="K1968">
        <v>8</v>
      </c>
      <c r="L1968">
        <v>8</v>
      </c>
      <c r="M1968">
        <v>7.4999999999999997E-2</v>
      </c>
      <c r="N1968">
        <v>782.56</v>
      </c>
      <c r="O1968" s="2">
        <v>1956.4</v>
      </c>
      <c r="P1968" s="2">
        <f>(Table1[[#This Row],[Unit Price]]-Table1[[#This Row],[Discount Applied]])*Table1[[#This Row],[Order Quantity]]</f>
        <v>15650.6</v>
      </c>
      <c r="Q1968">
        <f>Table1[[#This Row],[Revenue]]-(Table1[[#This Row],[Unit Cost]]*Table1[[#This Row],[Order Quantity]])</f>
        <v>9390.1200000000008</v>
      </c>
    </row>
    <row r="1969" spans="1:17" x14ac:dyDescent="0.25">
      <c r="A1969" t="s">
        <v>1994</v>
      </c>
      <c r="B1969" t="s">
        <v>21</v>
      </c>
      <c r="C1969" t="s">
        <v>43</v>
      </c>
      <c r="D1969" s="1">
        <v>43557</v>
      </c>
      <c r="E1969" s="1">
        <v>43568</v>
      </c>
      <c r="F1969" s="1">
        <v>43572</v>
      </c>
      <c r="G1969" s="1">
        <v>43580</v>
      </c>
      <c r="H1969">
        <v>13</v>
      </c>
      <c r="I1969">
        <v>14</v>
      </c>
      <c r="J1969">
        <v>78</v>
      </c>
      <c r="K1969">
        <v>34</v>
      </c>
      <c r="L1969">
        <v>7</v>
      </c>
      <c r="M1969">
        <v>7.4999999999999997E-2</v>
      </c>
      <c r="N1969" s="2">
        <v>1650.81</v>
      </c>
      <c r="O1969" s="2">
        <v>3839.1</v>
      </c>
      <c r="P1969" s="2">
        <f>(Table1[[#This Row],[Unit Price]]-Table1[[#This Row],[Discount Applied]])*Table1[[#This Row],[Order Quantity]]</f>
        <v>26873.174999999999</v>
      </c>
      <c r="Q1969">
        <f>Table1[[#This Row],[Revenue]]-(Table1[[#This Row],[Unit Cost]]*Table1[[#This Row],[Order Quantity]])</f>
        <v>15317.504999999999</v>
      </c>
    </row>
    <row r="1970" spans="1:17" x14ac:dyDescent="0.25">
      <c r="A1970" t="s">
        <v>1995</v>
      </c>
      <c r="B1970" t="s">
        <v>23</v>
      </c>
      <c r="C1970" t="s">
        <v>24</v>
      </c>
      <c r="D1970" s="1">
        <v>43377</v>
      </c>
      <c r="E1970" s="1">
        <v>43272</v>
      </c>
      <c r="F1970" s="1">
        <v>43294</v>
      </c>
      <c r="G1970" s="1">
        <v>43302</v>
      </c>
      <c r="H1970">
        <v>24</v>
      </c>
      <c r="I1970">
        <v>31</v>
      </c>
      <c r="J1970">
        <v>353</v>
      </c>
      <c r="K1970">
        <v>25</v>
      </c>
      <c r="L1970">
        <v>2</v>
      </c>
      <c r="M1970">
        <v>7.4999999999999997E-2</v>
      </c>
      <c r="N1970">
        <v>589.73</v>
      </c>
      <c r="O1970" s="2">
        <v>1092.0999999999999</v>
      </c>
      <c r="P1970" s="2">
        <f>(Table1[[#This Row],[Unit Price]]-Table1[[#This Row],[Discount Applied]])*Table1[[#This Row],[Order Quantity]]</f>
        <v>2184.0499999999997</v>
      </c>
      <c r="Q1970">
        <f>Table1[[#This Row],[Revenue]]-(Table1[[#This Row],[Unit Cost]]*Table1[[#This Row],[Order Quantity]])</f>
        <v>1004.5899999999997</v>
      </c>
    </row>
    <row r="1971" spans="1:17" x14ac:dyDescent="0.25">
      <c r="A1971" t="s">
        <v>1996</v>
      </c>
      <c r="B1971" t="s">
        <v>18</v>
      </c>
      <c r="C1971" t="s">
        <v>43</v>
      </c>
      <c r="D1971" s="1">
        <v>43557</v>
      </c>
      <c r="E1971" s="1">
        <v>43568</v>
      </c>
      <c r="F1971" s="1">
        <v>43590</v>
      </c>
      <c r="G1971" s="1">
        <v>43599</v>
      </c>
      <c r="H1971">
        <v>4</v>
      </c>
      <c r="I1971">
        <v>38</v>
      </c>
      <c r="J1971">
        <v>80</v>
      </c>
      <c r="K1971">
        <v>33</v>
      </c>
      <c r="L1971">
        <v>1</v>
      </c>
      <c r="M1971">
        <v>0.05</v>
      </c>
      <c r="N1971">
        <v>948.12</v>
      </c>
      <c r="O1971" s="2">
        <v>1788.9</v>
      </c>
      <c r="P1971" s="2">
        <f>(Table1[[#This Row],[Unit Price]]-Table1[[#This Row],[Discount Applied]])*Table1[[#This Row],[Order Quantity]]</f>
        <v>1788.8500000000001</v>
      </c>
      <c r="Q1971">
        <f>Table1[[#This Row],[Revenue]]-(Table1[[#This Row],[Unit Cost]]*Table1[[#This Row],[Order Quantity]])</f>
        <v>840.73000000000013</v>
      </c>
    </row>
    <row r="1972" spans="1:17" x14ac:dyDescent="0.25">
      <c r="A1972" t="s">
        <v>1997</v>
      </c>
      <c r="B1972" t="s">
        <v>23</v>
      </c>
      <c r="C1972" t="s">
        <v>24</v>
      </c>
      <c r="D1972" s="1">
        <v>43557</v>
      </c>
      <c r="E1972" s="1">
        <v>43568</v>
      </c>
      <c r="F1972" s="1">
        <v>43572</v>
      </c>
      <c r="G1972" s="1">
        <v>43577</v>
      </c>
      <c r="H1972">
        <v>21</v>
      </c>
      <c r="I1972">
        <v>23</v>
      </c>
      <c r="J1972">
        <v>348</v>
      </c>
      <c r="K1972">
        <v>15</v>
      </c>
      <c r="L1972">
        <v>1</v>
      </c>
      <c r="M1972">
        <v>0.1</v>
      </c>
      <c r="N1972">
        <v>851.84</v>
      </c>
      <c r="O1972" s="2">
        <v>1092.0999999999999</v>
      </c>
      <c r="P1972" s="2">
        <f>(Table1[[#This Row],[Unit Price]]-Table1[[#This Row],[Discount Applied]])*Table1[[#This Row],[Order Quantity]]</f>
        <v>1092</v>
      </c>
      <c r="Q1972">
        <f>Table1[[#This Row],[Revenue]]-(Table1[[#This Row],[Unit Cost]]*Table1[[#This Row],[Order Quantity]])</f>
        <v>240.15999999999997</v>
      </c>
    </row>
    <row r="1973" spans="1:17" x14ac:dyDescent="0.25">
      <c r="A1973" t="s">
        <v>1998</v>
      </c>
      <c r="B1973" t="s">
        <v>18</v>
      </c>
      <c r="C1973" t="s">
        <v>24</v>
      </c>
      <c r="D1973" s="1">
        <v>43557</v>
      </c>
      <c r="E1973" s="1">
        <v>43569</v>
      </c>
      <c r="F1973" s="1">
        <v>43804</v>
      </c>
      <c r="G1973" s="1">
        <v>43605</v>
      </c>
      <c r="H1973">
        <v>3</v>
      </c>
      <c r="I1973">
        <v>43</v>
      </c>
      <c r="J1973">
        <v>346</v>
      </c>
      <c r="K1973">
        <v>21</v>
      </c>
      <c r="L1973">
        <v>2</v>
      </c>
      <c r="M1973">
        <v>7.4999999999999997E-2</v>
      </c>
      <c r="N1973">
        <v>992.2</v>
      </c>
      <c r="O1973" s="2">
        <v>1681.7</v>
      </c>
      <c r="P1973" s="2">
        <f>(Table1[[#This Row],[Unit Price]]-Table1[[#This Row],[Discount Applied]])*Table1[[#This Row],[Order Quantity]]</f>
        <v>3363.25</v>
      </c>
      <c r="Q1973">
        <f>Table1[[#This Row],[Revenue]]-(Table1[[#This Row],[Unit Cost]]*Table1[[#This Row],[Order Quantity]])</f>
        <v>1378.85</v>
      </c>
    </row>
    <row r="1974" spans="1:17" x14ac:dyDescent="0.25">
      <c r="A1974" t="s">
        <v>1999</v>
      </c>
      <c r="B1974" t="s">
        <v>33</v>
      </c>
      <c r="C1974" t="s">
        <v>29</v>
      </c>
      <c r="D1974" s="1">
        <v>43400</v>
      </c>
      <c r="E1974" s="1">
        <v>43569</v>
      </c>
      <c r="F1974" s="1">
        <v>43529</v>
      </c>
      <c r="G1974" s="1">
        <v>43651</v>
      </c>
      <c r="H1974">
        <v>27</v>
      </c>
      <c r="I1974">
        <v>17</v>
      </c>
      <c r="J1974">
        <v>26</v>
      </c>
      <c r="K1974">
        <v>8</v>
      </c>
      <c r="L1974">
        <v>5</v>
      </c>
      <c r="M1974">
        <v>7.4999999999999997E-2</v>
      </c>
      <c r="N1974">
        <v>841.52</v>
      </c>
      <c r="O1974" s="2">
        <v>1051.9000000000001</v>
      </c>
      <c r="P1974" s="2">
        <f>(Table1[[#This Row],[Unit Price]]-Table1[[#This Row],[Discount Applied]])*Table1[[#This Row],[Order Quantity]]</f>
        <v>5259.125</v>
      </c>
      <c r="Q1974">
        <f>Table1[[#This Row],[Revenue]]-(Table1[[#This Row],[Unit Cost]]*Table1[[#This Row],[Order Quantity]])</f>
        <v>1051.5249999999996</v>
      </c>
    </row>
    <row r="1975" spans="1:17" x14ac:dyDescent="0.25">
      <c r="A1975" t="s">
        <v>2000</v>
      </c>
      <c r="B1975" t="s">
        <v>18</v>
      </c>
      <c r="C1975" t="s">
        <v>19</v>
      </c>
      <c r="D1975" s="1">
        <v>43557</v>
      </c>
      <c r="E1975" s="1">
        <v>43569</v>
      </c>
      <c r="F1975" s="1">
        <v>43572</v>
      </c>
      <c r="G1975" s="1">
        <v>43578</v>
      </c>
      <c r="H1975">
        <v>9</v>
      </c>
      <c r="I1975">
        <v>11</v>
      </c>
      <c r="J1975">
        <v>108</v>
      </c>
      <c r="K1975">
        <v>39</v>
      </c>
      <c r="L1975">
        <v>8</v>
      </c>
      <c r="M1975">
        <v>7.4999999999999997E-2</v>
      </c>
      <c r="N1975">
        <v>99.16</v>
      </c>
      <c r="O1975">
        <v>247.9</v>
      </c>
      <c r="P1975" s="2">
        <f>(Table1[[#This Row],[Unit Price]]-Table1[[#This Row],[Discount Applied]])*Table1[[#This Row],[Order Quantity]]</f>
        <v>1982.6000000000001</v>
      </c>
      <c r="Q1975">
        <f>Table1[[#This Row],[Revenue]]-(Table1[[#This Row],[Unit Cost]]*Table1[[#This Row],[Order Quantity]])</f>
        <v>1189.3200000000002</v>
      </c>
    </row>
    <row r="1976" spans="1:17" x14ac:dyDescent="0.25">
      <c r="A1976" t="s">
        <v>2001</v>
      </c>
      <c r="B1976" t="s">
        <v>18</v>
      </c>
      <c r="C1976" t="s">
        <v>29</v>
      </c>
      <c r="D1976" s="1">
        <v>43557</v>
      </c>
      <c r="E1976" s="1">
        <v>43569</v>
      </c>
      <c r="F1976" s="1">
        <v>43743</v>
      </c>
      <c r="G1976" s="1">
        <v>43774</v>
      </c>
      <c r="H1976">
        <v>6</v>
      </c>
      <c r="I1976">
        <v>11</v>
      </c>
      <c r="J1976">
        <v>1</v>
      </c>
      <c r="K1976">
        <v>35</v>
      </c>
      <c r="L1976">
        <v>6</v>
      </c>
      <c r="M1976">
        <v>0.05</v>
      </c>
      <c r="N1976" s="2">
        <v>2517.19</v>
      </c>
      <c r="O1976" s="2">
        <v>3872.6</v>
      </c>
      <c r="P1976" s="2">
        <f>(Table1[[#This Row],[Unit Price]]-Table1[[#This Row],[Discount Applied]])*Table1[[#This Row],[Order Quantity]]</f>
        <v>23235.3</v>
      </c>
      <c r="Q1976">
        <f>Table1[[#This Row],[Revenue]]-(Table1[[#This Row],[Unit Cost]]*Table1[[#This Row],[Order Quantity]])</f>
        <v>8132.16</v>
      </c>
    </row>
    <row r="1977" spans="1:17" x14ac:dyDescent="0.25">
      <c r="A1977" t="s">
        <v>2002</v>
      </c>
      <c r="B1977" t="s">
        <v>33</v>
      </c>
      <c r="C1977" t="s">
        <v>43</v>
      </c>
      <c r="D1977" s="1">
        <v>43400</v>
      </c>
      <c r="E1977" s="1">
        <v>43569</v>
      </c>
      <c r="F1977" s="1">
        <v>43581</v>
      </c>
      <c r="G1977" s="1">
        <v>43584</v>
      </c>
      <c r="H1977">
        <v>26</v>
      </c>
      <c r="I1977">
        <v>16</v>
      </c>
      <c r="J1977">
        <v>66</v>
      </c>
      <c r="K1977">
        <v>2</v>
      </c>
      <c r="L1977">
        <v>6</v>
      </c>
      <c r="M1977">
        <v>0.05</v>
      </c>
      <c r="N1977" s="2">
        <v>2047.52</v>
      </c>
      <c r="O1977" s="2">
        <v>2559.4</v>
      </c>
      <c r="P1977" s="2">
        <f>(Table1[[#This Row],[Unit Price]]-Table1[[#This Row],[Discount Applied]])*Table1[[#This Row],[Order Quantity]]</f>
        <v>15356.099999999999</v>
      </c>
      <c r="Q1977">
        <f>Table1[[#This Row],[Revenue]]-(Table1[[#This Row],[Unit Cost]]*Table1[[#This Row],[Order Quantity]])</f>
        <v>3070.9799999999996</v>
      </c>
    </row>
    <row r="1978" spans="1:17" x14ac:dyDescent="0.25">
      <c r="A1978" t="s">
        <v>2003</v>
      </c>
      <c r="B1978" t="s">
        <v>18</v>
      </c>
      <c r="C1978" t="s">
        <v>19</v>
      </c>
      <c r="D1978" s="1">
        <v>43400</v>
      </c>
      <c r="E1978" s="1">
        <v>43569</v>
      </c>
      <c r="F1978" s="1">
        <v>43560</v>
      </c>
      <c r="G1978" s="1">
        <v>43590</v>
      </c>
      <c r="H1978">
        <v>6</v>
      </c>
      <c r="I1978">
        <v>44</v>
      </c>
      <c r="J1978">
        <v>151</v>
      </c>
      <c r="K1978">
        <v>41</v>
      </c>
      <c r="L1978">
        <v>1</v>
      </c>
      <c r="M1978">
        <v>0.15</v>
      </c>
      <c r="N1978" s="2">
        <v>1461.4</v>
      </c>
      <c r="O1978" s="2">
        <v>1782.2</v>
      </c>
      <c r="P1978" s="2">
        <f>(Table1[[#This Row],[Unit Price]]-Table1[[#This Row],[Discount Applied]])*Table1[[#This Row],[Order Quantity]]</f>
        <v>1782.05</v>
      </c>
      <c r="Q1978">
        <f>Table1[[#This Row],[Revenue]]-(Table1[[#This Row],[Unit Cost]]*Table1[[#This Row],[Order Quantity]])</f>
        <v>320.64999999999986</v>
      </c>
    </row>
    <row r="1979" spans="1:17" x14ac:dyDescent="0.25">
      <c r="A1979" t="s">
        <v>2004</v>
      </c>
      <c r="B1979" t="s">
        <v>23</v>
      </c>
      <c r="C1979" t="s">
        <v>19</v>
      </c>
      <c r="D1979" s="1">
        <v>43400</v>
      </c>
      <c r="E1979" s="1">
        <v>43569</v>
      </c>
      <c r="F1979" s="1">
        <v>43580</v>
      </c>
      <c r="G1979" s="1">
        <v>43582</v>
      </c>
      <c r="H1979">
        <v>21</v>
      </c>
      <c r="I1979">
        <v>2</v>
      </c>
      <c r="J1979">
        <v>135</v>
      </c>
      <c r="K1979">
        <v>22</v>
      </c>
      <c r="L1979">
        <v>8</v>
      </c>
      <c r="M1979">
        <v>7.4999999999999997E-2</v>
      </c>
      <c r="N1979" s="2">
        <v>4352.32</v>
      </c>
      <c r="O1979" s="2">
        <v>5440.4</v>
      </c>
      <c r="P1979" s="2">
        <f>(Table1[[#This Row],[Unit Price]]-Table1[[#This Row],[Discount Applied]])*Table1[[#This Row],[Order Quantity]]</f>
        <v>43522.6</v>
      </c>
      <c r="Q1979">
        <f>Table1[[#This Row],[Revenue]]-(Table1[[#This Row],[Unit Cost]]*Table1[[#This Row],[Order Quantity]])</f>
        <v>8704.0400000000009</v>
      </c>
    </row>
    <row r="1980" spans="1:17" x14ac:dyDescent="0.25">
      <c r="A1980" t="s">
        <v>2005</v>
      </c>
      <c r="B1980" t="s">
        <v>23</v>
      </c>
      <c r="C1980" t="s">
        <v>34</v>
      </c>
      <c r="D1980" s="1">
        <v>43400</v>
      </c>
      <c r="E1980" s="1">
        <v>43569</v>
      </c>
      <c r="F1980" s="1">
        <v>43578</v>
      </c>
      <c r="G1980" s="1">
        <v>43584</v>
      </c>
      <c r="H1980">
        <v>22</v>
      </c>
      <c r="I1980">
        <v>37</v>
      </c>
      <c r="J1980">
        <v>270</v>
      </c>
      <c r="K1980">
        <v>42</v>
      </c>
      <c r="L1980">
        <v>1</v>
      </c>
      <c r="M1980">
        <v>0.2</v>
      </c>
      <c r="N1980">
        <v>643.20000000000005</v>
      </c>
      <c r="O1980" s="2">
        <v>1286.4000000000001</v>
      </c>
      <c r="P1980" s="2">
        <f>(Table1[[#This Row],[Unit Price]]-Table1[[#This Row],[Discount Applied]])*Table1[[#This Row],[Order Quantity]]</f>
        <v>1286.2</v>
      </c>
      <c r="Q1980">
        <f>Table1[[#This Row],[Revenue]]-(Table1[[#This Row],[Unit Cost]]*Table1[[#This Row],[Order Quantity]])</f>
        <v>643</v>
      </c>
    </row>
    <row r="1981" spans="1:17" x14ac:dyDescent="0.25">
      <c r="A1981" t="s">
        <v>2006</v>
      </c>
      <c r="B1981" t="s">
        <v>33</v>
      </c>
      <c r="C1981" t="s">
        <v>29</v>
      </c>
      <c r="D1981" s="1">
        <v>43377</v>
      </c>
      <c r="E1981" s="1">
        <v>43272</v>
      </c>
      <c r="F1981" s="1">
        <v>43197</v>
      </c>
      <c r="G1981" s="1">
        <v>43288</v>
      </c>
      <c r="H1981">
        <v>25</v>
      </c>
      <c r="I1981">
        <v>40</v>
      </c>
      <c r="J1981">
        <v>43</v>
      </c>
      <c r="K1981">
        <v>7</v>
      </c>
      <c r="L1981">
        <v>5</v>
      </c>
      <c r="M1981">
        <v>0.2</v>
      </c>
      <c r="N1981">
        <v>933.98</v>
      </c>
      <c r="O1981" s="2">
        <v>1139</v>
      </c>
      <c r="P1981" s="2">
        <f>(Table1[[#This Row],[Unit Price]]-Table1[[#This Row],[Discount Applied]])*Table1[[#This Row],[Order Quantity]]</f>
        <v>5694</v>
      </c>
      <c r="Q1981">
        <f>Table1[[#This Row],[Revenue]]-(Table1[[#This Row],[Unit Cost]]*Table1[[#This Row],[Order Quantity]])</f>
        <v>1024.1000000000004</v>
      </c>
    </row>
    <row r="1982" spans="1:17" x14ac:dyDescent="0.25">
      <c r="A1982" t="s">
        <v>2007</v>
      </c>
      <c r="B1982" t="s">
        <v>33</v>
      </c>
      <c r="C1982" t="s">
        <v>19</v>
      </c>
      <c r="D1982" s="1">
        <v>43400</v>
      </c>
      <c r="E1982" s="1">
        <v>43569</v>
      </c>
      <c r="F1982" s="1">
        <v>43682</v>
      </c>
      <c r="G1982" s="1">
        <v>43603</v>
      </c>
      <c r="H1982">
        <v>25</v>
      </c>
      <c r="I1982">
        <v>2</v>
      </c>
      <c r="J1982">
        <v>132</v>
      </c>
      <c r="K1982">
        <v>31</v>
      </c>
      <c r="L1982">
        <v>4</v>
      </c>
      <c r="M1982">
        <v>0.05</v>
      </c>
      <c r="N1982">
        <v>549.4</v>
      </c>
      <c r="O1982" s="2">
        <v>1098.8</v>
      </c>
      <c r="P1982" s="2">
        <f>(Table1[[#This Row],[Unit Price]]-Table1[[#This Row],[Discount Applied]])*Table1[[#This Row],[Order Quantity]]</f>
        <v>4395</v>
      </c>
      <c r="Q1982">
        <f>Table1[[#This Row],[Revenue]]-(Table1[[#This Row],[Unit Cost]]*Table1[[#This Row],[Order Quantity]])</f>
        <v>2197.4</v>
      </c>
    </row>
    <row r="1983" spans="1:17" x14ac:dyDescent="0.25">
      <c r="A1983" t="s">
        <v>2008</v>
      </c>
      <c r="B1983" t="s">
        <v>18</v>
      </c>
      <c r="C1983" t="s">
        <v>29</v>
      </c>
      <c r="D1983" s="1">
        <v>43400</v>
      </c>
      <c r="E1983" s="1">
        <v>43570</v>
      </c>
      <c r="F1983" s="1">
        <v>43580</v>
      </c>
      <c r="G1983" s="1">
        <v>43470</v>
      </c>
      <c r="H1983">
        <v>8</v>
      </c>
      <c r="I1983">
        <v>7</v>
      </c>
      <c r="J1983">
        <v>3</v>
      </c>
      <c r="K1983">
        <v>3</v>
      </c>
      <c r="L1983">
        <v>4</v>
      </c>
      <c r="M1983">
        <v>0.1</v>
      </c>
      <c r="N1983">
        <v>412.72</v>
      </c>
      <c r="O1983" s="2">
        <v>1031.8</v>
      </c>
      <c r="P1983" s="2">
        <f>(Table1[[#This Row],[Unit Price]]-Table1[[#This Row],[Discount Applied]])*Table1[[#This Row],[Order Quantity]]</f>
        <v>4126.8</v>
      </c>
      <c r="Q1983">
        <f>Table1[[#This Row],[Revenue]]-(Table1[[#This Row],[Unit Cost]]*Table1[[#This Row],[Order Quantity]])</f>
        <v>2475.92</v>
      </c>
    </row>
    <row r="1984" spans="1:17" x14ac:dyDescent="0.25">
      <c r="A1984" t="s">
        <v>2009</v>
      </c>
      <c r="B1984" t="s">
        <v>21</v>
      </c>
      <c r="C1984" t="s">
        <v>19</v>
      </c>
      <c r="D1984" s="1">
        <v>43400</v>
      </c>
      <c r="E1984" s="1">
        <v>43570</v>
      </c>
      <c r="F1984" s="1">
        <v>43584</v>
      </c>
      <c r="G1984" s="1">
        <v>43560</v>
      </c>
      <c r="H1984">
        <v>18</v>
      </c>
      <c r="I1984">
        <v>11</v>
      </c>
      <c r="J1984">
        <v>158</v>
      </c>
      <c r="K1984">
        <v>42</v>
      </c>
      <c r="L1984">
        <v>4</v>
      </c>
      <c r="M1984">
        <v>0.2</v>
      </c>
      <c r="N1984" s="2">
        <v>1612.42</v>
      </c>
      <c r="O1984" s="2">
        <v>2559.4</v>
      </c>
      <c r="P1984" s="2">
        <f>(Table1[[#This Row],[Unit Price]]-Table1[[#This Row],[Discount Applied]])*Table1[[#This Row],[Order Quantity]]</f>
        <v>10236.800000000001</v>
      </c>
      <c r="Q1984">
        <f>Table1[[#This Row],[Revenue]]-(Table1[[#This Row],[Unit Cost]]*Table1[[#This Row],[Order Quantity]])</f>
        <v>3787.1200000000008</v>
      </c>
    </row>
    <row r="1985" spans="1:17" x14ac:dyDescent="0.25">
      <c r="A1985" t="s">
        <v>2010</v>
      </c>
      <c r="B1985" t="s">
        <v>18</v>
      </c>
      <c r="C1985" t="s">
        <v>19</v>
      </c>
      <c r="D1985" s="1">
        <v>43557</v>
      </c>
      <c r="E1985" s="1">
        <v>43570</v>
      </c>
      <c r="F1985" s="1">
        <v>43621</v>
      </c>
      <c r="G1985" s="1">
        <v>43599</v>
      </c>
      <c r="H1985">
        <v>4</v>
      </c>
      <c r="I1985">
        <v>30</v>
      </c>
      <c r="J1985">
        <v>91</v>
      </c>
      <c r="K1985">
        <v>35</v>
      </c>
      <c r="L1985">
        <v>2</v>
      </c>
      <c r="M1985">
        <v>0.3</v>
      </c>
      <c r="N1985" s="2">
        <v>1434.2</v>
      </c>
      <c r="O1985" s="2">
        <v>1862.6</v>
      </c>
      <c r="P1985" s="2">
        <f>(Table1[[#This Row],[Unit Price]]-Table1[[#This Row],[Discount Applied]])*Table1[[#This Row],[Order Quantity]]</f>
        <v>3724.6</v>
      </c>
      <c r="Q1985">
        <f>Table1[[#This Row],[Revenue]]-(Table1[[#This Row],[Unit Cost]]*Table1[[#This Row],[Order Quantity]])</f>
        <v>856.19999999999982</v>
      </c>
    </row>
    <row r="1986" spans="1:17" x14ac:dyDescent="0.25">
      <c r="A1986" t="s">
        <v>2011</v>
      </c>
      <c r="B1986" t="s">
        <v>18</v>
      </c>
      <c r="C1986" t="s">
        <v>24</v>
      </c>
      <c r="D1986" s="1">
        <v>43557</v>
      </c>
      <c r="E1986" s="1">
        <v>43570</v>
      </c>
      <c r="F1986" s="1">
        <v>43598</v>
      </c>
      <c r="G1986" s="1">
        <v>43599</v>
      </c>
      <c r="H1986">
        <v>7</v>
      </c>
      <c r="I1986">
        <v>28</v>
      </c>
      <c r="J1986">
        <v>357</v>
      </c>
      <c r="K1986">
        <v>41</v>
      </c>
      <c r="L1986">
        <v>7</v>
      </c>
      <c r="M1986">
        <v>0.05</v>
      </c>
      <c r="N1986">
        <v>520.99</v>
      </c>
      <c r="O1986" s="2">
        <v>1085.4000000000001</v>
      </c>
      <c r="P1986" s="2">
        <f>(Table1[[#This Row],[Unit Price]]-Table1[[#This Row],[Discount Applied]])*Table1[[#This Row],[Order Quantity]]</f>
        <v>7597.4500000000007</v>
      </c>
      <c r="Q1986">
        <f>Table1[[#This Row],[Revenue]]-(Table1[[#This Row],[Unit Cost]]*Table1[[#This Row],[Order Quantity]])</f>
        <v>3950.5200000000004</v>
      </c>
    </row>
    <row r="1987" spans="1:17" x14ac:dyDescent="0.25">
      <c r="A1987" t="s">
        <v>2012</v>
      </c>
      <c r="B1987" t="s">
        <v>21</v>
      </c>
      <c r="C1987" t="s">
        <v>24</v>
      </c>
      <c r="D1987" s="1">
        <v>43557</v>
      </c>
      <c r="E1987" s="1">
        <v>43570</v>
      </c>
      <c r="F1987" s="1">
        <v>43577</v>
      </c>
      <c r="G1987" s="1">
        <v>43470</v>
      </c>
      <c r="H1987">
        <v>14</v>
      </c>
      <c r="I1987">
        <v>29</v>
      </c>
      <c r="J1987">
        <v>346</v>
      </c>
      <c r="K1987">
        <v>18</v>
      </c>
      <c r="L1987">
        <v>1</v>
      </c>
      <c r="M1987">
        <v>7.4999999999999997E-2</v>
      </c>
      <c r="N1987">
        <v>901.15</v>
      </c>
      <c r="O1987" s="2">
        <v>1802.3</v>
      </c>
      <c r="P1987" s="2">
        <f>(Table1[[#This Row],[Unit Price]]-Table1[[#This Row],[Discount Applied]])*Table1[[#This Row],[Order Quantity]]</f>
        <v>1802.2249999999999</v>
      </c>
      <c r="Q1987">
        <f>Table1[[#This Row],[Revenue]]-(Table1[[#This Row],[Unit Cost]]*Table1[[#This Row],[Order Quantity]])</f>
        <v>901.07499999999993</v>
      </c>
    </row>
    <row r="1988" spans="1:17" x14ac:dyDescent="0.25">
      <c r="A1988" t="s">
        <v>2013</v>
      </c>
      <c r="B1988" t="s">
        <v>21</v>
      </c>
      <c r="C1988" t="s">
        <v>19</v>
      </c>
      <c r="D1988" s="1">
        <v>43557</v>
      </c>
      <c r="E1988" s="1">
        <v>43570</v>
      </c>
      <c r="F1988" s="1">
        <v>43621</v>
      </c>
      <c r="G1988" s="1">
        <v>43804</v>
      </c>
      <c r="H1988">
        <v>16</v>
      </c>
      <c r="I1988">
        <v>9</v>
      </c>
      <c r="J1988">
        <v>200</v>
      </c>
      <c r="K1988">
        <v>17</v>
      </c>
      <c r="L1988">
        <v>3</v>
      </c>
      <c r="M1988">
        <v>0.3</v>
      </c>
      <c r="N1988" s="2">
        <v>1430.85</v>
      </c>
      <c r="O1988" s="2">
        <v>1882.7</v>
      </c>
      <c r="P1988" s="2">
        <f>(Table1[[#This Row],[Unit Price]]-Table1[[#This Row],[Discount Applied]])*Table1[[#This Row],[Order Quantity]]</f>
        <v>5647.2000000000007</v>
      </c>
      <c r="Q1988">
        <f>Table1[[#This Row],[Revenue]]-(Table1[[#This Row],[Unit Cost]]*Table1[[#This Row],[Order Quantity]])</f>
        <v>1354.6500000000015</v>
      </c>
    </row>
    <row r="1989" spans="1:17" x14ac:dyDescent="0.25">
      <c r="A1989" t="s">
        <v>2014</v>
      </c>
      <c r="B1989" t="s">
        <v>21</v>
      </c>
      <c r="C1989" t="s">
        <v>19</v>
      </c>
      <c r="D1989" s="1">
        <v>43400</v>
      </c>
      <c r="E1989" s="1">
        <v>43570</v>
      </c>
      <c r="F1989" s="1">
        <v>43774</v>
      </c>
      <c r="G1989" s="1">
        <v>43601</v>
      </c>
      <c r="H1989">
        <v>18</v>
      </c>
      <c r="I1989">
        <v>4</v>
      </c>
      <c r="J1989">
        <v>148</v>
      </c>
      <c r="K1989">
        <v>21</v>
      </c>
      <c r="L1989">
        <v>2</v>
      </c>
      <c r="M1989">
        <v>7.4999999999999997E-2</v>
      </c>
      <c r="N1989" s="2">
        <v>1226.3699999999999</v>
      </c>
      <c r="O1989" s="2">
        <v>1916.2</v>
      </c>
      <c r="P1989" s="2">
        <f>(Table1[[#This Row],[Unit Price]]-Table1[[#This Row],[Discount Applied]])*Table1[[#This Row],[Order Quantity]]</f>
        <v>3832.25</v>
      </c>
      <c r="Q1989">
        <f>Table1[[#This Row],[Revenue]]-(Table1[[#This Row],[Unit Cost]]*Table1[[#This Row],[Order Quantity]])</f>
        <v>1379.5100000000002</v>
      </c>
    </row>
    <row r="1990" spans="1:17" x14ac:dyDescent="0.25">
      <c r="A1990" t="s">
        <v>2015</v>
      </c>
      <c r="B1990" t="s">
        <v>21</v>
      </c>
      <c r="C1990" t="s">
        <v>19</v>
      </c>
      <c r="D1990" s="1">
        <v>43557</v>
      </c>
      <c r="E1990" s="1">
        <v>43570</v>
      </c>
      <c r="F1990" s="1">
        <v>43804</v>
      </c>
      <c r="G1990" s="1">
        <v>43602</v>
      </c>
      <c r="H1990">
        <v>19</v>
      </c>
      <c r="I1990">
        <v>15</v>
      </c>
      <c r="J1990">
        <v>97</v>
      </c>
      <c r="K1990">
        <v>39</v>
      </c>
      <c r="L1990">
        <v>6</v>
      </c>
      <c r="M1990">
        <v>0.2</v>
      </c>
      <c r="N1990">
        <v>694.12</v>
      </c>
      <c r="O1990">
        <v>991.6</v>
      </c>
      <c r="P1990" s="2">
        <f>(Table1[[#This Row],[Unit Price]]-Table1[[#This Row],[Discount Applied]])*Table1[[#This Row],[Order Quantity]]</f>
        <v>5948.4</v>
      </c>
      <c r="Q1990">
        <f>Table1[[#This Row],[Revenue]]-(Table1[[#This Row],[Unit Cost]]*Table1[[#This Row],[Order Quantity]])</f>
        <v>1783.6799999999994</v>
      </c>
    </row>
    <row r="1991" spans="1:17" x14ac:dyDescent="0.25">
      <c r="A1991" t="s">
        <v>2016</v>
      </c>
      <c r="B1991" t="s">
        <v>18</v>
      </c>
      <c r="C1991" t="s">
        <v>29</v>
      </c>
      <c r="D1991" s="1">
        <v>43400</v>
      </c>
      <c r="E1991" s="1">
        <v>43570</v>
      </c>
      <c r="F1991" s="1">
        <v>43590</v>
      </c>
      <c r="G1991" s="1">
        <v>43651</v>
      </c>
      <c r="H1991">
        <v>11</v>
      </c>
      <c r="I1991">
        <v>48</v>
      </c>
      <c r="J1991">
        <v>20</v>
      </c>
      <c r="K1991">
        <v>31</v>
      </c>
      <c r="L1991">
        <v>1</v>
      </c>
      <c r="M1991">
        <v>0.05</v>
      </c>
      <c r="N1991">
        <v>922.59</v>
      </c>
      <c r="O1991" s="2">
        <v>1809</v>
      </c>
      <c r="P1991" s="2">
        <f>(Table1[[#This Row],[Unit Price]]-Table1[[#This Row],[Discount Applied]])*Table1[[#This Row],[Order Quantity]]</f>
        <v>1808.95</v>
      </c>
      <c r="Q1991">
        <f>Table1[[#This Row],[Revenue]]-(Table1[[#This Row],[Unit Cost]]*Table1[[#This Row],[Order Quantity]])</f>
        <v>886.36</v>
      </c>
    </row>
    <row r="1992" spans="1:17" x14ac:dyDescent="0.25">
      <c r="A1992" t="s">
        <v>2017</v>
      </c>
      <c r="B1992" t="s">
        <v>18</v>
      </c>
      <c r="C1992" t="s">
        <v>24</v>
      </c>
      <c r="D1992" s="1">
        <v>43100</v>
      </c>
      <c r="E1992" s="1">
        <v>43272</v>
      </c>
      <c r="F1992" s="1">
        <v>43138</v>
      </c>
      <c r="G1992" s="1">
        <v>43380</v>
      </c>
      <c r="H1992">
        <v>4</v>
      </c>
      <c r="I1992">
        <v>9</v>
      </c>
      <c r="J1992">
        <v>339</v>
      </c>
      <c r="K1992">
        <v>47</v>
      </c>
      <c r="L1992">
        <v>2</v>
      </c>
      <c r="M1992">
        <v>0.15</v>
      </c>
      <c r="N1992" s="2">
        <v>1072</v>
      </c>
      <c r="O1992" s="2">
        <v>1675</v>
      </c>
      <c r="P1992" s="2">
        <f>(Table1[[#This Row],[Unit Price]]-Table1[[#This Row],[Discount Applied]])*Table1[[#This Row],[Order Quantity]]</f>
        <v>3349.7</v>
      </c>
      <c r="Q1992">
        <f>Table1[[#This Row],[Revenue]]-(Table1[[#This Row],[Unit Cost]]*Table1[[#This Row],[Order Quantity]])</f>
        <v>1205.6999999999998</v>
      </c>
    </row>
    <row r="1993" spans="1:17" x14ac:dyDescent="0.25">
      <c r="A1993" t="s">
        <v>2018</v>
      </c>
      <c r="B1993" t="s">
        <v>21</v>
      </c>
      <c r="C1993" t="s">
        <v>19</v>
      </c>
      <c r="D1993" s="1">
        <v>43557</v>
      </c>
      <c r="E1993" s="1">
        <v>43571</v>
      </c>
      <c r="F1993" s="1">
        <v>43682</v>
      </c>
      <c r="G1993" s="1">
        <v>43743</v>
      </c>
      <c r="H1993">
        <v>17</v>
      </c>
      <c r="I1993">
        <v>26</v>
      </c>
      <c r="J1993">
        <v>185</v>
      </c>
      <c r="K1993">
        <v>16</v>
      </c>
      <c r="L1993">
        <v>6</v>
      </c>
      <c r="M1993">
        <v>0.1</v>
      </c>
      <c r="N1993">
        <v>614.86</v>
      </c>
      <c r="O1993">
        <v>891.1</v>
      </c>
      <c r="P1993" s="2">
        <f>(Table1[[#This Row],[Unit Price]]-Table1[[#This Row],[Discount Applied]])*Table1[[#This Row],[Order Quantity]]</f>
        <v>5346</v>
      </c>
      <c r="Q1993">
        <f>Table1[[#This Row],[Revenue]]-(Table1[[#This Row],[Unit Cost]]*Table1[[#This Row],[Order Quantity]])</f>
        <v>1656.8400000000001</v>
      </c>
    </row>
    <row r="1994" spans="1:17" x14ac:dyDescent="0.25">
      <c r="A1994" t="s">
        <v>2019</v>
      </c>
      <c r="B1994" t="s">
        <v>23</v>
      </c>
      <c r="C1994" t="s">
        <v>34</v>
      </c>
      <c r="D1994" s="1">
        <v>43557</v>
      </c>
      <c r="E1994" s="1">
        <v>43571</v>
      </c>
      <c r="F1994" s="1">
        <v>43584</v>
      </c>
      <c r="G1994" s="1">
        <v>43560</v>
      </c>
      <c r="H1994">
        <v>21</v>
      </c>
      <c r="I1994">
        <v>45</v>
      </c>
      <c r="J1994">
        <v>325</v>
      </c>
      <c r="K1994">
        <v>12</v>
      </c>
      <c r="L1994">
        <v>4</v>
      </c>
      <c r="M1994">
        <v>0.05</v>
      </c>
      <c r="N1994">
        <v>150.21</v>
      </c>
      <c r="O1994">
        <v>254.6</v>
      </c>
      <c r="P1994" s="2">
        <f>(Table1[[#This Row],[Unit Price]]-Table1[[#This Row],[Discount Applied]])*Table1[[#This Row],[Order Quantity]]</f>
        <v>1018.1999999999999</v>
      </c>
      <c r="Q1994">
        <f>Table1[[#This Row],[Revenue]]-(Table1[[#This Row],[Unit Cost]]*Table1[[#This Row],[Order Quantity]])</f>
        <v>417.3599999999999</v>
      </c>
    </row>
    <row r="1995" spans="1:17" x14ac:dyDescent="0.25">
      <c r="A1995" t="s">
        <v>2020</v>
      </c>
      <c r="B1995" t="s">
        <v>18</v>
      </c>
      <c r="C1995" t="s">
        <v>24</v>
      </c>
      <c r="D1995" s="1">
        <v>43557</v>
      </c>
      <c r="E1995" s="1">
        <v>43571</v>
      </c>
      <c r="F1995" s="1">
        <v>43576</v>
      </c>
      <c r="G1995" s="1">
        <v>43584</v>
      </c>
      <c r="H1995">
        <v>4</v>
      </c>
      <c r="I1995">
        <v>26</v>
      </c>
      <c r="J1995">
        <v>362</v>
      </c>
      <c r="K1995">
        <v>11</v>
      </c>
      <c r="L1995">
        <v>7</v>
      </c>
      <c r="M1995">
        <v>0.1</v>
      </c>
      <c r="N1995" s="2">
        <v>1322.58</v>
      </c>
      <c r="O1995" s="2">
        <v>3149</v>
      </c>
      <c r="P1995" s="2">
        <f>(Table1[[#This Row],[Unit Price]]-Table1[[#This Row],[Discount Applied]])*Table1[[#This Row],[Order Quantity]]</f>
        <v>22042.3</v>
      </c>
      <c r="Q1995">
        <f>Table1[[#This Row],[Revenue]]-(Table1[[#This Row],[Unit Cost]]*Table1[[#This Row],[Order Quantity]])</f>
        <v>12784.24</v>
      </c>
    </row>
    <row r="1996" spans="1:17" x14ac:dyDescent="0.25">
      <c r="A1996" t="s">
        <v>2021</v>
      </c>
      <c r="B1996" t="s">
        <v>33</v>
      </c>
      <c r="C1996" t="s">
        <v>26</v>
      </c>
      <c r="D1996" s="1">
        <v>43400</v>
      </c>
      <c r="E1996" s="1">
        <v>43571</v>
      </c>
      <c r="F1996" s="1">
        <v>43501</v>
      </c>
      <c r="G1996" s="1">
        <v>43651</v>
      </c>
      <c r="H1996">
        <v>27</v>
      </c>
      <c r="I1996">
        <v>29</v>
      </c>
      <c r="J1996">
        <v>237</v>
      </c>
      <c r="K1996">
        <v>6</v>
      </c>
      <c r="L1996">
        <v>7</v>
      </c>
      <c r="M1996">
        <v>7.4999999999999997E-2</v>
      </c>
      <c r="N1996" s="2">
        <v>1775.84</v>
      </c>
      <c r="O1996" s="2">
        <v>3946.3</v>
      </c>
      <c r="P1996" s="2">
        <f>(Table1[[#This Row],[Unit Price]]-Table1[[#This Row],[Discount Applied]])*Table1[[#This Row],[Order Quantity]]</f>
        <v>27623.575000000004</v>
      </c>
      <c r="Q1996">
        <f>Table1[[#This Row],[Revenue]]-(Table1[[#This Row],[Unit Cost]]*Table1[[#This Row],[Order Quantity]])</f>
        <v>15192.695000000005</v>
      </c>
    </row>
    <row r="1997" spans="1:17" x14ac:dyDescent="0.25">
      <c r="A1997" t="s">
        <v>2022</v>
      </c>
      <c r="B1997" t="s">
        <v>18</v>
      </c>
      <c r="C1997" t="s">
        <v>34</v>
      </c>
      <c r="D1997" s="1">
        <v>43557</v>
      </c>
      <c r="E1997" s="1">
        <v>43571</v>
      </c>
      <c r="F1997" s="1">
        <v>43470</v>
      </c>
      <c r="G1997" s="1">
        <v>43529</v>
      </c>
      <c r="H1997">
        <v>6</v>
      </c>
      <c r="I1997">
        <v>5</v>
      </c>
      <c r="J1997">
        <v>263</v>
      </c>
      <c r="K1997">
        <v>11</v>
      </c>
      <c r="L1997">
        <v>7</v>
      </c>
      <c r="M1997">
        <v>0.05</v>
      </c>
      <c r="N1997">
        <v>748.79</v>
      </c>
      <c r="O1997" s="2">
        <v>1701.8</v>
      </c>
      <c r="P1997" s="2">
        <f>(Table1[[#This Row],[Unit Price]]-Table1[[#This Row],[Discount Applied]])*Table1[[#This Row],[Order Quantity]]</f>
        <v>11912.25</v>
      </c>
      <c r="Q1997">
        <f>Table1[[#This Row],[Revenue]]-(Table1[[#This Row],[Unit Cost]]*Table1[[#This Row],[Order Quantity]])</f>
        <v>6670.72</v>
      </c>
    </row>
    <row r="1998" spans="1:17" x14ac:dyDescent="0.25">
      <c r="A1998" t="s">
        <v>2023</v>
      </c>
      <c r="B1998" t="s">
        <v>18</v>
      </c>
      <c r="C1998" t="s">
        <v>19</v>
      </c>
      <c r="D1998" s="1">
        <v>43400</v>
      </c>
      <c r="E1998" s="1">
        <v>43571</v>
      </c>
      <c r="F1998" s="1">
        <v>43651</v>
      </c>
      <c r="G1998" s="1">
        <v>43598</v>
      </c>
      <c r="H1998">
        <v>4</v>
      </c>
      <c r="I1998">
        <v>4</v>
      </c>
      <c r="J1998">
        <v>197</v>
      </c>
      <c r="K1998">
        <v>44</v>
      </c>
      <c r="L1998">
        <v>5</v>
      </c>
      <c r="M1998">
        <v>0.05</v>
      </c>
      <c r="N1998">
        <v>445.15</v>
      </c>
      <c r="O1998" s="2">
        <v>1011.7</v>
      </c>
      <c r="P1998" s="2">
        <f>(Table1[[#This Row],[Unit Price]]-Table1[[#This Row],[Discount Applied]])*Table1[[#This Row],[Order Quantity]]</f>
        <v>5058.25</v>
      </c>
      <c r="Q1998">
        <f>Table1[[#This Row],[Revenue]]-(Table1[[#This Row],[Unit Cost]]*Table1[[#This Row],[Order Quantity]])</f>
        <v>2832.5</v>
      </c>
    </row>
    <row r="1999" spans="1:17" x14ac:dyDescent="0.25">
      <c r="A1999" t="s">
        <v>2024</v>
      </c>
      <c r="B1999" t="s">
        <v>21</v>
      </c>
      <c r="C1999" t="s">
        <v>19</v>
      </c>
      <c r="D1999" s="1">
        <v>43400</v>
      </c>
      <c r="E1999" s="1">
        <v>43571</v>
      </c>
      <c r="F1999" s="1">
        <v>43713</v>
      </c>
      <c r="G1999" s="1">
        <v>43600</v>
      </c>
      <c r="H1999">
        <v>16</v>
      </c>
      <c r="I1999">
        <v>20</v>
      </c>
      <c r="J1999">
        <v>153</v>
      </c>
      <c r="K1999">
        <v>23</v>
      </c>
      <c r="L1999">
        <v>5</v>
      </c>
      <c r="M1999">
        <v>0.4</v>
      </c>
      <c r="N1999">
        <v>383.24</v>
      </c>
      <c r="O1999">
        <v>871</v>
      </c>
      <c r="P1999" s="2">
        <f>(Table1[[#This Row],[Unit Price]]-Table1[[#This Row],[Discount Applied]])*Table1[[#This Row],[Order Quantity]]</f>
        <v>4353</v>
      </c>
      <c r="Q1999">
        <f>Table1[[#This Row],[Revenue]]-(Table1[[#This Row],[Unit Cost]]*Table1[[#This Row],[Order Quantity]])</f>
        <v>2436.8000000000002</v>
      </c>
    </row>
    <row r="2000" spans="1:17" x14ac:dyDescent="0.25">
      <c r="A2000" t="s">
        <v>2025</v>
      </c>
      <c r="B2000" t="s">
        <v>18</v>
      </c>
      <c r="C2000" t="s">
        <v>19</v>
      </c>
      <c r="D2000" s="1">
        <v>43400</v>
      </c>
      <c r="E2000" s="1">
        <v>43572</v>
      </c>
      <c r="F2000" s="1">
        <v>43579</v>
      </c>
      <c r="G2000" s="1">
        <v>43583</v>
      </c>
      <c r="H2000">
        <v>7</v>
      </c>
      <c r="I2000">
        <v>47</v>
      </c>
      <c r="J2000">
        <v>160</v>
      </c>
      <c r="K2000">
        <v>38</v>
      </c>
      <c r="L2000">
        <v>3</v>
      </c>
      <c r="M2000">
        <v>7.4999999999999997E-2</v>
      </c>
      <c r="N2000">
        <v>442.2</v>
      </c>
      <c r="O2000" s="2">
        <v>1105.5</v>
      </c>
      <c r="P2000" s="2">
        <f>(Table1[[#This Row],[Unit Price]]-Table1[[#This Row],[Discount Applied]])*Table1[[#This Row],[Order Quantity]]</f>
        <v>3316.2749999999996</v>
      </c>
      <c r="Q2000">
        <f>Table1[[#This Row],[Revenue]]-(Table1[[#This Row],[Unit Cost]]*Table1[[#This Row],[Order Quantity]])</f>
        <v>1989.6749999999997</v>
      </c>
    </row>
    <row r="2001" spans="1:17" x14ac:dyDescent="0.25">
      <c r="A2001" t="s">
        <v>2026</v>
      </c>
      <c r="B2001" t="s">
        <v>33</v>
      </c>
      <c r="C2001" t="s">
        <v>19</v>
      </c>
      <c r="D2001" s="1">
        <v>43557</v>
      </c>
      <c r="E2001" s="1">
        <v>43572</v>
      </c>
      <c r="F2001" s="1">
        <v>43576</v>
      </c>
      <c r="G2001" s="1">
        <v>43580</v>
      </c>
      <c r="H2001">
        <v>28</v>
      </c>
      <c r="I2001">
        <v>13</v>
      </c>
      <c r="J2001">
        <v>125</v>
      </c>
      <c r="K2001">
        <v>4</v>
      </c>
      <c r="L2001">
        <v>7</v>
      </c>
      <c r="M2001">
        <v>0.05</v>
      </c>
      <c r="N2001" s="2">
        <v>4611.74</v>
      </c>
      <c r="O2001" s="2">
        <v>6405.2</v>
      </c>
      <c r="P2001" s="2">
        <f>(Table1[[#This Row],[Unit Price]]-Table1[[#This Row],[Discount Applied]])*Table1[[#This Row],[Order Quantity]]</f>
        <v>44836.049999999996</v>
      </c>
      <c r="Q2001">
        <f>Table1[[#This Row],[Revenue]]-(Table1[[#This Row],[Unit Cost]]*Table1[[#This Row],[Order Quantity]])</f>
        <v>12553.869999999995</v>
      </c>
    </row>
    <row r="2002" spans="1:17" x14ac:dyDescent="0.25">
      <c r="A2002" t="s">
        <v>2027</v>
      </c>
      <c r="B2002" t="s">
        <v>21</v>
      </c>
      <c r="C2002" t="s">
        <v>24</v>
      </c>
      <c r="D2002" s="1">
        <v>43400</v>
      </c>
      <c r="E2002" s="1">
        <v>43572</v>
      </c>
      <c r="F2002" s="1">
        <v>43682</v>
      </c>
      <c r="G2002" s="1">
        <v>43743</v>
      </c>
      <c r="H2002">
        <v>13</v>
      </c>
      <c r="I2002">
        <v>11</v>
      </c>
      <c r="J2002">
        <v>344</v>
      </c>
      <c r="K2002">
        <v>4</v>
      </c>
      <c r="L2002">
        <v>4</v>
      </c>
      <c r="M2002">
        <v>0.3</v>
      </c>
      <c r="N2002" s="2">
        <v>1798.95</v>
      </c>
      <c r="O2002" s="2">
        <v>2398.6</v>
      </c>
      <c r="P2002" s="2">
        <f>(Table1[[#This Row],[Unit Price]]-Table1[[#This Row],[Discount Applied]])*Table1[[#This Row],[Order Quantity]]</f>
        <v>9593.1999999999989</v>
      </c>
      <c r="Q2002">
        <f>Table1[[#This Row],[Revenue]]-(Table1[[#This Row],[Unit Cost]]*Table1[[#This Row],[Order Quantity]])</f>
        <v>2397.3999999999987</v>
      </c>
    </row>
    <row r="2003" spans="1:17" x14ac:dyDescent="0.25">
      <c r="A2003" t="s">
        <v>2028</v>
      </c>
      <c r="B2003" t="s">
        <v>33</v>
      </c>
      <c r="C2003" t="s">
        <v>26</v>
      </c>
      <c r="D2003" s="1">
        <v>43377</v>
      </c>
      <c r="E2003" s="1">
        <v>43272</v>
      </c>
      <c r="F2003" s="1">
        <v>43280</v>
      </c>
      <c r="G2003" s="1">
        <v>43138</v>
      </c>
      <c r="H2003">
        <v>26</v>
      </c>
      <c r="I2003">
        <v>41</v>
      </c>
      <c r="J2003">
        <v>228</v>
      </c>
      <c r="K2003">
        <v>26</v>
      </c>
      <c r="L2003">
        <v>2</v>
      </c>
      <c r="M2003">
        <v>0.05</v>
      </c>
      <c r="N2003">
        <v>687.96</v>
      </c>
      <c r="O2003" s="2">
        <v>1011.7</v>
      </c>
      <c r="P2003" s="2">
        <f>(Table1[[#This Row],[Unit Price]]-Table1[[#This Row],[Discount Applied]])*Table1[[#This Row],[Order Quantity]]</f>
        <v>2023.3000000000002</v>
      </c>
      <c r="Q2003">
        <f>Table1[[#This Row],[Revenue]]-(Table1[[#This Row],[Unit Cost]]*Table1[[#This Row],[Order Quantity]])</f>
        <v>647.38000000000011</v>
      </c>
    </row>
    <row r="2004" spans="1:17" x14ac:dyDescent="0.25">
      <c r="A2004" t="s">
        <v>2029</v>
      </c>
      <c r="B2004" t="s">
        <v>33</v>
      </c>
      <c r="C2004" t="s">
        <v>26</v>
      </c>
      <c r="D2004" s="1">
        <v>43557</v>
      </c>
      <c r="E2004" s="1">
        <v>43572</v>
      </c>
      <c r="F2004" s="1">
        <v>43582</v>
      </c>
      <c r="G2004" s="1">
        <v>43651</v>
      </c>
      <c r="H2004">
        <v>28</v>
      </c>
      <c r="I2004">
        <v>24</v>
      </c>
      <c r="J2004">
        <v>234</v>
      </c>
      <c r="K2004">
        <v>12</v>
      </c>
      <c r="L2004">
        <v>3</v>
      </c>
      <c r="M2004">
        <v>0.15</v>
      </c>
      <c r="N2004">
        <v>811.91</v>
      </c>
      <c r="O2004" s="2">
        <v>1112.2</v>
      </c>
      <c r="P2004" s="2">
        <f>(Table1[[#This Row],[Unit Price]]-Table1[[#This Row],[Discount Applied]])*Table1[[#This Row],[Order Quantity]]</f>
        <v>3336.1499999999996</v>
      </c>
      <c r="Q2004">
        <f>Table1[[#This Row],[Revenue]]-(Table1[[#This Row],[Unit Cost]]*Table1[[#This Row],[Order Quantity]])</f>
        <v>900.41999999999962</v>
      </c>
    </row>
    <row r="2005" spans="1:17" x14ac:dyDescent="0.25">
      <c r="A2005" t="s">
        <v>2030</v>
      </c>
      <c r="B2005" t="s">
        <v>33</v>
      </c>
      <c r="C2005" t="s">
        <v>34</v>
      </c>
      <c r="D2005" s="1">
        <v>43557</v>
      </c>
      <c r="E2005" s="1">
        <v>43572</v>
      </c>
      <c r="F2005" s="1">
        <v>43598</v>
      </c>
      <c r="G2005" s="1">
        <v>43603</v>
      </c>
      <c r="H2005">
        <v>27</v>
      </c>
      <c r="I2005">
        <v>26</v>
      </c>
      <c r="J2005">
        <v>277</v>
      </c>
      <c r="K2005">
        <v>4</v>
      </c>
      <c r="L2005">
        <v>4</v>
      </c>
      <c r="M2005">
        <v>0.15</v>
      </c>
      <c r="N2005" s="2">
        <v>1103.69</v>
      </c>
      <c r="O2005" s="2">
        <v>1936.3</v>
      </c>
      <c r="P2005" s="2">
        <f>(Table1[[#This Row],[Unit Price]]-Table1[[#This Row],[Discount Applied]])*Table1[[#This Row],[Order Quantity]]</f>
        <v>7744.5999999999995</v>
      </c>
      <c r="Q2005">
        <f>Table1[[#This Row],[Revenue]]-(Table1[[#This Row],[Unit Cost]]*Table1[[#This Row],[Order Quantity]])</f>
        <v>3329.8399999999992</v>
      </c>
    </row>
    <row r="2006" spans="1:17" x14ac:dyDescent="0.25">
      <c r="A2006" t="s">
        <v>2031</v>
      </c>
      <c r="B2006" t="s">
        <v>18</v>
      </c>
      <c r="C2006" t="s">
        <v>26</v>
      </c>
      <c r="D2006" s="1">
        <v>43557</v>
      </c>
      <c r="E2006" s="1">
        <v>43572</v>
      </c>
      <c r="F2006" s="1">
        <v>43581</v>
      </c>
      <c r="G2006" s="1">
        <v>43560</v>
      </c>
      <c r="H2006">
        <v>4</v>
      </c>
      <c r="I2006">
        <v>15</v>
      </c>
      <c r="J2006">
        <v>252</v>
      </c>
      <c r="K2006">
        <v>33</v>
      </c>
      <c r="L2006">
        <v>2</v>
      </c>
      <c r="M2006">
        <v>7.4999999999999997E-2</v>
      </c>
      <c r="N2006">
        <v>452.32</v>
      </c>
      <c r="O2006" s="2">
        <v>1051.9000000000001</v>
      </c>
      <c r="P2006" s="2">
        <f>(Table1[[#This Row],[Unit Price]]-Table1[[#This Row],[Discount Applied]])*Table1[[#This Row],[Order Quantity]]</f>
        <v>2103.65</v>
      </c>
      <c r="Q2006">
        <f>Table1[[#This Row],[Revenue]]-(Table1[[#This Row],[Unit Cost]]*Table1[[#This Row],[Order Quantity]])</f>
        <v>1199.0100000000002</v>
      </c>
    </row>
    <row r="2007" spans="1:17" x14ac:dyDescent="0.25">
      <c r="A2007" t="s">
        <v>2032</v>
      </c>
      <c r="B2007" t="s">
        <v>18</v>
      </c>
      <c r="C2007" t="s">
        <v>43</v>
      </c>
      <c r="D2007" s="1">
        <v>43557</v>
      </c>
      <c r="E2007" s="1">
        <v>43572</v>
      </c>
      <c r="F2007" s="1">
        <v>43621</v>
      </c>
      <c r="G2007" s="1">
        <v>43600</v>
      </c>
      <c r="H2007">
        <v>9</v>
      </c>
      <c r="I2007">
        <v>46</v>
      </c>
      <c r="J2007">
        <v>85</v>
      </c>
      <c r="K2007">
        <v>3</v>
      </c>
      <c r="L2007">
        <v>5</v>
      </c>
      <c r="M2007">
        <v>0.3</v>
      </c>
      <c r="N2007">
        <v>662.7</v>
      </c>
      <c r="O2007" s="2">
        <v>1051.9000000000001</v>
      </c>
      <c r="P2007" s="2">
        <f>(Table1[[#This Row],[Unit Price]]-Table1[[#This Row],[Discount Applied]])*Table1[[#This Row],[Order Quantity]]</f>
        <v>5258.0000000000009</v>
      </c>
      <c r="Q2007">
        <f>Table1[[#This Row],[Revenue]]-(Table1[[#This Row],[Unit Cost]]*Table1[[#This Row],[Order Quantity]])</f>
        <v>1944.5000000000009</v>
      </c>
    </row>
    <row r="2008" spans="1:17" x14ac:dyDescent="0.25">
      <c r="A2008" t="s">
        <v>2033</v>
      </c>
      <c r="B2008" t="s">
        <v>23</v>
      </c>
      <c r="C2008" t="s">
        <v>29</v>
      </c>
      <c r="D2008" s="1">
        <v>43557</v>
      </c>
      <c r="E2008" s="1">
        <v>43572</v>
      </c>
      <c r="F2008" s="1">
        <v>43576</v>
      </c>
      <c r="G2008" s="1">
        <v>43470</v>
      </c>
      <c r="H2008">
        <v>23</v>
      </c>
      <c r="I2008">
        <v>11</v>
      </c>
      <c r="J2008">
        <v>11</v>
      </c>
      <c r="K2008">
        <v>3</v>
      </c>
      <c r="L2008">
        <v>3</v>
      </c>
      <c r="M2008">
        <v>7.4999999999999997E-2</v>
      </c>
      <c r="N2008">
        <v>589.73</v>
      </c>
      <c r="O2008" s="2">
        <v>1092.0999999999999</v>
      </c>
      <c r="P2008" s="2">
        <f>(Table1[[#This Row],[Unit Price]]-Table1[[#This Row],[Discount Applied]])*Table1[[#This Row],[Order Quantity]]</f>
        <v>3276.0749999999998</v>
      </c>
      <c r="Q2008">
        <f>Table1[[#This Row],[Revenue]]-(Table1[[#This Row],[Unit Cost]]*Table1[[#This Row],[Order Quantity]])</f>
        <v>1506.8849999999998</v>
      </c>
    </row>
    <row r="2009" spans="1:17" x14ac:dyDescent="0.25">
      <c r="A2009" t="s">
        <v>2034</v>
      </c>
      <c r="B2009" t="s">
        <v>21</v>
      </c>
      <c r="C2009" t="s">
        <v>29</v>
      </c>
      <c r="D2009" s="1">
        <v>43557</v>
      </c>
      <c r="E2009" s="1">
        <v>43572</v>
      </c>
      <c r="F2009" s="1">
        <v>43529</v>
      </c>
      <c r="G2009" s="1">
        <v>43560</v>
      </c>
      <c r="H2009">
        <v>19</v>
      </c>
      <c r="I2009">
        <v>47</v>
      </c>
      <c r="J2009">
        <v>6</v>
      </c>
      <c r="K2009">
        <v>33</v>
      </c>
      <c r="L2009">
        <v>2</v>
      </c>
      <c r="M2009">
        <v>0.2</v>
      </c>
      <c r="N2009" s="2">
        <v>1905.48</v>
      </c>
      <c r="O2009" s="2">
        <v>3175.8</v>
      </c>
      <c r="P2009" s="2">
        <f>(Table1[[#This Row],[Unit Price]]-Table1[[#This Row],[Discount Applied]])*Table1[[#This Row],[Order Quantity]]</f>
        <v>6351.2000000000007</v>
      </c>
      <c r="Q2009">
        <f>Table1[[#This Row],[Revenue]]-(Table1[[#This Row],[Unit Cost]]*Table1[[#This Row],[Order Quantity]])</f>
        <v>2540.2400000000007</v>
      </c>
    </row>
    <row r="2010" spans="1:17" x14ac:dyDescent="0.25">
      <c r="A2010" t="s">
        <v>2035</v>
      </c>
      <c r="B2010" t="s">
        <v>21</v>
      </c>
      <c r="C2010" t="s">
        <v>34</v>
      </c>
      <c r="D2010" s="1">
        <v>43400</v>
      </c>
      <c r="E2010" s="1">
        <v>43573</v>
      </c>
      <c r="F2010" s="1">
        <v>43585</v>
      </c>
      <c r="G2010" s="1">
        <v>43470</v>
      </c>
      <c r="H2010">
        <v>17</v>
      </c>
      <c r="I2010">
        <v>14</v>
      </c>
      <c r="J2010">
        <v>309</v>
      </c>
      <c r="K2010">
        <v>1</v>
      </c>
      <c r="L2010">
        <v>7</v>
      </c>
      <c r="M2010">
        <v>0.1</v>
      </c>
      <c r="N2010" s="2">
        <v>1808.73</v>
      </c>
      <c r="O2010" s="2">
        <v>2659.9</v>
      </c>
      <c r="P2010" s="2">
        <f>(Table1[[#This Row],[Unit Price]]-Table1[[#This Row],[Discount Applied]])*Table1[[#This Row],[Order Quantity]]</f>
        <v>18618.600000000002</v>
      </c>
      <c r="Q2010">
        <f>Table1[[#This Row],[Revenue]]-(Table1[[#This Row],[Unit Cost]]*Table1[[#This Row],[Order Quantity]])</f>
        <v>5957.4900000000016</v>
      </c>
    </row>
    <row r="2011" spans="1:17" x14ac:dyDescent="0.25">
      <c r="A2011" t="s">
        <v>2036</v>
      </c>
      <c r="B2011" t="s">
        <v>18</v>
      </c>
      <c r="C2011" t="s">
        <v>43</v>
      </c>
      <c r="D2011" s="1">
        <v>43557</v>
      </c>
      <c r="E2011" s="1">
        <v>43573</v>
      </c>
      <c r="F2011" s="1">
        <v>43583</v>
      </c>
      <c r="G2011" s="1">
        <v>43560</v>
      </c>
      <c r="H2011">
        <v>6</v>
      </c>
      <c r="I2011">
        <v>25</v>
      </c>
      <c r="J2011">
        <v>73</v>
      </c>
      <c r="K2011">
        <v>43</v>
      </c>
      <c r="L2011">
        <v>7</v>
      </c>
      <c r="M2011">
        <v>7.4999999999999997E-2</v>
      </c>
      <c r="N2011">
        <v>768.49</v>
      </c>
      <c r="O2011" s="2">
        <v>1038.5</v>
      </c>
      <c r="P2011" s="2">
        <f>(Table1[[#This Row],[Unit Price]]-Table1[[#This Row],[Discount Applied]])*Table1[[#This Row],[Order Quantity]]</f>
        <v>7268.9749999999995</v>
      </c>
      <c r="Q2011">
        <f>Table1[[#This Row],[Revenue]]-(Table1[[#This Row],[Unit Cost]]*Table1[[#This Row],[Order Quantity]])</f>
        <v>1889.5449999999992</v>
      </c>
    </row>
    <row r="2012" spans="1:17" x14ac:dyDescent="0.25">
      <c r="A2012" t="s">
        <v>2037</v>
      </c>
      <c r="B2012" t="s">
        <v>21</v>
      </c>
      <c r="C2012" t="s">
        <v>29</v>
      </c>
      <c r="D2012" s="1">
        <v>43557</v>
      </c>
      <c r="E2012" s="1">
        <v>43573</v>
      </c>
      <c r="F2012" s="1">
        <v>43713</v>
      </c>
      <c r="G2012" s="1">
        <v>43602</v>
      </c>
      <c r="H2012">
        <v>13</v>
      </c>
      <c r="I2012">
        <v>1</v>
      </c>
      <c r="J2012">
        <v>21</v>
      </c>
      <c r="K2012">
        <v>14</v>
      </c>
      <c r="L2012">
        <v>1</v>
      </c>
      <c r="M2012">
        <v>0.05</v>
      </c>
      <c r="N2012">
        <v>860.82</v>
      </c>
      <c r="O2012" s="2">
        <v>1956.4</v>
      </c>
      <c r="P2012" s="2">
        <f>(Table1[[#This Row],[Unit Price]]-Table1[[#This Row],[Discount Applied]])*Table1[[#This Row],[Order Quantity]]</f>
        <v>1956.3500000000001</v>
      </c>
      <c r="Q2012">
        <f>Table1[[#This Row],[Revenue]]-(Table1[[#This Row],[Unit Cost]]*Table1[[#This Row],[Order Quantity]])</f>
        <v>1095.5300000000002</v>
      </c>
    </row>
    <row r="2013" spans="1:17" x14ac:dyDescent="0.25">
      <c r="A2013" t="s">
        <v>2038</v>
      </c>
      <c r="B2013" t="s">
        <v>33</v>
      </c>
      <c r="C2013" t="s">
        <v>19</v>
      </c>
      <c r="D2013" s="1">
        <v>43400</v>
      </c>
      <c r="E2013" s="1">
        <v>43573</v>
      </c>
      <c r="F2013" s="1">
        <v>43598</v>
      </c>
      <c r="G2013" s="1">
        <v>43605</v>
      </c>
      <c r="H2013">
        <v>28</v>
      </c>
      <c r="I2013">
        <v>7</v>
      </c>
      <c r="J2013">
        <v>145</v>
      </c>
      <c r="K2013">
        <v>37</v>
      </c>
      <c r="L2013">
        <v>7</v>
      </c>
      <c r="M2013">
        <v>0.15</v>
      </c>
      <c r="N2013">
        <v>844.2</v>
      </c>
      <c r="O2013" s="2">
        <v>1125.5999999999999</v>
      </c>
      <c r="P2013" s="2">
        <f>(Table1[[#This Row],[Unit Price]]-Table1[[#This Row],[Discount Applied]])*Table1[[#This Row],[Order Quantity]]</f>
        <v>7878.1499999999987</v>
      </c>
      <c r="Q2013">
        <f>Table1[[#This Row],[Revenue]]-(Table1[[#This Row],[Unit Cost]]*Table1[[#This Row],[Order Quantity]])</f>
        <v>1968.7499999999982</v>
      </c>
    </row>
    <row r="2014" spans="1:17" x14ac:dyDescent="0.25">
      <c r="A2014" t="s">
        <v>2039</v>
      </c>
      <c r="B2014" t="s">
        <v>33</v>
      </c>
      <c r="C2014" t="s">
        <v>19</v>
      </c>
      <c r="D2014" s="1">
        <v>43377</v>
      </c>
      <c r="E2014" s="1">
        <v>43272</v>
      </c>
      <c r="F2014" s="1">
        <v>43297</v>
      </c>
      <c r="G2014" s="1">
        <v>43302</v>
      </c>
      <c r="H2014">
        <v>27</v>
      </c>
      <c r="I2014">
        <v>11</v>
      </c>
      <c r="J2014">
        <v>128</v>
      </c>
      <c r="K2014">
        <v>46</v>
      </c>
      <c r="L2014">
        <v>7</v>
      </c>
      <c r="M2014">
        <v>0.1</v>
      </c>
      <c r="N2014">
        <v>412.72</v>
      </c>
      <c r="O2014">
        <v>938</v>
      </c>
      <c r="P2014" s="2">
        <f>(Table1[[#This Row],[Unit Price]]-Table1[[#This Row],[Discount Applied]])*Table1[[#This Row],[Order Quantity]]</f>
        <v>6565.3</v>
      </c>
      <c r="Q2014">
        <f>Table1[[#This Row],[Revenue]]-(Table1[[#This Row],[Unit Cost]]*Table1[[#This Row],[Order Quantity]])</f>
        <v>3676.26</v>
      </c>
    </row>
    <row r="2015" spans="1:17" x14ac:dyDescent="0.25">
      <c r="A2015" t="s">
        <v>2040</v>
      </c>
      <c r="B2015" t="s">
        <v>18</v>
      </c>
      <c r="C2015" t="s">
        <v>26</v>
      </c>
      <c r="D2015" s="1">
        <v>43400</v>
      </c>
      <c r="E2015" s="1">
        <v>43573</v>
      </c>
      <c r="F2015" s="1">
        <v>43529</v>
      </c>
      <c r="G2015" s="1">
        <v>43651</v>
      </c>
      <c r="H2015">
        <v>5</v>
      </c>
      <c r="I2015">
        <v>5</v>
      </c>
      <c r="J2015">
        <v>214</v>
      </c>
      <c r="K2015">
        <v>29</v>
      </c>
      <c r="L2015">
        <v>6</v>
      </c>
      <c r="M2015">
        <v>0.1</v>
      </c>
      <c r="N2015" s="2">
        <v>1339.2</v>
      </c>
      <c r="O2015" s="2">
        <v>1762.1</v>
      </c>
      <c r="P2015" s="2">
        <f>(Table1[[#This Row],[Unit Price]]-Table1[[#This Row],[Discount Applied]])*Table1[[#This Row],[Order Quantity]]</f>
        <v>10572</v>
      </c>
      <c r="Q2015">
        <f>Table1[[#This Row],[Revenue]]-(Table1[[#This Row],[Unit Cost]]*Table1[[#This Row],[Order Quantity]])</f>
        <v>2536.7999999999993</v>
      </c>
    </row>
    <row r="2016" spans="1:17" x14ac:dyDescent="0.25">
      <c r="A2016" t="s">
        <v>2041</v>
      </c>
      <c r="B2016" t="s">
        <v>18</v>
      </c>
      <c r="C2016" t="s">
        <v>26</v>
      </c>
      <c r="D2016" s="1">
        <v>43557</v>
      </c>
      <c r="E2016" s="1">
        <v>43573</v>
      </c>
      <c r="F2016" s="1">
        <v>43582</v>
      </c>
      <c r="G2016" s="1">
        <v>43583</v>
      </c>
      <c r="H2016">
        <v>3</v>
      </c>
      <c r="I2016">
        <v>47</v>
      </c>
      <c r="J2016">
        <v>219</v>
      </c>
      <c r="K2016">
        <v>33</v>
      </c>
      <c r="L2016">
        <v>4</v>
      </c>
      <c r="M2016">
        <v>0.05</v>
      </c>
      <c r="N2016">
        <v>334.2</v>
      </c>
      <c r="O2016">
        <v>777.2</v>
      </c>
      <c r="P2016" s="2">
        <f>(Table1[[#This Row],[Unit Price]]-Table1[[#This Row],[Discount Applied]])*Table1[[#This Row],[Order Quantity]]</f>
        <v>3108.6000000000004</v>
      </c>
      <c r="Q2016">
        <f>Table1[[#This Row],[Revenue]]-(Table1[[#This Row],[Unit Cost]]*Table1[[#This Row],[Order Quantity]])</f>
        <v>1771.8000000000004</v>
      </c>
    </row>
    <row r="2017" spans="1:17" x14ac:dyDescent="0.25">
      <c r="A2017" t="s">
        <v>2042</v>
      </c>
      <c r="B2017" t="s">
        <v>18</v>
      </c>
      <c r="C2017" t="s">
        <v>19</v>
      </c>
      <c r="D2017" s="1">
        <v>43400</v>
      </c>
      <c r="E2017" s="1">
        <v>43573</v>
      </c>
      <c r="F2017" s="1">
        <v>43575</v>
      </c>
      <c r="G2017" s="1">
        <v>43584</v>
      </c>
      <c r="H2017">
        <v>3</v>
      </c>
      <c r="I2017">
        <v>11</v>
      </c>
      <c r="J2017">
        <v>98</v>
      </c>
      <c r="K2017">
        <v>19</v>
      </c>
      <c r="L2017">
        <v>7</v>
      </c>
      <c r="M2017">
        <v>0.05</v>
      </c>
      <c r="N2017" s="2">
        <v>1462.54</v>
      </c>
      <c r="O2017" s="2">
        <v>1762.1</v>
      </c>
      <c r="P2017" s="2">
        <f>(Table1[[#This Row],[Unit Price]]-Table1[[#This Row],[Discount Applied]])*Table1[[#This Row],[Order Quantity]]</f>
        <v>12334.35</v>
      </c>
      <c r="Q2017">
        <f>Table1[[#This Row],[Revenue]]-(Table1[[#This Row],[Unit Cost]]*Table1[[#This Row],[Order Quantity]])</f>
        <v>2096.5700000000015</v>
      </c>
    </row>
    <row r="2018" spans="1:17" x14ac:dyDescent="0.25">
      <c r="A2018" t="s">
        <v>2043</v>
      </c>
      <c r="B2018" t="s">
        <v>18</v>
      </c>
      <c r="C2018" t="s">
        <v>34</v>
      </c>
      <c r="D2018" s="1">
        <v>43400</v>
      </c>
      <c r="E2018" s="1">
        <v>43573</v>
      </c>
      <c r="F2018" s="1">
        <v>43621</v>
      </c>
      <c r="G2018" s="1">
        <v>43774</v>
      </c>
      <c r="H2018">
        <v>2</v>
      </c>
      <c r="I2018">
        <v>7</v>
      </c>
      <c r="J2018">
        <v>295</v>
      </c>
      <c r="K2018">
        <v>17</v>
      </c>
      <c r="L2018">
        <v>8</v>
      </c>
      <c r="M2018">
        <v>0.1</v>
      </c>
      <c r="N2018">
        <v>511.61</v>
      </c>
      <c r="O2018" s="2">
        <v>1112.2</v>
      </c>
      <c r="P2018" s="2">
        <f>(Table1[[#This Row],[Unit Price]]-Table1[[#This Row],[Discount Applied]])*Table1[[#This Row],[Order Quantity]]</f>
        <v>8896.8000000000011</v>
      </c>
      <c r="Q2018">
        <f>Table1[[#This Row],[Revenue]]-(Table1[[#This Row],[Unit Cost]]*Table1[[#This Row],[Order Quantity]])</f>
        <v>4803.920000000001</v>
      </c>
    </row>
    <row r="2019" spans="1:17" x14ac:dyDescent="0.25">
      <c r="A2019" t="s">
        <v>2044</v>
      </c>
      <c r="B2019" t="s">
        <v>33</v>
      </c>
      <c r="C2019" t="s">
        <v>19</v>
      </c>
      <c r="D2019" s="1">
        <v>43557</v>
      </c>
      <c r="E2019" s="1">
        <v>43574</v>
      </c>
      <c r="F2019" s="1">
        <v>43601</v>
      </c>
      <c r="G2019" s="1">
        <v>43608</v>
      </c>
      <c r="H2019">
        <v>27</v>
      </c>
      <c r="I2019">
        <v>32</v>
      </c>
      <c r="J2019">
        <v>180</v>
      </c>
      <c r="K2019">
        <v>28</v>
      </c>
      <c r="L2019">
        <v>8</v>
      </c>
      <c r="M2019">
        <v>0.05</v>
      </c>
      <c r="N2019" s="2">
        <v>1306.5</v>
      </c>
      <c r="O2019" s="2">
        <v>2512.5</v>
      </c>
      <c r="P2019" s="2">
        <f>(Table1[[#This Row],[Unit Price]]-Table1[[#This Row],[Discount Applied]])*Table1[[#This Row],[Order Quantity]]</f>
        <v>20099.599999999999</v>
      </c>
      <c r="Q2019">
        <f>Table1[[#This Row],[Revenue]]-(Table1[[#This Row],[Unit Cost]]*Table1[[#This Row],[Order Quantity]])</f>
        <v>9647.5999999999985</v>
      </c>
    </row>
    <row r="2020" spans="1:17" x14ac:dyDescent="0.25">
      <c r="A2020" t="s">
        <v>2045</v>
      </c>
      <c r="B2020" t="s">
        <v>33</v>
      </c>
      <c r="C2020" t="s">
        <v>34</v>
      </c>
      <c r="D2020" s="1">
        <v>43557</v>
      </c>
      <c r="E2020" s="1">
        <v>43574</v>
      </c>
      <c r="F2020" s="1">
        <v>43584</v>
      </c>
      <c r="G2020" s="1">
        <v>43501</v>
      </c>
      <c r="H2020">
        <v>28</v>
      </c>
      <c r="I2020">
        <v>6</v>
      </c>
      <c r="J2020">
        <v>266</v>
      </c>
      <c r="K2020">
        <v>45</v>
      </c>
      <c r="L2020">
        <v>8</v>
      </c>
      <c r="M2020">
        <v>0.15</v>
      </c>
      <c r="N2020">
        <v>430.94</v>
      </c>
      <c r="O2020">
        <v>897.8</v>
      </c>
      <c r="P2020" s="2">
        <f>(Table1[[#This Row],[Unit Price]]-Table1[[#This Row],[Discount Applied]])*Table1[[#This Row],[Order Quantity]]</f>
        <v>7181.2</v>
      </c>
      <c r="Q2020">
        <f>Table1[[#This Row],[Revenue]]-(Table1[[#This Row],[Unit Cost]]*Table1[[#This Row],[Order Quantity]])</f>
        <v>3733.68</v>
      </c>
    </row>
    <row r="2021" spans="1:17" x14ac:dyDescent="0.25">
      <c r="A2021" t="s">
        <v>2046</v>
      </c>
      <c r="B2021" t="s">
        <v>33</v>
      </c>
      <c r="C2021" t="s">
        <v>26</v>
      </c>
      <c r="D2021" s="1">
        <v>43557</v>
      </c>
      <c r="E2021" s="1">
        <v>43574</v>
      </c>
      <c r="F2021" s="1">
        <v>43590</v>
      </c>
      <c r="G2021" s="1">
        <v>43682</v>
      </c>
      <c r="H2021">
        <v>26</v>
      </c>
      <c r="I2021">
        <v>30</v>
      </c>
      <c r="J2021">
        <v>209</v>
      </c>
      <c r="K2021">
        <v>14</v>
      </c>
      <c r="L2021">
        <v>8</v>
      </c>
      <c r="M2021">
        <v>0.15</v>
      </c>
      <c r="N2021" s="2">
        <v>3236.1</v>
      </c>
      <c r="O2021" s="2">
        <v>6472.2</v>
      </c>
      <c r="P2021" s="2">
        <f>(Table1[[#This Row],[Unit Price]]-Table1[[#This Row],[Discount Applied]])*Table1[[#This Row],[Order Quantity]]</f>
        <v>51776.4</v>
      </c>
      <c r="Q2021">
        <f>Table1[[#This Row],[Revenue]]-(Table1[[#This Row],[Unit Cost]]*Table1[[#This Row],[Order Quantity]])</f>
        <v>25887.600000000002</v>
      </c>
    </row>
    <row r="2022" spans="1:17" x14ac:dyDescent="0.25">
      <c r="A2022" t="s">
        <v>2047</v>
      </c>
      <c r="B2022" t="s">
        <v>18</v>
      </c>
      <c r="C2022" t="s">
        <v>29</v>
      </c>
      <c r="D2022" s="1">
        <v>43557</v>
      </c>
      <c r="E2022" s="1">
        <v>43574</v>
      </c>
      <c r="F2022" s="1">
        <v>43582</v>
      </c>
      <c r="G2022" s="1">
        <v>43560</v>
      </c>
      <c r="H2022">
        <v>10</v>
      </c>
      <c r="I2022">
        <v>33</v>
      </c>
      <c r="J2022">
        <v>29</v>
      </c>
      <c r="K2022">
        <v>41</v>
      </c>
      <c r="L2022">
        <v>8</v>
      </c>
      <c r="M2022">
        <v>0.1</v>
      </c>
      <c r="N2022">
        <v>747.72</v>
      </c>
      <c r="O2022" s="2">
        <v>1038.5</v>
      </c>
      <c r="P2022" s="2">
        <f>(Table1[[#This Row],[Unit Price]]-Table1[[#This Row],[Discount Applied]])*Table1[[#This Row],[Order Quantity]]</f>
        <v>8307.2000000000007</v>
      </c>
      <c r="Q2022">
        <f>Table1[[#This Row],[Revenue]]-(Table1[[#This Row],[Unit Cost]]*Table1[[#This Row],[Order Quantity]])</f>
        <v>2325.4400000000005</v>
      </c>
    </row>
    <row r="2023" spans="1:17" x14ac:dyDescent="0.25">
      <c r="A2023" t="s">
        <v>2048</v>
      </c>
      <c r="B2023" t="s">
        <v>18</v>
      </c>
      <c r="C2023" t="s">
        <v>19</v>
      </c>
      <c r="D2023" s="1">
        <v>43557</v>
      </c>
      <c r="E2023" s="1">
        <v>43574</v>
      </c>
      <c r="F2023" s="1">
        <v>43682</v>
      </c>
      <c r="G2023" s="1">
        <v>43601</v>
      </c>
      <c r="H2023">
        <v>3</v>
      </c>
      <c r="I2023">
        <v>19</v>
      </c>
      <c r="J2023">
        <v>133</v>
      </c>
      <c r="K2023">
        <v>29</v>
      </c>
      <c r="L2023">
        <v>1</v>
      </c>
      <c r="M2023">
        <v>7.4999999999999997E-2</v>
      </c>
      <c r="N2023" s="2">
        <v>4045.73</v>
      </c>
      <c r="O2023" s="2">
        <v>5949.6</v>
      </c>
      <c r="P2023" s="2">
        <f>(Table1[[#This Row],[Unit Price]]-Table1[[#This Row],[Discount Applied]])*Table1[[#This Row],[Order Quantity]]</f>
        <v>5949.5250000000005</v>
      </c>
      <c r="Q2023">
        <f>Table1[[#This Row],[Revenue]]-(Table1[[#This Row],[Unit Cost]]*Table1[[#This Row],[Order Quantity]])</f>
        <v>1903.7950000000005</v>
      </c>
    </row>
    <row r="2024" spans="1:17" x14ac:dyDescent="0.25">
      <c r="A2024" t="s">
        <v>2049</v>
      </c>
      <c r="B2024" t="s">
        <v>23</v>
      </c>
      <c r="C2024" t="s">
        <v>19</v>
      </c>
      <c r="D2024" s="1">
        <v>43557</v>
      </c>
      <c r="E2024" s="1">
        <v>43574</v>
      </c>
      <c r="F2024" s="1">
        <v>43581</v>
      </c>
      <c r="G2024" s="1">
        <v>43621</v>
      </c>
      <c r="H2024">
        <v>23</v>
      </c>
      <c r="I2024">
        <v>9</v>
      </c>
      <c r="J2024">
        <v>96</v>
      </c>
      <c r="K2024">
        <v>23</v>
      </c>
      <c r="L2024">
        <v>6</v>
      </c>
      <c r="M2024">
        <v>7.4999999999999997E-2</v>
      </c>
      <c r="N2024">
        <v>474.96</v>
      </c>
      <c r="O2024">
        <v>931.3</v>
      </c>
      <c r="P2024" s="2">
        <f>(Table1[[#This Row],[Unit Price]]-Table1[[#This Row],[Discount Applied]])*Table1[[#This Row],[Order Quantity]]</f>
        <v>5587.3499999999995</v>
      </c>
      <c r="Q2024">
        <f>Table1[[#This Row],[Revenue]]-(Table1[[#This Row],[Unit Cost]]*Table1[[#This Row],[Order Quantity]])</f>
        <v>2737.5899999999997</v>
      </c>
    </row>
    <row r="2025" spans="1:17" x14ac:dyDescent="0.25">
      <c r="A2025" t="s">
        <v>2050</v>
      </c>
      <c r="B2025" t="s">
        <v>33</v>
      </c>
      <c r="C2025" t="s">
        <v>29</v>
      </c>
      <c r="D2025" s="1">
        <v>43377</v>
      </c>
      <c r="E2025" s="1">
        <v>43272</v>
      </c>
      <c r="F2025" s="1">
        <v>43297</v>
      </c>
      <c r="G2025" s="1">
        <v>43307</v>
      </c>
      <c r="H2025">
        <v>28</v>
      </c>
      <c r="I2025">
        <v>48</v>
      </c>
      <c r="J2025">
        <v>55</v>
      </c>
      <c r="K2025">
        <v>2</v>
      </c>
      <c r="L2025">
        <v>8</v>
      </c>
      <c r="M2025">
        <v>0.05</v>
      </c>
      <c r="N2025" s="2">
        <v>1052.0999999999999</v>
      </c>
      <c r="O2025" s="2">
        <v>2566.1</v>
      </c>
      <c r="P2025" s="2">
        <f>(Table1[[#This Row],[Unit Price]]-Table1[[#This Row],[Discount Applied]])*Table1[[#This Row],[Order Quantity]]</f>
        <v>20528.399999999998</v>
      </c>
      <c r="Q2025">
        <f>Table1[[#This Row],[Revenue]]-(Table1[[#This Row],[Unit Cost]]*Table1[[#This Row],[Order Quantity]])</f>
        <v>12111.599999999999</v>
      </c>
    </row>
    <row r="2026" spans="1:17" x14ac:dyDescent="0.25">
      <c r="A2026" t="s">
        <v>2051</v>
      </c>
      <c r="B2026" t="s">
        <v>18</v>
      </c>
      <c r="C2026" t="s">
        <v>34</v>
      </c>
      <c r="D2026" s="1">
        <v>43557</v>
      </c>
      <c r="E2026" s="1">
        <v>43574</v>
      </c>
      <c r="F2026" s="1">
        <v>43713</v>
      </c>
      <c r="G2026" s="1">
        <v>43600</v>
      </c>
      <c r="H2026">
        <v>7</v>
      </c>
      <c r="I2026">
        <v>46</v>
      </c>
      <c r="J2026">
        <v>273</v>
      </c>
      <c r="K2026">
        <v>9</v>
      </c>
      <c r="L2026">
        <v>8</v>
      </c>
      <c r="M2026">
        <v>0.05</v>
      </c>
      <c r="N2026" s="2">
        <v>1024.3</v>
      </c>
      <c r="O2026" s="2">
        <v>2438.8000000000002</v>
      </c>
      <c r="P2026" s="2">
        <f>(Table1[[#This Row],[Unit Price]]-Table1[[#This Row],[Discount Applied]])*Table1[[#This Row],[Order Quantity]]</f>
        <v>19510</v>
      </c>
      <c r="Q2026">
        <f>Table1[[#This Row],[Revenue]]-(Table1[[#This Row],[Unit Cost]]*Table1[[#This Row],[Order Quantity]])</f>
        <v>11315.6</v>
      </c>
    </row>
    <row r="2027" spans="1:17" x14ac:dyDescent="0.25">
      <c r="A2027" t="s">
        <v>2052</v>
      </c>
      <c r="B2027" t="s">
        <v>21</v>
      </c>
      <c r="C2027" t="s">
        <v>19</v>
      </c>
      <c r="D2027" s="1">
        <v>43400</v>
      </c>
      <c r="E2027" s="1">
        <v>43574</v>
      </c>
      <c r="F2027" s="1">
        <v>43598</v>
      </c>
      <c r="G2027" s="1">
        <v>43604</v>
      </c>
      <c r="H2027">
        <v>20</v>
      </c>
      <c r="I2027">
        <v>21</v>
      </c>
      <c r="J2027">
        <v>163</v>
      </c>
      <c r="K2027">
        <v>6</v>
      </c>
      <c r="L2027">
        <v>7</v>
      </c>
      <c r="M2027">
        <v>0.3</v>
      </c>
      <c r="N2027">
        <v>419.02</v>
      </c>
      <c r="O2027">
        <v>710.2</v>
      </c>
      <c r="P2027" s="2">
        <f>(Table1[[#This Row],[Unit Price]]-Table1[[#This Row],[Discount Applied]])*Table1[[#This Row],[Order Quantity]]</f>
        <v>4969.3000000000011</v>
      </c>
      <c r="Q2027">
        <f>Table1[[#This Row],[Revenue]]-(Table1[[#This Row],[Unit Cost]]*Table1[[#This Row],[Order Quantity]])</f>
        <v>2036.1600000000012</v>
      </c>
    </row>
    <row r="2028" spans="1:17" x14ac:dyDescent="0.25">
      <c r="A2028" t="s">
        <v>2053</v>
      </c>
      <c r="B2028" t="s">
        <v>21</v>
      </c>
      <c r="C2028" t="s">
        <v>34</v>
      </c>
      <c r="D2028" s="1">
        <v>43557</v>
      </c>
      <c r="E2028" s="1">
        <v>43575</v>
      </c>
      <c r="F2028" s="1">
        <v>43600</v>
      </c>
      <c r="G2028" s="1">
        <v>43609</v>
      </c>
      <c r="H2028">
        <v>19</v>
      </c>
      <c r="I2028">
        <v>4</v>
      </c>
      <c r="J2028">
        <v>310</v>
      </c>
      <c r="K2028">
        <v>13</v>
      </c>
      <c r="L2028">
        <v>5</v>
      </c>
      <c r="M2028">
        <v>0.05</v>
      </c>
      <c r="N2028">
        <v>427.73</v>
      </c>
      <c r="O2028" s="2">
        <v>1018.4</v>
      </c>
      <c r="P2028" s="2">
        <f>(Table1[[#This Row],[Unit Price]]-Table1[[#This Row],[Discount Applied]])*Table1[[#This Row],[Order Quantity]]</f>
        <v>5091.75</v>
      </c>
      <c r="Q2028">
        <f>Table1[[#This Row],[Revenue]]-(Table1[[#This Row],[Unit Cost]]*Table1[[#This Row],[Order Quantity]])</f>
        <v>2953.1</v>
      </c>
    </row>
    <row r="2029" spans="1:17" x14ac:dyDescent="0.25">
      <c r="A2029" t="s">
        <v>2054</v>
      </c>
      <c r="B2029" t="s">
        <v>21</v>
      </c>
      <c r="C2029" t="s">
        <v>19</v>
      </c>
      <c r="D2029" s="1">
        <v>43557</v>
      </c>
      <c r="E2029" s="1">
        <v>43575</v>
      </c>
      <c r="F2029" s="1">
        <v>43601</v>
      </c>
      <c r="G2029" s="1">
        <v>43605</v>
      </c>
      <c r="H2029">
        <v>13</v>
      </c>
      <c r="I2029">
        <v>16</v>
      </c>
      <c r="J2029">
        <v>125</v>
      </c>
      <c r="K2029">
        <v>16</v>
      </c>
      <c r="L2029">
        <v>8</v>
      </c>
      <c r="M2029">
        <v>0.1</v>
      </c>
      <c r="N2029" s="2">
        <v>2111.5100000000002</v>
      </c>
      <c r="O2029" s="2">
        <v>3839.1</v>
      </c>
      <c r="P2029" s="2">
        <f>(Table1[[#This Row],[Unit Price]]-Table1[[#This Row],[Discount Applied]])*Table1[[#This Row],[Order Quantity]]</f>
        <v>30712</v>
      </c>
      <c r="Q2029">
        <f>Table1[[#This Row],[Revenue]]-(Table1[[#This Row],[Unit Cost]]*Table1[[#This Row],[Order Quantity]])</f>
        <v>13819.919999999998</v>
      </c>
    </row>
    <row r="2030" spans="1:17" x14ac:dyDescent="0.25">
      <c r="A2030" t="s">
        <v>2055</v>
      </c>
      <c r="B2030" t="s">
        <v>18</v>
      </c>
      <c r="C2030" t="s">
        <v>43</v>
      </c>
      <c r="D2030" s="1">
        <v>43557</v>
      </c>
      <c r="E2030" s="1">
        <v>43575</v>
      </c>
      <c r="F2030" s="1">
        <v>43578</v>
      </c>
      <c r="G2030" s="1">
        <v>43470</v>
      </c>
      <c r="H2030">
        <v>4</v>
      </c>
      <c r="I2030">
        <v>47</v>
      </c>
      <c r="J2030">
        <v>77</v>
      </c>
      <c r="K2030">
        <v>18</v>
      </c>
      <c r="L2030">
        <v>2</v>
      </c>
      <c r="M2030">
        <v>0.4</v>
      </c>
      <c r="N2030">
        <v>824.1</v>
      </c>
      <c r="O2030" s="2">
        <v>1098.8</v>
      </c>
      <c r="P2030" s="2">
        <f>(Table1[[#This Row],[Unit Price]]-Table1[[#This Row],[Discount Applied]])*Table1[[#This Row],[Order Quantity]]</f>
        <v>2196.7999999999997</v>
      </c>
      <c r="Q2030">
        <f>Table1[[#This Row],[Revenue]]-(Table1[[#This Row],[Unit Cost]]*Table1[[#This Row],[Order Quantity]])</f>
        <v>548.59999999999968</v>
      </c>
    </row>
    <row r="2031" spans="1:17" x14ac:dyDescent="0.25">
      <c r="A2031" t="s">
        <v>2056</v>
      </c>
      <c r="B2031" t="s">
        <v>21</v>
      </c>
      <c r="C2031" t="s">
        <v>43</v>
      </c>
      <c r="D2031" s="1">
        <v>43557</v>
      </c>
      <c r="E2031" s="1">
        <v>43575</v>
      </c>
      <c r="F2031" s="1">
        <v>43579</v>
      </c>
      <c r="G2031" s="1">
        <v>43560</v>
      </c>
      <c r="H2031">
        <v>14</v>
      </c>
      <c r="I2031">
        <v>15</v>
      </c>
      <c r="J2031">
        <v>77</v>
      </c>
      <c r="K2031">
        <v>24</v>
      </c>
      <c r="L2031">
        <v>2</v>
      </c>
      <c r="M2031">
        <v>0.05</v>
      </c>
      <c r="N2031">
        <v>725.81</v>
      </c>
      <c r="O2031" s="2">
        <v>1051.9000000000001</v>
      </c>
      <c r="P2031" s="2">
        <f>(Table1[[#This Row],[Unit Price]]-Table1[[#This Row],[Discount Applied]])*Table1[[#This Row],[Order Quantity]]</f>
        <v>2103.7000000000003</v>
      </c>
      <c r="Q2031">
        <f>Table1[[#This Row],[Revenue]]-(Table1[[#This Row],[Unit Cost]]*Table1[[#This Row],[Order Quantity]])</f>
        <v>652.08000000000038</v>
      </c>
    </row>
    <row r="2032" spans="1:17" x14ac:dyDescent="0.25">
      <c r="A2032" t="s">
        <v>2057</v>
      </c>
      <c r="B2032" t="s">
        <v>18</v>
      </c>
      <c r="C2032" t="s">
        <v>19</v>
      </c>
      <c r="D2032" s="1">
        <v>43557</v>
      </c>
      <c r="E2032" s="1">
        <v>43575</v>
      </c>
      <c r="F2032" s="1">
        <v>43577</v>
      </c>
      <c r="G2032" s="1">
        <v>43470</v>
      </c>
      <c r="H2032">
        <v>1</v>
      </c>
      <c r="I2032">
        <v>45</v>
      </c>
      <c r="J2032">
        <v>115</v>
      </c>
      <c r="K2032">
        <v>29</v>
      </c>
      <c r="L2032">
        <v>7</v>
      </c>
      <c r="M2032">
        <v>0.05</v>
      </c>
      <c r="N2032" s="2">
        <v>2628.81</v>
      </c>
      <c r="O2032" s="2">
        <v>3865.9</v>
      </c>
      <c r="P2032" s="2">
        <f>(Table1[[#This Row],[Unit Price]]-Table1[[#This Row],[Discount Applied]])*Table1[[#This Row],[Order Quantity]]</f>
        <v>27060.95</v>
      </c>
      <c r="Q2032">
        <f>Table1[[#This Row],[Revenue]]-(Table1[[#This Row],[Unit Cost]]*Table1[[#This Row],[Order Quantity]])</f>
        <v>8659.2800000000025</v>
      </c>
    </row>
    <row r="2033" spans="1:17" x14ac:dyDescent="0.25">
      <c r="A2033" t="s">
        <v>2058</v>
      </c>
      <c r="B2033" t="s">
        <v>21</v>
      </c>
      <c r="C2033" t="s">
        <v>34</v>
      </c>
      <c r="D2033" s="1">
        <v>43557</v>
      </c>
      <c r="E2033" s="1">
        <v>43575</v>
      </c>
      <c r="F2033" s="1">
        <v>43580</v>
      </c>
      <c r="G2033" s="1">
        <v>43585</v>
      </c>
      <c r="H2033">
        <v>13</v>
      </c>
      <c r="I2033">
        <v>36</v>
      </c>
      <c r="J2033">
        <v>320</v>
      </c>
      <c r="K2033">
        <v>8</v>
      </c>
      <c r="L2033">
        <v>6</v>
      </c>
      <c r="M2033">
        <v>0.1</v>
      </c>
      <c r="N2033">
        <v>559.45000000000005</v>
      </c>
      <c r="O2033" s="2">
        <v>1118.9000000000001</v>
      </c>
      <c r="P2033" s="2">
        <f>(Table1[[#This Row],[Unit Price]]-Table1[[#This Row],[Discount Applied]])*Table1[[#This Row],[Order Quantity]]</f>
        <v>6712.8000000000011</v>
      </c>
      <c r="Q2033">
        <f>Table1[[#This Row],[Revenue]]-(Table1[[#This Row],[Unit Cost]]*Table1[[#This Row],[Order Quantity]])</f>
        <v>3356.1000000000008</v>
      </c>
    </row>
    <row r="2034" spans="1:17" x14ac:dyDescent="0.25">
      <c r="A2034" t="s">
        <v>2059</v>
      </c>
      <c r="B2034" t="s">
        <v>18</v>
      </c>
      <c r="C2034" t="s">
        <v>29</v>
      </c>
      <c r="D2034" s="1">
        <v>43400</v>
      </c>
      <c r="E2034" s="1">
        <v>43575</v>
      </c>
      <c r="F2034" s="1">
        <v>43529</v>
      </c>
      <c r="G2034" s="1">
        <v>43598</v>
      </c>
      <c r="H2034">
        <v>11</v>
      </c>
      <c r="I2034">
        <v>22</v>
      </c>
      <c r="J2034">
        <v>13</v>
      </c>
      <c r="K2034">
        <v>26</v>
      </c>
      <c r="L2034">
        <v>5</v>
      </c>
      <c r="M2034">
        <v>0.05</v>
      </c>
      <c r="N2034" s="2">
        <v>3351.88</v>
      </c>
      <c r="O2034" s="2">
        <v>5078.6000000000004</v>
      </c>
      <c r="P2034" s="2">
        <f>(Table1[[#This Row],[Unit Price]]-Table1[[#This Row],[Discount Applied]])*Table1[[#This Row],[Order Quantity]]</f>
        <v>25392.75</v>
      </c>
      <c r="Q2034">
        <f>Table1[[#This Row],[Revenue]]-(Table1[[#This Row],[Unit Cost]]*Table1[[#This Row],[Order Quantity]])</f>
        <v>8633.3499999999985</v>
      </c>
    </row>
    <row r="2035" spans="1:17" x14ac:dyDescent="0.25">
      <c r="A2035" t="s">
        <v>2060</v>
      </c>
      <c r="B2035" t="s">
        <v>18</v>
      </c>
      <c r="C2035" t="s">
        <v>34</v>
      </c>
      <c r="D2035" s="1">
        <v>43400</v>
      </c>
      <c r="E2035" s="1">
        <v>43575</v>
      </c>
      <c r="F2035" s="1">
        <v>43804</v>
      </c>
      <c r="G2035" s="1">
        <v>43603</v>
      </c>
      <c r="H2035">
        <v>9</v>
      </c>
      <c r="I2035">
        <v>50</v>
      </c>
      <c r="J2035">
        <v>267</v>
      </c>
      <c r="K2035">
        <v>10</v>
      </c>
      <c r="L2035">
        <v>3</v>
      </c>
      <c r="M2035">
        <v>0.05</v>
      </c>
      <c r="N2035" s="2">
        <v>1085.07</v>
      </c>
      <c r="O2035" s="2">
        <v>2646.5</v>
      </c>
      <c r="P2035" s="2">
        <f>(Table1[[#This Row],[Unit Price]]-Table1[[#This Row],[Discount Applied]])*Table1[[#This Row],[Order Quantity]]</f>
        <v>7939.3499999999995</v>
      </c>
      <c r="Q2035">
        <f>Table1[[#This Row],[Revenue]]-(Table1[[#This Row],[Unit Cost]]*Table1[[#This Row],[Order Quantity]])</f>
        <v>4684.1399999999994</v>
      </c>
    </row>
    <row r="2036" spans="1:17" x14ac:dyDescent="0.25">
      <c r="A2036" t="s">
        <v>2061</v>
      </c>
      <c r="B2036" t="s">
        <v>23</v>
      </c>
      <c r="C2036" t="s">
        <v>19</v>
      </c>
      <c r="D2036" s="1">
        <v>43377</v>
      </c>
      <c r="E2036" s="1">
        <v>43273</v>
      </c>
      <c r="F2036" s="1">
        <v>43297</v>
      </c>
      <c r="G2036" s="1">
        <v>43305</v>
      </c>
      <c r="H2036">
        <v>24</v>
      </c>
      <c r="I2036">
        <v>4</v>
      </c>
      <c r="J2036">
        <v>177</v>
      </c>
      <c r="K2036">
        <v>33</v>
      </c>
      <c r="L2036">
        <v>5</v>
      </c>
      <c r="M2036">
        <v>0.1</v>
      </c>
      <c r="N2036">
        <v>374.53</v>
      </c>
      <c r="O2036">
        <v>871</v>
      </c>
      <c r="P2036" s="2">
        <f>(Table1[[#This Row],[Unit Price]]-Table1[[#This Row],[Discount Applied]])*Table1[[#This Row],[Order Quantity]]</f>
        <v>4354.5</v>
      </c>
      <c r="Q2036">
        <f>Table1[[#This Row],[Revenue]]-(Table1[[#This Row],[Unit Cost]]*Table1[[#This Row],[Order Quantity]])</f>
        <v>2481.8500000000004</v>
      </c>
    </row>
    <row r="2037" spans="1:17" x14ac:dyDescent="0.25">
      <c r="A2037" t="s">
        <v>2062</v>
      </c>
      <c r="B2037" t="s">
        <v>18</v>
      </c>
      <c r="C2037" t="s">
        <v>29</v>
      </c>
      <c r="D2037" s="1">
        <v>43557</v>
      </c>
      <c r="E2037" s="1">
        <v>43575</v>
      </c>
      <c r="F2037" s="1">
        <v>43804</v>
      </c>
      <c r="G2037" s="1">
        <v>43599</v>
      </c>
      <c r="H2037">
        <v>1</v>
      </c>
      <c r="I2037">
        <v>28</v>
      </c>
      <c r="J2037">
        <v>14</v>
      </c>
      <c r="K2037">
        <v>1</v>
      </c>
      <c r="L2037">
        <v>8</v>
      </c>
      <c r="M2037">
        <v>0.4</v>
      </c>
      <c r="N2037" s="2">
        <v>2261.65</v>
      </c>
      <c r="O2037" s="2">
        <v>3899.4</v>
      </c>
      <c r="P2037" s="2">
        <f>(Table1[[#This Row],[Unit Price]]-Table1[[#This Row],[Discount Applied]])*Table1[[#This Row],[Order Quantity]]</f>
        <v>31192</v>
      </c>
      <c r="Q2037">
        <f>Table1[[#This Row],[Revenue]]-(Table1[[#This Row],[Unit Cost]]*Table1[[#This Row],[Order Quantity]])</f>
        <v>13098.8</v>
      </c>
    </row>
    <row r="2038" spans="1:17" x14ac:dyDescent="0.25">
      <c r="A2038" t="s">
        <v>2063</v>
      </c>
      <c r="B2038" t="s">
        <v>18</v>
      </c>
      <c r="C2038" t="s">
        <v>29</v>
      </c>
      <c r="D2038" s="1">
        <v>43557</v>
      </c>
      <c r="E2038" s="1">
        <v>43575</v>
      </c>
      <c r="F2038" s="1">
        <v>43470</v>
      </c>
      <c r="G2038" s="1">
        <v>43682</v>
      </c>
      <c r="H2038">
        <v>8</v>
      </c>
      <c r="I2038">
        <v>37</v>
      </c>
      <c r="J2038">
        <v>48</v>
      </c>
      <c r="K2038">
        <v>31</v>
      </c>
      <c r="L2038">
        <v>8</v>
      </c>
      <c r="M2038">
        <v>0.3</v>
      </c>
      <c r="N2038" s="2">
        <v>1466.56</v>
      </c>
      <c r="O2038" s="2">
        <v>2485.6999999999998</v>
      </c>
      <c r="P2038" s="2">
        <f>(Table1[[#This Row],[Unit Price]]-Table1[[#This Row],[Discount Applied]])*Table1[[#This Row],[Order Quantity]]</f>
        <v>19883.199999999997</v>
      </c>
      <c r="Q2038">
        <f>Table1[[#This Row],[Revenue]]-(Table1[[#This Row],[Unit Cost]]*Table1[[#This Row],[Order Quantity]])</f>
        <v>8150.7199999999975</v>
      </c>
    </row>
    <row r="2039" spans="1:17" x14ac:dyDescent="0.25">
      <c r="A2039" t="s">
        <v>2064</v>
      </c>
      <c r="B2039" t="s">
        <v>21</v>
      </c>
      <c r="C2039" t="s">
        <v>43</v>
      </c>
      <c r="D2039" s="1">
        <v>43557</v>
      </c>
      <c r="E2039" s="1">
        <v>43575</v>
      </c>
      <c r="F2039" s="1">
        <v>43804</v>
      </c>
      <c r="G2039" s="1">
        <v>43601</v>
      </c>
      <c r="H2039">
        <v>13</v>
      </c>
      <c r="I2039">
        <v>32</v>
      </c>
      <c r="J2039">
        <v>77</v>
      </c>
      <c r="K2039">
        <v>12</v>
      </c>
      <c r="L2039">
        <v>3</v>
      </c>
      <c r="M2039">
        <v>0.05</v>
      </c>
      <c r="N2039" s="2">
        <v>1535.1</v>
      </c>
      <c r="O2039" s="2">
        <v>2398.6</v>
      </c>
      <c r="P2039" s="2">
        <f>(Table1[[#This Row],[Unit Price]]-Table1[[#This Row],[Discount Applied]])*Table1[[#This Row],[Order Quantity]]</f>
        <v>7195.65</v>
      </c>
      <c r="Q2039">
        <f>Table1[[#This Row],[Revenue]]-(Table1[[#This Row],[Unit Cost]]*Table1[[#This Row],[Order Quantity]])</f>
        <v>2590.3500000000004</v>
      </c>
    </row>
    <row r="2040" spans="1:17" x14ac:dyDescent="0.25">
      <c r="A2040" t="s">
        <v>2065</v>
      </c>
      <c r="B2040" t="s">
        <v>21</v>
      </c>
      <c r="C2040" t="s">
        <v>26</v>
      </c>
      <c r="D2040" s="1">
        <v>43557</v>
      </c>
      <c r="E2040" s="1">
        <v>43576</v>
      </c>
      <c r="F2040" s="1">
        <v>43582</v>
      </c>
      <c r="G2040" s="1">
        <v>43590</v>
      </c>
      <c r="H2040">
        <v>16</v>
      </c>
      <c r="I2040">
        <v>42</v>
      </c>
      <c r="J2040">
        <v>215</v>
      </c>
      <c r="K2040">
        <v>47</v>
      </c>
      <c r="L2040">
        <v>4</v>
      </c>
      <c r="M2040">
        <v>0.4</v>
      </c>
      <c r="N2040" s="2">
        <v>1830.71</v>
      </c>
      <c r="O2040" s="2">
        <v>2653.2</v>
      </c>
      <c r="P2040" s="2">
        <f>(Table1[[#This Row],[Unit Price]]-Table1[[#This Row],[Discount Applied]])*Table1[[#This Row],[Order Quantity]]</f>
        <v>10611.199999999999</v>
      </c>
      <c r="Q2040">
        <f>Table1[[#This Row],[Revenue]]-(Table1[[#This Row],[Unit Cost]]*Table1[[#This Row],[Order Quantity]])</f>
        <v>3288.3599999999988</v>
      </c>
    </row>
    <row r="2041" spans="1:17" x14ac:dyDescent="0.25">
      <c r="A2041" t="s">
        <v>2066</v>
      </c>
      <c r="B2041" t="s">
        <v>33</v>
      </c>
      <c r="C2041" t="s">
        <v>19</v>
      </c>
      <c r="D2041" s="1">
        <v>43557</v>
      </c>
      <c r="E2041" s="1">
        <v>43576</v>
      </c>
      <c r="F2041" s="1">
        <v>43560</v>
      </c>
      <c r="G2041" s="1">
        <v>43599</v>
      </c>
      <c r="H2041">
        <v>28</v>
      </c>
      <c r="I2041">
        <v>46</v>
      </c>
      <c r="J2041">
        <v>202</v>
      </c>
      <c r="K2041">
        <v>13</v>
      </c>
      <c r="L2041">
        <v>4</v>
      </c>
      <c r="M2041">
        <v>0.05</v>
      </c>
      <c r="N2041" s="2">
        <v>1109.6500000000001</v>
      </c>
      <c r="O2041" s="2">
        <v>2264.6</v>
      </c>
      <c r="P2041" s="2">
        <f>(Table1[[#This Row],[Unit Price]]-Table1[[#This Row],[Discount Applied]])*Table1[[#This Row],[Order Quantity]]</f>
        <v>9058.1999999999989</v>
      </c>
      <c r="Q2041">
        <f>Table1[[#This Row],[Revenue]]-(Table1[[#This Row],[Unit Cost]]*Table1[[#This Row],[Order Quantity]])</f>
        <v>4619.5999999999985</v>
      </c>
    </row>
    <row r="2042" spans="1:17" x14ac:dyDescent="0.25">
      <c r="A2042" t="s">
        <v>2067</v>
      </c>
      <c r="B2042" t="s">
        <v>21</v>
      </c>
      <c r="C2042" t="s">
        <v>26</v>
      </c>
      <c r="D2042" s="1">
        <v>43557</v>
      </c>
      <c r="E2042" s="1">
        <v>43576</v>
      </c>
      <c r="F2042" s="1">
        <v>43774</v>
      </c>
      <c r="G2042" s="1">
        <v>43601</v>
      </c>
      <c r="H2042">
        <v>14</v>
      </c>
      <c r="I2042">
        <v>18</v>
      </c>
      <c r="J2042">
        <v>213</v>
      </c>
      <c r="K2042">
        <v>13</v>
      </c>
      <c r="L2042">
        <v>7</v>
      </c>
      <c r="M2042">
        <v>0.05</v>
      </c>
      <c r="N2042" s="2">
        <v>2996.11</v>
      </c>
      <c r="O2042" s="2">
        <v>5165.7</v>
      </c>
      <c r="P2042" s="2">
        <f>(Table1[[#This Row],[Unit Price]]-Table1[[#This Row],[Discount Applied]])*Table1[[#This Row],[Order Quantity]]</f>
        <v>36159.549999999996</v>
      </c>
      <c r="Q2042">
        <f>Table1[[#This Row],[Revenue]]-(Table1[[#This Row],[Unit Cost]]*Table1[[#This Row],[Order Quantity]])</f>
        <v>15186.779999999995</v>
      </c>
    </row>
    <row r="2043" spans="1:17" x14ac:dyDescent="0.25">
      <c r="A2043" t="s">
        <v>2068</v>
      </c>
      <c r="B2043" t="s">
        <v>23</v>
      </c>
      <c r="C2043" t="s">
        <v>43</v>
      </c>
      <c r="D2043" s="1">
        <v>43557</v>
      </c>
      <c r="E2043" s="1">
        <v>43576</v>
      </c>
      <c r="F2043" s="1">
        <v>43600</v>
      </c>
      <c r="G2043" s="1">
        <v>43604</v>
      </c>
      <c r="H2043">
        <v>25</v>
      </c>
      <c r="I2043">
        <v>46</v>
      </c>
      <c r="J2043">
        <v>59</v>
      </c>
      <c r="K2043">
        <v>23</v>
      </c>
      <c r="L2043">
        <v>4</v>
      </c>
      <c r="M2043">
        <v>0.05</v>
      </c>
      <c r="N2043">
        <v>882.19</v>
      </c>
      <c r="O2043" s="2">
        <v>1145.7</v>
      </c>
      <c r="P2043" s="2">
        <f>(Table1[[#This Row],[Unit Price]]-Table1[[#This Row],[Discount Applied]])*Table1[[#This Row],[Order Quantity]]</f>
        <v>4582.6000000000004</v>
      </c>
      <c r="Q2043">
        <f>Table1[[#This Row],[Revenue]]-(Table1[[#This Row],[Unit Cost]]*Table1[[#This Row],[Order Quantity]])</f>
        <v>1053.8400000000001</v>
      </c>
    </row>
    <row r="2044" spans="1:17" x14ac:dyDescent="0.25">
      <c r="A2044" t="s">
        <v>2069</v>
      </c>
      <c r="B2044" t="s">
        <v>21</v>
      </c>
      <c r="C2044" t="s">
        <v>29</v>
      </c>
      <c r="D2044" s="1">
        <v>43400</v>
      </c>
      <c r="E2044" s="1">
        <v>43576</v>
      </c>
      <c r="F2044" s="1">
        <v>43579</v>
      </c>
      <c r="G2044" s="1">
        <v>43470</v>
      </c>
      <c r="H2044">
        <v>17</v>
      </c>
      <c r="I2044">
        <v>41</v>
      </c>
      <c r="J2044">
        <v>29</v>
      </c>
      <c r="K2044">
        <v>4</v>
      </c>
      <c r="L2044">
        <v>1</v>
      </c>
      <c r="M2044">
        <v>0.05</v>
      </c>
      <c r="N2044" s="2">
        <v>3205.88</v>
      </c>
      <c r="O2044" s="2">
        <v>5433.7</v>
      </c>
      <c r="P2044" s="2">
        <f>(Table1[[#This Row],[Unit Price]]-Table1[[#This Row],[Discount Applied]])*Table1[[#This Row],[Order Quantity]]</f>
        <v>5433.65</v>
      </c>
      <c r="Q2044">
        <f>Table1[[#This Row],[Revenue]]-(Table1[[#This Row],[Unit Cost]]*Table1[[#This Row],[Order Quantity]])</f>
        <v>2227.7699999999995</v>
      </c>
    </row>
    <row r="2045" spans="1:17" x14ac:dyDescent="0.25">
      <c r="A2045" t="s">
        <v>2070</v>
      </c>
      <c r="B2045" t="s">
        <v>21</v>
      </c>
      <c r="C2045" t="s">
        <v>19</v>
      </c>
      <c r="D2045" s="1">
        <v>43557</v>
      </c>
      <c r="E2045" s="1">
        <v>43577</v>
      </c>
      <c r="F2045" s="1">
        <v>43603</v>
      </c>
      <c r="G2045" s="1">
        <v>43611</v>
      </c>
      <c r="H2045">
        <v>13</v>
      </c>
      <c r="I2045">
        <v>37</v>
      </c>
      <c r="J2045">
        <v>107</v>
      </c>
      <c r="K2045">
        <v>40</v>
      </c>
      <c r="L2045">
        <v>4</v>
      </c>
      <c r="M2045">
        <v>7.4999999999999997E-2</v>
      </c>
      <c r="N2045">
        <v>104.52</v>
      </c>
      <c r="O2045">
        <v>201</v>
      </c>
      <c r="P2045" s="2">
        <f>(Table1[[#This Row],[Unit Price]]-Table1[[#This Row],[Discount Applied]])*Table1[[#This Row],[Order Quantity]]</f>
        <v>803.7</v>
      </c>
      <c r="Q2045">
        <f>Table1[[#This Row],[Revenue]]-(Table1[[#This Row],[Unit Cost]]*Table1[[#This Row],[Order Quantity]])</f>
        <v>385.62000000000006</v>
      </c>
    </row>
    <row r="2046" spans="1:17" x14ac:dyDescent="0.25">
      <c r="A2046" t="s">
        <v>2071</v>
      </c>
      <c r="B2046" t="s">
        <v>21</v>
      </c>
      <c r="C2046" t="s">
        <v>24</v>
      </c>
      <c r="D2046" s="1">
        <v>43557</v>
      </c>
      <c r="E2046" s="1">
        <v>43577</v>
      </c>
      <c r="F2046" s="1">
        <v>43598</v>
      </c>
      <c r="G2046" s="1">
        <v>43607</v>
      </c>
      <c r="H2046">
        <v>20</v>
      </c>
      <c r="I2046">
        <v>45</v>
      </c>
      <c r="J2046">
        <v>349</v>
      </c>
      <c r="K2046">
        <v>20</v>
      </c>
      <c r="L2046">
        <v>5</v>
      </c>
      <c r="M2046">
        <v>0.1</v>
      </c>
      <c r="N2046">
        <v>776.66</v>
      </c>
      <c r="O2046" s="2">
        <v>1688.4</v>
      </c>
      <c r="P2046" s="2">
        <f>(Table1[[#This Row],[Unit Price]]-Table1[[#This Row],[Discount Applied]])*Table1[[#This Row],[Order Quantity]]</f>
        <v>8441.5</v>
      </c>
      <c r="Q2046">
        <f>Table1[[#This Row],[Revenue]]-(Table1[[#This Row],[Unit Cost]]*Table1[[#This Row],[Order Quantity]])</f>
        <v>4558.2000000000007</v>
      </c>
    </row>
    <row r="2047" spans="1:17" x14ac:dyDescent="0.25">
      <c r="A2047" t="s">
        <v>2072</v>
      </c>
      <c r="B2047" t="s">
        <v>18</v>
      </c>
      <c r="C2047" t="s">
        <v>43</v>
      </c>
      <c r="D2047" s="1">
        <v>43377</v>
      </c>
      <c r="E2047" s="1">
        <v>43273</v>
      </c>
      <c r="F2047" s="1">
        <v>43298</v>
      </c>
      <c r="G2047" s="1">
        <v>43302</v>
      </c>
      <c r="H2047">
        <v>2</v>
      </c>
      <c r="I2047">
        <v>4</v>
      </c>
      <c r="J2047">
        <v>81</v>
      </c>
      <c r="K2047">
        <v>18</v>
      </c>
      <c r="L2047">
        <v>1</v>
      </c>
      <c r="M2047">
        <v>0.1</v>
      </c>
      <c r="N2047" s="2">
        <v>1789.7</v>
      </c>
      <c r="O2047" s="2">
        <v>2485.6999999999998</v>
      </c>
      <c r="P2047" s="2">
        <f>(Table1[[#This Row],[Unit Price]]-Table1[[#This Row],[Discount Applied]])*Table1[[#This Row],[Order Quantity]]</f>
        <v>2485.6</v>
      </c>
      <c r="Q2047">
        <f>Table1[[#This Row],[Revenue]]-(Table1[[#This Row],[Unit Cost]]*Table1[[#This Row],[Order Quantity]])</f>
        <v>695.89999999999986</v>
      </c>
    </row>
    <row r="2048" spans="1:17" x14ac:dyDescent="0.25">
      <c r="A2048" t="s">
        <v>2073</v>
      </c>
      <c r="B2048" t="s">
        <v>21</v>
      </c>
      <c r="C2048" t="s">
        <v>19</v>
      </c>
      <c r="D2048" s="1">
        <v>43557</v>
      </c>
      <c r="E2048" s="1">
        <v>43577</v>
      </c>
      <c r="F2048" s="1">
        <v>43501</v>
      </c>
      <c r="G2048" s="1">
        <v>43713</v>
      </c>
      <c r="H2048">
        <v>19</v>
      </c>
      <c r="I2048">
        <v>31</v>
      </c>
      <c r="J2048">
        <v>188</v>
      </c>
      <c r="K2048">
        <v>38</v>
      </c>
      <c r="L2048">
        <v>6</v>
      </c>
      <c r="M2048">
        <v>0.1</v>
      </c>
      <c r="N2048">
        <v>402</v>
      </c>
      <c r="O2048" s="2">
        <v>1005</v>
      </c>
      <c r="P2048" s="2">
        <f>(Table1[[#This Row],[Unit Price]]-Table1[[#This Row],[Discount Applied]])*Table1[[#This Row],[Order Quantity]]</f>
        <v>6029.4</v>
      </c>
      <c r="Q2048">
        <f>Table1[[#This Row],[Revenue]]-(Table1[[#This Row],[Unit Cost]]*Table1[[#This Row],[Order Quantity]])</f>
        <v>3617.3999999999996</v>
      </c>
    </row>
    <row r="2049" spans="1:17" x14ac:dyDescent="0.25">
      <c r="A2049" t="s">
        <v>2074</v>
      </c>
      <c r="B2049" t="s">
        <v>33</v>
      </c>
      <c r="C2049" t="s">
        <v>34</v>
      </c>
      <c r="D2049" s="1">
        <v>43400</v>
      </c>
      <c r="E2049" s="1">
        <v>43577</v>
      </c>
      <c r="F2049" s="1">
        <v>43621</v>
      </c>
      <c r="G2049" s="1">
        <v>43599</v>
      </c>
      <c r="H2049">
        <v>26</v>
      </c>
      <c r="I2049">
        <v>1</v>
      </c>
      <c r="J2049">
        <v>327</v>
      </c>
      <c r="K2049">
        <v>10</v>
      </c>
      <c r="L2049">
        <v>1</v>
      </c>
      <c r="M2049">
        <v>0.3</v>
      </c>
      <c r="N2049" s="2">
        <v>1288.28</v>
      </c>
      <c r="O2049" s="2">
        <v>1695.1</v>
      </c>
      <c r="P2049" s="2">
        <f>(Table1[[#This Row],[Unit Price]]-Table1[[#This Row],[Discount Applied]])*Table1[[#This Row],[Order Quantity]]</f>
        <v>1694.8</v>
      </c>
      <c r="Q2049">
        <f>Table1[[#This Row],[Revenue]]-(Table1[[#This Row],[Unit Cost]]*Table1[[#This Row],[Order Quantity]])</f>
        <v>406.52</v>
      </c>
    </row>
    <row r="2050" spans="1:17" x14ac:dyDescent="0.25">
      <c r="A2050" t="s">
        <v>2075</v>
      </c>
      <c r="B2050" t="s">
        <v>21</v>
      </c>
      <c r="C2050" t="s">
        <v>19</v>
      </c>
      <c r="D2050" s="1">
        <v>43557</v>
      </c>
      <c r="E2050" s="1">
        <v>43577</v>
      </c>
      <c r="F2050" s="1">
        <v>43581</v>
      </c>
      <c r="G2050" s="1">
        <v>43501</v>
      </c>
      <c r="H2050">
        <v>13</v>
      </c>
      <c r="I2050">
        <v>32</v>
      </c>
      <c r="J2050">
        <v>187</v>
      </c>
      <c r="K2050">
        <v>24</v>
      </c>
      <c r="L2050">
        <v>3</v>
      </c>
      <c r="M2050">
        <v>0.15</v>
      </c>
      <c r="N2050">
        <v>645.75</v>
      </c>
      <c r="O2050" s="2">
        <v>1058.5999999999999</v>
      </c>
      <c r="P2050" s="2">
        <f>(Table1[[#This Row],[Unit Price]]-Table1[[#This Row],[Discount Applied]])*Table1[[#This Row],[Order Quantity]]</f>
        <v>3175.3499999999995</v>
      </c>
      <c r="Q2050">
        <f>Table1[[#This Row],[Revenue]]-(Table1[[#This Row],[Unit Cost]]*Table1[[#This Row],[Order Quantity]])</f>
        <v>1238.0999999999995</v>
      </c>
    </row>
    <row r="2051" spans="1:17" x14ac:dyDescent="0.25">
      <c r="A2051" t="s">
        <v>2076</v>
      </c>
      <c r="B2051" t="s">
        <v>18</v>
      </c>
      <c r="C2051" t="s">
        <v>26</v>
      </c>
      <c r="D2051" s="1">
        <v>43557</v>
      </c>
      <c r="E2051" s="1">
        <v>43577</v>
      </c>
      <c r="F2051" s="1">
        <v>43605</v>
      </c>
      <c r="G2051" s="1">
        <v>43609</v>
      </c>
      <c r="H2051">
        <v>4</v>
      </c>
      <c r="I2051">
        <v>50</v>
      </c>
      <c r="J2051">
        <v>208</v>
      </c>
      <c r="K2051">
        <v>24</v>
      </c>
      <c r="L2051">
        <v>4</v>
      </c>
      <c r="M2051">
        <v>0.05</v>
      </c>
      <c r="N2051" s="2">
        <v>4877.6000000000004</v>
      </c>
      <c r="O2051" s="2">
        <v>6097</v>
      </c>
      <c r="P2051" s="2">
        <f>(Table1[[#This Row],[Unit Price]]-Table1[[#This Row],[Discount Applied]])*Table1[[#This Row],[Order Quantity]]</f>
        <v>24387.8</v>
      </c>
      <c r="Q2051">
        <f>Table1[[#This Row],[Revenue]]-(Table1[[#This Row],[Unit Cost]]*Table1[[#This Row],[Order Quantity]])</f>
        <v>4877.3999999999978</v>
      </c>
    </row>
    <row r="2052" spans="1:17" x14ac:dyDescent="0.25">
      <c r="A2052" t="s">
        <v>2077</v>
      </c>
      <c r="B2052" t="s">
        <v>21</v>
      </c>
      <c r="C2052" t="s">
        <v>29</v>
      </c>
      <c r="D2052" s="1">
        <v>43557</v>
      </c>
      <c r="E2052" s="1">
        <v>43577</v>
      </c>
      <c r="F2052" s="1">
        <v>43598</v>
      </c>
      <c r="G2052" s="1">
        <v>43601</v>
      </c>
      <c r="H2052">
        <v>13</v>
      </c>
      <c r="I2052">
        <v>9</v>
      </c>
      <c r="J2052">
        <v>37</v>
      </c>
      <c r="K2052">
        <v>19</v>
      </c>
      <c r="L2052">
        <v>4</v>
      </c>
      <c r="M2052">
        <v>0.2</v>
      </c>
      <c r="N2052">
        <v>712.88</v>
      </c>
      <c r="O2052" s="2">
        <v>1782.2</v>
      </c>
      <c r="P2052" s="2">
        <f>(Table1[[#This Row],[Unit Price]]-Table1[[#This Row],[Discount Applied]])*Table1[[#This Row],[Order Quantity]]</f>
        <v>7128</v>
      </c>
      <c r="Q2052">
        <f>Table1[[#This Row],[Revenue]]-(Table1[[#This Row],[Unit Cost]]*Table1[[#This Row],[Order Quantity]])</f>
        <v>4276.4799999999996</v>
      </c>
    </row>
    <row r="2053" spans="1:17" x14ac:dyDescent="0.25">
      <c r="A2053" t="s">
        <v>2078</v>
      </c>
      <c r="B2053" t="s">
        <v>23</v>
      </c>
      <c r="C2053" t="s">
        <v>29</v>
      </c>
      <c r="D2053" s="1">
        <v>43557</v>
      </c>
      <c r="E2053" s="1">
        <v>43577</v>
      </c>
      <c r="F2053" s="1">
        <v>43598</v>
      </c>
      <c r="G2053" s="1">
        <v>43603</v>
      </c>
      <c r="H2053">
        <v>20</v>
      </c>
      <c r="I2053">
        <v>4</v>
      </c>
      <c r="J2053">
        <v>25</v>
      </c>
      <c r="K2053">
        <v>4</v>
      </c>
      <c r="L2053">
        <v>6</v>
      </c>
      <c r="M2053">
        <v>0.05</v>
      </c>
      <c r="N2053" s="2">
        <v>1441.44</v>
      </c>
      <c r="O2053" s="2">
        <v>2324.9</v>
      </c>
      <c r="P2053" s="2">
        <f>(Table1[[#This Row],[Unit Price]]-Table1[[#This Row],[Discount Applied]])*Table1[[#This Row],[Order Quantity]]</f>
        <v>13949.099999999999</v>
      </c>
      <c r="Q2053">
        <f>Table1[[#This Row],[Revenue]]-(Table1[[#This Row],[Unit Cost]]*Table1[[#This Row],[Order Quantity]])</f>
        <v>5300.4599999999991</v>
      </c>
    </row>
    <row r="2054" spans="1:17" x14ac:dyDescent="0.25">
      <c r="A2054" t="s">
        <v>2079</v>
      </c>
      <c r="B2054" t="s">
        <v>33</v>
      </c>
      <c r="C2054" t="s">
        <v>19</v>
      </c>
      <c r="D2054" s="1">
        <v>43557</v>
      </c>
      <c r="E2054" s="1">
        <v>43578</v>
      </c>
      <c r="F2054" s="1">
        <v>43605</v>
      </c>
      <c r="G2054" s="1">
        <v>43614</v>
      </c>
      <c r="H2054">
        <v>27</v>
      </c>
      <c r="I2054">
        <v>23</v>
      </c>
      <c r="J2054">
        <v>145</v>
      </c>
      <c r="K2054">
        <v>10</v>
      </c>
      <c r="L2054">
        <v>6</v>
      </c>
      <c r="M2054">
        <v>0.1</v>
      </c>
      <c r="N2054" s="2">
        <v>2600.14</v>
      </c>
      <c r="O2054" s="2">
        <v>3939.6</v>
      </c>
      <c r="P2054" s="2">
        <f>(Table1[[#This Row],[Unit Price]]-Table1[[#This Row],[Discount Applied]])*Table1[[#This Row],[Order Quantity]]</f>
        <v>23637</v>
      </c>
      <c r="Q2054">
        <f>Table1[[#This Row],[Revenue]]-(Table1[[#This Row],[Unit Cost]]*Table1[[#This Row],[Order Quantity]])</f>
        <v>8036.16</v>
      </c>
    </row>
    <row r="2055" spans="1:17" x14ac:dyDescent="0.25">
      <c r="A2055" t="s">
        <v>2080</v>
      </c>
      <c r="B2055" t="s">
        <v>18</v>
      </c>
      <c r="C2055" t="s">
        <v>24</v>
      </c>
      <c r="D2055" s="1">
        <v>43557</v>
      </c>
      <c r="E2055" s="1">
        <v>43578</v>
      </c>
      <c r="F2055" s="1">
        <v>43529</v>
      </c>
      <c r="G2055" s="1">
        <v>43598</v>
      </c>
      <c r="H2055">
        <v>3</v>
      </c>
      <c r="I2055">
        <v>37</v>
      </c>
      <c r="J2055">
        <v>339</v>
      </c>
      <c r="K2055">
        <v>30</v>
      </c>
      <c r="L2055">
        <v>3</v>
      </c>
      <c r="M2055">
        <v>0.2</v>
      </c>
      <c r="N2055">
        <v>84.42</v>
      </c>
      <c r="O2055">
        <v>187.6</v>
      </c>
      <c r="P2055" s="2">
        <f>(Table1[[#This Row],[Unit Price]]-Table1[[#This Row],[Discount Applied]])*Table1[[#This Row],[Order Quantity]]</f>
        <v>562.20000000000005</v>
      </c>
      <c r="Q2055">
        <f>Table1[[#This Row],[Revenue]]-(Table1[[#This Row],[Unit Cost]]*Table1[[#This Row],[Order Quantity]])</f>
        <v>308.94000000000005</v>
      </c>
    </row>
    <row r="2056" spans="1:17" x14ac:dyDescent="0.25">
      <c r="A2056" t="s">
        <v>2081</v>
      </c>
      <c r="B2056" t="s">
        <v>18</v>
      </c>
      <c r="C2056" t="s">
        <v>19</v>
      </c>
      <c r="D2056" s="1">
        <v>43557</v>
      </c>
      <c r="E2056" s="1">
        <v>43578</v>
      </c>
      <c r="F2056" s="1">
        <v>43470</v>
      </c>
      <c r="G2056" s="1">
        <v>43560</v>
      </c>
      <c r="H2056">
        <v>7</v>
      </c>
      <c r="I2056">
        <v>30</v>
      </c>
      <c r="J2056">
        <v>93</v>
      </c>
      <c r="K2056">
        <v>27</v>
      </c>
      <c r="L2056">
        <v>2</v>
      </c>
      <c r="M2056">
        <v>0.05</v>
      </c>
      <c r="N2056" s="2">
        <v>1787.29</v>
      </c>
      <c r="O2056" s="2">
        <v>2351.6999999999998</v>
      </c>
      <c r="P2056" s="2">
        <f>(Table1[[#This Row],[Unit Price]]-Table1[[#This Row],[Discount Applied]])*Table1[[#This Row],[Order Quantity]]</f>
        <v>4703.2999999999993</v>
      </c>
      <c r="Q2056">
        <f>Table1[[#This Row],[Revenue]]-(Table1[[#This Row],[Unit Cost]]*Table1[[#This Row],[Order Quantity]])</f>
        <v>1128.7199999999993</v>
      </c>
    </row>
    <row r="2057" spans="1:17" x14ac:dyDescent="0.25">
      <c r="A2057" t="s">
        <v>2082</v>
      </c>
      <c r="B2057" t="s">
        <v>21</v>
      </c>
      <c r="C2057" t="s">
        <v>43</v>
      </c>
      <c r="D2057" s="1">
        <v>43557</v>
      </c>
      <c r="E2057" s="1">
        <v>43578</v>
      </c>
      <c r="F2057" s="1">
        <v>43581</v>
      </c>
      <c r="G2057" s="1">
        <v>43560</v>
      </c>
      <c r="H2057">
        <v>18</v>
      </c>
      <c r="I2057">
        <v>6</v>
      </c>
      <c r="J2057">
        <v>75</v>
      </c>
      <c r="K2057">
        <v>2</v>
      </c>
      <c r="L2057">
        <v>5</v>
      </c>
      <c r="M2057">
        <v>7.4999999999999997E-2</v>
      </c>
      <c r="N2057">
        <v>206.36</v>
      </c>
      <c r="O2057">
        <v>268</v>
      </c>
      <c r="P2057" s="2">
        <f>(Table1[[#This Row],[Unit Price]]-Table1[[#This Row],[Discount Applied]])*Table1[[#This Row],[Order Quantity]]</f>
        <v>1339.625</v>
      </c>
      <c r="Q2057">
        <f>Table1[[#This Row],[Revenue]]-(Table1[[#This Row],[Unit Cost]]*Table1[[#This Row],[Order Quantity]])</f>
        <v>307.82499999999982</v>
      </c>
    </row>
    <row r="2058" spans="1:17" x14ac:dyDescent="0.25">
      <c r="A2058" t="s">
        <v>2083</v>
      </c>
      <c r="B2058" t="s">
        <v>18</v>
      </c>
      <c r="C2058" t="s">
        <v>24</v>
      </c>
      <c r="D2058" s="1">
        <v>43377</v>
      </c>
      <c r="E2058" s="1">
        <v>43273</v>
      </c>
      <c r="F2058" s="1">
        <v>43294</v>
      </c>
      <c r="G2058" s="1">
        <v>43298</v>
      </c>
      <c r="H2058">
        <v>1</v>
      </c>
      <c r="I2058">
        <v>40</v>
      </c>
      <c r="J2058">
        <v>365</v>
      </c>
      <c r="K2058">
        <v>41</v>
      </c>
      <c r="L2058">
        <v>4</v>
      </c>
      <c r="M2058">
        <v>0.4</v>
      </c>
      <c r="N2058" s="2">
        <v>1922.9</v>
      </c>
      <c r="O2058" s="2">
        <v>2345</v>
      </c>
      <c r="P2058" s="2">
        <f>(Table1[[#This Row],[Unit Price]]-Table1[[#This Row],[Discount Applied]])*Table1[[#This Row],[Order Quantity]]</f>
        <v>9378.4</v>
      </c>
      <c r="Q2058">
        <f>Table1[[#This Row],[Revenue]]-(Table1[[#This Row],[Unit Cost]]*Table1[[#This Row],[Order Quantity]])</f>
        <v>1686.7999999999993</v>
      </c>
    </row>
    <row r="2059" spans="1:17" x14ac:dyDescent="0.25">
      <c r="A2059" t="s">
        <v>2084</v>
      </c>
      <c r="B2059" t="s">
        <v>21</v>
      </c>
      <c r="C2059" t="s">
        <v>19</v>
      </c>
      <c r="D2059" s="1">
        <v>43557</v>
      </c>
      <c r="E2059" s="1">
        <v>43578</v>
      </c>
      <c r="F2059" s="1">
        <v>43584</v>
      </c>
      <c r="G2059" s="1">
        <v>43501</v>
      </c>
      <c r="H2059">
        <v>19</v>
      </c>
      <c r="I2059">
        <v>34</v>
      </c>
      <c r="J2059">
        <v>171</v>
      </c>
      <c r="K2059">
        <v>2</v>
      </c>
      <c r="L2059">
        <v>4</v>
      </c>
      <c r="M2059">
        <v>0.15</v>
      </c>
      <c r="N2059" s="2">
        <v>2529.38</v>
      </c>
      <c r="O2059" s="2">
        <v>3242.8</v>
      </c>
      <c r="P2059" s="2">
        <f>(Table1[[#This Row],[Unit Price]]-Table1[[#This Row],[Discount Applied]])*Table1[[#This Row],[Order Quantity]]</f>
        <v>12970.6</v>
      </c>
      <c r="Q2059">
        <f>Table1[[#This Row],[Revenue]]-(Table1[[#This Row],[Unit Cost]]*Table1[[#This Row],[Order Quantity]])</f>
        <v>2853.08</v>
      </c>
    </row>
    <row r="2060" spans="1:17" x14ac:dyDescent="0.25">
      <c r="A2060" t="s">
        <v>2085</v>
      </c>
      <c r="B2060" t="s">
        <v>33</v>
      </c>
      <c r="C2060" t="s">
        <v>19</v>
      </c>
      <c r="D2060" s="1">
        <v>43557</v>
      </c>
      <c r="E2060" s="1">
        <v>43578</v>
      </c>
      <c r="F2060" s="1">
        <v>43599</v>
      </c>
      <c r="G2060" s="1">
        <v>43600</v>
      </c>
      <c r="H2060">
        <v>27</v>
      </c>
      <c r="I2060">
        <v>9</v>
      </c>
      <c r="J2060">
        <v>190</v>
      </c>
      <c r="K2060">
        <v>13</v>
      </c>
      <c r="L2060">
        <v>1</v>
      </c>
      <c r="M2060">
        <v>0.1</v>
      </c>
      <c r="N2060">
        <v>806.35</v>
      </c>
      <c r="O2060">
        <v>971.5</v>
      </c>
      <c r="P2060" s="2">
        <f>(Table1[[#This Row],[Unit Price]]-Table1[[#This Row],[Discount Applied]])*Table1[[#This Row],[Order Quantity]]</f>
        <v>971.4</v>
      </c>
      <c r="Q2060">
        <f>Table1[[#This Row],[Revenue]]-(Table1[[#This Row],[Unit Cost]]*Table1[[#This Row],[Order Quantity]])</f>
        <v>165.04999999999995</v>
      </c>
    </row>
    <row r="2061" spans="1:17" x14ac:dyDescent="0.25">
      <c r="A2061" t="s">
        <v>2086</v>
      </c>
      <c r="B2061" t="s">
        <v>33</v>
      </c>
      <c r="C2061" t="s">
        <v>19</v>
      </c>
      <c r="D2061" s="1">
        <v>43557</v>
      </c>
      <c r="E2061" s="1">
        <v>43579</v>
      </c>
      <c r="F2061" s="1">
        <v>43600</v>
      </c>
      <c r="G2061" s="1">
        <v>43605</v>
      </c>
      <c r="H2061">
        <v>27</v>
      </c>
      <c r="I2061">
        <v>1</v>
      </c>
      <c r="J2061">
        <v>104</v>
      </c>
      <c r="K2061">
        <v>25</v>
      </c>
      <c r="L2061">
        <v>1</v>
      </c>
      <c r="M2061">
        <v>7.4999999999999997E-2</v>
      </c>
      <c r="N2061" s="2">
        <v>2768.78</v>
      </c>
      <c r="O2061" s="2">
        <v>3691.7</v>
      </c>
      <c r="P2061" s="2">
        <f>(Table1[[#This Row],[Unit Price]]-Table1[[#This Row],[Discount Applied]])*Table1[[#This Row],[Order Quantity]]</f>
        <v>3691.625</v>
      </c>
      <c r="Q2061">
        <f>Table1[[#This Row],[Revenue]]-(Table1[[#This Row],[Unit Cost]]*Table1[[#This Row],[Order Quantity]])</f>
        <v>922.8449999999998</v>
      </c>
    </row>
    <row r="2062" spans="1:17" x14ac:dyDescent="0.25">
      <c r="A2062" t="s">
        <v>2087</v>
      </c>
      <c r="B2062" t="s">
        <v>23</v>
      </c>
      <c r="C2062" t="s">
        <v>24</v>
      </c>
      <c r="D2062" s="1">
        <v>43557</v>
      </c>
      <c r="E2062" s="1">
        <v>43579</v>
      </c>
      <c r="F2062" s="1">
        <v>43584</v>
      </c>
      <c r="G2062" s="1">
        <v>43713</v>
      </c>
      <c r="H2062">
        <v>21</v>
      </c>
      <c r="I2062">
        <v>38</v>
      </c>
      <c r="J2062">
        <v>332</v>
      </c>
      <c r="K2062">
        <v>41</v>
      </c>
      <c r="L2062">
        <v>3</v>
      </c>
      <c r="M2062">
        <v>0.3</v>
      </c>
      <c r="N2062">
        <v>157.38</v>
      </c>
      <c r="O2062">
        <v>194.3</v>
      </c>
      <c r="P2062" s="2">
        <f>(Table1[[#This Row],[Unit Price]]-Table1[[#This Row],[Discount Applied]])*Table1[[#This Row],[Order Quantity]]</f>
        <v>582</v>
      </c>
      <c r="Q2062">
        <f>Table1[[#This Row],[Revenue]]-(Table1[[#This Row],[Unit Cost]]*Table1[[#This Row],[Order Quantity]])</f>
        <v>109.86000000000001</v>
      </c>
    </row>
    <row r="2063" spans="1:17" x14ac:dyDescent="0.25">
      <c r="A2063" t="s">
        <v>2088</v>
      </c>
      <c r="B2063" t="s">
        <v>23</v>
      </c>
      <c r="C2063" t="s">
        <v>43</v>
      </c>
      <c r="D2063" s="1">
        <v>43557</v>
      </c>
      <c r="E2063" s="1">
        <v>43579</v>
      </c>
      <c r="F2063" s="1">
        <v>43602</v>
      </c>
      <c r="G2063" s="1">
        <v>43605</v>
      </c>
      <c r="H2063">
        <v>22</v>
      </c>
      <c r="I2063">
        <v>15</v>
      </c>
      <c r="J2063">
        <v>81</v>
      </c>
      <c r="K2063">
        <v>32</v>
      </c>
      <c r="L2063">
        <v>2</v>
      </c>
      <c r="M2063">
        <v>7.4999999999999997E-2</v>
      </c>
      <c r="N2063">
        <v>919.78</v>
      </c>
      <c r="O2063" s="2">
        <v>1179.2</v>
      </c>
      <c r="P2063" s="2">
        <f>(Table1[[#This Row],[Unit Price]]-Table1[[#This Row],[Discount Applied]])*Table1[[#This Row],[Order Quantity]]</f>
        <v>2358.25</v>
      </c>
      <c r="Q2063">
        <f>Table1[[#This Row],[Revenue]]-(Table1[[#This Row],[Unit Cost]]*Table1[[#This Row],[Order Quantity]])</f>
        <v>518.69000000000005</v>
      </c>
    </row>
    <row r="2064" spans="1:17" x14ac:dyDescent="0.25">
      <c r="A2064" t="s">
        <v>2089</v>
      </c>
      <c r="B2064" t="s">
        <v>18</v>
      </c>
      <c r="C2064" t="s">
        <v>24</v>
      </c>
      <c r="D2064" s="1">
        <v>43557</v>
      </c>
      <c r="E2064" s="1">
        <v>43579</v>
      </c>
      <c r="F2064" s="1">
        <v>43600</v>
      </c>
      <c r="G2064" s="1">
        <v>43603</v>
      </c>
      <c r="H2064">
        <v>10</v>
      </c>
      <c r="I2064">
        <v>3</v>
      </c>
      <c r="J2064">
        <v>341</v>
      </c>
      <c r="K2064">
        <v>13</v>
      </c>
      <c r="L2064">
        <v>4</v>
      </c>
      <c r="M2064">
        <v>0.05</v>
      </c>
      <c r="N2064">
        <v>104.52</v>
      </c>
      <c r="O2064">
        <v>174.2</v>
      </c>
      <c r="P2064" s="2">
        <f>(Table1[[#This Row],[Unit Price]]-Table1[[#This Row],[Discount Applied]])*Table1[[#This Row],[Order Quantity]]</f>
        <v>696.59999999999991</v>
      </c>
      <c r="Q2064">
        <f>Table1[[#This Row],[Revenue]]-(Table1[[#This Row],[Unit Cost]]*Table1[[#This Row],[Order Quantity]])</f>
        <v>278.51999999999992</v>
      </c>
    </row>
    <row r="2065" spans="1:17" x14ac:dyDescent="0.25">
      <c r="A2065" t="s">
        <v>2090</v>
      </c>
      <c r="B2065" t="s">
        <v>33</v>
      </c>
      <c r="C2065" t="s">
        <v>19</v>
      </c>
      <c r="D2065" s="1">
        <v>43400</v>
      </c>
      <c r="E2065" s="1">
        <v>43579</v>
      </c>
      <c r="F2065" s="1">
        <v>43501</v>
      </c>
      <c r="G2065" s="1">
        <v>43590</v>
      </c>
      <c r="H2065">
        <v>26</v>
      </c>
      <c r="I2065">
        <v>32</v>
      </c>
      <c r="J2065">
        <v>102</v>
      </c>
      <c r="K2065">
        <v>11</v>
      </c>
      <c r="L2065">
        <v>8</v>
      </c>
      <c r="M2065">
        <v>0.15</v>
      </c>
      <c r="N2065">
        <v>491.45</v>
      </c>
      <c r="O2065" s="2">
        <v>1092.0999999999999</v>
      </c>
      <c r="P2065" s="2">
        <f>(Table1[[#This Row],[Unit Price]]-Table1[[#This Row],[Discount Applied]])*Table1[[#This Row],[Order Quantity]]</f>
        <v>8735.5999999999985</v>
      </c>
      <c r="Q2065">
        <f>Table1[[#This Row],[Revenue]]-(Table1[[#This Row],[Unit Cost]]*Table1[[#This Row],[Order Quantity]])</f>
        <v>4803.9999999999982</v>
      </c>
    </row>
    <row r="2066" spans="1:17" x14ac:dyDescent="0.25">
      <c r="A2066" t="s">
        <v>2091</v>
      </c>
      <c r="B2066" t="s">
        <v>33</v>
      </c>
      <c r="C2066" t="s">
        <v>19</v>
      </c>
      <c r="D2066" s="1">
        <v>43557</v>
      </c>
      <c r="E2066" s="1">
        <v>43579</v>
      </c>
      <c r="F2066" s="1">
        <v>43604</v>
      </c>
      <c r="G2066" s="1">
        <v>43610</v>
      </c>
      <c r="H2066">
        <v>27</v>
      </c>
      <c r="I2066">
        <v>23</v>
      </c>
      <c r="J2066">
        <v>180</v>
      </c>
      <c r="K2066">
        <v>2</v>
      </c>
      <c r="L2066">
        <v>1</v>
      </c>
      <c r="M2066">
        <v>0.1</v>
      </c>
      <c r="N2066" s="2">
        <v>3352.28</v>
      </c>
      <c r="O2066" s="2">
        <v>5406.9</v>
      </c>
      <c r="P2066" s="2">
        <f>(Table1[[#This Row],[Unit Price]]-Table1[[#This Row],[Discount Applied]])*Table1[[#This Row],[Order Quantity]]</f>
        <v>5406.7999999999993</v>
      </c>
      <c r="Q2066">
        <f>Table1[[#This Row],[Revenue]]-(Table1[[#This Row],[Unit Cost]]*Table1[[#This Row],[Order Quantity]])</f>
        <v>2054.5199999999991</v>
      </c>
    </row>
    <row r="2067" spans="1:17" x14ac:dyDescent="0.25">
      <c r="A2067" t="s">
        <v>2092</v>
      </c>
      <c r="B2067" t="s">
        <v>18</v>
      </c>
      <c r="C2067" t="s">
        <v>29</v>
      </c>
      <c r="D2067" s="1">
        <v>43400</v>
      </c>
      <c r="E2067" s="1">
        <v>43579</v>
      </c>
      <c r="F2067" s="1">
        <v>43560</v>
      </c>
      <c r="G2067" s="1">
        <v>43651</v>
      </c>
      <c r="H2067">
        <v>11</v>
      </c>
      <c r="I2067">
        <v>34</v>
      </c>
      <c r="J2067">
        <v>6</v>
      </c>
      <c r="K2067">
        <v>39</v>
      </c>
      <c r="L2067">
        <v>7</v>
      </c>
      <c r="M2067">
        <v>0.05</v>
      </c>
      <c r="N2067">
        <v>635.55999999999995</v>
      </c>
      <c r="O2067" s="2">
        <v>1025.0999999999999</v>
      </c>
      <c r="P2067" s="2">
        <f>(Table1[[#This Row],[Unit Price]]-Table1[[#This Row],[Discount Applied]])*Table1[[#This Row],[Order Quantity]]</f>
        <v>7175.3499999999995</v>
      </c>
      <c r="Q2067">
        <f>Table1[[#This Row],[Revenue]]-(Table1[[#This Row],[Unit Cost]]*Table1[[#This Row],[Order Quantity]])</f>
        <v>2726.4299999999994</v>
      </c>
    </row>
    <row r="2068" spans="1:17" x14ac:dyDescent="0.25">
      <c r="A2068" t="s">
        <v>2093</v>
      </c>
      <c r="B2068" t="s">
        <v>18</v>
      </c>
      <c r="C2068" t="s">
        <v>29</v>
      </c>
      <c r="D2068" s="1">
        <v>43557</v>
      </c>
      <c r="E2068" s="1">
        <v>43579</v>
      </c>
      <c r="F2068" s="1">
        <v>43713</v>
      </c>
      <c r="G2068" s="1">
        <v>43774</v>
      </c>
      <c r="H2068">
        <v>11</v>
      </c>
      <c r="I2068">
        <v>32</v>
      </c>
      <c r="J2068">
        <v>52</v>
      </c>
      <c r="K2068">
        <v>8</v>
      </c>
      <c r="L2068">
        <v>8</v>
      </c>
      <c r="M2068">
        <v>0.4</v>
      </c>
      <c r="N2068" s="2">
        <v>2078.41</v>
      </c>
      <c r="O2068" s="2">
        <v>3102.1</v>
      </c>
      <c r="P2068" s="2">
        <f>(Table1[[#This Row],[Unit Price]]-Table1[[#This Row],[Discount Applied]])*Table1[[#This Row],[Order Quantity]]</f>
        <v>24813.599999999999</v>
      </c>
      <c r="Q2068">
        <f>Table1[[#This Row],[Revenue]]-(Table1[[#This Row],[Unit Cost]]*Table1[[#This Row],[Order Quantity]])</f>
        <v>8186.32</v>
      </c>
    </row>
    <row r="2069" spans="1:17" x14ac:dyDescent="0.25">
      <c r="A2069" t="s">
        <v>2094</v>
      </c>
      <c r="B2069" t="s">
        <v>21</v>
      </c>
      <c r="C2069" t="s">
        <v>29</v>
      </c>
      <c r="D2069" s="1">
        <v>43377</v>
      </c>
      <c r="E2069" s="1">
        <v>43273</v>
      </c>
      <c r="F2069" s="1">
        <v>43441</v>
      </c>
      <c r="G2069" s="1">
        <v>43302</v>
      </c>
      <c r="H2069">
        <v>15</v>
      </c>
      <c r="I2069">
        <v>19</v>
      </c>
      <c r="J2069">
        <v>48</v>
      </c>
      <c r="K2069">
        <v>27</v>
      </c>
      <c r="L2069">
        <v>2</v>
      </c>
      <c r="M2069">
        <v>0.05</v>
      </c>
      <c r="N2069">
        <v>749.66</v>
      </c>
      <c r="O2069" s="2">
        <v>1118.9000000000001</v>
      </c>
      <c r="P2069" s="2">
        <f>(Table1[[#This Row],[Unit Price]]-Table1[[#This Row],[Discount Applied]])*Table1[[#This Row],[Order Quantity]]</f>
        <v>2237.7000000000003</v>
      </c>
      <c r="Q2069">
        <f>Table1[[#This Row],[Revenue]]-(Table1[[#This Row],[Unit Cost]]*Table1[[#This Row],[Order Quantity]])</f>
        <v>738.38000000000034</v>
      </c>
    </row>
    <row r="2070" spans="1:17" x14ac:dyDescent="0.25">
      <c r="A2070" t="s">
        <v>2095</v>
      </c>
      <c r="B2070" t="s">
        <v>21</v>
      </c>
      <c r="C2070" t="s">
        <v>29</v>
      </c>
      <c r="D2070" s="1">
        <v>43557</v>
      </c>
      <c r="E2070" s="1">
        <v>43579</v>
      </c>
      <c r="F2070" s="1">
        <v>43581</v>
      </c>
      <c r="G2070" s="1">
        <v>43470</v>
      </c>
      <c r="H2070">
        <v>19</v>
      </c>
      <c r="I2070">
        <v>43</v>
      </c>
      <c r="J2070">
        <v>35</v>
      </c>
      <c r="K2070">
        <v>28</v>
      </c>
      <c r="L2070">
        <v>2</v>
      </c>
      <c r="M2070">
        <v>0.15</v>
      </c>
      <c r="N2070" s="2">
        <v>1472.53</v>
      </c>
      <c r="O2070" s="2">
        <v>2231.1</v>
      </c>
      <c r="P2070" s="2">
        <f>(Table1[[#This Row],[Unit Price]]-Table1[[#This Row],[Discount Applied]])*Table1[[#This Row],[Order Quantity]]</f>
        <v>4461.8999999999996</v>
      </c>
      <c r="Q2070">
        <f>Table1[[#This Row],[Revenue]]-(Table1[[#This Row],[Unit Cost]]*Table1[[#This Row],[Order Quantity]])</f>
        <v>1516.8399999999997</v>
      </c>
    </row>
    <row r="2071" spans="1:17" x14ac:dyDescent="0.25">
      <c r="A2071" t="s">
        <v>2096</v>
      </c>
      <c r="B2071" t="s">
        <v>18</v>
      </c>
      <c r="C2071" t="s">
        <v>24</v>
      </c>
      <c r="D2071" s="1">
        <v>43557</v>
      </c>
      <c r="E2071" s="1">
        <v>43579</v>
      </c>
      <c r="F2071" s="1">
        <v>43605</v>
      </c>
      <c r="G2071" s="1">
        <v>43615</v>
      </c>
      <c r="H2071">
        <v>8</v>
      </c>
      <c r="I2071">
        <v>6</v>
      </c>
      <c r="J2071">
        <v>345</v>
      </c>
      <c r="K2071">
        <v>45</v>
      </c>
      <c r="L2071">
        <v>7</v>
      </c>
      <c r="M2071">
        <v>7.4999999999999997E-2</v>
      </c>
      <c r="N2071">
        <v>811.37</v>
      </c>
      <c r="O2071" s="2">
        <v>1159.0999999999999</v>
      </c>
      <c r="P2071" s="2">
        <f>(Table1[[#This Row],[Unit Price]]-Table1[[#This Row],[Discount Applied]])*Table1[[#This Row],[Order Quantity]]</f>
        <v>8113.1749999999993</v>
      </c>
      <c r="Q2071">
        <f>Table1[[#This Row],[Revenue]]-(Table1[[#This Row],[Unit Cost]]*Table1[[#This Row],[Order Quantity]])</f>
        <v>2433.5849999999991</v>
      </c>
    </row>
    <row r="2072" spans="1:17" x14ac:dyDescent="0.25">
      <c r="A2072" t="s">
        <v>2097</v>
      </c>
      <c r="B2072" t="s">
        <v>23</v>
      </c>
      <c r="C2072" t="s">
        <v>43</v>
      </c>
      <c r="D2072" s="1">
        <v>43557</v>
      </c>
      <c r="E2072" s="1">
        <v>43579</v>
      </c>
      <c r="F2072" s="1">
        <v>43598</v>
      </c>
      <c r="G2072" s="1">
        <v>43606</v>
      </c>
      <c r="H2072">
        <v>21</v>
      </c>
      <c r="I2072">
        <v>1</v>
      </c>
      <c r="J2072">
        <v>80</v>
      </c>
      <c r="K2072">
        <v>11</v>
      </c>
      <c r="L2072">
        <v>5</v>
      </c>
      <c r="M2072">
        <v>7.4999999999999997E-2</v>
      </c>
      <c r="N2072" s="2">
        <v>1163.1199999999999</v>
      </c>
      <c r="O2072" s="2">
        <v>1876</v>
      </c>
      <c r="P2072" s="2">
        <f>(Table1[[#This Row],[Unit Price]]-Table1[[#This Row],[Discount Applied]])*Table1[[#This Row],[Order Quantity]]</f>
        <v>9379.625</v>
      </c>
      <c r="Q2072">
        <f>Table1[[#This Row],[Revenue]]-(Table1[[#This Row],[Unit Cost]]*Table1[[#This Row],[Order Quantity]])</f>
        <v>3564.0250000000005</v>
      </c>
    </row>
    <row r="2073" spans="1:17" x14ac:dyDescent="0.25">
      <c r="A2073" t="s">
        <v>2098</v>
      </c>
      <c r="B2073" t="s">
        <v>21</v>
      </c>
      <c r="C2073" t="s">
        <v>29</v>
      </c>
      <c r="D2073" s="1">
        <v>43557</v>
      </c>
      <c r="E2073" s="1">
        <v>43579</v>
      </c>
      <c r="F2073" s="1">
        <v>43713</v>
      </c>
      <c r="G2073" s="1">
        <v>43743</v>
      </c>
      <c r="H2073">
        <v>13</v>
      </c>
      <c r="I2073">
        <v>3</v>
      </c>
      <c r="J2073">
        <v>45</v>
      </c>
      <c r="K2073">
        <v>33</v>
      </c>
      <c r="L2073">
        <v>8</v>
      </c>
      <c r="M2073">
        <v>7.4999999999999997E-2</v>
      </c>
      <c r="N2073" s="2">
        <v>1221.81</v>
      </c>
      <c r="O2073" s="2">
        <v>2599.6</v>
      </c>
      <c r="P2073" s="2">
        <f>(Table1[[#This Row],[Unit Price]]-Table1[[#This Row],[Discount Applied]])*Table1[[#This Row],[Order Quantity]]</f>
        <v>20796.2</v>
      </c>
      <c r="Q2073">
        <f>Table1[[#This Row],[Revenue]]-(Table1[[#This Row],[Unit Cost]]*Table1[[#This Row],[Order Quantity]])</f>
        <v>11021.720000000001</v>
      </c>
    </row>
    <row r="2074" spans="1:17" x14ac:dyDescent="0.25">
      <c r="A2074" t="s">
        <v>2099</v>
      </c>
      <c r="B2074" t="s">
        <v>18</v>
      </c>
      <c r="C2074" t="s">
        <v>26</v>
      </c>
      <c r="D2074" s="1">
        <v>43557</v>
      </c>
      <c r="E2074" s="1">
        <v>43579</v>
      </c>
      <c r="F2074" s="1">
        <v>43604</v>
      </c>
      <c r="G2074" s="1">
        <v>43611</v>
      </c>
      <c r="H2074">
        <v>5</v>
      </c>
      <c r="I2074">
        <v>33</v>
      </c>
      <c r="J2074">
        <v>234</v>
      </c>
      <c r="K2074">
        <v>2</v>
      </c>
      <c r="L2074">
        <v>8</v>
      </c>
      <c r="M2074">
        <v>0.05</v>
      </c>
      <c r="N2074">
        <v>611.58000000000004</v>
      </c>
      <c r="O2074" s="2">
        <v>1092.0999999999999</v>
      </c>
      <c r="P2074" s="2">
        <f>(Table1[[#This Row],[Unit Price]]-Table1[[#This Row],[Discount Applied]])*Table1[[#This Row],[Order Quantity]]</f>
        <v>8736.4</v>
      </c>
      <c r="Q2074">
        <f>Table1[[#This Row],[Revenue]]-(Table1[[#This Row],[Unit Cost]]*Table1[[#This Row],[Order Quantity]])</f>
        <v>3843.7599999999993</v>
      </c>
    </row>
    <row r="2075" spans="1:17" x14ac:dyDescent="0.25">
      <c r="A2075" t="s">
        <v>2100</v>
      </c>
      <c r="B2075" t="s">
        <v>23</v>
      </c>
      <c r="C2075" t="s">
        <v>29</v>
      </c>
      <c r="D2075" s="1">
        <v>43557</v>
      </c>
      <c r="E2075" s="1">
        <v>43579</v>
      </c>
      <c r="F2075" s="1">
        <v>43713</v>
      </c>
      <c r="G2075" s="1">
        <v>43774</v>
      </c>
      <c r="H2075">
        <v>24</v>
      </c>
      <c r="I2075">
        <v>43</v>
      </c>
      <c r="J2075">
        <v>40</v>
      </c>
      <c r="K2075">
        <v>36</v>
      </c>
      <c r="L2075">
        <v>7</v>
      </c>
      <c r="M2075">
        <v>0.3</v>
      </c>
      <c r="N2075" s="2">
        <v>1146.5</v>
      </c>
      <c r="O2075" s="2">
        <v>2492.4</v>
      </c>
      <c r="P2075" s="2">
        <f>(Table1[[#This Row],[Unit Price]]-Table1[[#This Row],[Discount Applied]])*Table1[[#This Row],[Order Quantity]]</f>
        <v>17444.7</v>
      </c>
      <c r="Q2075">
        <f>Table1[[#This Row],[Revenue]]-(Table1[[#This Row],[Unit Cost]]*Table1[[#This Row],[Order Quantity]])</f>
        <v>9419.2000000000007</v>
      </c>
    </row>
    <row r="2076" spans="1:17" x14ac:dyDescent="0.25">
      <c r="A2076" t="s">
        <v>2101</v>
      </c>
      <c r="B2076" t="s">
        <v>18</v>
      </c>
      <c r="C2076" t="s">
        <v>26</v>
      </c>
      <c r="D2076" s="1">
        <v>43557</v>
      </c>
      <c r="E2076" s="1">
        <v>43580</v>
      </c>
      <c r="F2076" s="1">
        <v>43602</v>
      </c>
      <c r="G2076" s="1">
        <v>43606</v>
      </c>
      <c r="H2076">
        <v>4</v>
      </c>
      <c r="I2076">
        <v>34</v>
      </c>
      <c r="J2076">
        <v>215</v>
      </c>
      <c r="K2076">
        <v>28</v>
      </c>
      <c r="L2076">
        <v>2</v>
      </c>
      <c r="M2076">
        <v>7.4999999999999997E-2</v>
      </c>
      <c r="N2076" s="2">
        <v>2153.11</v>
      </c>
      <c r="O2076" s="2">
        <v>2760.4</v>
      </c>
      <c r="P2076" s="2">
        <f>(Table1[[#This Row],[Unit Price]]-Table1[[#This Row],[Discount Applied]])*Table1[[#This Row],[Order Quantity]]</f>
        <v>5520.6500000000005</v>
      </c>
      <c r="Q2076">
        <f>Table1[[#This Row],[Revenue]]-(Table1[[#This Row],[Unit Cost]]*Table1[[#This Row],[Order Quantity]])</f>
        <v>1214.4300000000003</v>
      </c>
    </row>
    <row r="2077" spans="1:17" x14ac:dyDescent="0.25">
      <c r="A2077" t="s">
        <v>2102</v>
      </c>
      <c r="B2077" t="s">
        <v>18</v>
      </c>
      <c r="C2077" t="s">
        <v>26</v>
      </c>
      <c r="D2077" s="1">
        <v>43557</v>
      </c>
      <c r="E2077" s="1">
        <v>43580</v>
      </c>
      <c r="F2077" s="1">
        <v>43602</v>
      </c>
      <c r="G2077" s="1">
        <v>43611</v>
      </c>
      <c r="H2077">
        <v>3</v>
      </c>
      <c r="I2077">
        <v>34</v>
      </c>
      <c r="J2077">
        <v>241</v>
      </c>
      <c r="K2077">
        <v>25</v>
      </c>
      <c r="L2077">
        <v>8</v>
      </c>
      <c r="M2077">
        <v>0.05</v>
      </c>
      <c r="N2077">
        <v>68.680000000000007</v>
      </c>
      <c r="O2077">
        <v>167.5</v>
      </c>
      <c r="P2077" s="2">
        <f>(Table1[[#This Row],[Unit Price]]-Table1[[#This Row],[Discount Applied]])*Table1[[#This Row],[Order Quantity]]</f>
        <v>1339.6</v>
      </c>
      <c r="Q2077">
        <f>Table1[[#This Row],[Revenue]]-(Table1[[#This Row],[Unit Cost]]*Table1[[#This Row],[Order Quantity]])</f>
        <v>790.15999999999985</v>
      </c>
    </row>
    <row r="2078" spans="1:17" x14ac:dyDescent="0.25">
      <c r="A2078" t="s">
        <v>2103</v>
      </c>
      <c r="B2078" t="s">
        <v>33</v>
      </c>
      <c r="C2078" t="s">
        <v>19</v>
      </c>
      <c r="D2078" s="1">
        <v>43400</v>
      </c>
      <c r="E2078" s="1">
        <v>43580</v>
      </c>
      <c r="F2078" s="1">
        <v>43529</v>
      </c>
      <c r="G2078" s="1">
        <v>43804</v>
      </c>
      <c r="H2078">
        <v>26</v>
      </c>
      <c r="I2078">
        <v>11</v>
      </c>
      <c r="J2078">
        <v>135</v>
      </c>
      <c r="K2078">
        <v>6</v>
      </c>
      <c r="L2078">
        <v>2</v>
      </c>
      <c r="M2078">
        <v>0.05</v>
      </c>
      <c r="N2078" s="2">
        <v>2107.8200000000002</v>
      </c>
      <c r="O2078" s="2">
        <v>3832.4</v>
      </c>
      <c r="P2078" s="2">
        <f>(Table1[[#This Row],[Unit Price]]-Table1[[#This Row],[Discount Applied]])*Table1[[#This Row],[Order Quantity]]</f>
        <v>7664.7</v>
      </c>
      <c r="Q2078">
        <f>Table1[[#This Row],[Revenue]]-(Table1[[#This Row],[Unit Cost]]*Table1[[#This Row],[Order Quantity]])</f>
        <v>3449.0599999999995</v>
      </c>
    </row>
    <row r="2079" spans="1:17" x14ac:dyDescent="0.25">
      <c r="A2079" t="s">
        <v>2104</v>
      </c>
      <c r="B2079" t="s">
        <v>23</v>
      </c>
      <c r="C2079" t="s">
        <v>43</v>
      </c>
      <c r="D2079" s="1">
        <v>43557</v>
      </c>
      <c r="E2079" s="1">
        <v>43580</v>
      </c>
      <c r="F2079" s="1">
        <v>43605</v>
      </c>
      <c r="G2079" s="1">
        <v>43612</v>
      </c>
      <c r="H2079">
        <v>22</v>
      </c>
      <c r="I2079">
        <v>7</v>
      </c>
      <c r="J2079">
        <v>60</v>
      </c>
      <c r="K2079">
        <v>6</v>
      </c>
      <c r="L2079">
        <v>4</v>
      </c>
      <c r="M2079">
        <v>0.05</v>
      </c>
      <c r="N2079" s="2">
        <v>1167.1400000000001</v>
      </c>
      <c r="O2079" s="2">
        <v>1742</v>
      </c>
      <c r="P2079" s="2">
        <f>(Table1[[#This Row],[Unit Price]]-Table1[[#This Row],[Discount Applied]])*Table1[[#This Row],[Order Quantity]]</f>
        <v>6967.8</v>
      </c>
      <c r="Q2079">
        <f>Table1[[#This Row],[Revenue]]-(Table1[[#This Row],[Unit Cost]]*Table1[[#This Row],[Order Quantity]])</f>
        <v>2299.2399999999998</v>
      </c>
    </row>
    <row r="2080" spans="1:17" x14ac:dyDescent="0.25">
      <c r="A2080" t="s">
        <v>2105</v>
      </c>
      <c r="B2080" t="s">
        <v>18</v>
      </c>
      <c r="C2080" t="s">
        <v>29</v>
      </c>
      <c r="D2080" s="1">
        <v>43377</v>
      </c>
      <c r="E2080" s="1">
        <v>43273</v>
      </c>
      <c r="F2080" s="1">
        <v>43276</v>
      </c>
      <c r="G2080" s="1">
        <v>43138</v>
      </c>
      <c r="H2080">
        <v>11</v>
      </c>
      <c r="I2080">
        <v>24</v>
      </c>
      <c r="J2080">
        <v>11</v>
      </c>
      <c r="K2080">
        <v>42</v>
      </c>
      <c r="L2080">
        <v>4</v>
      </c>
      <c r="M2080">
        <v>0.1</v>
      </c>
      <c r="N2080" s="2">
        <v>1397.62</v>
      </c>
      <c r="O2080" s="2">
        <v>1996.6</v>
      </c>
      <c r="P2080" s="2">
        <f>(Table1[[#This Row],[Unit Price]]-Table1[[#This Row],[Discount Applied]])*Table1[[#This Row],[Order Quantity]]</f>
        <v>7986</v>
      </c>
      <c r="Q2080">
        <f>Table1[[#This Row],[Revenue]]-(Table1[[#This Row],[Unit Cost]]*Table1[[#This Row],[Order Quantity]])</f>
        <v>2395.5200000000004</v>
      </c>
    </row>
    <row r="2081" spans="1:17" x14ac:dyDescent="0.25">
      <c r="A2081" t="s">
        <v>2106</v>
      </c>
      <c r="B2081" t="s">
        <v>23</v>
      </c>
      <c r="C2081" t="s">
        <v>24</v>
      </c>
      <c r="D2081" s="1">
        <v>43557</v>
      </c>
      <c r="E2081" s="1">
        <v>43580</v>
      </c>
      <c r="F2081" s="1">
        <v>43604</v>
      </c>
      <c r="G2081" s="1">
        <v>43608</v>
      </c>
      <c r="H2081">
        <v>22</v>
      </c>
      <c r="I2081">
        <v>4</v>
      </c>
      <c r="J2081">
        <v>337</v>
      </c>
      <c r="K2081">
        <v>46</v>
      </c>
      <c r="L2081">
        <v>6</v>
      </c>
      <c r="M2081">
        <v>0.05</v>
      </c>
      <c r="N2081">
        <v>680.99</v>
      </c>
      <c r="O2081" s="2">
        <v>1031.8</v>
      </c>
      <c r="P2081" s="2">
        <f>(Table1[[#This Row],[Unit Price]]-Table1[[#This Row],[Discount Applied]])*Table1[[#This Row],[Order Quantity]]</f>
        <v>6190.5</v>
      </c>
      <c r="Q2081">
        <f>Table1[[#This Row],[Revenue]]-(Table1[[#This Row],[Unit Cost]]*Table1[[#This Row],[Order Quantity]])</f>
        <v>2104.56</v>
      </c>
    </row>
    <row r="2082" spans="1:17" x14ac:dyDescent="0.25">
      <c r="A2082" t="s">
        <v>2107</v>
      </c>
      <c r="B2082" t="s">
        <v>18</v>
      </c>
      <c r="C2082" t="s">
        <v>19</v>
      </c>
      <c r="D2082" s="1">
        <v>43557</v>
      </c>
      <c r="E2082" s="1">
        <v>43580</v>
      </c>
      <c r="F2082" s="1">
        <v>43600</v>
      </c>
      <c r="G2082" s="1">
        <v>43609</v>
      </c>
      <c r="H2082">
        <v>1</v>
      </c>
      <c r="I2082">
        <v>41</v>
      </c>
      <c r="J2082">
        <v>153</v>
      </c>
      <c r="K2082">
        <v>14</v>
      </c>
      <c r="L2082">
        <v>6</v>
      </c>
      <c r="M2082">
        <v>0.05</v>
      </c>
      <c r="N2082" s="2">
        <v>4724.97</v>
      </c>
      <c r="O2082" s="2">
        <v>6385.1</v>
      </c>
      <c r="P2082" s="2">
        <f>(Table1[[#This Row],[Unit Price]]-Table1[[#This Row],[Discount Applied]])*Table1[[#This Row],[Order Quantity]]</f>
        <v>38310.300000000003</v>
      </c>
      <c r="Q2082">
        <f>Table1[[#This Row],[Revenue]]-(Table1[[#This Row],[Unit Cost]]*Table1[[#This Row],[Order Quantity]])</f>
        <v>9960.4800000000032</v>
      </c>
    </row>
    <row r="2083" spans="1:17" x14ac:dyDescent="0.25">
      <c r="A2083" t="s">
        <v>2108</v>
      </c>
      <c r="B2083" t="s">
        <v>23</v>
      </c>
      <c r="C2083" t="s">
        <v>29</v>
      </c>
      <c r="D2083" s="1">
        <v>43557</v>
      </c>
      <c r="E2083" s="1">
        <v>43580</v>
      </c>
      <c r="F2083" s="1">
        <v>43601</v>
      </c>
      <c r="G2083" s="1">
        <v>43602</v>
      </c>
      <c r="H2083">
        <v>22</v>
      </c>
      <c r="I2083">
        <v>43</v>
      </c>
      <c r="J2083">
        <v>28</v>
      </c>
      <c r="K2083">
        <v>22</v>
      </c>
      <c r="L2083">
        <v>6</v>
      </c>
      <c r="M2083">
        <v>0.1</v>
      </c>
      <c r="N2083">
        <v>686.08</v>
      </c>
      <c r="O2083" s="2">
        <v>1072</v>
      </c>
      <c r="P2083" s="2">
        <f>(Table1[[#This Row],[Unit Price]]-Table1[[#This Row],[Discount Applied]])*Table1[[#This Row],[Order Quantity]]</f>
        <v>6431.4000000000005</v>
      </c>
      <c r="Q2083">
        <f>Table1[[#This Row],[Revenue]]-(Table1[[#This Row],[Unit Cost]]*Table1[[#This Row],[Order Quantity]])</f>
        <v>2314.92</v>
      </c>
    </row>
    <row r="2084" spans="1:17" x14ac:dyDescent="0.25">
      <c r="A2084" t="s">
        <v>2109</v>
      </c>
      <c r="B2084" t="s">
        <v>21</v>
      </c>
      <c r="C2084" t="s">
        <v>19</v>
      </c>
      <c r="D2084" s="1">
        <v>43557</v>
      </c>
      <c r="E2084" s="1">
        <v>43580</v>
      </c>
      <c r="F2084" s="1">
        <v>43603</v>
      </c>
      <c r="G2084" s="1">
        <v>43606</v>
      </c>
      <c r="H2084">
        <v>15</v>
      </c>
      <c r="I2084">
        <v>6</v>
      </c>
      <c r="J2084">
        <v>112</v>
      </c>
      <c r="K2084">
        <v>19</v>
      </c>
      <c r="L2084">
        <v>6</v>
      </c>
      <c r="M2084">
        <v>7.4999999999999997E-2</v>
      </c>
      <c r="N2084">
        <v>861.08</v>
      </c>
      <c r="O2084" s="2">
        <v>1688.4</v>
      </c>
      <c r="P2084" s="2">
        <f>(Table1[[#This Row],[Unit Price]]-Table1[[#This Row],[Discount Applied]])*Table1[[#This Row],[Order Quantity]]</f>
        <v>10129.950000000001</v>
      </c>
      <c r="Q2084">
        <f>Table1[[#This Row],[Revenue]]-(Table1[[#This Row],[Unit Cost]]*Table1[[#This Row],[Order Quantity]])</f>
        <v>4963.47</v>
      </c>
    </row>
    <row r="2085" spans="1:17" x14ac:dyDescent="0.25">
      <c r="A2085" t="s">
        <v>2110</v>
      </c>
      <c r="B2085" t="s">
        <v>33</v>
      </c>
      <c r="C2085" t="s">
        <v>24</v>
      </c>
      <c r="D2085" s="1">
        <v>43557</v>
      </c>
      <c r="E2085" s="1">
        <v>43580</v>
      </c>
      <c r="F2085" s="1">
        <v>43743</v>
      </c>
      <c r="G2085" s="1">
        <v>43605</v>
      </c>
      <c r="H2085">
        <v>27</v>
      </c>
      <c r="I2085">
        <v>34</v>
      </c>
      <c r="J2085">
        <v>342</v>
      </c>
      <c r="K2085">
        <v>16</v>
      </c>
      <c r="L2085">
        <v>2</v>
      </c>
      <c r="M2085">
        <v>7.4999999999999997E-2</v>
      </c>
      <c r="N2085">
        <v>548.73</v>
      </c>
      <c r="O2085" s="2">
        <v>1306.5</v>
      </c>
      <c r="P2085" s="2">
        <f>(Table1[[#This Row],[Unit Price]]-Table1[[#This Row],[Discount Applied]])*Table1[[#This Row],[Order Quantity]]</f>
        <v>2612.85</v>
      </c>
      <c r="Q2085">
        <f>Table1[[#This Row],[Revenue]]-(Table1[[#This Row],[Unit Cost]]*Table1[[#This Row],[Order Quantity]])</f>
        <v>1515.3899999999999</v>
      </c>
    </row>
    <row r="2086" spans="1:17" x14ac:dyDescent="0.25">
      <c r="A2086" t="s">
        <v>2111</v>
      </c>
      <c r="B2086" t="s">
        <v>21</v>
      </c>
      <c r="C2086" t="s">
        <v>19</v>
      </c>
      <c r="D2086" s="1">
        <v>43557</v>
      </c>
      <c r="E2086" s="1">
        <v>43580</v>
      </c>
      <c r="F2086" s="1">
        <v>43603</v>
      </c>
      <c r="G2086" s="1">
        <v>43611</v>
      </c>
      <c r="H2086">
        <v>19</v>
      </c>
      <c r="I2086">
        <v>38</v>
      </c>
      <c r="J2086">
        <v>110</v>
      </c>
      <c r="K2086">
        <v>40</v>
      </c>
      <c r="L2086">
        <v>2</v>
      </c>
      <c r="M2086">
        <v>0.1</v>
      </c>
      <c r="N2086">
        <v>115.78</v>
      </c>
      <c r="O2086">
        <v>241.2</v>
      </c>
      <c r="P2086" s="2">
        <f>(Table1[[#This Row],[Unit Price]]-Table1[[#This Row],[Discount Applied]])*Table1[[#This Row],[Order Quantity]]</f>
        <v>482.2</v>
      </c>
      <c r="Q2086">
        <f>Table1[[#This Row],[Revenue]]-(Table1[[#This Row],[Unit Cost]]*Table1[[#This Row],[Order Quantity]])</f>
        <v>250.64</v>
      </c>
    </row>
    <row r="2087" spans="1:17" x14ac:dyDescent="0.25">
      <c r="A2087" t="s">
        <v>2112</v>
      </c>
      <c r="B2087" t="s">
        <v>21</v>
      </c>
      <c r="C2087" t="s">
        <v>34</v>
      </c>
      <c r="D2087" s="1">
        <v>43557</v>
      </c>
      <c r="E2087" s="1">
        <v>43580</v>
      </c>
      <c r="F2087" s="1">
        <v>43713</v>
      </c>
      <c r="G2087" s="1">
        <v>43599</v>
      </c>
      <c r="H2087">
        <v>17</v>
      </c>
      <c r="I2087">
        <v>8</v>
      </c>
      <c r="J2087">
        <v>328</v>
      </c>
      <c r="K2087">
        <v>3</v>
      </c>
      <c r="L2087">
        <v>7</v>
      </c>
      <c r="M2087">
        <v>0.1</v>
      </c>
      <c r="N2087" s="2">
        <v>1743.74</v>
      </c>
      <c r="O2087" s="2">
        <v>2264.6</v>
      </c>
      <c r="P2087" s="2">
        <f>(Table1[[#This Row],[Unit Price]]-Table1[[#This Row],[Discount Applied]])*Table1[[#This Row],[Order Quantity]]</f>
        <v>15851.5</v>
      </c>
      <c r="Q2087">
        <f>Table1[[#This Row],[Revenue]]-(Table1[[#This Row],[Unit Cost]]*Table1[[#This Row],[Order Quantity]])</f>
        <v>3645.3199999999997</v>
      </c>
    </row>
    <row r="2088" spans="1:17" x14ac:dyDescent="0.25">
      <c r="A2088" t="s">
        <v>2113</v>
      </c>
      <c r="B2088" t="s">
        <v>18</v>
      </c>
      <c r="C2088" t="s">
        <v>26</v>
      </c>
      <c r="D2088" s="1">
        <v>43400</v>
      </c>
      <c r="E2088" s="1">
        <v>43580</v>
      </c>
      <c r="F2088" s="1">
        <v>43608</v>
      </c>
      <c r="G2088" s="1">
        <v>43611</v>
      </c>
      <c r="H2088">
        <v>7</v>
      </c>
      <c r="I2088">
        <v>7</v>
      </c>
      <c r="J2088">
        <v>260</v>
      </c>
      <c r="K2088">
        <v>2</v>
      </c>
      <c r="L2088">
        <v>3</v>
      </c>
      <c r="M2088">
        <v>7.4999999999999997E-2</v>
      </c>
      <c r="N2088">
        <v>142.91</v>
      </c>
      <c r="O2088">
        <v>180.9</v>
      </c>
      <c r="P2088" s="2">
        <f>(Table1[[#This Row],[Unit Price]]-Table1[[#This Row],[Discount Applied]])*Table1[[#This Row],[Order Quantity]]</f>
        <v>542.47500000000002</v>
      </c>
      <c r="Q2088">
        <f>Table1[[#This Row],[Revenue]]-(Table1[[#This Row],[Unit Cost]]*Table1[[#This Row],[Order Quantity]])</f>
        <v>113.745</v>
      </c>
    </row>
    <row r="2089" spans="1:17" x14ac:dyDescent="0.25">
      <c r="A2089" t="s">
        <v>2114</v>
      </c>
      <c r="B2089" t="s">
        <v>21</v>
      </c>
      <c r="C2089" t="s">
        <v>19</v>
      </c>
      <c r="D2089" s="1">
        <v>43557</v>
      </c>
      <c r="E2089" s="1">
        <v>43580</v>
      </c>
      <c r="F2089" s="1">
        <v>43605</v>
      </c>
      <c r="G2089" s="1">
        <v>43608</v>
      </c>
      <c r="H2089">
        <v>16</v>
      </c>
      <c r="I2089">
        <v>9</v>
      </c>
      <c r="J2089">
        <v>155</v>
      </c>
      <c r="K2089">
        <v>20</v>
      </c>
      <c r="L2089">
        <v>3</v>
      </c>
      <c r="M2089">
        <v>0.05</v>
      </c>
      <c r="N2089" s="2">
        <v>1656.78</v>
      </c>
      <c r="O2089" s="2">
        <v>3765.4</v>
      </c>
      <c r="P2089" s="2">
        <f>(Table1[[#This Row],[Unit Price]]-Table1[[#This Row],[Discount Applied]])*Table1[[#This Row],[Order Quantity]]</f>
        <v>11296.05</v>
      </c>
      <c r="Q2089">
        <f>Table1[[#This Row],[Revenue]]-(Table1[[#This Row],[Unit Cost]]*Table1[[#This Row],[Order Quantity]])</f>
        <v>6325.7099999999991</v>
      </c>
    </row>
    <row r="2090" spans="1:17" x14ac:dyDescent="0.25">
      <c r="A2090" t="s">
        <v>2115</v>
      </c>
      <c r="B2090" t="s">
        <v>21</v>
      </c>
      <c r="C2090" t="s">
        <v>24</v>
      </c>
      <c r="D2090" s="1">
        <v>43557</v>
      </c>
      <c r="E2090" s="1">
        <v>43581</v>
      </c>
      <c r="F2090" s="1">
        <v>43602</v>
      </c>
      <c r="G2090" s="1">
        <v>43611</v>
      </c>
      <c r="H2090">
        <v>19</v>
      </c>
      <c r="I2090">
        <v>43</v>
      </c>
      <c r="J2090">
        <v>366</v>
      </c>
      <c r="K2090">
        <v>39</v>
      </c>
      <c r="L2090">
        <v>1</v>
      </c>
      <c r="M2090">
        <v>0.3</v>
      </c>
      <c r="N2090" s="2">
        <v>2814</v>
      </c>
      <c r="O2090" s="2">
        <v>4020</v>
      </c>
      <c r="P2090" s="2">
        <f>(Table1[[#This Row],[Unit Price]]-Table1[[#This Row],[Discount Applied]])*Table1[[#This Row],[Order Quantity]]</f>
        <v>4019.7</v>
      </c>
      <c r="Q2090">
        <f>Table1[[#This Row],[Revenue]]-(Table1[[#This Row],[Unit Cost]]*Table1[[#This Row],[Order Quantity]])</f>
        <v>1205.6999999999998</v>
      </c>
    </row>
    <row r="2091" spans="1:17" x14ac:dyDescent="0.25">
      <c r="A2091" t="s">
        <v>2116</v>
      </c>
      <c r="B2091" t="s">
        <v>18</v>
      </c>
      <c r="C2091" t="s">
        <v>19</v>
      </c>
      <c r="D2091" s="1">
        <v>43377</v>
      </c>
      <c r="E2091" s="1">
        <v>43273</v>
      </c>
      <c r="F2091" s="1">
        <v>43380</v>
      </c>
      <c r="G2091" s="1">
        <v>43301</v>
      </c>
      <c r="H2091">
        <v>11</v>
      </c>
      <c r="I2091">
        <v>6</v>
      </c>
      <c r="J2091">
        <v>127</v>
      </c>
      <c r="K2091">
        <v>39</v>
      </c>
      <c r="L2091">
        <v>1</v>
      </c>
      <c r="M2091">
        <v>7.4999999999999997E-2</v>
      </c>
      <c r="N2091">
        <v>390.61</v>
      </c>
      <c r="O2091">
        <v>710.2</v>
      </c>
      <c r="P2091" s="2">
        <f>(Table1[[#This Row],[Unit Price]]-Table1[[#This Row],[Discount Applied]])*Table1[[#This Row],[Order Quantity]]</f>
        <v>710.125</v>
      </c>
      <c r="Q2091">
        <f>Table1[[#This Row],[Revenue]]-(Table1[[#This Row],[Unit Cost]]*Table1[[#This Row],[Order Quantity]])</f>
        <v>319.51499999999999</v>
      </c>
    </row>
    <row r="2092" spans="1:17" x14ac:dyDescent="0.25">
      <c r="A2092" t="s">
        <v>2117</v>
      </c>
      <c r="B2092" t="s">
        <v>18</v>
      </c>
      <c r="C2092" t="s">
        <v>19</v>
      </c>
      <c r="D2092" s="1">
        <v>43400</v>
      </c>
      <c r="E2092" s="1">
        <v>43581</v>
      </c>
      <c r="F2092" s="1">
        <v>43470</v>
      </c>
      <c r="G2092" s="1">
        <v>43713</v>
      </c>
      <c r="H2092">
        <v>10</v>
      </c>
      <c r="I2092">
        <v>16</v>
      </c>
      <c r="J2092">
        <v>203</v>
      </c>
      <c r="K2092">
        <v>29</v>
      </c>
      <c r="L2092">
        <v>6</v>
      </c>
      <c r="M2092">
        <v>0.2</v>
      </c>
      <c r="N2092">
        <v>696.47</v>
      </c>
      <c r="O2092">
        <v>904.5</v>
      </c>
      <c r="P2092" s="2">
        <f>(Table1[[#This Row],[Unit Price]]-Table1[[#This Row],[Discount Applied]])*Table1[[#This Row],[Order Quantity]]</f>
        <v>5425.7999999999993</v>
      </c>
      <c r="Q2092">
        <f>Table1[[#This Row],[Revenue]]-(Table1[[#This Row],[Unit Cost]]*Table1[[#This Row],[Order Quantity]])</f>
        <v>1246.9799999999996</v>
      </c>
    </row>
    <row r="2093" spans="1:17" x14ac:dyDescent="0.25">
      <c r="A2093" t="s">
        <v>2118</v>
      </c>
      <c r="B2093" t="s">
        <v>23</v>
      </c>
      <c r="C2093" t="s">
        <v>34</v>
      </c>
      <c r="D2093" s="1">
        <v>43557</v>
      </c>
      <c r="E2093" s="1">
        <v>43581</v>
      </c>
      <c r="F2093" s="1">
        <v>43604</v>
      </c>
      <c r="G2093" s="1">
        <v>43614</v>
      </c>
      <c r="H2093">
        <v>23</v>
      </c>
      <c r="I2093">
        <v>31</v>
      </c>
      <c r="J2093">
        <v>266</v>
      </c>
      <c r="K2093">
        <v>9</v>
      </c>
      <c r="L2093">
        <v>8</v>
      </c>
      <c r="M2093">
        <v>7.4999999999999997E-2</v>
      </c>
      <c r="N2093">
        <v>198.59</v>
      </c>
      <c r="O2093">
        <v>261.3</v>
      </c>
      <c r="P2093" s="2">
        <f>(Table1[[#This Row],[Unit Price]]-Table1[[#This Row],[Discount Applied]])*Table1[[#This Row],[Order Quantity]]</f>
        <v>2089.8000000000002</v>
      </c>
      <c r="Q2093">
        <f>Table1[[#This Row],[Revenue]]-(Table1[[#This Row],[Unit Cost]]*Table1[[#This Row],[Order Quantity]])</f>
        <v>501.08000000000015</v>
      </c>
    </row>
    <row r="2094" spans="1:17" x14ac:dyDescent="0.25">
      <c r="A2094" t="s">
        <v>2119</v>
      </c>
      <c r="B2094" t="s">
        <v>23</v>
      </c>
      <c r="C2094" t="s">
        <v>26</v>
      </c>
      <c r="D2094" s="1">
        <v>43557</v>
      </c>
      <c r="E2094" s="1">
        <v>43581</v>
      </c>
      <c r="F2094" s="1">
        <v>43774</v>
      </c>
      <c r="G2094" s="1">
        <v>43603</v>
      </c>
      <c r="H2094">
        <v>21</v>
      </c>
      <c r="I2094">
        <v>7</v>
      </c>
      <c r="J2094">
        <v>233</v>
      </c>
      <c r="K2094">
        <v>38</v>
      </c>
      <c r="L2094">
        <v>1</v>
      </c>
      <c r="M2094">
        <v>0.1</v>
      </c>
      <c r="N2094" s="2">
        <v>1331.96</v>
      </c>
      <c r="O2094" s="2">
        <v>1902.8</v>
      </c>
      <c r="P2094" s="2">
        <f>(Table1[[#This Row],[Unit Price]]-Table1[[#This Row],[Discount Applied]])*Table1[[#This Row],[Order Quantity]]</f>
        <v>1902.7</v>
      </c>
      <c r="Q2094">
        <f>Table1[[#This Row],[Revenue]]-(Table1[[#This Row],[Unit Cost]]*Table1[[#This Row],[Order Quantity]])</f>
        <v>570.74</v>
      </c>
    </row>
    <row r="2095" spans="1:17" x14ac:dyDescent="0.25">
      <c r="A2095" t="s">
        <v>2120</v>
      </c>
      <c r="B2095" t="s">
        <v>33</v>
      </c>
      <c r="C2095" t="s">
        <v>34</v>
      </c>
      <c r="D2095" s="1">
        <v>43557</v>
      </c>
      <c r="E2095" s="1">
        <v>43581</v>
      </c>
      <c r="F2095" s="1">
        <v>43743</v>
      </c>
      <c r="G2095" s="1">
        <v>43598</v>
      </c>
      <c r="H2095">
        <v>27</v>
      </c>
      <c r="I2095">
        <v>2</v>
      </c>
      <c r="J2095">
        <v>303</v>
      </c>
      <c r="K2095">
        <v>17</v>
      </c>
      <c r="L2095">
        <v>3</v>
      </c>
      <c r="M2095">
        <v>0.2</v>
      </c>
      <c r="N2095" s="2">
        <v>1115.68</v>
      </c>
      <c r="O2095" s="2">
        <v>2425.4</v>
      </c>
      <c r="P2095" s="2">
        <f>(Table1[[#This Row],[Unit Price]]-Table1[[#This Row],[Discount Applied]])*Table1[[#This Row],[Order Quantity]]</f>
        <v>7275.6</v>
      </c>
      <c r="Q2095">
        <f>Table1[[#This Row],[Revenue]]-(Table1[[#This Row],[Unit Cost]]*Table1[[#This Row],[Order Quantity]])</f>
        <v>3928.5600000000004</v>
      </c>
    </row>
    <row r="2096" spans="1:17" x14ac:dyDescent="0.25">
      <c r="A2096" t="s">
        <v>2121</v>
      </c>
      <c r="B2096" t="s">
        <v>21</v>
      </c>
      <c r="C2096" t="s">
        <v>24</v>
      </c>
      <c r="D2096" s="1">
        <v>43557</v>
      </c>
      <c r="E2096" s="1">
        <v>43581</v>
      </c>
      <c r="F2096" s="1">
        <v>43621</v>
      </c>
      <c r="G2096" s="1">
        <v>43600</v>
      </c>
      <c r="H2096">
        <v>15</v>
      </c>
      <c r="I2096">
        <v>42</v>
      </c>
      <c r="J2096">
        <v>336</v>
      </c>
      <c r="K2096">
        <v>14</v>
      </c>
      <c r="L2096">
        <v>5</v>
      </c>
      <c r="M2096">
        <v>0.1</v>
      </c>
      <c r="N2096">
        <v>541.70000000000005</v>
      </c>
      <c r="O2096" s="2">
        <v>1105.5</v>
      </c>
      <c r="P2096" s="2">
        <f>(Table1[[#This Row],[Unit Price]]-Table1[[#This Row],[Discount Applied]])*Table1[[#This Row],[Order Quantity]]</f>
        <v>5527</v>
      </c>
      <c r="Q2096">
        <f>Table1[[#This Row],[Revenue]]-(Table1[[#This Row],[Unit Cost]]*Table1[[#This Row],[Order Quantity]])</f>
        <v>2818.5</v>
      </c>
    </row>
    <row r="2097" spans="1:17" x14ac:dyDescent="0.25">
      <c r="A2097" t="s">
        <v>2122</v>
      </c>
      <c r="B2097" t="s">
        <v>21</v>
      </c>
      <c r="C2097" t="s">
        <v>19</v>
      </c>
      <c r="D2097" s="1">
        <v>43557</v>
      </c>
      <c r="E2097" s="1">
        <v>43581</v>
      </c>
      <c r="F2097" s="1">
        <v>43583</v>
      </c>
      <c r="G2097" s="1">
        <v>43585</v>
      </c>
      <c r="H2097">
        <v>16</v>
      </c>
      <c r="I2097">
        <v>6</v>
      </c>
      <c r="J2097">
        <v>126</v>
      </c>
      <c r="K2097">
        <v>31</v>
      </c>
      <c r="L2097">
        <v>1</v>
      </c>
      <c r="M2097">
        <v>0.15</v>
      </c>
      <c r="N2097" s="2">
        <v>1679.76</v>
      </c>
      <c r="O2097" s="2">
        <v>2753.7</v>
      </c>
      <c r="P2097" s="2">
        <f>(Table1[[#This Row],[Unit Price]]-Table1[[#This Row],[Discount Applied]])*Table1[[#This Row],[Order Quantity]]</f>
        <v>2753.5499999999997</v>
      </c>
      <c r="Q2097">
        <f>Table1[[#This Row],[Revenue]]-(Table1[[#This Row],[Unit Cost]]*Table1[[#This Row],[Order Quantity]])</f>
        <v>1073.7899999999997</v>
      </c>
    </row>
    <row r="2098" spans="1:17" x14ac:dyDescent="0.25">
      <c r="A2098" t="s">
        <v>2123</v>
      </c>
      <c r="B2098" t="s">
        <v>23</v>
      </c>
      <c r="C2098" t="s">
        <v>24</v>
      </c>
      <c r="D2098" s="1">
        <v>43400</v>
      </c>
      <c r="E2098" s="1">
        <v>43581</v>
      </c>
      <c r="F2098" s="1">
        <v>43583</v>
      </c>
      <c r="G2098" s="1">
        <v>43590</v>
      </c>
      <c r="H2098">
        <v>23</v>
      </c>
      <c r="I2098">
        <v>34</v>
      </c>
      <c r="J2098">
        <v>337</v>
      </c>
      <c r="K2098">
        <v>9</v>
      </c>
      <c r="L2098">
        <v>3</v>
      </c>
      <c r="M2098">
        <v>7.4999999999999997E-2</v>
      </c>
      <c r="N2098">
        <v>116.71</v>
      </c>
      <c r="O2098">
        <v>174.2</v>
      </c>
      <c r="P2098" s="2">
        <f>(Table1[[#This Row],[Unit Price]]-Table1[[#This Row],[Discount Applied]])*Table1[[#This Row],[Order Quantity]]</f>
        <v>522.375</v>
      </c>
      <c r="Q2098">
        <f>Table1[[#This Row],[Revenue]]-(Table1[[#This Row],[Unit Cost]]*Table1[[#This Row],[Order Quantity]])</f>
        <v>172.245</v>
      </c>
    </row>
    <row r="2099" spans="1:17" x14ac:dyDescent="0.25">
      <c r="A2099" t="s">
        <v>2124</v>
      </c>
      <c r="B2099" t="s">
        <v>21</v>
      </c>
      <c r="C2099" t="s">
        <v>34</v>
      </c>
      <c r="D2099" s="1">
        <v>43557</v>
      </c>
      <c r="E2099" s="1">
        <v>43581</v>
      </c>
      <c r="F2099" s="1">
        <v>43608</v>
      </c>
      <c r="G2099" s="1">
        <v>43612</v>
      </c>
      <c r="H2099">
        <v>19</v>
      </c>
      <c r="I2099">
        <v>26</v>
      </c>
      <c r="J2099">
        <v>297</v>
      </c>
      <c r="K2099">
        <v>4</v>
      </c>
      <c r="L2099">
        <v>5</v>
      </c>
      <c r="M2099">
        <v>0.3</v>
      </c>
      <c r="N2099" s="2">
        <v>2912.62</v>
      </c>
      <c r="O2099" s="2">
        <v>3832.4</v>
      </c>
      <c r="P2099" s="2">
        <f>(Table1[[#This Row],[Unit Price]]-Table1[[#This Row],[Discount Applied]])*Table1[[#This Row],[Order Quantity]]</f>
        <v>19160.5</v>
      </c>
      <c r="Q2099">
        <f>Table1[[#This Row],[Revenue]]-(Table1[[#This Row],[Unit Cost]]*Table1[[#This Row],[Order Quantity]])</f>
        <v>4597.4000000000015</v>
      </c>
    </row>
    <row r="2100" spans="1:17" x14ac:dyDescent="0.25">
      <c r="A2100" t="s">
        <v>2125</v>
      </c>
      <c r="B2100" t="s">
        <v>21</v>
      </c>
      <c r="C2100" t="s">
        <v>34</v>
      </c>
      <c r="D2100" s="1">
        <v>43557</v>
      </c>
      <c r="E2100" s="1">
        <v>43581</v>
      </c>
      <c r="F2100" s="1">
        <v>43585</v>
      </c>
      <c r="G2100" s="1">
        <v>43621</v>
      </c>
      <c r="H2100">
        <v>18</v>
      </c>
      <c r="I2100">
        <v>20</v>
      </c>
      <c r="J2100">
        <v>266</v>
      </c>
      <c r="K2100">
        <v>32</v>
      </c>
      <c r="L2100">
        <v>8</v>
      </c>
      <c r="M2100">
        <v>7.4999999999999997E-2</v>
      </c>
      <c r="N2100">
        <v>428.8</v>
      </c>
      <c r="O2100" s="2">
        <v>1072</v>
      </c>
      <c r="P2100" s="2">
        <f>(Table1[[#This Row],[Unit Price]]-Table1[[#This Row],[Discount Applied]])*Table1[[#This Row],[Order Quantity]]</f>
        <v>8575.4</v>
      </c>
      <c r="Q2100">
        <f>Table1[[#This Row],[Revenue]]-(Table1[[#This Row],[Unit Cost]]*Table1[[#This Row],[Order Quantity]])</f>
        <v>5145</v>
      </c>
    </row>
    <row r="2101" spans="1:17" x14ac:dyDescent="0.25">
      <c r="A2101" t="s">
        <v>2126</v>
      </c>
      <c r="B2101" t="s">
        <v>23</v>
      </c>
      <c r="C2101" t="s">
        <v>34</v>
      </c>
      <c r="D2101" s="1">
        <v>43400</v>
      </c>
      <c r="E2101" s="1">
        <v>43582</v>
      </c>
      <c r="F2101" s="1">
        <v>43609</v>
      </c>
      <c r="G2101" s="1">
        <v>43616</v>
      </c>
      <c r="H2101">
        <v>23</v>
      </c>
      <c r="I2101">
        <v>35</v>
      </c>
      <c r="J2101">
        <v>327</v>
      </c>
      <c r="K2101">
        <v>46</v>
      </c>
      <c r="L2101">
        <v>2</v>
      </c>
      <c r="M2101">
        <v>0.05</v>
      </c>
      <c r="N2101">
        <v>182.24</v>
      </c>
      <c r="O2101">
        <v>227.8</v>
      </c>
      <c r="P2101" s="2">
        <f>(Table1[[#This Row],[Unit Price]]-Table1[[#This Row],[Discount Applied]])*Table1[[#This Row],[Order Quantity]]</f>
        <v>455.5</v>
      </c>
      <c r="Q2101">
        <f>Table1[[#This Row],[Revenue]]-(Table1[[#This Row],[Unit Cost]]*Table1[[#This Row],[Order Quantity]])</f>
        <v>91.019999999999982</v>
      </c>
    </row>
    <row r="2102" spans="1:17" x14ac:dyDescent="0.25">
      <c r="A2102" t="s">
        <v>2127</v>
      </c>
      <c r="B2102" t="s">
        <v>21</v>
      </c>
      <c r="C2102" t="s">
        <v>19</v>
      </c>
      <c r="D2102" s="1">
        <v>43377</v>
      </c>
      <c r="E2102" s="1">
        <v>43273</v>
      </c>
      <c r="F2102" s="1">
        <v>43296</v>
      </c>
      <c r="G2102" s="1">
        <v>43303</v>
      </c>
      <c r="H2102">
        <v>13</v>
      </c>
      <c r="I2102">
        <v>6</v>
      </c>
      <c r="J2102">
        <v>201</v>
      </c>
      <c r="K2102">
        <v>35</v>
      </c>
      <c r="L2102">
        <v>4</v>
      </c>
      <c r="M2102">
        <v>0.05</v>
      </c>
      <c r="N2102" s="2">
        <v>1790.91</v>
      </c>
      <c r="O2102" s="2">
        <v>3979.8</v>
      </c>
      <c r="P2102" s="2">
        <f>(Table1[[#This Row],[Unit Price]]-Table1[[#This Row],[Discount Applied]])*Table1[[#This Row],[Order Quantity]]</f>
        <v>15919</v>
      </c>
      <c r="Q2102">
        <f>Table1[[#This Row],[Revenue]]-(Table1[[#This Row],[Unit Cost]]*Table1[[#This Row],[Order Quantity]])</f>
        <v>8755.36</v>
      </c>
    </row>
    <row r="2103" spans="1:17" x14ac:dyDescent="0.25">
      <c r="A2103" t="s">
        <v>2128</v>
      </c>
      <c r="B2103" t="s">
        <v>21</v>
      </c>
      <c r="C2103" t="s">
        <v>26</v>
      </c>
      <c r="D2103" s="1">
        <v>43557</v>
      </c>
      <c r="E2103" s="1">
        <v>43582</v>
      </c>
      <c r="F2103" s="1">
        <v>43804</v>
      </c>
      <c r="G2103" s="1">
        <v>43603</v>
      </c>
      <c r="H2103">
        <v>19</v>
      </c>
      <c r="I2103">
        <v>24</v>
      </c>
      <c r="J2103">
        <v>222</v>
      </c>
      <c r="K2103">
        <v>2</v>
      </c>
      <c r="L2103">
        <v>2</v>
      </c>
      <c r="M2103">
        <v>0.05</v>
      </c>
      <c r="N2103">
        <v>794.35</v>
      </c>
      <c r="O2103" s="2">
        <v>1018.4</v>
      </c>
      <c r="P2103" s="2">
        <f>(Table1[[#This Row],[Unit Price]]-Table1[[#This Row],[Discount Applied]])*Table1[[#This Row],[Order Quantity]]</f>
        <v>2036.7</v>
      </c>
      <c r="Q2103">
        <f>Table1[[#This Row],[Revenue]]-(Table1[[#This Row],[Unit Cost]]*Table1[[#This Row],[Order Quantity]])</f>
        <v>448</v>
      </c>
    </row>
    <row r="2104" spans="1:17" x14ac:dyDescent="0.25">
      <c r="A2104" t="s">
        <v>2129</v>
      </c>
      <c r="B2104" t="s">
        <v>21</v>
      </c>
      <c r="C2104" t="s">
        <v>29</v>
      </c>
      <c r="D2104" s="1">
        <v>43557</v>
      </c>
      <c r="E2104" s="1">
        <v>43582</v>
      </c>
      <c r="F2104" s="1">
        <v>43609</v>
      </c>
      <c r="G2104" s="1">
        <v>43610</v>
      </c>
      <c r="H2104">
        <v>19</v>
      </c>
      <c r="I2104">
        <v>37</v>
      </c>
      <c r="J2104">
        <v>1</v>
      </c>
      <c r="K2104">
        <v>22</v>
      </c>
      <c r="L2104">
        <v>6</v>
      </c>
      <c r="M2104">
        <v>7.4999999999999997E-2</v>
      </c>
      <c r="N2104">
        <v>665.18</v>
      </c>
      <c r="O2104">
        <v>911.2</v>
      </c>
      <c r="P2104" s="2">
        <f>(Table1[[#This Row],[Unit Price]]-Table1[[#This Row],[Discount Applied]])*Table1[[#This Row],[Order Quantity]]</f>
        <v>5466.75</v>
      </c>
      <c r="Q2104">
        <f>Table1[[#This Row],[Revenue]]-(Table1[[#This Row],[Unit Cost]]*Table1[[#This Row],[Order Quantity]])</f>
        <v>1475.67</v>
      </c>
    </row>
    <row r="2105" spans="1:17" x14ac:dyDescent="0.25">
      <c r="A2105" t="s">
        <v>2130</v>
      </c>
      <c r="B2105" t="s">
        <v>18</v>
      </c>
      <c r="C2105" t="s">
        <v>26</v>
      </c>
      <c r="D2105" s="1">
        <v>43557</v>
      </c>
      <c r="E2105" s="1">
        <v>43582</v>
      </c>
      <c r="F2105" s="1">
        <v>43470</v>
      </c>
      <c r="G2105" s="1">
        <v>43774</v>
      </c>
      <c r="H2105">
        <v>2</v>
      </c>
      <c r="I2105">
        <v>49</v>
      </c>
      <c r="J2105">
        <v>230</v>
      </c>
      <c r="K2105">
        <v>47</v>
      </c>
      <c r="L2105">
        <v>7</v>
      </c>
      <c r="M2105">
        <v>7.4999999999999997E-2</v>
      </c>
      <c r="N2105" s="2">
        <v>3623.36</v>
      </c>
      <c r="O2105" s="2">
        <v>5661.5</v>
      </c>
      <c r="P2105" s="2">
        <f>(Table1[[#This Row],[Unit Price]]-Table1[[#This Row],[Discount Applied]])*Table1[[#This Row],[Order Quantity]]</f>
        <v>39629.974999999999</v>
      </c>
      <c r="Q2105">
        <f>Table1[[#This Row],[Revenue]]-(Table1[[#This Row],[Unit Cost]]*Table1[[#This Row],[Order Quantity]])</f>
        <v>14266.454999999998</v>
      </c>
    </row>
    <row r="2106" spans="1:17" x14ac:dyDescent="0.25">
      <c r="A2106" t="s">
        <v>2131</v>
      </c>
      <c r="B2106" t="s">
        <v>18</v>
      </c>
      <c r="C2106" t="s">
        <v>24</v>
      </c>
      <c r="D2106" s="1">
        <v>43557</v>
      </c>
      <c r="E2106" s="1">
        <v>43582</v>
      </c>
      <c r="F2106" s="1">
        <v>43804</v>
      </c>
      <c r="G2106" s="1">
        <v>43603</v>
      </c>
      <c r="H2106">
        <v>4</v>
      </c>
      <c r="I2106">
        <v>21</v>
      </c>
      <c r="J2106">
        <v>361</v>
      </c>
      <c r="K2106">
        <v>38</v>
      </c>
      <c r="L2106">
        <v>3</v>
      </c>
      <c r="M2106">
        <v>7.4999999999999997E-2</v>
      </c>
      <c r="N2106">
        <v>617.47</v>
      </c>
      <c r="O2106">
        <v>857.6</v>
      </c>
      <c r="P2106" s="2">
        <f>(Table1[[#This Row],[Unit Price]]-Table1[[#This Row],[Discount Applied]])*Table1[[#This Row],[Order Quantity]]</f>
        <v>2572.5749999999998</v>
      </c>
      <c r="Q2106">
        <f>Table1[[#This Row],[Revenue]]-(Table1[[#This Row],[Unit Cost]]*Table1[[#This Row],[Order Quantity]])</f>
        <v>720.16499999999974</v>
      </c>
    </row>
    <row r="2107" spans="1:17" x14ac:dyDescent="0.25">
      <c r="A2107" t="s">
        <v>2132</v>
      </c>
      <c r="B2107" t="s">
        <v>33</v>
      </c>
      <c r="C2107" t="s">
        <v>43</v>
      </c>
      <c r="D2107" s="1">
        <v>43557</v>
      </c>
      <c r="E2107" s="1">
        <v>43582</v>
      </c>
      <c r="F2107" s="1">
        <v>43610</v>
      </c>
      <c r="G2107" s="1">
        <v>43616</v>
      </c>
      <c r="H2107">
        <v>27</v>
      </c>
      <c r="I2107">
        <v>7</v>
      </c>
      <c r="J2107">
        <v>60</v>
      </c>
      <c r="K2107">
        <v>17</v>
      </c>
      <c r="L2107">
        <v>6</v>
      </c>
      <c r="M2107">
        <v>7.4999999999999997E-2</v>
      </c>
      <c r="N2107" s="2">
        <v>2414.6799999999998</v>
      </c>
      <c r="O2107" s="2">
        <v>3551</v>
      </c>
      <c r="P2107" s="2">
        <f>(Table1[[#This Row],[Unit Price]]-Table1[[#This Row],[Discount Applied]])*Table1[[#This Row],[Order Quantity]]</f>
        <v>21305.550000000003</v>
      </c>
      <c r="Q2107">
        <f>Table1[[#This Row],[Revenue]]-(Table1[[#This Row],[Unit Cost]]*Table1[[#This Row],[Order Quantity]])</f>
        <v>6817.4700000000048</v>
      </c>
    </row>
    <row r="2108" spans="1:17" x14ac:dyDescent="0.25">
      <c r="A2108" t="s">
        <v>2133</v>
      </c>
      <c r="B2108" t="s">
        <v>18</v>
      </c>
      <c r="C2108" t="s">
        <v>29</v>
      </c>
      <c r="D2108" s="1">
        <v>43400</v>
      </c>
      <c r="E2108" s="1">
        <v>43582</v>
      </c>
      <c r="F2108" s="1">
        <v>43590</v>
      </c>
      <c r="G2108" s="1">
        <v>43598</v>
      </c>
      <c r="H2108">
        <v>8</v>
      </c>
      <c r="I2108">
        <v>29</v>
      </c>
      <c r="J2108">
        <v>25</v>
      </c>
      <c r="K2108">
        <v>13</v>
      </c>
      <c r="L2108">
        <v>2</v>
      </c>
      <c r="M2108">
        <v>0.1</v>
      </c>
      <c r="N2108">
        <v>367.16</v>
      </c>
      <c r="O2108">
        <v>917.9</v>
      </c>
      <c r="P2108" s="2">
        <f>(Table1[[#This Row],[Unit Price]]-Table1[[#This Row],[Discount Applied]])*Table1[[#This Row],[Order Quantity]]</f>
        <v>1835.6</v>
      </c>
      <c r="Q2108">
        <f>Table1[[#This Row],[Revenue]]-(Table1[[#This Row],[Unit Cost]]*Table1[[#This Row],[Order Quantity]])</f>
        <v>1101.2799999999997</v>
      </c>
    </row>
    <row r="2109" spans="1:17" x14ac:dyDescent="0.25">
      <c r="A2109" t="s">
        <v>2134</v>
      </c>
      <c r="B2109" t="s">
        <v>18</v>
      </c>
      <c r="C2109" t="s">
        <v>19</v>
      </c>
      <c r="D2109" s="1">
        <v>43557</v>
      </c>
      <c r="E2109" s="1">
        <v>43582</v>
      </c>
      <c r="F2109" s="1">
        <v>43606</v>
      </c>
      <c r="G2109" s="1">
        <v>43609</v>
      </c>
      <c r="H2109">
        <v>6</v>
      </c>
      <c r="I2109">
        <v>15</v>
      </c>
      <c r="J2109">
        <v>164</v>
      </c>
      <c r="K2109">
        <v>26</v>
      </c>
      <c r="L2109">
        <v>2</v>
      </c>
      <c r="M2109">
        <v>0.4</v>
      </c>
      <c r="N2109" s="2">
        <v>1662.34</v>
      </c>
      <c r="O2109" s="2">
        <v>3865.9</v>
      </c>
      <c r="P2109" s="2">
        <f>(Table1[[#This Row],[Unit Price]]-Table1[[#This Row],[Discount Applied]])*Table1[[#This Row],[Order Quantity]]</f>
        <v>7731</v>
      </c>
      <c r="Q2109">
        <f>Table1[[#This Row],[Revenue]]-(Table1[[#This Row],[Unit Cost]]*Table1[[#This Row],[Order Quantity]])</f>
        <v>4406.32</v>
      </c>
    </row>
    <row r="2110" spans="1:17" x14ac:dyDescent="0.25">
      <c r="A2110" t="s">
        <v>2135</v>
      </c>
      <c r="B2110" t="s">
        <v>18</v>
      </c>
      <c r="C2110" t="s">
        <v>34</v>
      </c>
      <c r="D2110" s="1">
        <v>43400</v>
      </c>
      <c r="E2110" s="1">
        <v>43582</v>
      </c>
      <c r="F2110" s="1">
        <v>43713</v>
      </c>
      <c r="G2110" s="1">
        <v>43599</v>
      </c>
      <c r="H2110">
        <v>9</v>
      </c>
      <c r="I2110">
        <v>12</v>
      </c>
      <c r="J2110">
        <v>267</v>
      </c>
      <c r="K2110">
        <v>30</v>
      </c>
      <c r="L2110">
        <v>2</v>
      </c>
      <c r="M2110">
        <v>0.3</v>
      </c>
      <c r="N2110" s="2">
        <v>2418.4299999999998</v>
      </c>
      <c r="O2110" s="2">
        <v>5038.3999999999996</v>
      </c>
      <c r="P2110" s="2">
        <f>(Table1[[#This Row],[Unit Price]]-Table1[[#This Row],[Discount Applied]])*Table1[[#This Row],[Order Quantity]]</f>
        <v>10076.199999999999</v>
      </c>
      <c r="Q2110">
        <f>Table1[[#This Row],[Revenue]]-(Table1[[#This Row],[Unit Cost]]*Table1[[#This Row],[Order Quantity]])</f>
        <v>5239.3399999999992</v>
      </c>
    </row>
    <row r="2111" spans="1:17" x14ac:dyDescent="0.25">
      <c r="A2111" t="s">
        <v>2136</v>
      </c>
      <c r="B2111" t="s">
        <v>33</v>
      </c>
      <c r="C2111" t="s">
        <v>26</v>
      </c>
      <c r="D2111" s="1">
        <v>43557</v>
      </c>
      <c r="E2111" s="1">
        <v>43582</v>
      </c>
      <c r="F2111" s="1">
        <v>43470</v>
      </c>
      <c r="G2111" s="1">
        <v>43590</v>
      </c>
      <c r="H2111">
        <v>27</v>
      </c>
      <c r="I2111">
        <v>29</v>
      </c>
      <c r="J2111">
        <v>213</v>
      </c>
      <c r="K2111">
        <v>39</v>
      </c>
      <c r="L2111">
        <v>5</v>
      </c>
      <c r="M2111">
        <v>0.3</v>
      </c>
      <c r="N2111" s="2">
        <v>1736.64</v>
      </c>
      <c r="O2111" s="2">
        <v>3859.2</v>
      </c>
      <c r="P2111" s="2">
        <f>(Table1[[#This Row],[Unit Price]]-Table1[[#This Row],[Discount Applied]])*Table1[[#This Row],[Order Quantity]]</f>
        <v>19294.5</v>
      </c>
      <c r="Q2111">
        <f>Table1[[#This Row],[Revenue]]-(Table1[[#This Row],[Unit Cost]]*Table1[[#This Row],[Order Quantity]])</f>
        <v>10611.3</v>
      </c>
    </row>
    <row r="2112" spans="1:17" x14ac:dyDescent="0.25">
      <c r="A2112" t="s">
        <v>2137</v>
      </c>
      <c r="B2112" t="s">
        <v>33</v>
      </c>
      <c r="C2112" t="s">
        <v>29</v>
      </c>
      <c r="D2112" s="1">
        <v>43557</v>
      </c>
      <c r="E2112" s="1">
        <v>43582</v>
      </c>
      <c r="F2112" s="1">
        <v>43584</v>
      </c>
      <c r="G2112" s="1">
        <v>43585</v>
      </c>
      <c r="H2112">
        <v>25</v>
      </c>
      <c r="I2112">
        <v>39</v>
      </c>
      <c r="J2112">
        <v>41</v>
      </c>
      <c r="K2112">
        <v>15</v>
      </c>
      <c r="L2112">
        <v>1</v>
      </c>
      <c r="M2112">
        <v>0.3</v>
      </c>
      <c r="N2112">
        <v>806.35</v>
      </c>
      <c r="O2112">
        <v>971.5</v>
      </c>
      <c r="P2112" s="2">
        <f>(Table1[[#This Row],[Unit Price]]-Table1[[#This Row],[Discount Applied]])*Table1[[#This Row],[Order Quantity]]</f>
        <v>971.2</v>
      </c>
      <c r="Q2112">
        <f>Table1[[#This Row],[Revenue]]-(Table1[[#This Row],[Unit Cost]]*Table1[[#This Row],[Order Quantity]])</f>
        <v>164.85000000000002</v>
      </c>
    </row>
    <row r="2113" spans="1:17" x14ac:dyDescent="0.25">
      <c r="A2113" t="s">
        <v>2138</v>
      </c>
      <c r="B2113" t="s">
        <v>18</v>
      </c>
      <c r="C2113" t="s">
        <v>24</v>
      </c>
      <c r="D2113" s="1">
        <v>43100</v>
      </c>
      <c r="E2113" s="1">
        <v>43273</v>
      </c>
      <c r="F2113" s="1">
        <v>43411</v>
      </c>
      <c r="G2113" s="1">
        <v>43294</v>
      </c>
      <c r="H2113">
        <v>8</v>
      </c>
      <c r="I2113">
        <v>9</v>
      </c>
      <c r="J2113">
        <v>339</v>
      </c>
      <c r="K2113">
        <v>28</v>
      </c>
      <c r="L2113">
        <v>3</v>
      </c>
      <c r="M2113">
        <v>7.4999999999999997E-2</v>
      </c>
      <c r="N2113">
        <v>440.79</v>
      </c>
      <c r="O2113" s="2">
        <v>1025.0999999999999</v>
      </c>
      <c r="P2113" s="2">
        <f>(Table1[[#This Row],[Unit Price]]-Table1[[#This Row],[Discount Applied]])*Table1[[#This Row],[Order Quantity]]</f>
        <v>3075.0749999999998</v>
      </c>
      <c r="Q2113">
        <f>Table1[[#This Row],[Revenue]]-(Table1[[#This Row],[Unit Cost]]*Table1[[#This Row],[Order Quantity]])</f>
        <v>1752.7049999999997</v>
      </c>
    </row>
    <row r="2114" spans="1:17" x14ac:dyDescent="0.25">
      <c r="A2114" t="s">
        <v>2139</v>
      </c>
      <c r="B2114" t="s">
        <v>21</v>
      </c>
      <c r="C2114" t="s">
        <v>26</v>
      </c>
      <c r="D2114" s="1">
        <v>43557</v>
      </c>
      <c r="E2114" s="1">
        <v>43582</v>
      </c>
      <c r="F2114" s="1">
        <v>43599</v>
      </c>
      <c r="G2114" s="1">
        <v>43602</v>
      </c>
      <c r="H2114">
        <v>18</v>
      </c>
      <c r="I2114">
        <v>20</v>
      </c>
      <c r="J2114">
        <v>250</v>
      </c>
      <c r="K2114">
        <v>16</v>
      </c>
      <c r="L2114">
        <v>1</v>
      </c>
      <c r="M2114">
        <v>0.15</v>
      </c>
      <c r="N2114">
        <v>550.47</v>
      </c>
      <c r="O2114" s="2">
        <v>1058.5999999999999</v>
      </c>
      <c r="P2114" s="2">
        <f>(Table1[[#This Row],[Unit Price]]-Table1[[#This Row],[Discount Applied]])*Table1[[#This Row],[Order Quantity]]</f>
        <v>1058.4499999999998</v>
      </c>
      <c r="Q2114">
        <f>Table1[[#This Row],[Revenue]]-(Table1[[#This Row],[Unit Cost]]*Table1[[#This Row],[Order Quantity]])</f>
        <v>507.97999999999979</v>
      </c>
    </row>
    <row r="2115" spans="1:17" x14ac:dyDescent="0.25">
      <c r="A2115" t="s">
        <v>2140</v>
      </c>
      <c r="B2115" t="s">
        <v>18</v>
      </c>
      <c r="C2115" t="s">
        <v>43</v>
      </c>
      <c r="D2115" s="1">
        <v>43400</v>
      </c>
      <c r="E2115" s="1">
        <v>43582</v>
      </c>
      <c r="F2115" s="1">
        <v>43603</v>
      </c>
      <c r="G2115" s="1">
        <v>43607</v>
      </c>
      <c r="H2115">
        <v>7</v>
      </c>
      <c r="I2115">
        <v>4</v>
      </c>
      <c r="J2115">
        <v>66</v>
      </c>
      <c r="K2115">
        <v>28</v>
      </c>
      <c r="L2115">
        <v>6</v>
      </c>
      <c r="M2115">
        <v>7.4999999999999997E-2</v>
      </c>
      <c r="N2115" s="2">
        <v>4289.41</v>
      </c>
      <c r="O2115" s="2">
        <v>5875.9</v>
      </c>
      <c r="P2115" s="2">
        <f>(Table1[[#This Row],[Unit Price]]-Table1[[#This Row],[Discount Applied]])*Table1[[#This Row],[Order Quantity]]</f>
        <v>35254.949999999997</v>
      </c>
      <c r="Q2115">
        <f>Table1[[#This Row],[Revenue]]-(Table1[[#This Row],[Unit Cost]]*Table1[[#This Row],[Order Quantity]])</f>
        <v>9518.489999999998</v>
      </c>
    </row>
    <row r="2116" spans="1:17" x14ac:dyDescent="0.25">
      <c r="A2116" t="s">
        <v>2141</v>
      </c>
      <c r="B2116" t="s">
        <v>21</v>
      </c>
      <c r="C2116" t="s">
        <v>29</v>
      </c>
      <c r="D2116" s="1">
        <v>43557</v>
      </c>
      <c r="E2116" s="1">
        <v>43582</v>
      </c>
      <c r="F2116" s="1">
        <v>43608</v>
      </c>
      <c r="G2116" s="1">
        <v>43610</v>
      </c>
      <c r="H2116">
        <v>15</v>
      </c>
      <c r="I2116">
        <v>44</v>
      </c>
      <c r="J2116">
        <v>2</v>
      </c>
      <c r="K2116">
        <v>2</v>
      </c>
      <c r="L2116">
        <v>4</v>
      </c>
      <c r="M2116">
        <v>0.05</v>
      </c>
      <c r="N2116">
        <v>123.95</v>
      </c>
      <c r="O2116">
        <v>247.9</v>
      </c>
      <c r="P2116" s="2">
        <f>(Table1[[#This Row],[Unit Price]]-Table1[[#This Row],[Discount Applied]])*Table1[[#This Row],[Order Quantity]]</f>
        <v>991.4</v>
      </c>
      <c r="Q2116">
        <f>Table1[[#This Row],[Revenue]]-(Table1[[#This Row],[Unit Cost]]*Table1[[#This Row],[Order Quantity]])</f>
        <v>495.59999999999997</v>
      </c>
    </row>
    <row r="2117" spans="1:17" x14ac:dyDescent="0.25">
      <c r="A2117" t="s">
        <v>2142</v>
      </c>
      <c r="B2117" t="s">
        <v>18</v>
      </c>
      <c r="C2117" t="s">
        <v>34</v>
      </c>
      <c r="D2117" s="1">
        <v>43557</v>
      </c>
      <c r="E2117" s="1">
        <v>43582</v>
      </c>
      <c r="F2117" s="1">
        <v>43603</v>
      </c>
      <c r="G2117" s="1">
        <v>43607</v>
      </c>
      <c r="H2117">
        <v>12</v>
      </c>
      <c r="I2117">
        <v>35</v>
      </c>
      <c r="J2117">
        <v>276</v>
      </c>
      <c r="K2117">
        <v>26</v>
      </c>
      <c r="L2117">
        <v>6</v>
      </c>
      <c r="M2117">
        <v>0.2</v>
      </c>
      <c r="N2117" s="2">
        <v>3698.94</v>
      </c>
      <c r="O2117" s="2">
        <v>5520.8</v>
      </c>
      <c r="P2117" s="2">
        <f>(Table1[[#This Row],[Unit Price]]-Table1[[#This Row],[Discount Applied]])*Table1[[#This Row],[Order Quantity]]</f>
        <v>33123.600000000006</v>
      </c>
      <c r="Q2117">
        <f>Table1[[#This Row],[Revenue]]-(Table1[[#This Row],[Unit Cost]]*Table1[[#This Row],[Order Quantity]])</f>
        <v>10929.960000000006</v>
      </c>
    </row>
    <row r="2118" spans="1:17" x14ac:dyDescent="0.25">
      <c r="A2118" t="s">
        <v>2143</v>
      </c>
      <c r="B2118" t="s">
        <v>33</v>
      </c>
      <c r="C2118" t="s">
        <v>19</v>
      </c>
      <c r="D2118" s="1">
        <v>43557</v>
      </c>
      <c r="E2118" s="1">
        <v>43583</v>
      </c>
      <c r="F2118" s="1">
        <v>43599</v>
      </c>
      <c r="G2118" s="1">
        <v>43608</v>
      </c>
      <c r="H2118">
        <v>26</v>
      </c>
      <c r="I2118">
        <v>29</v>
      </c>
      <c r="J2118">
        <v>104</v>
      </c>
      <c r="K2118">
        <v>10</v>
      </c>
      <c r="L2118">
        <v>8</v>
      </c>
      <c r="M2118">
        <v>0.15</v>
      </c>
      <c r="N2118" s="2">
        <v>3806.27</v>
      </c>
      <c r="O2118" s="2">
        <v>5855.8</v>
      </c>
      <c r="P2118" s="2">
        <f>(Table1[[#This Row],[Unit Price]]-Table1[[#This Row],[Discount Applied]])*Table1[[#This Row],[Order Quantity]]</f>
        <v>46845.200000000004</v>
      </c>
      <c r="Q2118">
        <f>Table1[[#This Row],[Revenue]]-(Table1[[#This Row],[Unit Cost]]*Table1[[#This Row],[Order Quantity]])</f>
        <v>16395.040000000005</v>
      </c>
    </row>
    <row r="2119" spans="1:17" x14ac:dyDescent="0.25">
      <c r="A2119" t="s">
        <v>2144</v>
      </c>
      <c r="B2119" t="s">
        <v>18</v>
      </c>
      <c r="C2119" t="s">
        <v>29</v>
      </c>
      <c r="D2119" s="1">
        <v>43557</v>
      </c>
      <c r="E2119" s="1">
        <v>43583</v>
      </c>
      <c r="F2119" s="1">
        <v>43602</v>
      </c>
      <c r="G2119" s="1">
        <v>43609</v>
      </c>
      <c r="H2119">
        <v>9</v>
      </c>
      <c r="I2119">
        <v>7</v>
      </c>
      <c r="J2119">
        <v>17</v>
      </c>
      <c r="K2119">
        <v>31</v>
      </c>
      <c r="L2119">
        <v>5</v>
      </c>
      <c r="M2119">
        <v>0.05</v>
      </c>
      <c r="N2119" s="2">
        <v>3103.44</v>
      </c>
      <c r="O2119" s="2">
        <v>5172.3999999999996</v>
      </c>
      <c r="P2119" s="2">
        <f>(Table1[[#This Row],[Unit Price]]-Table1[[#This Row],[Discount Applied]])*Table1[[#This Row],[Order Quantity]]</f>
        <v>25861.749999999996</v>
      </c>
      <c r="Q2119">
        <f>Table1[[#This Row],[Revenue]]-(Table1[[#This Row],[Unit Cost]]*Table1[[#This Row],[Order Quantity]])</f>
        <v>10344.549999999996</v>
      </c>
    </row>
    <row r="2120" spans="1:17" x14ac:dyDescent="0.25">
      <c r="A2120" t="s">
        <v>2145</v>
      </c>
      <c r="B2120" t="s">
        <v>18</v>
      </c>
      <c r="C2120" t="s">
        <v>26</v>
      </c>
      <c r="D2120" s="1">
        <v>43557</v>
      </c>
      <c r="E2120" s="1">
        <v>43583</v>
      </c>
      <c r="F2120" s="1">
        <v>43598</v>
      </c>
      <c r="G2120" s="1">
        <v>43608</v>
      </c>
      <c r="H2120">
        <v>5</v>
      </c>
      <c r="I2120">
        <v>13</v>
      </c>
      <c r="J2120">
        <v>232</v>
      </c>
      <c r="K2120">
        <v>10</v>
      </c>
      <c r="L2120">
        <v>3</v>
      </c>
      <c r="M2120">
        <v>0.05</v>
      </c>
      <c r="N2120" s="2">
        <v>1247.21</v>
      </c>
      <c r="O2120" s="2">
        <v>1708.5</v>
      </c>
      <c r="P2120" s="2">
        <f>(Table1[[#This Row],[Unit Price]]-Table1[[#This Row],[Discount Applied]])*Table1[[#This Row],[Order Quantity]]</f>
        <v>5125.3500000000004</v>
      </c>
      <c r="Q2120">
        <f>Table1[[#This Row],[Revenue]]-(Table1[[#This Row],[Unit Cost]]*Table1[[#This Row],[Order Quantity]])</f>
        <v>1383.7200000000003</v>
      </c>
    </row>
    <row r="2121" spans="1:17" x14ac:dyDescent="0.25">
      <c r="A2121" t="s">
        <v>2146</v>
      </c>
      <c r="B2121" t="s">
        <v>21</v>
      </c>
      <c r="C2121" t="s">
        <v>19</v>
      </c>
      <c r="D2121" s="1">
        <v>43557</v>
      </c>
      <c r="E2121" s="1">
        <v>43583</v>
      </c>
      <c r="F2121" s="1">
        <v>43470</v>
      </c>
      <c r="G2121" s="1">
        <v>43682</v>
      </c>
      <c r="H2121">
        <v>13</v>
      </c>
      <c r="I2121">
        <v>9</v>
      </c>
      <c r="J2121">
        <v>167</v>
      </c>
      <c r="K2121">
        <v>11</v>
      </c>
      <c r="L2121">
        <v>7</v>
      </c>
      <c r="M2121">
        <v>7.4999999999999997E-2</v>
      </c>
      <c r="N2121" s="2">
        <v>1196.3499999999999</v>
      </c>
      <c r="O2121" s="2">
        <v>1869.3</v>
      </c>
      <c r="P2121" s="2">
        <f>(Table1[[#This Row],[Unit Price]]-Table1[[#This Row],[Discount Applied]])*Table1[[#This Row],[Order Quantity]]</f>
        <v>13084.574999999999</v>
      </c>
      <c r="Q2121">
        <f>Table1[[#This Row],[Revenue]]-(Table1[[#This Row],[Unit Cost]]*Table1[[#This Row],[Order Quantity]])</f>
        <v>4710.125</v>
      </c>
    </row>
    <row r="2122" spans="1:17" x14ac:dyDescent="0.25">
      <c r="A2122" t="s">
        <v>2147</v>
      </c>
      <c r="B2122" t="s">
        <v>18</v>
      </c>
      <c r="C2122" t="s">
        <v>26</v>
      </c>
      <c r="D2122" s="1">
        <v>43400</v>
      </c>
      <c r="E2122" s="1">
        <v>43583</v>
      </c>
      <c r="F2122" s="1">
        <v>43651</v>
      </c>
      <c r="G2122" s="1">
        <v>43774</v>
      </c>
      <c r="H2122">
        <v>5</v>
      </c>
      <c r="I2122">
        <v>24</v>
      </c>
      <c r="J2122">
        <v>248</v>
      </c>
      <c r="K2122">
        <v>39</v>
      </c>
      <c r="L2122">
        <v>5</v>
      </c>
      <c r="M2122">
        <v>0.1</v>
      </c>
      <c r="N2122">
        <v>190.95</v>
      </c>
      <c r="O2122">
        <v>254.6</v>
      </c>
      <c r="P2122" s="2">
        <f>(Table1[[#This Row],[Unit Price]]-Table1[[#This Row],[Discount Applied]])*Table1[[#This Row],[Order Quantity]]</f>
        <v>1272.5</v>
      </c>
      <c r="Q2122">
        <f>Table1[[#This Row],[Revenue]]-(Table1[[#This Row],[Unit Cost]]*Table1[[#This Row],[Order Quantity]])</f>
        <v>317.75</v>
      </c>
    </row>
    <row r="2123" spans="1:17" x14ac:dyDescent="0.25">
      <c r="A2123" t="s">
        <v>2148</v>
      </c>
      <c r="B2123" t="s">
        <v>21</v>
      </c>
      <c r="C2123" t="s">
        <v>26</v>
      </c>
      <c r="D2123" s="1">
        <v>43400</v>
      </c>
      <c r="E2123" s="1">
        <v>43583</v>
      </c>
      <c r="F2123" s="1">
        <v>43604</v>
      </c>
      <c r="G2123" s="1">
        <v>43608</v>
      </c>
      <c r="H2123">
        <v>20</v>
      </c>
      <c r="I2123">
        <v>23</v>
      </c>
      <c r="J2123">
        <v>231</v>
      </c>
      <c r="K2123">
        <v>47</v>
      </c>
      <c r="L2123">
        <v>1</v>
      </c>
      <c r="M2123">
        <v>0.15</v>
      </c>
      <c r="N2123" s="2">
        <v>1594.6</v>
      </c>
      <c r="O2123" s="2">
        <v>3986.5</v>
      </c>
      <c r="P2123" s="2">
        <f>(Table1[[#This Row],[Unit Price]]-Table1[[#This Row],[Discount Applied]])*Table1[[#This Row],[Order Quantity]]</f>
        <v>3986.35</v>
      </c>
      <c r="Q2123">
        <f>Table1[[#This Row],[Revenue]]-(Table1[[#This Row],[Unit Cost]]*Table1[[#This Row],[Order Quantity]])</f>
        <v>2391.75</v>
      </c>
    </row>
    <row r="2124" spans="1:17" x14ac:dyDescent="0.25">
      <c r="A2124" t="s">
        <v>2149</v>
      </c>
      <c r="B2124" t="s">
        <v>18</v>
      </c>
      <c r="C2124" t="s">
        <v>19</v>
      </c>
      <c r="D2124" s="1">
        <v>43100</v>
      </c>
      <c r="E2124" s="1">
        <v>43273</v>
      </c>
      <c r="F2124" s="1">
        <v>43197</v>
      </c>
      <c r="G2124" s="1">
        <v>43350</v>
      </c>
      <c r="H2124">
        <v>3</v>
      </c>
      <c r="I2124">
        <v>3</v>
      </c>
      <c r="J2124">
        <v>198</v>
      </c>
      <c r="K2124">
        <v>9</v>
      </c>
      <c r="L2124">
        <v>7</v>
      </c>
      <c r="M2124">
        <v>0.2</v>
      </c>
      <c r="N2124" s="2">
        <v>1309.98</v>
      </c>
      <c r="O2124" s="2">
        <v>2519.1999999999998</v>
      </c>
      <c r="P2124" s="2">
        <f>(Table1[[#This Row],[Unit Price]]-Table1[[#This Row],[Discount Applied]])*Table1[[#This Row],[Order Quantity]]</f>
        <v>17633</v>
      </c>
      <c r="Q2124">
        <f>Table1[[#This Row],[Revenue]]-(Table1[[#This Row],[Unit Cost]]*Table1[[#This Row],[Order Quantity]])</f>
        <v>8463.14</v>
      </c>
    </row>
    <row r="2125" spans="1:17" x14ac:dyDescent="0.25">
      <c r="A2125" t="s">
        <v>2150</v>
      </c>
      <c r="B2125" t="s">
        <v>21</v>
      </c>
      <c r="C2125" t="s">
        <v>34</v>
      </c>
      <c r="D2125" s="1">
        <v>43557</v>
      </c>
      <c r="E2125" s="1">
        <v>43583</v>
      </c>
      <c r="F2125" s="1">
        <v>43600</v>
      </c>
      <c r="G2125" s="1">
        <v>43607</v>
      </c>
      <c r="H2125">
        <v>19</v>
      </c>
      <c r="I2125">
        <v>18</v>
      </c>
      <c r="J2125">
        <v>314</v>
      </c>
      <c r="K2125">
        <v>41</v>
      </c>
      <c r="L2125">
        <v>6</v>
      </c>
      <c r="M2125">
        <v>0.1</v>
      </c>
      <c r="N2125" s="2">
        <v>1582.88</v>
      </c>
      <c r="O2125" s="2">
        <v>2512.5</v>
      </c>
      <c r="P2125" s="2">
        <f>(Table1[[#This Row],[Unit Price]]-Table1[[#This Row],[Discount Applied]])*Table1[[#This Row],[Order Quantity]]</f>
        <v>15074.400000000001</v>
      </c>
      <c r="Q2125">
        <f>Table1[[#This Row],[Revenue]]-(Table1[[#This Row],[Unit Cost]]*Table1[[#This Row],[Order Quantity]])</f>
        <v>5577.1200000000008</v>
      </c>
    </row>
    <row r="2126" spans="1:17" x14ac:dyDescent="0.25">
      <c r="A2126" t="s">
        <v>2151</v>
      </c>
      <c r="B2126" t="s">
        <v>18</v>
      </c>
      <c r="C2126" t="s">
        <v>29</v>
      </c>
      <c r="D2126" s="1">
        <v>43557</v>
      </c>
      <c r="E2126" s="1">
        <v>43583</v>
      </c>
      <c r="F2126" s="1">
        <v>43743</v>
      </c>
      <c r="G2126" s="1">
        <v>43602</v>
      </c>
      <c r="H2126">
        <v>1</v>
      </c>
      <c r="I2126">
        <v>45</v>
      </c>
      <c r="J2126">
        <v>39</v>
      </c>
      <c r="K2126">
        <v>25</v>
      </c>
      <c r="L2126">
        <v>7</v>
      </c>
      <c r="M2126">
        <v>0.4</v>
      </c>
      <c r="N2126">
        <v>182.91</v>
      </c>
      <c r="O2126">
        <v>234.5</v>
      </c>
      <c r="P2126" s="2">
        <f>(Table1[[#This Row],[Unit Price]]-Table1[[#This Row],[Discount Applied]])*Table1[[#This Row],[Order Quantity]]</f>
        <v>1638.7</v>
      </c>
      <c r="Q2126">
        <f>Table1[[#This Row],[Revenue]]-(Table1[[#This Row],[Unit Cost]]*Table1[[#This Row],[Order Quantity]])</f>
        <v>358.33000000000015</v>
      </c>
    </row>
    <row r="2127" spans="1:17" x14ac:dyDescent="0.25">
      <c r="A2127" t="s">
        <v>2152</v>
      </c>
      <c r="B2127" t="s">
        <v>18</v>
      </c>
      <c r="C2127" t="s">
        <v>29</v>
      </c>
      <c r="D2127" s="1">
        <v>43557</v>
      </c>
      <c r="E2127" s="1">
        <v>43583</v>
      </c>
      <c r="F2127" s="1">
        <v>43603</v>
      </c>
      <c r="G2127" s="1">
        <v>43609</v>
      </c>
      <c r="H2127">
        <v>11</v>
      </c>
      <c r="I2127">
        <v>29</v>
      </c>
      <c r="J2127">
        <v>2</v>
      </c>
      <c r="K2127">
        <v>15</v>
      </c>
      <c r="L2127">
        <v>3</v>
      </c>
      <c r="M2127">
        <v>0.15</v>
      </c>
      <c r="N2127">
        <v>544.98</v>
      </c>
      <c r="O2127" s="2">
        <v>1112.2</v>
      </c>
      <c r="P2127" s="2">
        <f>(Table1[[#This Row],[Unit Price]]-Table1[[#This Row],[Discount Applied]])*Table1[[#This Row],[Order Quantity]]</f>
        <v>3336.1499999999996</v>
      </c>
      <c r="Q2127">
        <f>Table1[[#This Row],[Revenue]]-(Table1[[#This Row],[Unit Cost]]*Table1[[#This Row],[Order Quantity]])</f>
        <v>1701.2099999999996</v>
      </c>
    </row>
    <row r="2128" spans="1:17" x14ac:dyDescent="0.25">
      <c r="A2128" t="s">
        <v>2153</v>
      </c>
      <c r="B2128" t="s">
        <v>21</v>
      </c>
      <c r="C2128" t="s">
        <v>29</v>
      </c>
      <c r="D2128" s="1">
        <v>43557</v>
      </c>
      <c r="E2128" s="1">
        <v>43583</v>
      </c>
      <c r="F2128" s="1">
        <v>43774</v>
      </c>
      <c r="G2128" s="1">
        <v>43599</v>
      </c>
      <c r="H2128">
        <v>13</v>
      </c>
      <c r="I2128">
        <v>40</v>
      </c>
      <c r="J2128">
        <v>17</v>
      </c>
      <c r="K2128">
        <v>29</v>
      </c>
      <c r="L2128">
        <v>8</v>
      </c>
      <c r="M2128">
        <v>0.05</v>
      </c>
      <c r="N2128">
        <v>151.96</v>
      </c>
      <c r="O2128">
        <v>180.9</v>
      </c>
      <c r="P2128" s="2">
        <f>(Table1[[#This Row],[Unit Price]]-Table1[[#This Row],[Discount Applied]])*Table1[[#This Row],[Order Quantity]]</f>
        <v>1446.8</v>
      </c>
      <c r="Q2128">
        <f>Table1[[#This Row],[Revenue]]-(Table1[[#This Row],[Unit Cost]]*Table1[[#This Row],[Order Quantity]])</f>
        <v>231.11999999999989</v>
      </c>
    </row>
    <row r="2129" spans="1:17" x14ac:dyDescent="0.25">
      <c r="A2129" t="s">
        <v>2154</v>
      </c>
      <c r="B2129" t="s">
        <v>21</v>
      </c>
      <c r="C2129" t="s">
        <v>26</v>
      </c>
      <c r="D2129" s="1">
        <v>43557</v>
      </c>
      <c r="E2129" s="1">
        <v>43583</v>
      </c>
      <c r="F2129" s="1">
        <v>43621</v>
      </c>
      <c r="G2129" s="1">
        <v>43600</v>
      </c>
      <c r="H2129">
        <v>19</v>
      </c>
      <c r="I2129">
        <v>38</v>
      </c>
      <c r="J2129">
        <v>239</v>
      </c>
      <c r="K2129">
        <v>2</v>
      </c>
      <c r="L2129">
        <v>8</v>
      </c>
      <c r="M2129">
        <v>0.1</v>
      </c>
      <c r="N2129">
        <v>863.43</v>
      </c>
      <c r="O2129" s="2">
        <v>1762.1</v>
      </c>
      <c r="P2129" s="2">
        <f>(Table1[[#This Row],[Unit Price]]-Table1[[#This Row],[Discount Applied]])*Table1[[#This Row],[Order Quantity]]</f>
        <v>14096</v>
      </c>
      <c r="Q2129">
        <f>Table1[[#This Row],[Revenue]]-(Table1[[#This Row],[Unit Cost]]*Table1[[#This Row],[Order Quantity]])</f>
        <v>7188.56</v>
      </c>
    </row>
    <row r="2130" spans="1:17" x14ac:dyDescent="0.25">
      <c r="A2130" t="s">
        <v>2155</v>
      </c>
      <c r="B2130" t="s">
        <v>21</v>
      </c>
      <c r="C2130" t="s">
        <v>34</v>
      </c>
      <c r="D2130" s="1">
        <v>43557</v>
      </c>
      <c r="E2130" s="1">
        <v>43584</v>
      </c>
      <c r="F2130" s="1">
        <v>43598</v>
      </c>
      <c r="G2130" s="1">
        <v>43603</v>
      </c>
      <c r="H2130">
        <v>15</v>
      </c>
      <c r="I2130">
        <v>32</v>
      </c>
      <c r="J2130">
        <v>310</v>
      </c>
      <c r="K2130">
        <v>12</v>
      </c>
      <c r="L2130">
        <v>6</v>
      </c>
      <c r="M2130">
        <v>0.05</v>
      </c>
      <c r="N2130" s="2">
        <v>2237.9299999999998</v>
      </c>
      <c r="O2130" s="2">
        <v>3926.2</v>
      </c>
      <c r="P2130" s="2">
        <f>(Table1[[#This Row],[Unit Price]]-Table1[[#This Row],[Discount Applied]])*Table1[[#This Row],[Order Quantity]]</f>
        <v>23556.899999999998</v>
      </c>
      <c r="Q2130">
        <f>Table1[[#This Row],[Revenue]]-(Table1[[#This Row],[Unit Cost]]*Table1[[#This Row],[Order Quantity]])</f>
        <v>10129.32</v>
      </c>
    </row>
    <row r="2131" spans="1:17" x14ac:dyDescent="0.25">
      <c r="A2131" t="s">
        <v>2156</v>
      </c>
      <c r="B2131" t="s">
        <v>21</v>
      </c>
      <c r="C2131" t="s">
        <v>26</v>
      </c>
      <c r="D2131" s="1">
        <v>43400</v>
      </c>
      <c r="E2131" s="1">
        <v>43584</v>
      </c>
      <c r="F2131" s="1">
        <v>43621</v>
      </c>
      <c r="G2131" s="1">
        <v>43713</v>
      </c>
      <c r="H2131">
        <v>16</v>
      </c>
      <c r="I2131">
        <v>35</v>
      </c>
      <c r="J2131">
        <v>245</v>
      </c>
      <c r="K2131">
        <v>40</v>
      </c>
      <c r="L2131">
        <v>8</v>
      </c>
      <c r="M2131">
        <v>7.4999999999999997E-2</v>
      </c>
      <c r="N2131" s="2">
        <v>4030.85</v>
      </c>
      <c r="O2131" s="2">
        <v>5447.1</v>
      </c>
      <c r="P2131" s="2">
        <f>(Table1[[#This Row],[Unit Price]]-Table1[[#This Row],[Discount Applied]])*Table1[[#This Row],[Order Quantity]]</f>
        <v>43576.200000000004</v>
      </c>
      <c r="Q2131">
        <f>Table1[[#This Row],[Revenue]]-(Table1[[#This Row],[Unit Cost]]*Table1[[#This Row],[Order Quantity]])</f>
        <v>11329.400000000005</v>
      </c>
    </row>
    <row r="2132" spans="1:17" x14ac:dyDescent="0.25">
      <c r="A2132" t="s">
        <v>2157</v>
      </c>
      <c r="B2132" t="s">
        <v>18</v>
      </c>
      <c r="C2132" t="s">
        <v>26</v>
      </c>
      <c r="D2132" s="1">
        <v>43557</v>
      </c>
      <c r="E2132" s="1">
        <v>43584</v>
      </c>
      <c r="F2132" s="1">
        <v>43602</v>
      </c>
      <c r="G2132" s="1">
        <v>43610</v>
      </c>
      <c r="H2132">
        <v>6</v>
      </c>
      <c r="I2132">
        <v>33</v>
      </c>
      <c r="J2132">
        <v>244</v>
      </c>
      <c r="K2132">
        <v>13</v>
      </c>
      <c r="L2132">
        <v>5</v>
      </c>
      <c r="M2132">
        <v>0.05</v>
      </c>
      <c r="N2132">
        <v>680.72</v>
      </c>
      <c r="O2132">
        <v>850.9</v>
      </c>
      <c r="P2132" s="2">
        <f>(Table1[[#This Row],[Unit Price]]-Table1[[#This Row],[Discount Applied]])*Table1[[#This Row],[Order Quantity]]</f>
        <v>4254.25</v>
      </c>
      <c r="Q2132">
        <f>Table1[[#This Row],[Revenue]]-(Table1[[#This Row],[Unit Cost]]*Table1[[#This Row],[Order Quantity]])</f>
        <v>850.64999999999964</v>
      </c>
    </row>
    <row r="2133" spans="1:17" x14ac:dyDescent="0.25">
      <c r="A2133" t="s">
        <v>2158</v>
      </c>
      <c r="B2133" t="s">
        <v>23</v>
      </c>
      <c r="C2133" t="s">
        <v>43</v>
      </c>
      <c r="D2133" s="1">
        <v>43557</v>
      </c>
      <c r="E2133" s="1">
        <v>43584</v>
      </c>
      <c r="F2133" s="1">
        <v>43605</v>
      </c>
      <c r="G2133" s="1">
        <v>43609</v>
      </c>
      <c r="H2133">
        <v>20</v>
      </c>
      <c r="I2133">
        <v>38</v>
      </c>
      <c r="J2133">
        <v>79</v>
      </c>
      <c r="K2133">
        <v>23</v>
      </c>
      <c r="L2133">
        <v>6</v>
      </c>
      <c r="M2133">
        <v>0.05</v>
      </c>
      <c r="N2133" s="2">
        <v>1080.58</v>
      </c>
      <c r="O2133" s="2">
        <v>2572.8000000000002</v>
      </c>
      <c r="P2133" s="2">
        <f>(Table1[[#This Row],[Unit Price]]-Table1[[#This Row],[Discount Applied]])*Table1[[#This Row],[Order Quantity]]</f>
        <v>15436.5</v>
      </c>
      <c r="Q2133">
        <f>Table1[[#This Row],[Revenue]]-(Table1[[#This Row],[Unit Cost]]*Table1[[#This Row],[Order Quantity]])</f>
        <v>8953.02</v>
      </c>
    </row>
    <row r="2134" spans="1:17" x14ac:dyDescent="0.25">
      <c r="A2134" t="s">
        <v>2159</v>
      </c>
      <c r="B2134" t="s">
        <v>21</v>
      </c>
      <c r="C2134" t="s">
        <v>29</v>
      </c>
      <c r="D2134" s="1">
        <v>43557</v>
      </c>
      <c r="E2134" s="1">
        <v>43584</v>
      </c>
      <c r="F2134" s="1">
        <v>43610</v>
      </c>
      <c r="G2134" s="1">
        <v>43561</v>
      </c>
      <c r="H2134">
        <v>20</v>
      </c>
      <c r="I2134">
        <v>7</v>
      </c>
      <c r="J2134">
        <v>51</v>
      </c>
      <c r="K2134">
        <v>38</v>
      </c>
      <c r="L2134">
        <v>8</v>
      </c>
      <c r="M2134">
        <v>0.15</v>
      </c>
      <c r="N2134">
        <v>606.22</v>
      </c>
      <c r="O2134" s="2">
        <v>1045.2</v>
      </c>
      <c r="P2134" s="2">
        <f>(Table1[[#This Row],[Unit Price]]-Table1[[#This Row],[Discount Applied]])*Table1[[#This Row],[Order Quantity]]</f>
        <v>8360.4</v>
      </c>
      <c r="Q2134">
        <f>Table1[[#This Row],[Revenue]]-(Table1[[#This Row],[Unit Cost]]*Table1[[#This Row],[Order Quantity]])</f>
        <v>3510.6399999999994</v>
      </c>
    </row>
    <row r="2135" spans="1:17" x14ac:dyDescent="0.25">
      <c r="A2135" t="s">
        <v>2160</v>
      </c>
      <c r="B2135" t="s">
        <v>21</v>
      </c>
      <c r="C2135" t="s">
        <v>19</v>
      </c>
      <c r="D2135" s="1">
        <v>43100</v>
      </c>
      <c r="E2135" s="1">
        <v>43273</v>
      </c>
      <c r="F2135" s="1">
        <v>43299</v>
      </c>
      <c r="G2135" s="1">
        <v>43306</v>
      </c>
      <c r="H2135">
        <v>15</v>
      </c>
      <c r="I2135">
        <v>36</v>
      </c>
      <c r="J2135">
        <v>150</v>
      </c>
      <c r="K2135">
        <v>2</v>
      </c>
      <c r="L2135">
        <v>7</v>
      </c>
      <c r="M2135">
        <v>0.05</v>
      </c>
      <c r="N2135" s="2">
        <v>3471.87</v>
      </c>
      <c r="O2135" s="2">
        <v>5031.7</v>
      </c>
      <c r="P2135" s="2">
        <f>(Table1[[#This Row],[Unit Price]]-Table1[[#This Row],[Discount Applied]])*Table1[[#This Row],[Order Quantity]]</f>
        <v>35221.549999999996</v>
      </c>
      <c r="Q2135">
        <f>Table1[[#This Row],[Revenue]]-(Table1[[#This Row],[Unit Cost]]*Table1[[#This Row],[Order Quantity]])</f>
        <v>10918.459999999995</v>
      </c>
    </row>
    <row r="2136" spans="1:17" x14ac:dyDescent="0.25">
      <c r="A2136" t="s">
        <v>2161</v>
      </c>
      <c r="B2136" t="s">
        <v>21</v>
      </c>
      <c r="C2136" t="s">
        <v>29</v>
      </c>
      <c r="D2136" s="1">
        <v>43557</v>
      </c>
      <c r="E2136" s="1">
        <v>43584</v>
      </c>
      <c r="F2136" s="1">
        <v>43611</v>
      </c>
      <c r="G2136" s="1">
        <v>43530</v>
      </c>
      <c r="H2136">
        <v>12</v>
      </c>
      <c r="I2136">
        <v>50</v>
      </c>
      <c r="J2136">
        <v>28</v>
      </c>
      <c r="K2136">
        <v>31</v>
      </c>
      <c r="L2136">
        <v>2</v>
      </c>
      <c r="M2136">
        <v>0.05</v>
      </c>
      <c r="N2136" s="2">
        <v>1405.39</v>
      </c>
      <c r="O2136" s="2">
        <v>2465.6</v>
      </c>
      <c r="P2136" s="2">
        <f>(Table1[[#This Row],[Unit Price]]-Table1[[#This Row],[Discount Applied]])*Table1[[#This Row],[Order Quantity]]</f>
        <v>4931.0999999999995</v>
      </c>
      <c r="Q2136">
        <f>Table1[[#This Row],[Revenue]]-(Table1[[#This Row],[Unit Cost]]*Table1[[#This Row],[Order Quantity]])</f>
        <v>2120.3199999999993</v>
      </c>
    </row>
    <row r="2137" spans="1:17" x14ac:dyDescent="0.25">
      <c r="A2137" t="s">
        <v>2162</v>
      </c>
      <c r="B2137" t="s">
        <v>21</v>
      </c>
      <c r="C2137" t="s">
        <v>34</v>
      </c>
      <c r="D2137" s="1">
        <v>43557</v>
      </c>
      <c r="E2137" s="1">
        <v>43585</v>
      </c>
      <c r="F2137" s="1">
        <v>43609</v>
      </c>
      <c r="G2137" s="1">
        <v>43616</v>
      </c>
      <c r="H2137">
        <v>18</v>
      </c>
      <c r="I2137">
        <v>33</v>
      </c>
      <c r="J2137">
        <v>301</v>
      </c>
      <c r="K2137">
        <v>29</v>
      </c>
      <c r="L2137">
        <v>5</v>
      </c>
      <c r="M2137">
        <v>7.4999999999999997E-2</v>
      </c>
      <c r="N2137">
        <v>500.69</v>
      </c>
      <c r="O2137" s="2">
        <v>1065.3</v>
      </c>
      <c r="P2137" s="2">
        <f>(Table1[[#This Row],[Unit Price]]-Table1[[#This Row],[Discount Applied]])*Table1[[#This Row],[Order Quantity]]</f>
        <v>5326.125</v>
      </c>
      <c r="Q2137">
        <f>Table1[[#This Row],[Revenue]]-(Table1[[#This Row],[Unit Cost]]*Table1[[#This Row],[Order Quantity]])</f>
        <v>2822.6750000000002</v>
      </c>
    </row>
    <row r="2138" spans="1:17" x14ac:dyDescent="0.25">
      <c r="A2138" t="s">
        <v>2163</v>
      </c>
      <c r="B2138" t="s">
        <v>18</v>
      </c>
      <c r="C2138" t="s">
        <v>34</v>
      </c>
      <c r="D2138" s="1">
        <v>43557</v>
      </c>
      <c r="E2138" s="1">
        <v>43585</v>
      </c>
      <c r="F2138" s="1">
        <v>43608</v>
      </c>
      <c r="G2138" s="1">
        <v>43614</v>
      </c>
      <c r="H2138">
        <v>10</v>
      </c>
      <c r="I2138">
        <v>17</v>
      </c>
      <c r="J2138">
        <v>316</v>
      </c>
      <c r="K2138">
        <v>18</v>
      </c>
      <c r="L2138">
        <v>1</v>
      </c>
      <c r="M2138">
        <v>7.4999999999999997E-2</v>
      </c>
      <c r="N2138" s="2">
        <v>1413.23</v>
      </c>
      <c r="O2138" s="2">
        <v>1788.9</v>
      </c>
      <c r="P2138" s="2">
        <f>(Table1[[#This Row],[Unit Price]]-Table1[[#This Row],[Discount Applied]])*Table1[[#This Row],[Order Quantity]]</f>
        <v>1788.825</v>
      </c>
      <c r="Q2138">
        <f>Table1[[#This Row],[Revenue]]-(Table1[[#This Row],[Unit Cost]]*Table1[[#This Row],[Order Quantity]])</f>
        <v>375.59500000000003</v>
      </c>
    </row>
    <row r="2139" spans="1:17" x14ac:dyDescent="0.25">
      <c r="A2139" t="s">
        <v>2164</v>
      </c>
      <c r="B2139" t="s">
        <v>18</v>
      </c>
      <c r="C2139" t="s">
        <v>29</v>
      </c>
      <c r="D2139" s="1">
        <v>43557</v>
      </c>
      <c r="E2139" s="1">
        <v>43585</v>
      </c>
      <c r="F2139" s="1">
        <v>43612</v>
      </c>
      <c r="G2139" s="1">
        <v>43530</v>
      </c>
      <c r="H2139">
        <v>5</v>
      </c>
      <c r="I2139">
        <v>47</v>
      </c>
      <c r="J2139">
        <v>41</v>
      </c>
      <c r="K2139">
        <v>28</v>
      </c>
      <c r="L2139">
        <v>8</v>
      </c>
      <c r="M2139">
        <v>0.05</v>
      </c>
      <c r="N2139" s="2">
        <v>2660.91</v>
      </c>
      <c r="O2139" s="2">
        <v>5661.5</v>
      </c>
      <c r="P2139" s="2">
        <f>(Table1[[#This Row],[Unit Price]]-Table1[[#This Row],[Discount Applied]])*Table1[[#This Row],[Order Quantity]]</f>
        <v>45291.6</v>
      </c>
      <c r="Q2139">
        <f>Table1[[#This Row],[Revenue]]-(Table1[[#This Row],[Unit Cost]]*Table1[[#This Row],[Order Quantity]])</f>
        <v>24004.32</v>
      </c>
    </row>
    <row r="2140" spans="1:17" x14ac:dyDescent="0.25">
      <c r="A2140" t="s">
        <v>2165</v>
      </c>
      <c r="B2140" t="s">
        <v>18</v>
      </c>
      <c r="C2140" t="s">
        <v>26</v>
      </c>
      <c r="D2140" s="1">
        <v>43557</v>
      </c>
      <c r="E2140" s="1">
        <v>43585</v>
      </c>
      <c r="F2140" s="1">
        <v>43611</v>
      </c>
      <c r="G2140" s="1">
        <v>43502</v>
      </c>
      <c r="H2140">
        <v>7</v>
      </c>
      <c r="I2140">
        <v>4</v>
      </c>
      <c r="J2140">
        <v>245</v>
      </c>
      <c r="K2140">
        <v>10</v>
      </c>
      <c r="L2140">
        <v>1</v>
      </c>
      <c r="M2140">
        <v>0.4</v>
      </c>
      <c r="N2140" s="2">
        <v>2344.8000000000002</v>
      </c>
      <c r="O2140" s="2">
        <v>2968.1</v>
      </c>
      <c r="P2140" s="2">
        <f>(Table1[[#This Row],[Unit Price]]-Table1[[#This Row],[Discount Applied]])*Table1[[#This Row],[Order Quantity]]</f>
        <v>2967.7</v>
      </c>
      <c r="Q2140">
        <f>Table1[[#This Row],[Revenue]]-(Table1[[#This Row],[Unit Cost]]*Table1[[#This Row],[Order Quantity]])</f>
        <v>622.89999999999964</v>
      </c>
    </row>
    <row r="2141" spans="1:17" x14ac:dyDescent="0.25">
      <c r="A2141" t="s">
        <v>2166</v>
      </c>
      <c r="B2141" t="s">
        <v>33</v>
      </c>
      <c r="C2141" t="s">
        <v>34</v>
      </c>
      <c r="D2141" s="1">
        <v>43400</v>
      </c>
      <c r="E2141" s="1">
        <v>43585</v>
      </c>
      <c r="F2141" s="1">
        <v>43713</v>
      </c>
      <c r="G2141" s="1">
        <v>43599</v>
      </c>
      <c r="H2141">
        <v>27</v>
      </c>
      <c r="I2141">
        <v>3</v>
      </c>
      <c r="J2141">
        <v>279</v>
      </c>
      <c r="K2141">
        <v>26</v>
      </c>
      <c r="L2141">
        <v>2</v>
      </c>
      <c r="M2141">
        <v>0.2</v>
      </c>
      <c r="N2141" s="2">
        <v>2027.29</v>
      </c>
      <c r="O2141" s="2">
        <v>2472.3000000000002</v>
      </c>
      <c r="P2141" s="2">
        <f>(Table1[[#This Row],[Unit Price]]-Table1[[#This Row],[Discount Applied]])*Table1[[#This Row],[Order Quantity]]</f>
        <v>4944.2000000000007</v>
      </c>
      <c r="Q2141">
        <f>Table1[[#This Row],[Revenue]]-(Table1[[#This Row],[Unit Cost]]*Table1[[#This Row],[Order Quantity]])</f>
        <v>889.6200000000008</v>
      </c>
    </row>
    <row r="2142" spans="1:17" x14ac:dyDescent="0.25">
      <c r="A2142" t="s">
        <v>2167</v>
      </c>
      <c r="B2142" t="s">
        <v>21</v>
      </c>
      <c r="C2142" t="s">
        <v>29</v>
      </c>
      <c r="D2142" s="1">
        <v>43557</v>
      </c>
      <c r="E2142" s="1">
        <v>43470</v>
      </c>
      <c r="F2142" s="1">
        <v>43601</v>
      </c>
      <c r="G2142" s="1">
        <v>43606</v>
      </c>
      <c r="H2142">
        <v>18</v>
      </c>
      <c r="I2142">
        <v>24</v>
      </c>
      <c r="J2142">
        <v>57</v>
      </c>
      <c r="K2142">
        <v>2</v>
      </c>
      <c r="L2142">
        <v>7</v>
      </c>
      <c r="M2142">
        <v>0.4</v>
      </c>
      <c r="N2142" s="2">
        <v>1348.71</v>
      </c>
      <c r="O2142" s="2">
        <v>2211</v>
      </c>
      <c r="P2142" s="2">
        <f>(Table1[[#This Row],[Unit Price]]-Table1[[#This Row],[Discount Applied]])*Table1[[#This Row],[Order Quantity]]</f>
        <v>15474.199999999999</v>
      </c>
      <c r="Q2142">
        <f>Table1[[#This Row],[Revenue]]-(Table1[[#This Row],[Unit Cost]]*Table1[[#This Row],[Order Quantity]])</f>
        <v>6033.2299999999977</v>
      </c>
    </row>
    <row r="2143" spans="1:17" x14ac:dyDescent="0.25">
      <c r="A2143" t="s">
        <v>2168</v>
      </c>
      <c r="B2143" t="s">
        <v>33</v>
      </c>
      <c r="C2143" t="s">
        <v>29</v>
      </c>
      <c r="D2143" s="1">
        <v>43557</v>
      </c>
      <c r="E2143" s="1">
        <v>43470</v>
      </c>
      <c r="F2143" s="1">
        <v>43609</v>
      </c>
      <c r="G2143" s="1">
        <v>43616</v>
      </c>
      <c r="H2143">
        <v>28</v>
      </c>
      <c r="I2143">
        <v>36</v>
      </c>
      <c r="J2143">
        <v>47</v>
      </c>
      <c r="K2143">
        <v>18</v>
      </c>
      <c r="L2143">
        <v>2</v>
      </c>
      <c r="M2143">
        <v>0.05</v>
      </c>
      <c r="N2143">
        <v>972.84</v>
      </c>
      <c r="O2143" s="2">
        <v>2432.1</v>
      </c>
      <c r="P2143" s="2">
        <f>(Table1[[#This Row],[Unit Price]]-Table1[[#This Row],[Discount Applied]])*Table1[[#This Row],[Order Quantity]]</f>
        <v>4864.0999999999995</v>
      </c>
      <c r="Q2143">
        <f>Table1[[#This Row],[Revenue]]-(Table1[[#This Row],[Unit Cost]]*Table1[[#This Row],[Order Quantity]])</f>
        <v>2918.4199999999992</v>
      </c>
    </row>
    <row r="2144" spans="1:17" x14ac:dyDescent="0.25">
      <c r="A2144" t="s">
        <v>2169</v>
      </c>
      <c r="B2144" t="s">
        <v>23</v>
      </c>
      <c r="C2144" t="s">
        <v>43</v>
      </c>
      <c r="D2144" s="1">
        <v>43557</v>
      </c>
      <c r="E2144" s="1">
        <v>43470</v>
      </c>
      <c r="F2144" s="1">
        <v>43604</v>
      </c>
      <c r="G2144" s="1">
        <v>43605</v>
      </c>
      <c r="H2144">
        <v>21</v>
      </c>
      <c r="I2144">
        <v>18</v>
      </c>
      <c r="J2144">
        <v>63</v>
      </c>
      <c r="K2144">
        <v>31</v>
      </c>
      <c r="L2144">
        <v>2</v>
      </c>
      <c r="M2144">
        <v>0.15</v>
      </c>
      <c r="N2144" s="2">
        <v>2657.49</v>
      </c>
      <c r="O2144" s="2">
        <v>3966.4</v>
      </c>
      <c r="P2144" s="2">
        <f>(Table1[[#This Row],[Unit Price]]-Table1[[#This Row],[Discount Applied]])*Table1[[#This Row],[Order Quantity]]</f>
        <v>7932.5</v>
      </c>
      <c r="Q2144">
        <f>Table1[[#This Row],[Revenue]]-(Table1[[#This Row],[Unit Cost]]*Table1[[#This Row],[Order Quantity]])</f>
        <v>2617.5200000000004</v>
      </c>
    </row>
    <row r="2145" spans="1:17" x14ac:dyDescent="0.25">
      <c r="A2145" t="s">
        <v>2170</v>
      </c>
      <c r="B2145" t="s">
        <v>21</v>
      </c>
      <c r="C2145" t="s">
        <v>34</v>
      </c>
      <c r="D2145" s="1">
        <v>43557</v>
      </c>
      <c r="E2145" s="1">
        <v>43470</v>
      </c>
      <c r="F2145" s="1">
        <v>43604</v>
      </c>
      <c r="G2145" s="1">
        <v>43614</v>
      </c>
      <c r="H2145">
        <v>14</v>
      </c>
      <c r="I2145">
        <v>32</v>
      </c>
      <c r="J2145">
        <v>313</v>
      </c>
      <c r="K2145">
        <v>43</v>
      </c>
      <c r="L2145">
        <v>7</v>
      </c>
      <c r="M2145">
        <v>0.05</v>
      </c>
      <c r="N2145" s="2">
        <v>1601.5</v>
      </c>
      <c r="O2145" s="2">
        <v>3906.1</v>
      </c>
      <c r="P2145" s="2">
        <f>(Table1[[#This Row],[Unit Price]]-Table1[[#This Row],[Discount Applied]])*Table1[[#This Row],[Order Quantity]]</f>
        <v>27342.35</v>
      </c>
      <c r="Q2145">
        <f>Table1[[#This Row],[Revenue]]-(Table1[[#This Row],[Unit Cost]]*Table1[[#This Row],[Order Quantity]])</f>
        <v>16131.849999999999</v>
      </c>
    </row>
    <row r="2146" spans="1:17" x14ac:dyDescent="0.25">
      <c r="A2146" t="s">
        <v>2171</v>
      </c>
      <c r="B2146" t="s">
        <v>21</v>
      </c>
      <c r="C2146" t="s">
        <v>34</v>
      </c>
      <c r="D2146" s="1">
        <v>43377</v>
      </c>
      <c r="E2146" s="1">
        <v>43274</v>
      </c>
      <c r="F2146" s="1">
        <v>43107</v>
      </c>
      <c r="G2146" s="1">
        <v>43197</v>
      </c>
      <c r="H2146">
        <v>19</v>
      </c>
      <c r="I2146">
        <v>27</v>
      </c>
      <c r="J2146">
        <v>311</v>
      </c>
      <c r="K2146">
        <v>46</v>
      </c>
      <c r="L2146">
        <v>1</v>
      </c>
      <c r="M2146">
        <v>0.1</v>
      </c>
      <c r="N2146">
        <v>768.22</v>
      </c>
      <c r="O2146" s="2">
        <v>1829.1</v>
      </c>
      <c r="P2146" s="2">
        <f>(Table1[[#This Row],[Unit Price]]-Table1[[#This Row],[Discount Applied]])*Table1[[#This Row],[Order Quantity]]</f>
        <v>1829</v>
      </c>
      <c r="Q2146">
        <f>Table1[[#This Row],[Revenue]]-(Table1[[#This Row],[Unit Cost]]*Table1[[#This Row],[Order Quantity]])</f>
        <v>1060.78</v>
      </c>
    </row>
    <row r="2147" spans="1:17" x14ac:dyDescent="0.25">
      <c r="A2147" t="s">
        <v>2172</v>
      </c>
      <c r="B2147" t="s">
        <v>23</v>
      </c>
      <c r="C2147" t="s">
        <v>19</v>
      </c>
      <c r="D2147" s="1">
        <v>43557</v>
      </c>
      <c r="E2147" s="1">
        <v>43470</v>
      </c>
      <c r="F2147" s="1">
        <v>43598</v>
      </c>
      <c r="G2147" s="1">
        <v>43603</v>
      </c>
      <c r="H2147">
        <v>25</v>
      </c>
      <c r="I2147">
        <v>34</v>
      </c>
      <c r="J2147">
        <v>115</v>
      </c>
      <c r="K2147">
        <v>5</v>
      </c>
      <c r="L2147">
        <v>1</v>
      </c>
      <c r="M2147">
        <v>0.05</v>
      </c>
      <c r="N2147" s="2">
        <v>1932.95</v>
      </c>
      <c r="O2147" s="2">
        <v>3865.9</v>
      </c>
      <c r="P2147" s="2">
        <f>(Table1[[#This Row],[Unit Price]]-Table1[[#This Row],[Discount Applied]])*Table1[[#This Row],[Order Quantity]]</f>
        <v>3865.85</v>
      </c>
      <c r="Q2147">
        <f>Table1[[#This Row],[Revenue]]-(Table1[[#This Row],[Unit Cost]]*Table1[[#This Row],[Order Quantity]])</f>
        <v>1932.8999999999999</v>
      </c>
    </row>
    <row r="2148" spans="1:17" x14ac:dyDescent="0.25">
      <c r="A2148" t="s">
        <v>2173</v>
      </c>
      <c r="B2148" t="s">
        <v>21</v>
      </c>
      <c r="C2148" t="s">
        <v>26</v>
      </c>
      <c r="D2148" s="1">
        <v>43557</v>
      </c>
      <c r="E2148" s="1">
        <v>43470</v>
      </c>
      <c r="F2148" s="1">
        <v>43605</v>
      </c>
      <c r="G2148" s="1">
        <v>43613</v>
      </c>
      <c r="H2148">
        <v>19</v>
      </c>
      <c r="I2148">
        <v>29</v>
      </c>
      <c r="J2148">
        <v>222</v>
      </c>
      <c r="K2148">
        <v>9</v>
      </c>
      <c r="L2148">
        <v>5</v>
      </c>
      <c r="M2148">
        <v>0.1</v>
      </c>
      <c r="N2148" s="2">
        <v>1294.44</v>
      </c>
      <c r="O2148" s="2">
        <v>1849.2</v>
      </c>
      <c r="P2148" s="2">
        <f>(Table1[[#This Row],[Unit Price]]-Table1[[#This Row],[Discount Applied]])*Table1[[#This Row],[Order Quantity]]</f>
        <v>9245.5</v>
      </c>
      <c r="Q2148">
        <f>Table1[[#This Row],[Revenue]]-(Table1[[#This Row],[Unit Cost]]*Table1[[#This Row],[Order Quantity]])</f>
        <v>2773.2999999999993</v>
      </c>
    </row>
    <row r="2149" spans="1:17" x14ac:dyDescent="0.25">
      <c r="A2149" t="s">
        <v>2174</v>
      </c>
      <c r="B2149" t="s">
        <v>21</v>
      </c>
      <c r="C2149" t="s">
        <v>29</v>
      </c>
      <c r="D2149" s="1">
        <v>43557</v>
      </c>
      <c r="E2149" s="1">
        <v>43470</v>
      </c>
      <c r="F2149" s="1">
        <v>43598</v>
      </c>
      <c r="G2149" s="1">
        <v>43603</v>
      </c>
      <c r="H2149">
        <v>19</v>
      </c>
      <c r="I2149">
        <v>37</v>
      </c>
      <c r="J2149">
        <v>48</v>
      </c>
      <c r="K2149">
        <v>28</v>
      </c>
      <c r="L2149">
        <v>5</v>
      </c>
      <c r="M2149">
        <v>0.15</v>
      </c>
      <c r="N2149">
        <v>430.54</v>
      </c>
      <c r="O2149" s="2">
        <v>1025.0999999999999</v>
      </c>
      <c r="P2149" s="2">
        <f>(Table1[[#This Row],[Unit Price]]-Table1[[#This Row],[Discount Applied]])*Table1[[#This Row],[Order Quantity]]</f>
        <v>5124.7499999999991</v>
      </c>
      <c r="Q2149">
        <f>Table1[[#This Row],[Revenue]]-(Table1[[#This Row],[Unit Cost]]*Table1[[#This Row],[Order Quantity]])</f>
        <v>2972.0499999999988</v>
      </c>
    </row>
    <row r="2150" spans="1:17" x14ac:dyDescent="0.25">
      <c r="A2150" t="s">
        <v>2175</v>
      </c>
      <c r="B2150" t="s">
        <v>18</v>
      </c>
      <c r="C2150" t="s">
        <v>29</v>
      </c>
      <c r="D2150" s="1">
        <v>43557</v>
      </c>
      <c r="E2150" s="1">
        <v>43501</v>
      </c>
      <c r="F2150" s="1">
        <v>43713</v>
      </c>
      <c r="G2150" s="1">
        <v>43743</v>
      </c>
      <c r="H2150">
        <v>2</v>
      </c>
      <c r="I2150">
        <v>39</v>
      </c>
      <c r="J2150">
        <v>12</v>
      </c>
      <c r="K2150">
        <v>14</v>
      </c>
      <c r="L2150">
        <v>3</v>
      </c>
      <c r="M2150">
        <v>0.05</v>
      </c>
      <c r="N2150">
        <v>697.07</v>
      </c>
      <c r="O2150" s="2">
        <v>1025.0999999999999</v>
      </c>
      <c r="P2150" s="2">
        <f>(Table1[[#This Row],[Unit Price]]-Table1[[#This Row],[Discount Applied]])*Table1[[#This Row],[Order Quantity]]</f>
        <v>3075.1499999999996</v>
      </c>
      <c r="Q2150">
        <f>Table1[[#This Row],[Revenue]]-(Table1[[#This Row],[Unit Cost]]*Table1[[#This Row],[Order Quantity]])</f>
        <v>983.9399999999996</v>
      </c>
    </row>
    <row r="2151" spans="1:17" x14ac:dyDescent="0.25">
      <c r="A2151" t="s">
        <v>2176</v>
      </c>
      <c r="B2151" t="s">
        <v>21</v>
      </c>
      <c r="C2151" t="s">
        <v>34</v>
      </c>
      <c r="D2151" s="1">
        <v>43557</v>
      </c>
      <c r="E2151" s="1">
        <v>43501</v>
      </c>
      <c r="F2151" s="1">
        <v>43609</v>
      </c>
      <c r="G2151" s="1">
        <v>43614</v>
      </c>
      <c r="H2151">
        <v>15</v>
      </c>
      <c r="I2151">
        <v>32</v>
      </c>
      <c r="J2151">
        <v>306</v>
      </c>
      <c r="K2151">
        <v>34</v>
      </c>
      <c r="L2151">
        <v>3</v>
      </c>
      <c r="M2151">
        <v>0.05</v>
      </c>
      <c r="N2151" s="2">
        <v>3119.52</v>
      </c>
      <c r="O2151" s="2">
        <v>3899.4</v>
      </c>
      <c r="P2151" s="2">
        <f>(Table1[[#This Row],[Unit Price]]-Table1[[#This Row],[Discount Applied]])*Table1[[#This Row],[Order Quantity]]</f>
        <v>11698.05</v>
      </c>
      <c r="Q2151">
        <f>Table1[[#This Row],[Revenue]]-(Table1[[#This Row],[Unit Cost]]*Table1[[#This Row],[Order Quantity]])</f>
        <v>2339.4899999999998</v>
      </c>
    </row>
    <row r="2152" spans="1:17" x14ac:dyDescent="0.25">
      <c r="A2152" t="s">
        <v>2177</v>
      </c>
      <c r="B2152" t="s">
        <v>18</v>
      </c>
      <c r="C2152" t="s">
        <v>29</v>
      </c>
      <c r="D2152" s="1">
        <v>43557</v>
      </c>
      <c r="E2152" s="1">
        <v>43501</v>
      </c>
      <c r="F2152" s="1">
        <v>43601</v>
      </c>
      <c r="G2152" s="1">
        <v>43608</v>
      </c>
      <c r="H2152">
        <v>5</v>
      </c>
      <c r="I2152">
        <v>45</v>
      </c>
      <c r="J2152">
        <v>42</v>
      </c>
      <c r="K2152">
        <v>11</v>
      </c>
      <c r="L2152">
        <v>3</v>
      </c>
      <c r="M2152">
        <v>7.4999999999999997E-2</v>
      </c>
      <c r="N2152">
        <v>767.89</v>
      </c>
      <c r="O2152" s="2">
        <v>1051.9000000000001</v>
      </c>
      <c r="P2152" s="2">
        <f>(Table1[[#This Row],[Unit Price]]-Table1[[#This Row],[Discount Applied]])*Table1[[#This Row],[Order Quantity]]</f>
        <v>3155.4750000000004</v>
      </c>
      <c r="Q2152">
        <f>Table1[[#This Row],[Revenue]]-(Table1[[#This Row],[Unit Cost]]*Table1[[#This Row],[Order Quantity]])</f>
        <v>851.80500000000029</v>
      </c>
    </row>
    <row r="2153" spans="1:17" x14ac:dyDescent="0.25">
      <c r="A2153" t="s">
        <v>2178</v>
      </c>
      <c r="B2153" t="s">
        <v>18</v>
      </c>
      <c r="C2153" t="s">
        <v>26</v>
      </c>
      <c r="D2153" s="1">
        <v>43557</v>
      </c>
      <c r="E2153" s="1">
        <v>43501</v>
      </c>
      <c r="F2153" s="1">
        <v>43606</v>
      </c>
      <c r="G2153" s="1">
        <v>43609</v>
      </c>
      <c r="H2153">
        <v>6</v>
      </c>
      <c r="I2153">
        <v>25</v>
      </c>
      <c r="J2153">
        <v>244</v>
      </c>
      <c r="K2153">
        <v>43</v>
      </c>
      <c r="L2153">
        <v>5</v>
      </c>
      <c r="M2153">
        <v>0.05</v>
      </c>
      <c r="N2153" s="2">
        <v>2562.75</v>
      </c>
      <c r="O2153" s="2">
        <v>3015</v>
      </c>
      <c r="P2153" s="2">
        <f>(Table1[[#This Row],[Unit Price]]-Table1[[#This Row],[Discount Applied]])*Table1[[#This Row],[Order Quantity]]</f>
        <v>15074.75</v>
      </c>
      <c r="Q2153">
        <f>Table1[[#This Row],[Revenue]]-(Table1[[#This Row],[Unit Cost]]*Table1[[#This Row],[Order Quantity]])</f>
        <v>2261</v>
      </c>
    </row>
    <row r="2154" spans="1:17" x14ac:dyDescent="0.25">
      <c r="A2154" t="s">
        <v>2179</v>
      </c>
      <c r="B2154" t="s">
        <v>23</v>
      </c>
      <c r="C2154" t="s">
        <v>19</v>
      </c>
      <c r="D2154" s="1">
        <v>43557</v>
      </c>
      <c r="E2154" s="1">
        <v>43501</v>
      </c>
      <c r="F2154" s="1">
        <v>43603</v>
      </c>
      <c r="G2154" s="1">
        <v>43605</v>
      </c>
      <c r="H2154">
        <v>23</v>
      </c>
      <c r="I2154">
        <v>36</v>
      </c>
      <c r="J2154">
        <v>189</v>
      </c>
      <c r="K2154">
        <v>13</v>
      </c>
      <c r="L2154">
        <v>6</v>
      </c>
      <c r="M2154">
        <v>0.1</v>
      </c>
      <c r="N2154" s="2">
        <v>1248.3399999999999</v>
      </c>
      <c r="O2154" s="2">
        <v>1835.8</v>
      </c>
      <c r="P2154" s="2">
        <f>(Table1[[#This Row],[Unit Price]]-Table1[[#This Row],[Discount Applied]])*Table1[[#This Row],[Order Quantity]]</f>
        <v>11014.2</v>
      </c>
      <c r="Q2154">
        <f>Table1[[#This Row],[Revenue]]-(Table1[[#This Row],[Unit Cost]]*Table1[[#This Row],[Order Quantity]])</f>
        <v>3524.1600000000017</v>
      </c>
    </row>
    <row r="2155" spans="1:17" x14ac:dyDescent="0.25">
      <c r="A2155" t="s">
        <v>2180</v>
      </c>
      <c r="B2155" t="s">
        <v>18</v>
      </c>
      <c r="C2155" t="s">
        <v>19</v>
      </c>
      <c r="D2155" s="1">
        <v>43557</v>
      </c>
      <c r="E2155" s="1">
        <v>43501</v>
      </c>
      <c r="F2155" s="1">
        <v>43611</v>
      </c>
      <c r="G2155" s="1">
        <v>43502</v>
      </c>
      <c r="H2155">
        <v>12</v>
      </c>
      <c r="I2155">
        <v>20</v>
      </c>
      <c r="J2155">
        <v>143</v>
      </c>
      <c r="K2155">
        <v>15</v>
      </c>
      <c r="L2155">
        <v>2</v>
      </c>
      <c r="M2155">
        <v>0.05</v>
      </c>
      <c r="N2155" s="2">
        <v>1558.15</v>
      </c>
      <c r="O2155" s="2">
        <v>2291.4</v>
      </c>
      <c r="P2155" s="2">
        <f>(Table1[[#This Row],[Unit Price]]-Table1[[#This Row],[Discount Applied]])*Table1[[#This Row],[Order Quantity]]</f>
        <v>4582.7</v>
      </c>
      <c r="Q2155">
        <f>Table1[[#This Row],[Revenue]]-(Table1[[#This Row],[Unit Cost]]*Table1[[#This Row],[Order Quantity]])</f>
        <v>1466.3999999999996</v>
      </c>
    </row>
    <row r="2156" spans="1:17" x14ac:dyDescent="0.25">
      <c r="A2156" t="s">
        <v>2181</v>
      </c>
      <c r="B2156" t="s">
        <v>18</v>
      </c>
      <c r="C2156" t="s">
        <v>26</v>
      </c>
      <c r="D2156" s="1">
        <v>43557</v>
      </c>
      <c r="E2156" s="1">
        <v>43501</v>
      </c>
      <c r="F2156" s="1">
        <v>43621</v>
      </c>
      <c r="G2156" s="1">
        <v>43598</v>
      </c>
      <c r="H2156">
        <v>8</v>
      </c>
      <c r="I2156">
        <v>8</v>
      </c>
      <c r="J2156">
        <v>251</v>
      </c>
      <c r="K2156">
        <v>10</v>
      </c>
      <c r="L2156">
        <v>6</v>
      </c>
      <c r="M2156">
        <v>0.05</v>
      </c>
      <c r="N2156" s="2">
        <v>1798.62</v>
      </c>
      <c r="O2156" s="2">
        <v>3048.5</v>
      </c>
      <c r="P2156" s="2">
        <f>(Table1[[#This Row],[Unit Price]]-Table1[[#This Row],[Discount Applied]])*Table1[[#This Row],[Order Quantity]]</f>
        <v>18290.699999999997</v>
      </c>
      <c r="Q2156">
        <f>Table1[[#This Row],[Revenue]]-(Table1[[#This Row],[Unit Cost]]*Table1[[#This Row],[Order Quantity]])</f>
        <v>7498.9799999999977</v>
      </c>
    </row>
    <row r="2157" spans="1:17" x14ac:dyDescent="0.25">
      <c r="A2157" t="s">
        <v>2182</v>
      </c>
      <c r="B2157" t="s">
        <v>18</v>
      </c>
      <c r="C2157" t="s">
        <v>34</v>
      </c>
      <c r="D2157" s="1">
        <v>43377</v>
      </c>
      <c r="E2157" s="1">
        <v>43274</v>
      </c>
      <c r="F2157" s="1">
        <v>43297</v>
      </c>
      <c r="G2157" s="1">
        <v>43303</v>
      </c>
      <c r="H2157">
        <v>5</v>
      </c>
      <c r="I2157">
        <v>29</v>
      </c>
      <c r="J2157">
        <v>304</v>
      </c>
      <c r="K2157">
        <v>25</v>
      </c>
      <c r="L2157">
        <v>5</v>
      </c>
      <c r="M2157">
        <v>7.4999999999999997E-2</v>
      </c>
      <c r="N2157">
        <v>900.48</v>
      </c>
      <c r="O2157" s="2">
        <v>1072</v>
      </c>
      <c r="P2157" s="2">
        <f>(Table1[[#This Row],[Unit Price]]-Table1[[#This Row],[Discount Applied]])*Table1[[#This Row],[Order Quantity]]</f>
        <v>5359.625</v>
      </c>
      <c r="Q2157">
        <f>Table1[[#This Row],[Revenue]]-(Table1[[#This Row],[Unit Cost]]*Table1[[#This Row],[Order Quantity]])</f>
        <v>857.22500000000036</v>
      </c>
    </row>
    <row r="2158" spans="1:17" x14ac:dyDescent="0.25">
      <c r="A2158" t="s">
        <v>2183</v>
      </c>
      <c r="B2158" t="s">
        <v>23</v>
      </c>
      <c r="C2158" t="s">
        <v>19</v>
      </c>
      <c r="D2158" s="1">
        <v>43557</v>
      </c>
      <c r="E2158" s="1">
        <v>43501</v>
      </c>
      <c r="F2158" s="1">
        <v>43603</v>
      </c>
      <c r="G2158" s="1">
        <v>43609</v>
      </c>
      <c r="H2158">
        <v>24</v>
      </c>
      <c r="I2158">
        <v>21</v>
      </c>
      <c r="J2158">
        <v>176</v>
      </c>
      <c r="K2158">
        <v>4</v>
      </c>
      <c r="L2158">
        <v>3</v>
      </c>
      <c r="M2158">
        <v>0.05</v>
      </c>
      <c r="N2158">
        <v>653.38</v>
      </c>
      <c r="O2158" s="2">
        <v>1232.8</v>
      </c>
      <c r="P2158" s="2">
        <f>(Table1[[#This Row],[Unit Price]]-Table1[[#This Row],[Discount Applied]])*Table1[[#This Row],[Order Quantity]]</f>
        <v>3698.25</v>
      </c>
      <c r="Q2158">
        <f>Table1[[#This Row],[Revenue]]-(Table1[[#This Row],[Unit Cost]]*Table1[[#This Row],[Order Quantity]])</f>
        <v>1738.1100000000001</v>
      </c>
    </row>
    <row r="2159" spans="1:17" x14ac:dyDescent="0.25">
      <c r="A2159" t="s">
        <v>2184</v>
      </c>
      <c r="B2159" t="s">
        <v>18</v>
      </c>
      <c r="C2159" t="s">
        <v>34</v>
      </c>
      <c r="D2159" s="1">
        <v>43557</v>
      </c>
      <c r="E2159" s="1">
        <v>43501</v>
      </c>
      <c r="F2159" s="1">
        <v>43608</v>
      </c>
      <c r="G2159" s="1">
        <v>43616</v>
      </c>
      <c r="H2159">
        <v>3</v>
      </c>
      <c r="I2159">
        <v>11</v>
      </c>
      <c r="J2159">
        <v>271</v>
      </c>
      <c r="K2159">
        <v>35</v>
      </c>
      <c r="L2159">
        <v>3</v>
      </c>
      <c r="M2159">
        <v>0.05</v>
      </c>
      <c r="N2159" s="2">
        <v>1789.84</v>
      </c>
      <c r="O2159" s="2">
        <v>2418.6999999999998</v>
      </c>
      <c r="P2159" s="2">
        <f>(Table1[[#This Row],[Unit Price]]-Table1[[#This Row],[Discount Applied]])*Table1[[#This Row],[Order Quantity]]</f>
        <v>7255.9499999999989</v>
      </c>
      <c r="Q2159">
        <f>Table1[[#This Row],[Revenue]]-(Table1[[#This Row],[Unit Cost]]*Table1[[#This Row],[Order Quantity]])</f>
        <v>1886.4299999999994</v>
      </c>
    </row>
    <row r="2160" spans="1:17" x14ac:dyDescent="0.25">
      <c r="A2160" t="s">
        <v>2185</v>
      </c>
      <c r="B2160" t="s">
        <v>18</v>
      </c>
      <c r="C2160" t="s">
        <v>24</v>
      </c>
      <c r="D2160" s="1">
        <v>43557</v>
      </c>
      <c r="E2160" s="1">
        <v>43501</v>
      </c>
      <c r="F2160" s="1">
        <v>43615</v>
      </c>
      <c r="G2160" s="1">
        <v>43561</v>
      </c>
      <c r="H2160">
        <v>5</v>
      </c>
      <c r="I2160">
        <v>25</v>
      </c>
      <c r="J2160">
        <v>358</v>
      </c>
      <c r="K2160">
        <v>10</v>
      </c>
      <c r="L2160">
        <v>6</v>
      </c>
      <c r="M2160">
        <v>0.05</v>
      </c>
      <c r="N2160" s="2">
        <v>3228.06</v>
      </c>
      <c r="O2160" s="2">
        <v>5380.1</v>
      </c>
      <c r="P2160" s="2">
        <f>(Table1[[#This Row],[Unit Price]]-Table1[[#This Row],[Discount Applied]])*Table1[[#This Row],[Order Quantity]]</f>
        <v>32280.300000000003</v>
      </c>
      <c r="Q2160">
        <f>Table1[[#This Row],[Revenue]]-(Table1[[#This Row],[Unit Cost]]*Table1[[#This Row],[Order Quantity]])</f>
        <v>12911.940000000002</v>
      </c>
    </row>
    <row r="2161" spans="1:17" x14ac:dyDescent="0.25">
      <c r="A2161" t="s">
        <v>2186</v>
      </c>
      <c r="B2161" t="s">
        <v>21</v>
      </c>
      <c r="C2161" t="s">
        <v>19</v>
      </c>
      <c r="D2161" s="1">
        <v>43557</v>
      </c>
      <c r="E2161" s="1">
        <v>43501</v>
      </c>
      <c r="F2161" s="1">
        <v>43774</v>
      </c>
      <c r="G2161" s="1">
        <v>43601</v>
      </c>
      <c r="H2161">
        <v>13</v>
      </c>
      <c r="I2161">
        <v>12</v>
      </c>
      <c r="J2161">
        <v>148</v>
      </c>
      <c r="K2161">
        <v>38</v>
      </c>
      <c r="L2161">
        <v>3</v>
      </c>
      <c r="M2161">
        <v>0.2</v>
      </c>
      <c r="N2161" s="2">
        <v>2743.65</v>
      </c>
      <c r="O2161" s="2">
        <v>3919.5</v>
      </c>
      <c r="P2161" s="2">
        <f>(Table1[[#This Row],[Unit Price]]-Table1[[#This Row],[Discount Applied]])*Table1[[#This Row],[Order Quantity]]</f>
        <v>11757.900000000001</v>
      </c>
      <c r="Q2161">
        <f>Table1[[#This Row],[Revenue]]-(Table1[[#This Row],[Unit Cost]]*Table1[[#This Row],[Order Quantity]])</f>
        <v>3526.9500000000007</v>
      </c>
    </row>
    <row r="2162" spans="1:17" x14ac:dyDescent="0.25">
      <c r="A2162" t="s">
        <v>2187</v>
      </c>
      <c r="B2162" t="s">
        <v>21</v>
      </c>
      <c r="C2162" t="s">
        <v>29</v>
      </c>
      <c r="D2162" s="1">
        <v>43557</v>
      </c>
      <c r="E2162" s="1">
        <v>43529</v>
      </c>
      <c r="F2162" s="1">
        <v>43611</v>
      </c>
      <c r="G2162" s="1">
        <v>43530</v>
      </c>
      <c r="H2162">
        <v>14</v>
      </c>
      <c r="I2162">
        <v>6</v>
      </c>
      <c r="J2162">
        <v>50</v>
      </c>
      <c r="K2162">
        <v>27</v>
      </c>
      <c r="L2162">
        <v>2</v>
      </c>
      <c r="M2162">
        <v>7.4999999999999997E-2</v>
      </c>
      <c r="N2162">
        <v>920.98</v>
      </c>
      <c r="O2162" s="2">
        <v>1165.8</v>
      </c>
      <c r="P2162" s="2">
        <f>(Table1[[#This Row],[Unit Price]]-Table1[[#This Row],[Discount Applied]])*Table1[[#This Row],[Order Quantity]]</f>
        <v>2331.4499999999998</v>
      </c>
      <c r="Q2162">
        <f>Table1[[#This Row],[Revenue]]-(Table1[[#This Row],[Unit Cost]]*Table1[[#This Row],[Order Quantity]])</f>
        <v>489.48999999999978</v>
      </c>
    </row>
    <row r="2163" spans="1:17" x14ac:dyDescent="0.25">
      <c r="A2163" t="s">
        <v>2188</v>
      </c>
      <c r="B2163" t="s">
        <v>18</v>
      </c>
      <c r="C2163" t="s">
        <v>26</v>
      </c>
      <c r="D2163" s="1">
        <v>43557</v>
      </c>
      <c r="E2163" s="1">
        <v>43529</v>
      </c>
      <c r="F2163" s="1">
        <v>43607</v>
      </c>
      <c r="G2163" s="1">
        <v>43611</v>
      </c>
      <c r="H2163">
        <v>2</v>
      </c>
      <c r="I2163">
        <v>17</v>
      </c>
      <c r="J2163">
        <v>210</v>
      </c>
      <c r="K2163">
        <v>27</v>
      </c>
      <c r="L2163">
        <v>4</v>
      </c>
      <c r="M2163">
        <v>7.4999999999999997E-2</v>
      </c>
      <c r="N2163">
        <v>110.55</v>
      </c>
      <c r="O2163">
        <v>167.5</v>
      </c>
      <c r="P2163" s="2">
        <f>(Table1[[#This Row],[Unit Price]]-Table1[[#This Row],[Discount Applied]])*Table1[[#This Row],[Order Quantity]]</f>
        <v>669.7</v>
      </c>
      <c r="Q2163">
        <f>Table1[[#This Row],[Revenue]]-(Table1[[#This Row],[Unit Cost]]*Table1[[#This Row],[Order Quantity]])</f>
        <v>227.50000000000006</v>
      </c>
    </row>
    <row r="2164" spans="1:17" x14ac:dyDescent="0.25">
      <c r="A2164" t="s">
        <v>2189</v>
      </c>
      <c r="B2164" t="s">
        <v>33</v>
      </c>
      <c r="C2164" t="s">
        <v>19</v>
      </c>
      <c r="D2164" s="1">
        <v>43557</v>
      </c>
      <c r="E2164" s="1">
        <v>43529</v>
      </c>
      <c r="F2164" s="1">
        <v>43600</v>
      </c>
      <c r="G2164" s="1">
        <v>43610</v>
      </c>
      <c r="H2164">
        <v>26</v>
      </c>
      <c r="I2164">
        <v>29</v>
      </c>
      <c r="J2164">
        <v>108</v>
      </c>
      <c r="K2164">
        <v>42</v>
      </c>
      <c r="L2164">
        <v>5</v>
      </c>
      <c r="M2164">
        <v>0.05</v>
      </c>
      <c r="N2164">
        <v>755.09</v>
      </c>
      <c r="O2164" s="2">
        <v>1078.7</v>
      </c>
      <c r="P2164" s="2">
        <f>(Table1[[#This Row],[Unit Price]]-Table1[[#This Row],[Discount Applied]])*Table1[[#This Row],[Order Quantity]]</f>
        <v>5393.25</v>
      </c>
      <c r="Q2164">
        <f>Table1[[#This Row],[Revenue]]-(Table1[[#This Row],[Unit Cost]]*Table1[[#This Row],[Order Quantity]])</f>
        <v>1617.7999999999997</v>
      </c>
    </row>
    <row r="2165" spans="1:17" x14ac:dyDescent="0.25">
      <c r="A2165" t="s">
        <v>2190</v>
      </c>
      <c r="B2165" t="s">
        <v>21</v>
      </c>
      <c r="C2165" t="s">
        <v>43</v>
      </c>
      <c r="D2165" s="1">
        <v>43557</v>
      </c>
      <c r="E2165" s="1">
        <v>43529</v>
      </c>
      <c r="F2165" s="1">
        <v>43774</v>
      </c>
      <c r="G2165" s="1">
        <v>43600</v>
      </c>
      <c r="H2165">
        <v>13</v>
      </c>
      <c r="I2165">
        <v>44</v>
      </c>
      <c r="J2165">
        <v>84</v>
      </c>
      <c r="K2165">
        <v>23</v>
      </c>
      <c r="L2165">
        <v>3</v>
      </c>
      <c r="M2165">
        <v>0.05</v>
      </c>
      <c r="N2165" s="2">
        <v>3197.64</v>
      </c>
      <c r="O2165" s="2">
        <v>6525.8</v>
      </c>
      <c r="P2165" s="2">
        <f>(Table1[[#This Row],[Unit Price]]-Table1[[#This Row],[Discount Applied]])*Table1[[#This Row],[Order Quantity]]</f>
        <v>19577.25</v>
      </c>
      <c r="Q2165">
        <f>Table1[[#This Row],[Revenue]]-(Table1[[#This Row],[Unit Cost]]*Table1[[#This Row],[Order Quantity]])</f>
        <v>9984.33</v>
      </c>
    </row>
    <row r="2166" spans="1:17" x14ac:dyDescent="0.25">
      <c r="A2166" t="s">
        <v>2191</v>
      </c>
      <c r="B2166" t="s">
        <v>23</v>
      </c>
      <c r="C2166" t="s">
        <v>26</v>
      </c>
      <c r="D2166" s="1">
        <v>43557</v>
      </c>
      <c r="E2166" s="1">
        <v>43529</v>
      </c>
      <c r="F2166" s="1">
        <v>43604</v>
      </c>
      <c r="G2166" s="1">
        <v>43611</v>
      </c>
      <c r="H2166">
        <v>21</v>
      </c>
      <c r="I2166">
        <v>42</v>
      </c>
      <c r="J2166">
        <v>211</v>
      </c>
      <c r="K2166">
        <v>29</v>
      </c>
      <c r="L2166">
        <v>6</v>
      </c>
      <c r="M2166">
        <v>7.4999999999999997E-2</v>
      </c>
      <c r="N2166" s="2">
        <v>3091.11</v>
      </c>
      <c r="O2166" s="2">
        <v>3912.8</v>
      </c>
      <c r="P2166" s="2">
        <f>(Table1[[#This Row],[Unit Price]]-Table1[[#This Row],[Discount Applied]])*Table1[[#This Row],[Order Quantity]]</f>
        <v>23476.350000000002</v>
      </c>
      <c r="Q2166">
        <f>Table1[[#This Row],[Revenue]]-(Table1[[#This Row],[Unit Cost]]*Table1[[#This Row],[Order Quantity]])</f>
        <v>4929.6900000000023</v>
      </c>
    </row>
    <row r="2167" spans="1:17" x14ac:dyDescent="0.25">
      <c r="A2167" t="s">
        <v>2192</v>
      </c>
      <c r="B2167" t="s">
        <v>21</v>
      </c>
      <c r="C2167" t="s">
        <v>34</v>
      </c>
      <c r="D2167" s="1">
        <v>43557</v>
      </c>
      <c r="E2167" s="1">
        <v>43529</v>
      </c>
      <c r="F2167" s="1">
        <v>43612</v>
      </c>
      <c r="G2167" s="1">
        <v>43471</v>
      </c>
      <c r="H2167">
        <v>19</v>
      </c>
      <c r="I2167">
        <v>27</v>
      </c>
      <c r="J2167">
        <v>284</v>
      </c>
      <c r="K2167">
        <v>23</v>
      </c>
      <c r="L2167">
        <v>8</v>
      </c>
      <c r="M2167">
        <v>7.4999999999999997E-2</v>
      </c>
      <c r="N2167" s="2">
        <v>2063.13</v>
      </c>
      <c r="O2167" s="2">
        <v>2485.6999999999998</v>
      </c>
      <c r="P2167" s="2">
        <f>(Table1[[#This Row],[Unit Price]]-Table1[[#This Row],[Discount Applied]])*Table1[[#This Row],[Order Quantity]]</f>
        <v>19885</v>
      </c>
      <c r="Q2167">
        <f>Table1[[#This Row],[Revenue]]-(Table1[[#This Row],[Unit Cost]]*Table1[[#This Row],[Order Quantity]])</f>
        <v>3379.9599999999991</v>
      </c>
    </row>
    <row r="2168" spans="1:17" x14ac:dyDescent="0.25">
      <c r="A2168" t="s">
        <v>2193</v>
      </c>
      <c r="B2168" t="s">
        <v>18</v>
      </c>
      <c r="C2168" t="s">
        <v>26</v>
      </c>
      <c r="D2168" s="1">
        <v>43377</v>
      </c>
      <c r="E2168" s="1">
        <v>43274</v>
      </c>
      <c r="F2168" s="1">
        <v>43319</v>
      </c>
      <c r="G2168" s="1">
        <v>43295</v>
      </c>
      <c r="H2168">
        <v>5</v>
      </c>
      <c r="I2168">
        <v>11</v>
      </c>
      <c r="J2168">
        <v>247</v>
      </c>
      <c r="K2168">
        <v>32</v>
      </c>
      <c r="L2168">
        <v>1</v>
      </c>
      <c r="M2168">
        <v>0.2</v>
      </c>
      <c r="N2168" s="2">
        <v>1828.3</v>
      </c>
      <c r="O2168" s="2">
        <v>2539.3000000000002</v>
      </c>
      <c r="P2168" s="2">
        <f>(Table1[[#This Row],[Unit Price]]-Table1[[#This Row],[Discount Applied]])*Table1[[#This Row],[Order Quantity]]</f>
        <v>2539.1000000000004</v>
      </c>
      <c r="Q2168">
        <f>Table1[[#This Row],[Revenue]]-(Table1[[#This Row],[Unit Cost]]*Table1[[#This Row],[Order Quantity]])</f>
        <v>710.80000000000041</v>
      </c>
    </row>
    <row r="2169" spans="1:17" x14ac:dyDescent="0.25">
      <c r="A2169" t="s">
        <v>2194</v>
      </c>
      <c r="B2169" t="s">
        <v>18</v>
      </c>
      <c r="C2169" t="s">
        <v>19</v>
      </c>
      <c r="D2169" s="1">
        <v>43557</v>
      </c>
      <c r="E2169" s="1">
        <v>43529</v>
      </c>
      <c r="F2169" s="1">
        <v>43743</v>
      </c>
      <c r="G2169" s="1">
        <v>43604</v>
      </c>
      <c r="H2169">
        <v>10</v>
      </c>
      <c r="I2169">
        <v>4</v>
      </c>
      <c r="J2169">
        <v>145</v>
      </c>
      <c r="K2169">
        <v>11</v>
      </c>
      <c r="L2169">
        <v>3</v>
      </c>
      <c r="M2169">
        <v>0.1</v>
      </c>
      <c r="N2169" s="2">
        <v>1705.82</v>
      </c>
      <c r="O2169" s="2">
        <v>2244.5</v>
      </c>
      <c r="P2169" s="2">
        <f>(Table1[[#This Row],[Unit Price]]-Table1[[#This Row],[Discount Applied]])*Table1[[#This Row],[Order Quantity]]</f>
        <v>6733.2000000000007</v>
      </c>
      <c r="Q2169">
        <f>Table1[[#This Row],[Revenue]]-(Table1[[#This Row],[Unit Cost]]*Table1[[#This Row],[Order Quantity]])</f>
        <v>1615.7400000000007</v>
      </c>
    </row>
    <row r="2170" spans="1:17" x14ac:dyDescent="0.25">
      <c r="A2170" t="s">
        <v>2195</v>
      </c>
      <c r="B2170" t="s">
        <v>23</v>
      </c>
      <c r="C2170" t="s">
        <v>29</v>
      </c>
      <c r="D2170" s="1">
        <v>43557</v>
      </c>
      <c r="E2170" s="1">
        <v>43529</v>
      </c>
      <c r="F2170" s="1">
        <v>43682</v>
      </c>
      <c r="G2170" s="1">
        <v>43743</v>
      </c>
      <c r="H2170">
        <v>20</v>
      </c>
      <c r="I2170">
        <v>14</v>
      </c>
      <c r="J2170">
        <v>26</v>
      </c>
      <c r="K2170">
        <v>22</v>
      </c>
      <c r="L2170">
        <v>3</v>
      </c>
      <c r="M2170">
        <v>7.4999999999999997E-2</v>
      </c>
      <c r="N2170">
        <v>90.45</v>
      </c>
      <c r="O2170">
        <v>167.5</v>
      </c>
      <c r="P2170" s="2">
        <f>(Table1[[#This Row],[Unit Price]]-Table1[[#This Row],[Discount Applied]])*Table1[[#This Row],[Order Quantity]]</f>
        <v>502.27500000000003</v>
      </c>
      <c r="Q2170">
        <f>Table1[[#This Row],[Revenue]]-(Table1[[#This Row],[Unit Cost]]*Table1[[#This Row],[Order Quantity]])</f>
        <v>230.92500000000001</v>
      </c>
    </row>
    <row r="2171" spans="1:17" x14ac:dyDescent="0.25">
      <c r="A2171" t="s">
        <v>2196</v>
      </c>
      <c r="B2171" t="s">
        <v>21</v>
      </c>
      <c r="C2171" t="s">
        <v>34</v>
      </c>
      <c r="D2171" s="1">
        <v>43557</v>
      </c>
      <c r="E2171" s="1">
        <v>43560</v>
      </c>
      <c r="F2171" s="1">
        <v>43599</v>
      </c>
      <c r="G2171" s="1">
        <v>43607</v>
      </c>
      <c r="H2171">
        <v>14</v>
      </c>
      <c r="I2171">
        <v>11</v>
      </c>
      <c r="J2171">
        <v>318</v>
      </c>
      <c r="K2171">
        <v>3</v>
      </c>
      <c r="L2171">
        <v>8</v>
      </c>
      <c r="M2171">
        <v>7.4999999999999997E-2</v>
      </c>
      <c r="N2171">
        <v>379.89</v>
      </c>
      <c r="O2171">
        <v>844.2</v>
      </c>
      <c r="P2171" s="2">
        <f>(Table1[[#This Row],[Unit Price]]-Table1[[#This Row],[Discount Applied]])*Table1[[#This Row],[Order Quantity]]</f>
        <v>6753</v>
      </c>
      <c r="Q2171">
        <f>Table1[[#This Row],[Revenue]]-(Table1[[#This Row],[Unit Cost]]*Table1[[#This Row],[Order Quantity]])</f>
        <v>3713.88</v>
      </c>
    </row>
    <row r="2172" spans="1:17" x14ac:dyDescent="0.25">
      <c r="A2172" t="s">
        <v>2197</v>
      </c>
      <c r="B2172" t="s">
        <v>33</v>
      </c>
      <c r="C2172" t="s">
        <v>26</v>
      </c>
      <c r="D2172" s="1">
        <v>43557</v>
      </c>
      <c r="E2172" s="1">
        <v>43560</v>
      </c>
      <c r="F2172" s="1">
        <v>43600</v>
      </c>
      <c r="G2172" s="1">
        <v>43601</v>
      </c>
      <c r="H2172">
        <v>28</v>
      </c>
      <c r="I2172">
        <v>50</v>
      </c>
      <c r="J2172">
        <v>250</v>
      </c>
      <c r="K2172">
        <v>12</v>
      </c>
      <c r="L2172">
        <v>1</v>
      </c>
      <c r="M2172">
        <v>0.2</v>
      </c>
      <c r="N2172">
        <v>749.66</v>
      </c>
      <c r="O2172" s="2">
        <v>1118.9000000000001</v>
      </c>
      <c r="P2172" s="2">
        <f>(Table1[[#This Row],[Unit Price]]-Table1[[#This Row],[Discount Applied]])*Table1[[#This Row],[Order Quantity]]</f>
        <v>1118.7</v>
      </c>
      <c r="Q2172">
        <f>Table1[[#This Row],[Revenue]]-(Table1[[#This Row],[Unit Cost]]*Table1[[#This Row],[Order Quantity]])</f>
        <v>369.04000000000008</v>
      </c>
    </row>
    <row r="2173" spans="1:17" x14ac:dyDescent="0.25">
      <c r="A2173" t="s">
        <v>2198</v>
      </c>
      <c r="B2173" t="s">
        <v>23</v>
      </c>
      <c r="C2173" t="s">
        <v>26</v>
      </c>
      <c r="D2173" s="1">
        <v>43557</v>
      </c>
      <c r="E2173" s="1">
        <v>43560</v>
      </c>
      <c r="F2173" s="1">
        <v>43614</v>
      </c>
      <c r="G2173" s="1">
        <v>43502</v>
      </c>
      <c r="H2173">
        <v>22</v>
      </c>
      <c r="I2173">
        <v>14</v>
      </c>
      <c r="J2173">
        <v>207</v>
      </c>
      <c r="K2173">
        <v>1</v>
      </c>
      <c r="L2173">
        <v>7</v>
      </c>
      <c r="M2173">
        <v>7.4999999999999997E-2</v>
      </c>
      <c r="N2173" s="2">
        <v>1186.57</v>
      </c>
      <c r="O2173" s="2">
        <v>1695.1</v>
      </c>
      <c r="P2173" s="2">
        <f>(Table1[[#This Row],[Unit Price]]-Table1[[#This Row],[Discount Applied]])*Table1[[#This Row],[Order Quantity]]</f>
        <v>11865.174999999999</v>
      </c>
      <c r="Q2173">
        <f>Table1[[#This Row],[Revenue]]-(Table1[[#This Row],[Unit Cost]]*Table1[[#This Row],[Order Quantity]])</f>
        <v>3559.1849999999995</v>
      </c>
    </row>
    <row r="2174" spans="1:17" x14ac:dyDescent="0.25">
      <c r="A2174" t="s">
        <v>2199</v>
      </c>
      <c r="B2174" t="s">
        <v>21</v>
      </c>
      <c r="C2174" t="s">
        <v>29</v>
      </c>
      <c r="D2174" s="1">
        <v>43557</v>
      </c>
      <c r="E2174" s="1">
        <v>43560</v>
      </c>
      <c r="F2174" s="1">
        <v>43601</v>
      </c>
      <c r="G2174" s="1">
        <v>43604</v>
      </c>
      <c r="H2174">
        <v>16</v>
      </c>
      <c r="I2174">
        <v>8</v>
      </c>
      <c r="J2174">
        <v>47</v>
      </c>
      <c r="K2174">
        <v>3</v>
      </c>
      <c r="L2174">
        <v>8</v>
      </c>
      <c r="M2174">
        <v>0.15</v>
      </c>
      <c r="N2174" s="2">
        <v>1371.69</v>
      </c>
      <c r="O2174" s="2">
        <v>2324.9</v>
      </c>
      <c r="P2174" s="2">
        <f>(Table1[[#This Row],[Unit Price]]-Table1[[#This Row],[Discount Applied]])*Table1[[#This Row],[Order Quantity]]</f>
        <v>18598</v>
      </c>
      <c r="Q2174">
        <f>Table1[[#This Row],[Revenue]]-(Table1[[#This Row],[Unit Cost]]*Table1[[#This Row],[Order Quantity]])</f>
        <v>7624.48</v>
      </c>
    </row>
    <row r="2175" spans="1:17" x14ac:dyDescent="0.25">
      <c r="A2175" t="s">
        <v>2200</v>
      </c>
      <c r="B2175" t="s">
        <v>23</v>
      </c>
      <c r="C2175" t="s">
        <v>19</v>
      </c>
      <c r="D2175" s="1">
        <v>43557</v>
      </c>
      <c r="E2175" s="1">
        <v>43560</v>
      </c>
      <c r="F2175" s="1">
        <v>43609</v>
      </c>
      <c r="G2175" s="1">
        <v>43612</v>
      </c>
      <c r="H2175">
        <v>24</v>
      </c>
      <c r="I2175">
        <v>20</v>
      </c>
      <c r="J2175">
        <v>89</v>
      </c>
      <c r="K2175">
        <v>28</v>
      </c>
      <c r="L2175">
        <v>5</v>
      </c>
      <c r="M2175">
        <v>0.05</v>
      </c>
      <c r="N2175">
        <v>730.7</v>
      </c>
      <c r="O2175">
        <v>891.1</v>
      </c>
      <c r="P2175" s="2">
        <f>(Table1[[#This Row],[Unit Price]]-Table1[[#This Row],[Discount Applied]])*Table1[[#This Row],[Order Quantity]]</f>
        <v>4455.25</v>
      </c>
      <c r="Q2175">
        <f>Table1[[#This Row],[Revenue]]-(Table1[[#This Row],[Unit Cost]]*Table1[[#This Row],[Order Quantity]])</f>
        <v>801.75</v>
      </c>
    </row>
    <row r="2176" spans="1:17" x14ac:dyDescent="0.25">
      <c r="A2176" t="s">
        <v>2201</v>
      </c>
      <c r="B2176" t="s">
        <v>21</v>
      </c>
      <c r="C2176" t="s">
        <v>43</v>
      </c>
      <c r="D2176" s="1">
        <v>43400</v>
      </c>
      <c r="E2176" s="1">
        <v>43560</v>
      </c>
      <c r="F2176" s="1">
        <v>43601</v>
      </c>
      <c r="G2176" s="1">
        <v>43603</v>
      </c>
      <c r="H2176">
        <v>20</v>
      </c>
      <c r="I2176">
        <v>10</v>
      </c>
      <c r="J2176">
        <v>65</v>
      </c>
      <c r="K2176">
        <v>46</v>
      </c>
      <c r="L2176">
        <v>7</v>
      </c>
      <c r="M2176">
        <v>0.1</v>
      </c>
      <c r="N2176">
        <v>491.45</v>
      </c>
      <c r="O2176" s="2">
        <v>1092.0999999999999</v>
      </c>
      <c r="P2176" s="2">
        <f>(Table1[[#This Row],[Unit Price]]-Table1[[#This Row],[Discount Applied]])*Table1[[#This Row],[Order Quantity]]</f>
        <v>7644</v>
      </c>
      <c r="Q2176">
        <f>Table1[[#This Row],[Revenue]]-(Table1[[#This Row],[Unit Cost]]*Table1[[#This Row],[Order Quantity]])</f>
        <v>4203.8500000000004</v>
      </c>
    </row>
    <row r="2177" spans="1:17" x14ac:dyDescent="0.25">
      <c r="A2177" t="s">
        <v>2202</v>
      </c>
      <c r="B2177" t="s">
        <v>21</v>
      </c>
      <c r="C2177" t="s">
        <v>19</v>
      </c>
      <c r="D2177" s="1">
        <v>43557</v>
      </c>
      <c r="E2177" s="1">
        <v>43560</v>
      </c>
      <c r="F2177" s="1">
        <v>43621</v>
      </c>
      <c r="G2177" s="1">
        <v>43774</v>
      </c>
      <c r="H2177">
        <v>19</v>
      </c>
      <c r="I2177">
        <v>29</v>
      </c>
      <c r="J2177">
        <v>174</v>
      </c>
      <c r="K2177">
        <v>45</v>
      </c>
      <c r="L2177">
        <v>8</v>
      </c>
      <c r="M2177">
        <v>0.05</v>
      </c>
      <c r="N2177">
        <v>744.3</v>
      </c>
      <c r="O2177" s="2">
        <v>1078.7</v>
      </c>
      <c r="P2177" s="2">
        <f>(Table1[[#This Row],[Unit Price]]-Table1[[#This Row],[Discount Applied]])*Table1[[#This Row],[Order Quantity]]</f>
        <v>8629.2000000000007</v>
      </c>
      <c r="Q2177">
        <f>Table1[[#This Row],[Revenue]]-(Table1[[#This Row],[Unit Cost]]*Table1[[#This Row],[Order Quantity]])</f>
        <v>2674.8000000000011</v>
      </c>
    </row>
    <row r="2178" spans="1:17" x14ac:dyDescent="0.25">
      <c r="A2178" t="s">
        <v>2203</v>
      </c>
      <c r="B2178" t="s">
        <v>33</v>
      </c>
      <c r="C2178" t="s">
        <v>19</v>
      </c>
      <c r="D2178" s="1">
        <v>43557</v>
      </c>
      <c r="E2178" s="1">
        <v>43560</v>
      </c>
      <c r="F2178" s="1">
        <v>43610</v>
      </c>
      <c r="G2178" s="1">
        <v>43614</v>
      </c>
      <c r="H2178">
        <v>26</v>
      </c>
      <c r="I2178">
        <v>44</v>
      </c>
      <c r="J2178">
        <v>167</v>
      </c>
      <c r="K2178">
        <v>3</v>
      </c>
      <c r="L2178">
        <v>6</v>
      </c>
      <c r="M2178">
        <v>0.2</v>
      </c>
      <c r="N2178" s="2">
        <v>1868.5</v>
      </c>
      <c r="O2178" s="2">
        <v>3892.7</v>
      </c>
      <c r="P2178" s="2">
        <f>(Table1[[#This Row],[Unit Price]]-Table1[[#This Row],[Discount Applied]])*Table1[[#This Row],[Order Quantity]]</f>
        <v>23355</v>
      </c>
      <c r="Q2178">
        <f>Table1[[#This Row],[Revenue]]-(Table1[[#This Row],[Unit Cost]]*Table1[[#This Row],[Order Quantity]])</f>
        <v>12144</v>
      </c>
    </row>
    <row r="2179" spans="1:17" x14ac:dyDescent="0.25">
      <c r="A2179" t="s">
        <v>2204</v>
      </c>
      <c r="B2179" t="s">
        <v>18</v>
      </c>
      <c r="C2179" t="s">
        <v>34</v>
      </c>
      <c r="D2179" s="1">
        <v>43377</v>
      </c>
      <c r="E2179" s="1">
        <v>43274</v>
      </c>
      <c r="F2179" s="1">
        <v>43411</v>
      </c>
      <c r="G2179" s="1">
        <v>43299</v>
      </c>
      <c r="H2179">
        <v>11</v>
      </c>
      <c r="I2179">
        <v>24</v>
      </c>
      <c r="J2179">
        <v>265</v>
      </c>
      <c r="K2179">
        <v>41</v>
      </c>
      <c r="L2179">
        <v>1</v>
      </c>
      <c r="M2179">
        <v>7.4999999999999997E-2</v>
      </c>
      <c r="N2179" s="2">
        <v>2027.69</v>
      </c>
      <c r="O2179" s="2">
        <v>3899.4</v>
      </c>
      <c r="P2179" s="2">
        <f>(Table1[[#This Row],[Unit Price]]-Table1[[#This Row],[Discount Applied]])*Table1[[#This Row],[Order Quantity]]</f>
        <v>3899.3250000000003</v>
      </c>
      <c r="Q2179">
        <f>Table1[[#This Row],[Revenue]]-(Table1[[#This Row],[Unit Cost]]*Table1[[#This Row],[Order Quantity]])</f>
        <v>1871.6350000000002</v>
      </c>
    </row>
    <row r="2180" spans="1:17" x14ac:dyDescent="0.25">
      <c r="A2180" t="s">
        <v>2205</v>
      </c>
      <c r="B2180" t="s">
        <v>33</v>
      </c>
      <c r="C2180" t="s">
        <v>19</v>
      </c>
      <c r="D2180" s="1">
        <v>43557</v>
      </c>
      <c r="E2180" s="1">
        <v>43560</v>
      </c>
      <c r="F2180" s="1">
        <v>43774</v>
      </c>
      <c r="G2180" s="1">
        <v>43598</v>
      </c>
      <c r="H2180">
        <v>27</v>
      </c>
      <c r="I2180">
        <v>30</v>
      </c>
      <c r="J2180">
        <v>126</v>
      </c>
      <c r="K2180">
        <v>15</v>
      </c>
      <c r="L2180">
        <v>1</v>
      </c>
      <c r="M2180">
        <v>0.15</v>
      </c>
      <c r="N2180">
        <v>778.07</v>
      </c>
      <c r="O2180">
        <v>984.9</v>
      </c>
      <c r="P2180" s="2">
        <f>(Table1[[#This Row],[Unit Price]]-Table1[[#This Row],[Discount Applied]])*Table1[[#This Row],[Order Quantity]]</f>
        <v>984.75</v>
      </c>
      <c r="Q2180">
        <f>Table1[[#This Row],[Revenue]]-(Table1[[#This Row],[Unit Cost]]*Table1[[#This Row],[Order Quantity]])</f>
        <v>206.67999999999995</v>
      </c>
    </row>
    <row r="2181" spans="1:17" x14ac:dyDescent="0.25">
      <c r="A2181" t="s">
        <v>2206</v>
      </c>
      <c r="B2181" t="s">
        <v>33</v>
      </c>
      <c r="C2181" t="s">
        <v>34</v>
      </c>
      <c r="D2181" s="1">
        <v>43557</v>
      </c>
      <c r="E2181" s="1">
        <v>43560</v>
      </c>
      <c r="F2181" s="1">
        <v>43610</v>
      </c>
      <c r="G2181" s="1">
        <v>43502</v>
      </c>
      <c r="H2181">
        <v>27</v>
      </c>
      <c r="I2181">
        <v>36</v>
      </c>
      <c r="J2181">
        <v>325</v>
      </c>
      <c r="K2181">
        <v>40</v>
      </c>
      <c r="L2181">
        <v>3</v>
      </c>
      <c r="M2181">
        <v>7.4999999999999997E-2</v>
      </c>
      <c r="N2181" s="2">
        <v>3263.24</v>
      </c>
      <c r="O2181" s="2">
        <v>3839.1</v>
      </c>
      <c r="P2181" s="2">
        <f>(Table1[[#This Row],[Unit Price]]-Table1[[#This Row],[Discount Applied]])*Table1[[#This Row],[Order Quantity]]</f>
        <v>11517.075000000001</v>
      </c>
      <c r="Q2181">
        <f>Table1[[#This Row],[Revenue]]-(Table1[[#This Row],[Unit Cost]]*Table1[[#This Row],[Order Quantity]])</f>
        <v>1727.3550000000014</v>
      </c>
    </row>
    <row r="2182" spans="1:17" x14ac:dyDescent="0.25">
      <c r="A2182" t="s">
        <v>2207</v>
      </c>
      <c r="B2182" t="s">
        <v>18</v>
      </c>
      <c r="C2182" t="s">
        <v>26</v>
      </c>
      <c r="D2182" s="1">
        <v>43557</v>
      </c>
      <c r="E2182" s="1">
        <v>43560</v>
      </c>
      <c r="F2182" s="1">
        <v>43804</v>
      </c>
      <c r="G2182" s="1">
        <v>43607</v>
      </c>
      <c r="H2182">
        <v>9</v>
      </c>
      <c r="I2182">
        <v>49</v>
      </c>
      <c r="J2182">
        <v>207</v>
      </c>
      <c r="K2182">
        <v>28</v>
      </c>
      <c r="L2182">
        <v>7</v>
      </c>
      <c r="M2182">
        <v>0.3</v>
      </c>
      <c r="N2182">
        <v>575.26</v>
      </c>
      <c r="O2182" s="2">
        <v>1085.4000000000001</v>
      </c>
      <c r="P2182" s="2">
        <f>(Table1[[#This Row],[Unit Price]]-Table1[[#This Row],[Discount Applied]])*Table1[[#This Row],[Order Quantity]]</f>
        <v>7595.7000000000007</v>
      </c>
      <c r="Q2182">
        <f>Table1[[#This Row],[Revenue]]-(Table1[[#This Row],[Unit Cost]]*Table1[[#This Row],[Order Quantity]])</f>
        <v>3568.880000000001</v>
      </c>
    </row>
    <row r="2183" spans="1:17" x14ac:dyDescent="0.25">
      <c r="A2183" t="s">
        <v>2208</v>
      </c>
      <c r="B2183" t="s">
        <v>18</v>
      </c>
      <c r="C2183" t="s">
        <v>34</v>
      </c>
      <c r="D2183" s="1">
        <v>43557</v>
      </c>
      <c r="E2183" s="1">
        <v>43560</v>
      </c>
      <c r="F2183" s="1">
        <v>43601</v>
      </c>
      <c r="G2183" s="1">
        <v>43611</v>
      </c>
      <c r="H2183">
        <v>7</v>
      </c>
      <c r="I2183">
        <v>50</v>
      </c>
      <c r="J2183">
        <v>291</v>
      </c>
      <c r="K2183">
        <v>32</v>
      </c>
      <c r="L2183">
        <v>3</v>
      </c>
      <c r="M2183">
        <v>0.1</v>
      </c>
      <c r="N2183">
        <v>164.02</v>
      </c>
      <c r="O2183">
        <v>227.8</v>
      </c>
      <c r="P2183" s="2">
        <f>(Table1[[#This Row],[Unit Price]]-Table1[[#This Row],[Discount Applied]])*Table1[[#This Row],[Order Quantity]]</f>
        <v>683.1</v>
      </c>
      <c r="Q2183">
        <f>Table1[[#This Row],[Revenue]]-(Table1[[#This Row],[Unit Cost]]*Table1[[#This Row],[Order Quantity]])</f>
        <v>191.03999999999996</v>
      </c>
    </row>
    <row r="2184" spans="1:17" x14ac:dyDescent="0.25">
      <c r="A2184" t="s">
        <v>2209</v>
      </c>
      <c r="B2184" t="s">
        <v>21</v>
      </c>
      <c r="C2184" t="s">
        <v>34</v>
      </c>
      <c r="D2184" s="1">
        <v>43557</v>
      </c>
      <c r="E2184" s="1">
        <v>43560</v>
      </c>
      <c r="F2184" s="1">
        <v>43774</v>
      </c>
      <c r="G2184" s="1">
        <v>43605</v>
      </c>
      <c r="H2184">
        <v>19</v>
      </c>
      <c r="I2184">
        <v>27</v>
      </c>
      <c r="J2184">
        <v>276</v>
      </c>
      <c r="K2184">
        <v>12</v>
      </c>
      <c r="L2184">
        <v>2</v>
      </c>
      <c r="M2184">
        <v>0.05</v>
      </c>
      <c r="N2184">
        <v>437.91</v>
      </c>
      <c r="O2184" s="2">
        <v>1018.4</v>
      </c>
      <c r="P2184" s="2">
        <f>(Table1[[#This Row],[Unit Price]]-Table1[[#This Row],[Discount Applied]])*Table1[[#This Row],[Order Quantity]]</f>
        <v>2036.7</v>
      </c>
      <c r="Q2184">
        <f>Table1[[#This Row],[Revenue]]-(Table1[[#This Row],[Unit Cost]]*Table1[[#This Row],[Order Quantity]])</f>
        <v>1160.8800000000001</v>
      </c>
    </row>
    <row r="2185" spans="1:17" x14ac:dyDescent="0.25">
      <c r="A2185" t="s">
        <v>2210</v>
      </c>
      <c r="B2185" t="s">
        <v>18</v>
      </c>
      <c r="C2185" t="s">
        <v>26</v>
      </c>
      <c r="D2185" s="1">
        <v>43557</v>
      </c>
      <c r="E2185" s="1">
        <v>43560</v>
      </c>
      <c r="F2185" s="1">
        <v>43713</v>
      </c>
      <c r="G2185" s="1">
        <v>43804</v>
      </c>
      <c r="H2185">
        <v>5</v>
      </c>
      <c r="I2185">
        <v>19</v>
      </c>
      <c r="J2185">
        <v>230</v>
      </c>
      <c r="K2185">
        <v>46</v>
      </c>
      <c r="L2185">
        <v>6</v>
      </c>
      <c r="M2185">
        <v>0.1</v>
      </c>
      <c r="N2185" s="2">
        <v>1027.1099999999999</v>
      </c>
      <c r="O2185" s="2">
        <v>2445.5</v>
      </c>
      <c r="P2185" s="2">
        <f>(Table1[[#This Row],[Unit Price]]-Table1[[#This Row],[Discount Applied]])*Table1[[#This Row],[Order Quantity]]</f>
        <v>14672.400000000001</v>
      </c>
      <c r="Q2185">
        <f>Table1[[#This Row],[Revenue]]-(Table1[[#This Row],[Unit Cost]]*Table1[[#This Row],[Order Quantity]])</f>
        <v>8509.7400000000016</v>
      </c>
    </row>
    <row r="2186" spans="1:17" x14ac:dyDescent="0.25">
      <c r="A2186" t="s">
        <v>2211</v>
      </c>
      <c r="B2186" t="s">
        <v>23</v>
      </c>
      <c r="C2186" t="s">
        <v>26</v>
      </c>
      <c r="D2186" s="1">
        <v>43557</v>
      </c>
      <c r="E2186" s="1">
        <v>43560</v>
      </c>
      <c r="F2186" s="1">
        <v>43743</v>
      </c>
      <c r="G2186" s="1">
        <v>43598</v>
      </c>
      <c r="H2186">
        <v>22</v>
      </c>
      <c r="I2186">
        <v>45</v>
      </c>
      <c r="J2186">
        <v>251</v>
      </c>
      <c r="K2186">
        <v>32</v>
      </c>
      <c r="L2186">
        <v>2</v>
      </c>
      <c r="M2186">
        <v>0.4</v>
      </c>
      <c r="N2186">
        <v>88.17</v>
      </c>
      <c r="O2186">
        <v>187.6</v>
      </c>
      <c r="P2186" s="2">
        <f>(Table1[[#This Row],[Unit Price]]-Table1[[#This Row],[Discount Applied]])*Table1[[#This Row],[Order Quantity]]</f>
        <v>374.4</v>
      </c>
      <c r="Q2186">
        <f>Table1[[#This Row],[Revenue]]-(Table1[[#This Row],[Unit Cost]]*Table1[[#This Row],[Order Quantity]])</f>
        <v>198.05999999999997</v>
      </c>
    </row>
    <row r="2187" spans="1:17" x14ac:dyDescent="0.25">
      <c r="A2187" t="s">
        <v>2212</v>
      </c>
      <c r="B2187" t="s">
        <v>21</v>
      </c>
      <c r="C2187" t="s">
        <v>26</v>
      </c>
      <c r="D2187" s="1">
        <v>43557</v>
      </c>
      <c r="E2187" s="1">
        <v>43560</v>
      </c>
      <c r="F2187" s="1">
        <v>43611</v>
      </c>
      <c r="G2187" s="1">
        <v>43613</v>
      </c>
      <c r="H2187">
        <v>15</v>
      </c>
      <c r="I2187">
        <v>42</v>
      </c>
      <c r="J2187">
        <v>241</v>
      </c>
      <c r="K2187">
        <v>18</v>
      </c>
      <c r="L2187">
        <v>3</v>
      </c>
      <c r="M2187">
        <v>0.05</v>
      </c>
      <c r="N2187">
        <v>333.79</v>
      </c>
      <c r="O2187">
        <v>710.2</v>
      </c>
      <c r="P2187" s="2">
        <f>(Table1[[#This Row],[Unit Price]]-Table1[[#This Row],[Discount Applied]])*Table1[[#This Row],[Order Quantity]]</f>
        <v>2130.4500000000003</v>
      </c>
      <c r="Q2187">
        <f>Table1[[#This Row],[Revenue]]-(Table1[[#This Row],[Unit Cost]]*Table1[[#This Row],[Order Quantity]])</f>
        <v>1129.0800000000002</v>
      </c>
    </row>
    <row r="2188" spans="1:17" x14ac:dyDescent="0.25">
      <c r="A2188" t="s">
        <v>2213</v>
      </c>
      <c r="B2188" t="s">
        <v>23</v>
      </c>
      <c r="C2188" t="s">
        <v>34</v>
      </c>
      <c r="D2188" s="1">
        <v>43557</v>
      </c>
      <c r="E2188" s="1">
        <v>43560</v>
      </c>
      <c r="F2188" s="1">
        <v>43601</v>
      </c>
      <c r="G2188" s="1">
        <v>43602</v>
      </c>
      <c r="H2188">
        <v>24</v>
      </c>
      <c r="I2188">
        <v>23</v>
      </c>
      <c r="J2188">
        <v>275</v>
      </c>
      <c r="K2188">
        <v>22</v>
      </c>
      <c r="L2188">
        <v>5</v>
      </c>
      <c r="M2188">
        <v>0.15</v>
      </c>
      <c r="N2188" s="2">
        <v>1318.83</v>
      </c>
      <c r="O2188" s="2">
        <v>1782.2</v>
      </c>
      <c r="P2188" s="2">
        <f>(Table1[[#This Row],[Unit Price]]-Table1[[#This Row],[Discount Applied]])*Table1[[#This Row],[Order Quantity]]</f>
        <v>8910.25</v>
      </c>
      <c r="Q2188">
        <f>Table1[[#This Row],[Revenue]]-(Table1[[#This Row],[Unit Cost]]*Table1[[#This Row],[Order Quantity]])</f>
        <v>2316.1000000000004</v>
      </c>
    </row>
    <row r="2189" spans="1:17" x14ac:dyDescent="0.25">
      <c r="A2189" t="s">
        <v>2214</v>
      </c>
      <c r="B2189" t="s">
        <v>21</v>
      </c>
      <c r="C2189" t="s">
        <v>29</v>
      </c>
      <c r="D2189" s="1">
        <v>43557</v>
      </c>
      <c r="E2189" s="1">
        <v>43560</v>
      </c>
      <c r="F2189" s="1">
        <v>43682</v>
      </c>
      <c r="G2189" s="1">
        <v>43603</v>
      </c>
      <c r="H2189">
        <v>17</v>
      </c>
      <c r="I2189">
        <v>25</v>
      </c>
      <c r="J2189">
        <v>45</v>
      </c>
      <c r="K2189">
        <v>23</v>
      </c>
      <c r="L2189">
        <v>7</v>
      </c>
      <c r="M2189">
        <v>0.1</v>
      </c>
      <c r="N2189">
        <v>418.62</v>
      </c>
      <c r="O2189">
        <v>951.4</v>
      </c>
      <c r="P2189" s="2">
        <f>(Table1[[#This Row],[Unit Price]]-Table1[[#This Row],[Discount Applied]])*Table1[[#This Row],[Order Quantity]]</f>
        <v>6659.0999999999995</v>
      </c>
      <c r="Q2189">
        <f>Table1[[#This Row],[Revenue]]-(Table1[[#This Row],[Unit Cost]]*Table1[[#This Row],[Order Quantity]])</f>
        <v>3728.7599999999993</v>
      </c>
    </row>
    <row r="2190" spans="1:17" x14ac:dyDescent="0.25">
      <c r="A2190" t="s">
        <v>2215</v>
      </c>
      <c r="B2190" t="s">
        <v>18</v>
      </c>
      <c r="C2190" t="s">
        <v>24</v>
      </c>
      <c r="D2190" s="1">
        <v>43377</v>
      </c>
      <c r="E2190" s="1">
        <v>43275</v>
      </c>
      <c r="F2190" s="1">
        <v>43278</v>
      </c>
      <c r="G2190" s="1">
        <v>43281</v>
      </c>
      <c r="H2190">
        <v>5</v>
      </c>
      <c r="I2190">
        <v>38</v>
      </c>
      <c r="J2190">
        <v>366</v>
      </c>
      <c r="K2190">
        <v>37</v>
      </c>
      <c r="L2190">
        <v>3</v>
      </c>
      <c r="M2190">
        <v>0.2</v>
      </c>
      <c r="N2190" s="2">
        <v>3380.22</v>
      </c>
      <c r="O2190" s="2">
        <v>5045.1000000000004</v>
      </c>
      <c r="P2190" s="2">
        <f>(Table1[[#This Row],[Unit Price]]-Table1[[#This Row],[Discount Applied]])*Table1[[#This Row],[Order Quantity]]</f>
        <v>15134.7</v>
      </c>
      <c r="Q2190">
        <f>Table1[[#This Row],[Revenue]]-(Table1[[#This Row],[Unit Cost]]*Table1[[#This Row],[Order Quantity]])</f>
        <v>4994.0400000000009</v>
      </c>
    </row>
    <row r="2191" spans="1:17" x14ac:dyDescent="0.25">
      <c r="A2191" t="s">
        <v>2216</v>
      </c>
      <c r="B2191" t="s">
        <v>18</v>
      </c>
      <c r="C2191" t="s">
        <v>24</v>
      </c>
      <c r="D2191" s="1">
        <v>43557</v>
      </c>
      <c r="E2191" s="1">
        <v>43560</v>
      </c>
      <c r="F2191" s="1">
        <v>43804</v>
      </c>
      <c r="G2191" s="1">
        <v>43602</v>
      </c>
      <c r="H2191">
        <v>4</v>
      </c>
      <c r="I2191">
        <v>7</v>
      </c>
      <c r="J2191">
        <v>362</v>
      </c>
      <c r="K2191">
        <v>37</v>
      </c>
      <c r="L2191">
        <v>2</v>
      </c>
      <c r="M2191">
        <v>7.4999999999999997E-2</v>
      </c>
      <c r="N2191" s="2">
        <v>4558.68</v>
      </c>
      <c r="O2191" s="2">
        <v>5628</v>
      </c>
      <c r="P2191" s="2">
        <f>(Table1[[#This Row],[Unit Price]]-Table1[[#This Row],[Discount Applied]])*Table1[[#This Row],[Order Quantity]]</f>
        <v>11255.85</v>
      </c>
      <c r="Q2191">
        <f>Table1[[#This Row],[Revenue]]-(Table1[[#This Row],[Unit Cost]]*Table1[[#This Row],[Order Quantity]])</f>
        <v>2138.4899999999998</v>
      </c>
    </row>
    <row r="2192" spans="1:17" x14ac:dyDescent="0.25">
      <c r="A2192" t="s">
        <v>2217</v>
      </c>
      <c r="B2192" t="s">
        <v>33</v>
      </c>
      <c r="C2192" t="s">
        <v>26</v>
      </c>
      <c r="D2192" s="1">
        <v>43557</v>
      </c>
      <c r="E2192" s="1">
        <v>43560</v>
      </c>
      <c r="F2192" s="1">
        <v>43604</v>
      </c>
      <c r="G2192" s="1">
        <v>43611</v>
      </c>
      <c r="H2192">
        <v>27</v>
      </c>
      <c r="I2192">
        <v>28</v>
      </c>
      <c r="J2192">
        <v>238</v>
      </c>
      <c r="K2192">
        <v>15</v>
      </c>
      <c r="L2192">
        <v>7</v>
      </c>
      <c r="M2192">
        <v>0.1</v>
      </c>
      <c r="N2192">
        <v>647.22</v>
      </c>
      <c r="O2192" s="2">
        <v>1078.7</v>
      </c>
      <c r="P2192" s="2">
        <f>(Table1[[#This Row],[Unit Price]]-Table1[[#This Row],[Discount Applied]])*Table1[[#This Row],[Order Quantity]]</f>
        <v>7550.2000000000007</v>
      </c>
      <c r="Q2192">
        <f>Table1[[#This Row],[Revenue]]-(Table1[[#This Row],[Unit Cost]]*Table1[[#This Row],[Order Quantity]])</f>
        <v>3019.6600000000008</v>
      </c>
    </row>
    <row r="2193" spans="1:17" x14ac:dyDescent="0.25">
      <c r="A2193" t="s">
        <v>2218</v>
      </c>
      <c r="B2193" t="s">
        <v>18</v>
      </c>
      <c r="C2193" t="s">
        <v>19</v>
      </c>
      <c r="D2193" s="1">
        <v>43557</v>
      </c>
      <c r="E2193" s="1">
        <v>43590</v>
      </c>
      <c r="F2193" s="1">
        <v>43613</v>
      </c>
      <c r="G2193" s="1">
        <v>43652</v>
      </c>
      <c r="H2193">
        <v>8</v>
      </c>
      <c r="I2193">
        <v>11</v>
      </c>
      <c r="J2193">
        <v>122</v>
      </c>
      <c r="K2193">
        <v>10</v>
      </c>
      <c r="L2193">
        <v>4</v>
      </c>
      <c r="M2193">
        <v>0.1</v>
      </c>
      <c r="N2193" s="2">
        <v>2904.45</v>
      </c>
      <c r="O2193" s="2">
        <v>3872.6</v>
      </c>
      <c r="P2193" s="2">
        <f>(Table1[[#This Row],[Unit Price]]-Table1[[#This Row],[Discount Applied]])*Table1[[#This Row],[Order Quantity]]</f>
        <v>15490</v>
      </c>
      <c r="Q2193">
        <f>Table1[[#This Row],[Revenue]]-(Table1[[#This Row],[Unit Cost]]*Table1[[#This Row],[Order Quantity]])</f>
        <v>3872.2000000000007</v>
      </c>
    </row>
    <row r="2194" spans="1:17" x14ac:dyDescent="0.25">
      <c r="A2194" t="s">
        <v>2219</v>
      </c>
      <c r="B2194" t="s">
        <v>21</v>
      </c>
      <c r="C2194" t="s">
        <v>24</v>
      </c>
      <c r="D2194" s="1">
        <v>43557</v>
      </c>
      <c r="E2194" s="1">
        <v>43590</v>
      </c>
      <c r="F2194" s="1">
        <v>43612</v>
      </c>
      <c r="G2194" s="1">
        <v>43615</v>
      </c>
      <c r="H2194">
        <v>14</v>
      </c>
      <c r="I2194">
        <v>27</v>
      </c>
      <c r="J2194">
        <v>345</v>
      </c>
      <c r="K2194">
        <v>2</v>
      </c>
      <c r="L2194">
        <v>6</v>
      </c>
      <c r="M2194">
        <v>0.2</v>
      </c>
      <c r="N2194">
        <v>679.38</v>
      </c>
      <c r="O2194">
        <v>871</v>
      </c>
      <c r="P2194" s="2">
        <f>(Table1[[#This Row],[Unit Price]]-Table1[[#This Row],[Discount Applied]])*Table1[[#This Row],[Order Quantity]]</f>
        <v>5224.7999999999993</v>
      </c>
      <c r="Q2194">
        <f>Table1[[#This Row],[Revenue]]-(Table1[[#This Row],[Unit Cost]]*Table1[[#This Row],[Order Quantity]])</f>
        <v>1148.5199999999995</v>
      </c>
    </row>
    <row r="2195" spans="1:17" x14ac:dyDescent="0.25">
      <c r="A2195" t="s">
        <v>2220</v>
      </c>
      <c r="B2195" t="s">
        <v>33</v>
      </c>
      <c r="C2195" t="s">
        <v>29</v>
      </c>
      <c r="D2195" s="1">
        <v>43557</v>
      </c>
      <c r="E2195" s="1">
        <v>43590</v>
      </c>
      <c r="F2195" s="1">
        <v>43599</v>
      </c>
      <c r="G2195" s="1">
        <v>43606</v>
      </c>
      <c r="H2195">
        <v>27</v>
      </c>
      <c r="I2195">
        <v>8</v>
      </c>
      <c r="J2195">
        <v>23</v>
      </c>
      <c r="K2195">
        <v>6</v>
      </c>
      <c r="L2195">
        <v>8</v>
      </c>
      <c r="M2195">
        <v>0.05</v>
      </c>
      <c r="N2195">
        <v>736</v>
      </c>
      <c r="O2195" s="2">
        <v>1132.3</v>
      </c>
      <c r="P2195" s="2">
        <f>(Table1[[#This Row],[Unit Price]]-Table1[[#This Row],[Discount Applied]])*Table1[[#This Row],[Order Quantity]]</f>
        <v>9058</v>
      </c>
      <c r="Q2195">
        <f>Table1[[#This Row],[Revenue]]-(Table1[[#This Row],[Unit Cost]]*Table1[[#This Row],[Order Quantity]])</f>
        <v>3170</v>
      </c>
    </row>
    <row r="2196" spans="1:17" x14ac:dyDescent="0.25">
      <c r="A2196" t="s">
        <v>2221</v>
      </c>
      <c r="B2196" t="s">
        <v>18</v>
      </c>
      <c r="C2196" t="s">
        <v>29</v>
      </c>
      <c r="D2196" s="1">
        <v>43557</v>
      </c>
      <c r="E2196" s="1">
        <v>43590</v>
      </c>
      <c r="F2196" s="1">
        <v>43609</v>
      </c>
      <c r="G2196" s="1">
        <v>43612</v>
      </c>
      <c r="H2196">
        <v>6</v>
      </c>
      <c r="I2196">
        <v>16</v>
      </c>
      <c r="J2196">
        <v>17</v>
      </c>
      <c r="K2196">
        <v>32</v>
      </c>
      <c r="L2196">
        <v>1</v>
      </c>
      <c r="M2196">
        <v>0.1</v>
      </c>
      <c r="N2196">
        <v>929.42</v>
      </c>
      <c r="O2196" s="2">
        <v>1936.3</v>
      </c>
      <c r="P2196" s="2">
        <f>(Table1[[#This Row],[Unit Price]]-Table1[[#This Row],[Discount Applied]])*Table1[[#This Row],[Order Quantity]]</f>
        <v>1936.2</v>
      </c>
      <c r="Q2196">
        <f>Table1[[#This Row],[Revenue]]-(Table1[[#This Row],[Unit Cost]]*Table1[[#This Row],[Order Quantity]])</f>
        <v>1006.7800000000001</v>
      </c>
    </row>
    <row r="2197" spans="1:17" x14ac:dyDescent="0.25">
      <c r="A2197" t="s">
        <v>2222</v>
      </c>
      <c r="B2197" t="s">
        <v>23</v>
      </c>
      <c r="C2197" t="s">
        <v>19</v>
      </c>
      <c r="D2197" s="1">
        <v>43557</v>
      </c>
      <c r="E2197" s="1">
        <v>43590</v>
      </c>
      <c r="F2197" s="1">
        <v>43612</v>
      </c>
      <c r="G2197" s="1">
        <v>43616</v>
      </c>
      <c r="H2197">
        <v>24</v>
      </c>
      <c r="I2197">
        <v>38</v>
      </c>
      <c r="J2197">
        <v>176</v>
      </c>
      <c r="K2197">
        <v>16</v>
      </c>
      <c r="L2197">
        <v>4</v>
      </c>
      <c r="M2197">
        <v>0.05</v>
      </c>
      <c r="N2197" s="2">
        <v>3605.81</v>
      </c>
      <c r="O2197" s="2">
        <v>5078.6000000000004</v>
      </c>
      <c r="P2197" s="2">
        <f>(Table1[[#This Row],[Unit Price]]-Table1[[#This Row],[Discount Applied]])*Table1[[#This Row],[Order Quantity]]</f>
        <v>20314.2</v>
      </c>
      <c r="Q2197">
        <f>Table1[[#This Row],[Revenue]]-(Table1[[#This Row],[Unit Cost]]*Table1[[#This Row],[Order Quantity]])</f>
        <v>5890.9600000000009</v>
      </c>
    </row>
    <row r="2198" spans="1:17" x14ac:dyDescent="0.25">
      <c r="A2198" t="s">
        <v>2223</v>
      </c>
      <c r="B2198" t="s">
        <v>18</v>
      </c>
      <c r="C2198" t="s">
        <v>34</v>
      </c>
      <c r="D2198" s="1">
        <v>43557</v>
      </c>
      <c r="E2198" s="1">
        <v>43590</v>
      </c>
      <c r="F2198" s="1">
        <v>43613</v>
      </c>
      <c r="G2198" s="1">
        <v>43615</v>
      </c>
      <c r="H2198">
        <v>6</v>
      </c>
      <c r="I2198">
        <v>44</v>
      </c>
      <c r="J2198">
        <v>262</v>
      </c>
      <c r="K2198">
        <v>16</v>
      </c>
      <c r="L2198">
        <v>4</v>
      </c>
      <c r="M2198">
        <v>0.4</v>
      </c>
      <c r="N2198" s="2">
        <v>1604.25</v>
      </c>
      <c r="O2198" s="2">
        <v>1956.4</v>
      </c>
      <c r="P2198" s="2">
        <f>(Table1[[#This Row],[Unit Price]]-Table1[[#This Row],[Discount Applied]])*Table1[[#This Row],[Order Quantity]]</f>
        <v>7824</v>
      </c>
      <c r="Q2198">
        <f>Table1[[#This Row],[Revenue]]-(Table1[[#This Row],[Unit Cost]]*Table1[[#This Row],[Order Quantity]])</f>
        <v>1407</v>
      </c>
    </row>
    <row r="2199" spans="1:17" x14ac:dyDescent="0.25">
      <c r="A2199" t="s">
        <v>2224</v>
      </c>
      <c r="B2199" t="s">
        <v>23</v>
      </c>
      <c r="C2199" t="s">
        <v>19</v>
      </c>
      <c r="D2199" s="1">
        <v>43557</v>
      </c>
      <c r="E2199" s="1">
        <v>43590</v>
      </c>
      <c r="F2199" s="1">
        <v>43612</v>
      </c>
      <c r="G2199" s="1">
        <v>43591</v>
      </c>
      <c r="H2199">
        <v>24</v>
      </c>
      <c r="I2199">
        <v>32</v>
      </c>
      <c r="J2199">
        <v>127</v>
      </c>
      <c r="K2199">
        <v>26</v>
      </c>
      <c r="L2199">
        <v>1</v>
      </c>
      <c r="M2199">
        <v>7.4999999999999997E-2</v>
      </c>
      <c r="N2199">
        <v>117.12</v>
      </c>
      <c r="O2199">
        <v>254.6</v>
      </c>
      <c r="P2199" s="2">
        <f>(Table1[[#This Row],[Unit Price]]-Table1[[#This Row],[Discount Applied]])*Table1[[#This Row],[Order Quantity]]</f>
        <v>254.52500000000001</v>
      </c>
      <c r="Q2199">
        <f>Table1[[#This Row],[Revenue]]-(Table1[[#This Row],[Unit Cost]]*Table1[[#This Row],[Order Quantity]])</f>
        <v>137.405</v>
      </c>
    </row>
    <row r="2200" spans="1:17" x14ac:dyDescent="0.25">
      <c r="A2200" t="s">
        <v>2225</v>
      </c>
      <c r="B2200" t="s">
        <v>21</v>
      </c>
      <c r="C2200" t="s">
        <v>26</v>
      </c>
      <c r="D2200" s="1">
        <v>43557</v>
      </c>
      <c r="E2200" s="1">
        <v>43590</v>
      </c>
      <c r="F2200" s="1">
        <v>43605</v>
      </c>
      <c r="G2200" s="1">
        <v>43612</v>
      </c>
      <c r="H2200">
        <v>16</v>
      </c>
      <c r="I2200">
        <v>34</v>
      </c>
      <c r="J2200">
        <v>232</v>
      </c>
      <c r="K2200">
        <v>28</v>
      </c>
      <c r="L2200">
        <v>4</v>
      </c>
      <c r="M2200">
        <v>0.05</v>
      </c>
      <c r="N2200">
        <v>599.99</v>
      </c>
      <c r="O2200" s="2">
        <v>1333.3</v>
      </c>
      <c r="P2200" s="2">
        <f>(Table1[[#This Row],[Unit Price]]-Table1[[#This Row],[Discount Applied]])*Table1[[#This Row],[Order Quantity]]</f>
        <v>5333</v>
      </c>
      <c r="Q2200">
        <f>Table1[[#This Row],[Revenue]]-(Table1[[#This Row],[Unit Cost]]*Table1[[#This Row],[Order Quantity]])</f>
        <v>2933.04</v>
      </c>
    </row>
    <row r="2201" spans="1:17" x14ac:dyDescent="0.25">
      <c r="A2201" t="s">
        <v>2226</v>
      </c>
      <c r="B2201" t="s">
        <v>21</v>
      </c>
      <c r="C2201" t="s">
        <v>19</v>
      </c>
      <c r="D2201" s="1">
        <v>43377</v>
      </c>
      <c r="E2201" s="1">
        <v>43275</v>
      </c>
      <c r="F2201" s="1">
        <v>43295</v>
      </c>
      <c r="G2201" s="1">
        <v>43296</v>
      </c>
      <c r="H2201">
        <v>19</v>
      </c>
      <c r="I2201">
        <v>38</v>
      </c>
      <c r="J2201">
        <v>125</v>
      </c>
      <c r="K2201">
        <v>14</v>
      </c>
      <c r="L2201">
        <v>8</v>
      </c>
      <c r="M2201">
        <v>0.05</v>
      </c>
      <c r="N2201">
        <v>522.6</v>
      </c>
      <c r="O2201" s="2">
        <v>1005</v>
      </c>
      <c r="P2201" s="2">
        <f>(Table1[[#This Row],[Unit Price]]-Table1[[#This Row],[Discount Applied]])*Table1[[#This Row],[Order Quantity]]</f>
        <v>8039.6</v>
      </c>
      <c r="Q2201">
        <f>Table1[[#This Row],[Revenue]]-(Table1[[#This Row],[Unit Cost]]*Table1[[#This Row],[Order Quantity]])</f>
        <v>3858.8</v>
      </c>
    </row>
    <row r="2202" spans="1:17" x14ac:dyDescent="0.25">
      <c r="A2202" t="s">
        <v>2227</v>
      </c>
      <c r="B2202" t="s">
        <v>21</v>
      </c>
      <c r="C2202" t="s">
        <v>26</v>
      </c>
      <c r="D2202" s="1">
        <v>43557</v>
      </c>
      <c r="E2202" s="1">
        <v>43621</v>
      </c>
      <c r="F2202" s="1">
        <v>43610</v>
      </c>
      <c r="G2202" s="1">
        <v>43615</v>
      </c>
      <c r="H2202">
        <v>20</v>
      </c>
      <c r="I2202">
        <v>29</v>
      </c>
      <c r="J2202">
        <v>245</v>
      </c>
      <c r="K2202">
        <v>1</v>
      </c>
      <c r="L2202">
        <v>3</v>
      </c>
      <c r="M2202">
        <v>0.1</v>
      </c>
      <c r="N2202" s="2">
        <v>1020.28</v>
      </c>
      <c r="O2202" s="2">
        <v>1259.5999999999999</v>
      </c>
      <c r="P2202" s="2">
        <f>(Table1[[#This Row],[Unit Price]]-Table1[[#This Row],[Discount Applied]])*Table1[[#This Row],[Order Quantity]]</f>
        <v>3778.5</v>
      </c>
      <c r="Q2202">
        <f>Table1[[#This Row],[Revenue]]-(Table1[[#This Row],[Unit Cost]]*Table1[[#This Row],[Order Quantity]])</f>
        <v>717.65999999999985</v>
      </c>
    </row>
    <row r="2203" spans="1:17" x14ac:dyDescent="0.25">
      <c r="A2203" t="s">
        <v>2228</v>
      </c>
      <c r="B2203" t="s">
        <v>33</v>
      </c>
      <c r="C2203" t="s">
        <v>26</v>
      </c>
      <c r="D2203" s="1">
        <v>43557</v>
      </c>
      <c r="E2203" s="1">
        <v>43621</v>
      </c>
      <c r="F2203" s="1">
        <v>43682</v>
      </c>
      <c r="G2203" s="1">
        <v>43601</v>
      </c>
      <c r="H2203">
        <v>28</v>
      </c>
      <c r="I2203">
        <v>46</v>
      </c>
      <c r="J2203">
        <v>213</v>
      </c>
      <c r="K2203">
        <v>4</v>
      </c>
      <c r="L2203">
        <v>8</v>
      </c>
      <c r="M2203">
        <v>0.2</v>
      </c>
      <c r="N2203" s="2">
        <v>1427.03</v>
      </c>
      <c r="O2203" s="2">
        <v>2418.6999999999998</v>
      </c>
      <c r="P2203" s="2">
        <f>(Table1[[#This Row],[Unit Price]]-Table1[[#This Row],[Discount Applied]])*Table1[[#This Row],[Order Quantity]]</f>
        <v>19348</v>
      </c>
      <c r="Q2203">
        <f>Table1[[#This Row],[Revenue]]-(Table1[[#This Row],[Unit Cost]]*Table1[[#This Row],[Order Quantity]])</f>
        <v>7931.76</v>
      </c>
    </row>
    <row r="2204" spans="1:17" x14ac:dyDescent="0.25">
      <c r="A2204" t="s">
        <v>2229</v>
      </c>
      <c r="B2204" t="s">
        <v>21</v>
      </c>
      <c r="C2204" t="s">
        <v>34</v>
      </c>
      <c r="D2204" s="1">
        <v>43557</v>
      </c>
      <c r="E2204" s="1">
        <v>43621</v>
      </c>
      <c r="F2204" s="1">
        <v>43530</v>
      </c>
      <c r="G2204" s="1">
        <v>43775</v>
      </c>
      <c r="H2204">
        <v>18</v>
      </c>
      <c r="I2204">
        <v>8</v>
      </c>
      <c r="J2204">
        <v>270</v>
      </c>
      <c r="K2204">
        <v>2</v>
      </c>
      <c r="L2204">
        <v>7</v>
      </c>
      <c r="M2204">
        <v>0.3</v>
      </c>
      <c r="N2204" s="2">
        <v>1753.79</v>
      </c>
      <c r="O2204" s="2">
        <v>2740.3</v>
      </c>
      <c r="P2204" s="2">
        <f>(Table1[[#This Row],[Unit Price]]-Table1[[#This Row],[Discount Applied]])*Table1[[#This Row],[Order Quantity]]</f>
        <v>19180</v>
      </c>
      <c r="Q2204">
        <f>Table1[[#This Row],[Revenue]]-(Table1[[#This Row],[Unit Cost]]*Table1[[#This Row],[Order Quantity]])</f>
        <v>6903.4700000000012</v>
      </c>
    </row>
    <row r="2205" spans="1:17" x14ac:dyDescent="0.25">
      <c r="A2205" t="s">
        <v>2230</v>
      </c>
      <c r="B2205" t="s">
        <v>18</v>
      </c>
      <c r="C2205" t="s">
        <v>34</v>
      </c>
      <c r="D2205" s="1">
        <v>43557</v>
      </c>
      <c r="E2205" s="1">
        <v>43621</v>
      </c>
      <c r="F2205" s="1">
        <v>43601</v>
      </c>
      <c r="G2205" s="1">
        <v>43605</v>
      </c>
      <c r="H2205">
        <v>1</v>
      </c>
      <c r="I2205">
        <v>19</v>
      </c>
      <c r="J2205">
        <v>280</v>
      </c>
      <c r="K2205">
        <v>5</v>
      </c>
      <c r="L2205">
        <v>3</v>
      </c>
      <c r="M2205">
        <v>0.05</v>
      </c>
      <c r="N2205" s="2">
        <v>1576.51</v>
      </c>
      <c r="O2205" s="2">
        <v>2425.4</v>
      </c>
      <c r="P2205" s="2">
        <f>(Table1[[#This Row],[Unit Price]]-Table1[[#This Row],[Discount Applied]])*Table1[[#This Row],[Order Quantity]]</f>
        <v>7276.0499999999993</v>
      </c>
      <c r="Q2205">
        <f>Table1[[#This Row],[Revenue]]-(Table1[[#This Row],[Unit Cost]]*Table1[[#This Row],[Order Quantity]])</f>
        <v>2546.5199999999995</v>
      </c>
    </row>
    <row r="2206" spans="1:17" x14ac:dyDescent="0.25">
      <c r="A2206" t="s">
        <v>2231</v>
      </c>
      <c r="B2206" t="s">
        <v>33</v>
      </c>
      <c r="C2206" t="s">
        <v>26</v>
      </c>
      <c r="D2206" s="1">
        <v>43557</v>
      </c>
      <c r="E2206" s="1">
        <v>43621</v>
      </c>
      <c r="F2206" s="1">
        <v>43599</v>
      </c>
      <c r="G2206" s="1">
        <v>43604</v>
      </c>
      <c r="H2206">
        <v>28</v>
      </c>
      <c r="I2206">
        <v>41</v>
      </c>
      <c r="J2206">
        <v>231</v>
      </c>
      <c r="K2206">
        <v>37</v>
      </c>
      <c r="L2206">
        <v>8</v>
      </c>
      <c r="M2206">
        <v>0.05</v>
      </c>
      <c r="N2206">
        <v>801.32</v>
      </c>
      <c r="O2206" s="2">
        <v>1742</v>
      </c>
      <c r="P2206" s="2">
        <f>(Table1[[#This Row],[Unit Price]]-Table1[[#This Row],[Discount Applied]])*Table1[[#This Row],[Order Quantity]]</f>
        <v>13935.6</v>
      </c>
      <c r="Q2206">
        <f>Table1[[#This Row],[Revenue]]-(Table1[[#This Row],[Unit Cost]]*Table1[[#This Row],[Order Quantity]])</f>
        <v>7525.04</v>
      </c>
    </row>
    <row r="2207" spans="1:17" x14ac:dyDescent="0.25">
      <c r="A2207" t="s">
        <v>2232</v>
      </c>
      <c r="B2207" t="s">
        <v>18</v>
      </c>
      <c r="C2207" t="s">
        <v>34</v>
      </c>
      <c r="D2207" s="1">
        <v>43557</v>
      </c>
      <c r="E2207" s="1">
        <v>43621</v>
      </c>
      <c r="F2207" s="1">
        <v>43614</v>
      </c>
      <c r="G2207" s="1">
        <v>43683</v>
      </c>
      <c r="H2207">
        <v>9</v>
      </c>
      <c r="I2207">
        <v>20</v>
      </c>
      <c r="J2207">
        <v>325</v>
      </c>
      <c r="K2207">
        <v>7</v>
      </c>
      <c r="L2207">
        <v>5</v>
      </c>
      <c r="M2207">
        <v>0.1</v>
      </c>
      <c r="N2207">
        <v>675.36</v>
      </c>
      <c r="O2207" s="2">
        <v>1125.5999999999999</v>
      </c>
      <c r="P2207" s="2">
        <f>(Table1[[#This Row],[Unit Price]]-Table1[[#This Row],[Discount Applied]])*Table1[[#This Row],[Order Quantity]]</f>
        <v>5627.5</v>
      </c>
      <c r="Q2207">
        <f>Table1[[#This Row],[Revenue]]-(Table1[[#This Row],[Unit Cost]]*Table1[[#This Row],[Order Quantity]])</f>
        <v>2250.6999999999998</v>
      </c>
    </row>
    <row r="2208" spans="1:17" x14ac:dyDescent="0.25">
      <c r="A2208" t="s">
        <v>2233</v>
      </c>
      <c r="B2208" t="s">
        <v>18</v>
      </c>
      <c r="C2208" t="s">
        <v>19</v>
      </c>
      <c r="D2208" s="1">
        <v>43557</v>
      </c>
      <c r="E2208" s="1">
        <v>43621</v>
      </c>
      <c r="F2208" s="1">
        <v>43615</v>
      </c>
      <c r="G2208" s="1">
        <v>43502</v>
      </c>
      <c r="H2208">
        <v>12</v>
      </c>
      <c r="I2208">
        <v>17</v>
      </c>
      <c r="J2208">
        <v>183</v>
      </c>
      <c r="K2208">
        <v>6</v>
      </c>
      <c r="L2208">
        <v>6</v>
      </c>
      <c r="M2208">
        <v>0.1</v>
      </c>
      <c r="N2208" s="2">
        <v>1483.38</v>
      </c>
      <c r="O2208" s="2">
        <v>2472.3000000000002</v>
      </c>
      <c r="P2208" s="2">
        <f>(Table1[[#This Row],[Unit Price]]-Table1[[#This Row],[Discount Applied]])*Table1[[#This Row],[Order Quantity]]</f>
        <v>14833.2</v>
      </c>
      <c r="Q2208">
        <f>Table1[[#This Row],[Revenue]]-(Table1[[#This Row],[Unit Cost]]*Table1[[#This Row],[Order Quantity]])</f>
        <v>5932.92</v>
      </c>
    </row>
    <row r="2209" spans="1:17" x14ac:dyDescent="0.25">
      <c r="A2209" t="s">
        <v>2234</v>
      </c>
      <c r="B2209" t="s">
        <v>21</v>
      </c>
      <c r="C2209" t="s">
        <v>26</v>
      </c>
      <c r="D2209" s="1">
        <v>43557</v>
      </c>
      <c r="E2209" s="1">
        <v>43651</v>
      </c>
      <c r="F2209" s="1">
        <v>43743</v>
      </c>
      <c r="G2209" s="1">
        <v>43774</v>
      </c>
      <c r="H2209">
        <v>19</v>
      </c>
      <c r="I2209">
        <v>13</v>
      </c>
      <c r="J2209">
        <v>258</v>
      </c>
      <c r="K2209">
        <v>19</v>
      </c>
      <c r="L2209">
        <v>7</v>
      </c>
      <c r="M2209">
        <v>0.1</v>
      </c>
      <c r="N2209" s="2">
        <v>1096.05</v>
      </c>
      <c r="O2209" s="2">
        <v>2673.3</v>
      </c>
      <c r="P2209" s="2">
        <f>(Table1[[#This Row],[Unit Price]]-Table1[[#This Row],[Discount Applied]])*Table1[[#This Row],[Order Quantity]]</f>
        <v>18712.400000000001</v>
      </c>
      <c r="Q2209">
        <f>Table1[[#This Row],[Revenue]]-(Table1[[#This Row],[Unit Cost]]*Table1[[#This Row],[Order Quantity]])</f>
        <v>11040.050000000003</v>
      </c>
    </row>
    <row r="2210" spans="1:17" x14ac:dyDescent="0.25">
      <c r="A2210" t="s">
        <v>2235</v>
      </c>
      <c r="B2210" t="s">
        <v>21</v>
      </c>
      <c r="C2210" t="s">
        <v>19</v>
      </c>
      <c r="D2210" s="1">
        <v>43557</v>
      </c>
      <c r="E2210" s="1">
        <v>43651</v>
      </c>
      <c r="F2210" s="1">
        <v>43713</v>
      </c>
      <c r="G2210" s="1">
        <v>43774</v>
      </c>
      <c r="H2210">
        <v>15</v>
      </c>
      <c r="I2210">
        <v>14</v>
      </c>
      <c r="J2210">
        <v>141</v>
      </c>
      <c r="K2210">
        <v>28</v>
      </c>
      <c r="L2210">
        <v>6</v>
      </c>
      <c r="M2210">
        <v>0.3</v>
      </c>
      <c r="N2210">
        <v>403.07</v>
      </c>
      <c r="O2210">
        <v>857.6</v>
      </c>
      <c r="P2210" s="2">
        <f>(Table1[[#This Row],[Unit Price]]-Table1[[#This Row],[Discount Applied]])*Table1[[#This Row],[Order Quantity]]</f>
        <v>5143.8</v>
      </c>
      <c r="Q2210">
        <f>Table1[[#This Row],[Revenue]]-(Table1[[#This Row],[Unit Cost]]*Table1[[#This Row],[Order Quantity]])</f>
        <v>2725.38</v>
      </c>
    </row>
    <row r="2211" spans="1:17" x14ac:dyDescent="0.25">
      <c r="A2211" t="s">
        <v>2236</v>
      </c>
      <c r="B2211" t="s">
        <v>21</v>
      </c>
      <c r="C2211" t="s">
        <v>29</v>
      </c>
      <c r="D2211" s="1">
        <v>43557</v>
      </c>
      <c r="E2211" s="1">
        <v>43651</v>
      </c>
      <c r="F2211" s="1">
        <v>43502</v>
      </c>
      <c r="G2211" s="1">
        <v>43775</v>
      </c>
      <c r="H2211">
        <v>13</v>
      </c>
      <c r="I2211">
        <v>50</v>
      </c>
      <c r="J2211">
        <v>52</v>
      </c>
      <c r="K2211">
        <v>41</v>
      </c>
      <c r="L2211">
        <v>5</v>
      </c>
      <c r="M2211">
        <v>0.05</v>
      </c>
      <c r="N2211" s="2">
        <v>1019.14</v>
      </c>
      <c r="O2211" s="2">
        <v>2485.6999999999998</v>
      </c>
      <c r="P2211" s="2">
        <f>(Table1[[#This Row],[Unit Price]]-Table1[[#This Row],[Discount Applied]])*Table1[[#This Row],[Order Quantity]]</f>
        <v>12428.249999999998</v>
      </c>
      <c r="Q2211">
        <f>Table1[[#This Row],[Revenue]]-(Table1[[#This Row],[Unit Cost]]*Table1[[#This Row],[Order Quantity]])</f>
        <v>7332.5499999999984</v>
      </c>
    </row>
    <row r="2212" spans="1:17" x14ac:dyDescent="0.25">
      <c r="A2212" t="s">
        <v>2237</v>
      </c>
      <c r="B2212" t="s">
        <v>33</v>
      </c>
      <c r="C2212" t="s">
        <v>19</v>
      </c>
      <c r="D2212" s="1">
        <v>43377</v>
      </c>
      <c r="E2212" s="1">
        <v>43275</v>
      </c>
      <c r="F2212" s="1">
        <v>43380</v>
      </c>
      <c r="G2212" s="1">
        <v>43298</v>
      </c>
      <c r="H2212">
        <v>27</v>
      </c>
      <c r="I2212">
        <v>20</v>
      </c>
      <c r="J2212">
        <v>182</v>
      </c>
      <c r="K2212">
        <v>47</v>
      </c>
      <c r="L2212">
        <v>7</v>
      </c>
      <c r="M2212">
        <v>0.1</v>
      </c>
      <c r="N2212" s="2">
        <v>1219.4000000000001</v>
      </c>
      <c r="O2212" s="2">
        <v>2438.8000000000002</v>
      </c>
      <c r="P2212" s="2">
        <f>(Table1[[#This Row],[Unit Price]]-Table1[[#This Row],[Discount Applied]])*Table1[[#This Row],[Order Quantity]]</f>
        <v>17070.900000000001</v>
      </c>
      <c r="Q2212">
        <f>Table1[[#This Row],[Revenue]]-(Table1[[#This Row],[Unit Cost]]*Table1[[#This Row],[Order Quantity]])</f>
        <v>8535.1</v>
      </c>
    </row>
    <row r="2213" spans="1:17" x14ac:dyDescent="0.25">
      <c r="A2213" t="s">
        <v>2238</v>
      </c>
      <c r="B2213" t="s">
        <v>33</v>
      </c>
      <c r="C2213" t="s">
        <v>19</v>
      </c>
      <c r="D2213" s="1">
        <v>43557</v>
      </c>
      <c r="E2213" s="1">
        <v>43651</v>
      </c>
      <c r="F2213" s="1">
        <v>43612</v>
      </c>
      <c r="G2213" s="1">
        <v>43561</v>
      </c>
      <c r="H2213">
        <v>27</v>
      </c>
      <c r="I2213">
        <v>47</v>
      </c>
      <c r="J2213">
        <v>148</v>
      </c>
      <c r="K2213">
        <v>36</v>
      </c>
      <c r="L2213">
        <v>7</v>
      </c>
      <c r="M2213">
        <v>0.05</v>
      </c>
      <c r="N2213" s="2">
        <v>1990.17</v>
      </c>
      <c r="O2213" s="2">
        <v>2519.1999999999998</v>
      </c>
      <c r="P2213" s="2">
        <f>(Table1[[#This Row],[Unit Price]]-Table1[[#This Row],[Discount Applied]])*Table1[[#This Row],[Order Quantity]]</f>
        <v>17634.049999999996</v>
      </c>
      <c r="Q2213">
        <f>Table1[[#This Row],[Revenue]]-(Table1[[#This Row],[Unit Cost]]*Table1[[#This Row],[Order Quantity]])</f>
        <v>3702.8599999999951</v>
      </c>
    </row>
    <row r="2214" spans="1:17" x14ac:dyDescent="0.25">
      <c r="A2214" t="s">
        <v>2239</v>
      </c>
      <c r="B2214" t="s">
        <v>18</v>
      </c>
      <c r="C2214" t="s">
        <v>43</v>
      </c>
      <c r="D2214" s="1">
        <v>43557</v>
      </c>
      <c r="E2214" s="1">
        <v>43651</v>
      </c>
      <c r="F2214" s="1">
        <v>43614</v>
      </c>
      <c r="G2214" s="1">
        <v>43622</v>
      </c>
      <c r="H2214">
        <v>9</v>
      </c>
      <c r="I2214">
        <v>24</v>
      </c>
      <c r="J2214">
        <v>75</v>
      </c>
      <c r="K2214">
        <v>17</v>
      </c>
      <c r="L2214">
        <v>4</v>
      </c>
      <c r="M2214">
        <v>0.2</v>
      </c>
      <c r="N2214">
        <v>618.41</v>
      </c>
      <c r="O2214">
        <v>951.4</v>
      </c>
      <c r="P2214" s="2">
        <f>(Table1[[#This Row],[Unit Price]]-Table1[[#This Row],[Discount Applied]])*Table1[[#This Row],[Order Quantity]]</f>
        <v>3804.7999999999997</v>
      </c>
      <c r="Q2214">
        <f>Table1[[#This Row],[Revenue]]-(Table1[[#This Row],[Unit Cost]]*Table1[[#This Row],[Order Quantity]])</f>
        <v>1331.1599999999999</v>
      </c>
    </row>
    <row r="2215" spans="1:17" x14ac:dyDescent="0.25">
      <c r="A2215" t="s">
        <v>2240</v>
      </c>
      <c r="B2215" t="s">
        <v>33</v>
      </c>
      <c r="C2215" t="s">
        <v>19</v>
      </c>
      <c r="D2215" s="1">
        <v>43557</v>
      </c>
      <c r="E2215" s="1">
        <v>43651</v>
      </c>
      <c r="F2215" s="1">
        <v>43615</v>
      </c>
      <c r="G2215" s="1">
        <v>43714</v>
      </c>
      <c r="H2215">
        <v>28</v>
      </c>
      <c r="I2215">
        <v>41</v>
      </c>
      <c r="J2215">
        <v>181</v>
      </c>
      <c r="K2215">
        <v>18</v>
      </c>
      <c r="L2215">
        <v>5</v>
      </c>
      <c r="M2215">
        <v>7.4999999999999997E-2</v>
      </c>
      <c r="N2215" s="2">
        <v>2528.65</v>
      </c>
      <c r="O2215" s="2">
        <v>3463.9</v>
      </c>
      <c r="P2215" s="2">
        <f>(Table1[[#This Row],[Unit Price]]-Table1[[#This Row],[Discount Applied]])*Table1[[#This Row],[Order Quantity]]</f>
        <v>17319.125</v>
      </c>
      <c r="Q2215">
        <f>Table1[[#This Row],[Revenue]]-(Table1[[#This Row],[Unit Cost]]*Table1[[#This Row],[Order Quantity]])</f>
        <v>4675.875</v>
      </c>
    </row>
    <row r="2216" spans="1:17" x14ac:dyDescent="0.25">
      <c r="A2216" t="s">
        <v>2241</v>
      </c>
      <c r="B2216" t="s">
        <v>18</v>
      </c>
      <c r="C2216" t="s">
        <v>43</v>
      </c>
      <c r="D2216" s="1">
        <v>43557</v>
      </c>
      <c r="E2216" s="1">
        <v>43651</v>
      </c>
      <c r="F2216" s="1">
        <v>43608</v>
      </c>
      <c r="G2216" s="1">
        <v>43616</v>
      </c>
      <c r="H2216">
        <v>5</v>
      </c>
      <c r="I2216">
        <v>7</v>
      </c>
      <c r="J2216">
        <v>87</v>
      </c>
      <c r="K2216">
        <v>36</v>
      </c>
      <c r="L2216">
        <v>6</v>
      </c>
      <c r="M2216">
        <v>7.4999999999999997E-2</v>
      </c>
      <c r="N2216">
        <v>500.69</v>
      </c>
      <c r="O2216">
        <v>944.7</v>
      </c>
      <c r="P2216" s="2">
        <f>(Table1[[#This Row],[Unit Price]]-Table1[[#This Row],[Discount Applied]])*Table1[[#This Row],[Order Quantity]]</f>
        <v>5667.75</v>
      </c>
      <c r="Q2216">
        <f>Table1[[#This Row],[Revenue]]-(Table1[[#This Row],[Unit Cost]]*Table1[[#This Row],[Order Quantity]])</f>
        <v>2663.61</v>
      </c>
    </row>
    <row r="2217" spans="1:17" x14ac:dyDescent="0.25">
      <c r="A2217" t="s">
        <v>2242</v>
      </c>
      <c r="B2217" t="s">
        <v>21</v>
      </c>
      <c r="C2217" t="s">
        <v>29</v>
      </c>
      <c r="D2217" s="1">
        <v>43557</v>
      </c>
      <c r="E2217" s="1">
        <v>43651</v>
      </c>
      <c r="F2217" s="1">
        <v>43604</v>
      </c>
      <c r="G2217" s="1">
        <v>43612</v>
      </c>
      <c r="H2217">
        <v>18</v>
      </c>
      <c r="I2217">
        <v>27</v>
      </c>
      <c r="J2217">
        <v>42</v>
      </c>
      <c r="K2217">
        <v>21</v>
      </c>
      <c r="L2217">
        <v>2</v>
      </c>
      <c r="M2217">
        <v>7.4999999999999997E-2</v>
      </c>
      <c r="N2217" s="2">
        <v>2039.61</v>
      </c>
      <c r="O2217" s="2">
        <v>3289.7</v>
      </c>
      <c r="P2217" s="2">
        <f>(Table1[[#This Row],[Unit Price]]-Table1[[#This Row],[Discount Applied]])*Table1[[#This Row],[Order Quantity]]</f>
        <v>6579.25</v>
      </c>
      <c r="Q2217">
        <f>Table1[[#This Row],[Revenue]]-(Table1[[#This Row],[Unit Cost]]*Table1[[#This Row],[Order Quantity]])</f>
        <v>2500.0300000000002</v>
      </c>
    </row>
    <row r="2218" spans="1:17" x14ac:dyDescent="0.25">
      <c r="A2218" t="s">
        <v>2243</v>
      </c>
      <c r="B2218" t="s">
        <v>18</v>
      </c>
      <c r="C2218" t="s">
        <v>19</v>
      </c>
      <c r="D2218" s="1">
        <v>43557</v>
      </c>
      <c r="E2218" s="1">
        <v>43651</v>
      </c>
      <c r="F2218" s="1">
        <v>43471</v>
      </c>
      <c r="G2218" s="1">
        <v>43683</v>
      </c>
      <c r="H2218">
        <v>9</v>
      </c>
      <c r="I2218">
        <v>46</v>
      </c>
      <c r="J2218">
        <v>121</v>
      </c>
      <c r="K2218">
        <v>14</v>
      </c>
      <c r="L2218">
        <v>5</v>
      </c>
      <c r="M2218">
        <v>0.05</v>
      </c>
      <c r="N2218" s="2">
        <v>1802.97</v>
      </c>
      <c r="O2218" s="2">
        <v>2613</v>
      </c>
      <c r="P2218" s="2">
        <f>(Table1[[#This Row],[Unit Price]]-Table1[[#This Row],[Discount Applied]])*Table1[[#This Row],[Order Quantity]]</f>
        <v>13064.75</v>
      </c>
      <c r="Q2218">
        <f>Table1[[#This Row],[Revenue]]-(Table1[[#This Row],[Unit Cost]]*Table1[[#This Row],[Order Quantity]])</f>
        <v>4049.8999999999996</v>
      </c>
    </row>
    <row r="2219" spans="1:17" x14ac:dyDescent="0.25">
      <c r="A2219" t="s">
        <v>2244</v>
      </c>
      <c r="B2219" t="s">
        <v>18</v>
      </c>
      <c r="C2219" t="s">
        <v>26</v>
      </c>
      <c r="D2219" s="1">
        <v>43557</v>
      </c>
      <c r="E2219" s="1">
        <v>43682</v>
      </c>
      <c r="F2219" s="1">
        <v>43615</v>
      </c>
      <c r="G2219" s="1">
        <v>43502</v>
      </c>
      <c r="H2219">
        <v>8</v>
      </c>
      <c r="I2219">
        <v>2</v>
      </c>
      <c r="J2219">
        <v>210</v>
      </c>
      <c r="K2219">
        <v>35</v>
      </c>
      <c r="L2219">
        <v>4</v>
      </c>
      <c r="M2219">
        <v>7.4999999999999997E-2</v>
      </c>
      <c r="N2219" s="2">
        <v>2954.97</v>
      </c>
      <c r="O2219" s="2">
        <v>3993.2</v>
      </c>
      <c r="P2219" s="2">
        <f>(Table1[[#This Row],[Unit Price]]-Table1[[#This Row],[Discount Applied]])*Table1[[#This Row],[Order Quantity]]</f>
        <v>15972.5</v>
      </c>
      <c r="Q2219">
        <f>Table1[[#This Row],[Revenue]]-(Table1[[#This Row],[Unit Cost]]*Table1[[#This Row],[Order Quantity]])</f>
        <v>4152.6200000000008</v>
      </c>
    </row>
    <row r="2220" spans="1:17" x14ac:dyDescent="0.25">
      <c r="A2220" t="s">
        <v>2245</v>
      </c>
      <c r="B2220" t="s">
        <v>21</v>
      </c>
      <c r="C2220" t="s">
        <v>34</v>
      </c>
      <c r="D2220" s="1">
        <v>43557</v>
      </c>
      <c r="E2220" s="1">
        <v>43682</v>
      </c>
      <c r="F2220" s="1">
        <v>43530</v>
      </c>
      <c r="G2220" s="1">
        <v>43622</v>
      </c>
      <c r="H2220">
        <v>20</v>
      </c>
      <c r="I2220">
        <v>3</v>
      </c>
      <c r="J2220">
        <v>319</v>
      </c>
      <c r="K2220">
        <v>20</v>
      </c>
      <c r="L2220">
        <v>3</v>
      </c>
      <c r="M2220">
        <v>0.05</v>
      </c>
      <c r="N2220" s="2">
        <v>2540.91</v>
      </c>
      <c r="O2220" s="2">
        <v>3343.3</v>
      </c>
      <c r="P2220" s="2">
        <f>(Table1[[#This Row],[Unit Price]]-Table1[[#This Row],[Discount Applied]])*Table1[[#This Row],[Order Quantity]]</f>
        <v>10029.75</v>
      </c>
      <c r="Q2220">
        <f>Table1[[#This Row],[Revenue]]-(Table1[[#This Row],[Unit Cost]]*Table1[[#This Row],[Order Quantity]])</f>
        <v>2407.0200000000004</v>
      </c>
    </row>
    <row r="2221" spans="1:17" x14ac:dyDescent="0.25">
      <c r="A2221" t="s">
        <v>2246</v>
      </c>
      <c r="B2221" t="s">
        <v>18</v>
      </c>
      <c r="C2221" t="s">
        <v>34</v>
      </c>
      <c r="D2221" s="1">
        <v>43557</v>
      </c>
      <c r="E2221" s="1">
        <v>43682</v>
      </c>
      <c r="F2221" s="1">
        <v>43603</v>
      </c>
      <c r="G2221" s="1">
        <v>43604</v>
      </c>
      <c r="H2221">
        <v>3</v>
      </c>
      <c r="I2221">
        <v>10</v>
      </c>
      <c r="J2221">
        <v>308</v>
      </c>
      <c r="K2221">
        <v>26</v>
      </c>
      <c r="L2221">
        <v>8</v>
      </c>
      <c r="M2221">
        <v>7.4999999999999997E-2</v>
      </c>
      <c r="N2221">
        <v>758.57</v>
      </c>
      <c r="O2221" s="2">
        <v>1025.0999999999999</v>
      </c>
      <c r="P2221" s="2">
        <f>(Table1[[#This Row],[Unit Price]]-Table1[[#This Row],[Discount Applied]])*Table1[[#This Row],[Order Quantity]]</f>
        <v>8200.1999999999989</v>
      </c>
      <c r="Q2221">
        <f>Table1[[#This Row],[Revenue]]-(Table1[[#This Row],[Unit Cost]]*Table1[[#This Row],[Order Quantity]])</f>
        <v>2131.6399999999985</v>
      </c>
    </row>
    <row r="2222" spans="1:17" x14ac:dyDescent="0.25">
      <c r="A2222" t="s">
        <v>2247</v>
      </c>
      <c r="B2222" t="s">
        <v>23</v>
      </c>
      <c r="C2222" t="s">
        <v>19</v>
      </c>
      <c r="D2222" s="1">
        <v>43557</v>
      </c>
      <c r="E2222" s="1">
        <v>43682</v>
      </c>
      <c r="F2222" s="1">
        <v>43613</v>
      </c>
      <c r="G2222" s="1">
        <v>43530</v>
      </c>
      <c r="H2222">
        <v>24</v>
      </c>
      <c r="I2222">
        <v>47</v>
      </c>
      <c r="J2222">
        <v>197</v>
      </c>
      <c r="K2222">
        <v>1</v>
      </c>
      <c r="L2222">
        <v>3</v>
      </c>
      <c r="M2222">
        <v>7.4999999999999997E-2</v>
      </c>
      <c r="N2222">
        <v>211.32</v>
      </c>
      <c r="O2222">
        <v>254.6</v>
      </c>
      <c r="P2222" s="2">
        <f>(Table1[[#This Row],[Unit Price]]-Table1[[#This Row],[Discount Applied]])*Table1[[#This Row],[Order Quantity]]</f>
        <v>763.57500000000005</v>
      </c>
      <c r="Q2222">
        <f>Table1[[#This Row],[Revenue]]-(Table1[[#This Row],[Unit Cost]]*Table1[[#This Row],[Order Quantity]])</f>
        <v>129.61500000000001</v>
      </c>
    </row>
    <row r="2223" spans="1:17" x14ac:dyDescent="0.25">
      <c r="A2223" t="s">
        <v>2248</v>
      </c>
      <c r="B2223" t="s">
        <v>18</v>
      </c>
      <c r="C2223" t="s">
        <v>19</v>
      </c>
      <c r="D2223" s="1">
        <v>43377</v>
      </c>
      <c r="E2223" s="1">
        <v>43276</v>
      </c>
      <c r="F2223" s="1">
        <v>43380</v>
      </c>
      <c r="G2223" s="1">
        <v>43294</v>
      </c>
      <c r="H2223">
        <v>11</v>
      </c>
      <c r="I2223">
        <v>46</v>
      </c>
      <c r="J2223">
        <v>152</v>
      </c>
      <c r="K2223">
        <v>24</v>
      </c>
      <c r="L2223">
        <v>4</v>
      </c>
      <c r="M2223">
        <v>0.3</v>
      </c>
      <c r="N2223" s="2">
        <v>2035.33</v>
      </c>
      <c r="O2223" s="2">
        <v>3336.6</v>
      </c>
      <c r="P2223" s="2">
        <f>(Table1[[#This Row],[Unit Price]]-Table1[[#This Row],[Discount Applied]])*Table1[[#This Row],[Order Quantity]]</f>
        <v>13345.199999999999</v>
      </c>
      <c r="Q2223">
        <f>Table1[[#This Row],[Revenue]]-(Table1[[#This Row],[Unit Cost]]*Table1[[#This Row],[Order Quantity]])</f>
        <v>5203.8799999999992</v>
      </c>
    </row>
    <row r="2224" spans="1:17" x14ac:dyDescent="0.25">
      <c r="A2224" t="s">
        <v>2249</v>
      </c>
      <c r="B2224" t="s">
        <v>33</v>
      </c>
      <c r="C2224" t="s">
        <v>29</v>
      </c>
      <c r="D2224" s="1">
        <v>43557</v>
      </c>
      <c r="E2224" s="1">
        <v>43682</v>
      </c>
      <c r="F2224" s="1">
        <v>43613</v>
      </c>
      <c r="G2224" s="1">
        <v>43622</v>
      </c>
      <c r="H2224">
        <v>27</v>
      </c>
      <c r="I2224">
        <v>9</v>
      </c>
      <c r="J2224">
        <v>26</v>
      </c>
      <c r="K2224">
        <v>39</v>
      </c>
      <c r="L2224">
        <v>8</v>
      </c>
      <c r="M2224">
        <v>7.4999999999999997E-2</v>
      </c>
      <c r="N2224">
        <v>798.24</v>
      </c>
      <c r="O2224" s="2">
        <v>1078.7</v>
      </c>
      <c r="P2224" s="2">
        <f>(Table1[[#This Row],[Unit Price]]-Table1[[#This Row],[Discount Applied]])*Table1[[#This Row],[Order Quantity]]</f>
        <v>8629</v>
      </c>
      <c r="Q2224">
        <f>Table1[[#This Row],[Revenue]]-(Table1[[#This Row],[Unit Cost]]*Table1[[#This Row],[Order Quantity]])</f>
        <v>2243.08</v>
      </c>
    </row>
    <row r="2225" spans="1:17" x14ac:dyDescent="0.25">
      <c r="A2225" t="s">
        <v>2250</v>
      </c>
      <c r="B2225" t="s">
        <v>18</v>
      </c>
      <c r="C2225" t="s">
        <v>19</v>
      </c>
      <c r="D2225" s="1">
        <v>43557</v>
      </c>
      <c r="E2225" s="1">
        <v>43682</v>
      </c>
      <c r="F2225" s="1">
        <v>43607</v>
      </c>
      <c r="G2225" s="1">
        <v>43608</v>
      </c>
      <c r="H2225">
        <v>4</v>
      </c>
      <c r="I2225">
        <v>9</v>
      </c>
      <c r="J2225">
        <v>100</v>
      </c>
      <c r="K2225">
        <v>29</v>
      </c>
      <c r="L2225">
        <v>8</v>
      </c>
      <c r="M2225">
        <v>0.1</v>
      </c>
      <c r="N2225">
        <v>421.97</v>
      </c>
      <c r="O2225">
        <v>897.8</v>
      </c>
      <c r="P2225" s="2">
        <f>(Table1[[#This Row],[Unit Price]]-Table1[[#This Row],[Discount Applied]])*Table1[[#This Row],[Order Quantity]]</f>
        <v>7181.5999999999995</v>
      </c>
      <c r="Q2225">
        <f>Table1[[#This Row],[Revenue]]-(Table1[[#This Row],[Unit Cost]]*Table1[[#This Row],[Order Quantity]])</f>
        <v>3805.8399999999992</v>
      </c>
    </row>
    <row r="2226" spans="1:17" x14ac:dyDescent="0.25">
      <c r="A2226" t="s">
        <v>2251</v>
      </c>
      <c r="B2226" t="s">
        <v>23</v>
      </c>
      <c r="C2226" t="s">
        <v>43</v>
      </c>
      <c r="D2226" s="1">
        <v>43557</v>
      </c>
      <c r="E2226" s="1">
        <v>43682</v>
      </c>
      <c r="F2226" s="1">
        <v>43613</v>
      </c>
      <c r="G2226" s="1">
        <v>43561</v>
      </c>
      <c r="H2226">
        <v>21</v>
      </c>
      <c r="I2226">
        <v>25</v>
      </c>
      <c r="J2226">
        <v>74</v>
      </c>
      <c r="K2226">
        <v>38</v>
      </c>
      <c r="L2226">
        <v>3</v>
      </c>
      <c r="M2226">
        <v>0.05</v>
      </c>
      <c r="N2226" s="2">
        <v>1956.4</v>
      </c>
      <c r="O2226" s="2">
        <v>2680</v>
      </c>
      <c r="P2226" s="2">
        <f>(Table1[[#This Row],[Unit Price]]-Table1[[#This Row],[Discount Applied]])*Table1[[#This Row],[Order Quantity]]</f>
        <v>8039.8499999999995</v>
      </c>
      <c r="Q2226">
        <f>Table1[[#This Row],[Revenue]]-(Table1[[#This Row],[Unit Cost]]*Table1[[#This Row],[Order Quantity]])</f>
        <v>2170.6499999999987</v>
      </c>
    </row>
    <row r="2227" spans="1:17" x14ac:dyDescent="0.25">
      <c r="A2227" t="s">
        <v>2252</v>
      </c>
      <c r="B2227" t="s">
        <v>18</v>
      </c>
      <c r="C2227" t="s">
        <v>24</v>
      </c>
      <c r="D2227" s="1">
        <v>43557</v>
      </c>
      <c r="E2227" s="1">
        <v>43682</v>
      </c>
      <c r="F2227" s="1">
        <v>43599</v>
      </c>
      <c r="G2227" s="1">
        <v>43601</v>
      </c>
      <c r="H2227">
        <v>7</v>
      </c>
      <c r="I2227">
        <v>17</v>
      </c>
      <c r="J2227">
        <v>367</v>
      </c>
      <c r="K2227">
        <v>2</v>
      </c>
      <c r="L2227">
        <v>4</v>
      </c>
      <c r="M2227">
        <v>0.15</v>
      </c>
      <c r="N2227" s="2">
        <v>2237.13</v>
      </c>
      <c r="O2227" s="2">
        <v>5326.5</v>
      </c>
      <c r="P2227" s="2">
        <f>(Table1[[#This Row],[Unit Price]]-Table1[[#This Row],[Discount Applied]])*Table1[[#This Row],[Order Quantity]]</f>
        <v>21305.4</v>
      </c>
      <c r="Q2227">
        <f>Table1[[#This Row],[Revenue]]-(Table1[[#This Row],[Unit Cost]]*Table1[[#This Row],[Order Quantity]])</f>
        <v>12356.880000000001</v>
      </c>
    </row>
    <row r="2228" spans="1:17" x14ac:dyDescent="0.25">
      <c r="A2228" t="s">
        <v>2253</v>
      </c>
      <c r="B2228" t="s">
        <v>18</v>
      </c>
      <c r="C2228" t="s">
        <v>19</v>
      </c>
      <c r="D2228" s="1">
        <v>43557</v>
      </c>
      <c r="E2228" s="1">
        <v>43713</v>
      </c>
      <c r="F2228" s="1">
        <v>43598</v>
      </c>
      <c r="G2228" s="1">
        <v>43604</v>
      </c>
      <c r="H2228">
        <v>4</v>
      </c>
      <c r="I2228">
        <v>11</v>
      </c>
      <c r="J2228">
        <v>100</v>
      </c>
      <c r="K2228">
        <v>31</v>
      </c>
      <c r="L2228">
        <v>4</v>
      </c>
      <c r="M2228">
        <v>0.05</v>
      </c>
      <c r="N2228">
        <v>147.94</v>
      </c>
      <c r="O2228">
        <v>214.4</v>
      </c>
      <c r="P2228" s="2">
        <f>(Table1[[#This Row],[Unit Price]]-Table1[[#This Row],[Discount Applied]])*Table1[[#This Row],[Order Quantity]]</f>
        <v>857.4</v>
      </c>
      <c r="Q2228">
        <f>Table1[[#This Row],[Revenue]]-(Table1[[#This Row],[Unit Cost]]*Table1[[#This Row],[Order Quantity]])</f>
        <v>265.64</v>
      </c>
    </row>
    <row r="2229" spans="1:17" x14ac:dyDescent="0.25">
      <c r="A2229" t="s">
        <v>2254</v>
      </c>
      <c r="B2229" t="s">
        <v>33</v>
      </c>
      <c r="C2229" t="s">
        <v>29</v>
      </c>
      <c r="D2229" s="1">
        <v>43557</v>
      </c>
      <c r="E2229" s="1">
        <v>43713</v>
      </c>
      <c r="F2229" s="1">
        <v>43804</v>
      </c>
      <c r="G2229" s="1">
        <v>43598</v>
      </c>
      <c r="H2229">
        <v>25</v>
      </c>
      <c r="I2229">
        <v>31</v>
      </c>
      <c r="J2229">
        <v>53</v>
      </c>
      <c r="K2229">
        <v>33</v>
      </c>
      <c r="L2229">
        <v>3</v>
      </c>
      <c r="M2229">
        <v>0.05</v>
      </c>
      <c r="N2229">
        <v>461.5</v>
      </c>
      <c r="O2229" s="2">
        <v>1098.8</v>
      </c>
      <c r="P2229" s="2">
        <f>(Table1[[#This Row],[Unit Price]]-Table1[[#This Row],[Discount Applied]])*Table1[[#This Row],[Order Quantity]]</f>
        <v>3296.25</v>
      </c>
      <c r="Q2229">
        <f>Table1[[#This Row],[Revenue]]-(Table1[[#This Row],[Unit Cost]]*Table1[[#This Row],[Order Quantity]])</f>
        <v>1911.75</v>
      </c>
    </row>
    <row r="2230" spans="1:17" x14ac:dyDescent="0.25">
      <c r="A2230" t="s">
        <v>2255</v>
      </c>
      <c r="B2230" t="s">
        <v>33</v>
      </c>
      <c r="C2230" t="s">
        <v>19</v>
      </c>
      <c r="D2230" s="1">
        <v>43557</v>
      </c>
      <c r="E2230" s="1">
        <v>43713</v>
      </c>
      <c r="F2230" s="1">
        <v>43598</v>
      </c>
      <c r="G2230" s="1">
        <v>43601</v>
      </c>
      <c r="H2230">
        <v>27</v>
      </c>
      <c r="I2230">
        <v>43</v>
      </c>
      <c r="J2230">
        <v>147</v>
      </c>
      <c r="K2230">
        <v>11</v>
      </c>
      <c r="L2230">
        <v>2</v>
      </c>
      <c r="M2230">
        <v>0.05</v>
      </c>
      <c r="N2230" s="2">
        <v>1228.31</v>
      </c>
      <c r="O2230" s="2">
        <v>1949.7</v>
      </c>
      <c r="P2230" s="2">
        <f>(Table1[[#This Row],[Unit Price]]-Table1[[#This Row],[Discount Applied]])*Table1[[#This Row],[Order Quantity]]</f>
        <v>3899.3</v>
      </c>
      <c r="Q2230">
        <f>Table1[[#This Row],[Revenue]]-(Table1[[#This Row],[Unit Cost]]*Table1[[#This Row],[Order Quantity]])</f>
        <v>1442.6800000000003</v>
      </c>
    </row>
    <row r="2231" spans="1:17" x14ac:dyDescent="0.25">
      <c r="A2231" t="s">
        <v>2256</v>
      </c>
      <c r="B2231" t="s">
        <v>21</v>
      </c>
      <c r="C2231" t="s">
        <v>43</v>
      </c>
      <c r="D2231" s="1">
        <v>43557</v>
      </c>
      <c r="E2231" s="1">
        <v>43713</v>
      </c>
      <c r="F2231" s="1">
        <v>43609</v>
      </c>
      <c r="G2231" s="1">
        <v>43530</v>
      </c>
      <c r="H2231">
        <v>16</v>
      </c>
      <c r="I2231">
        <v>26</v>
      </c>
      <c r="J2231">
        <v>71</v>
      </c>
      <c r="K2231">
        <v>7</v>
      </c>
      <c r="L2231">
        <v>7</v>
      </c>
      <c r="M2231">
        <v>0.2</v>
      </c>
      <c r="N2231">
        <v>640.39</v>
      </c>
      <c r="O2231" s="2">
        <v>1085.4000000000001</v>
      </c>
      <c r="P2231" s="2">
        <f>(Table1[[#This Row],[Unit Price]]-Table1[[#This Row],[Discount Applied]])*Table1[[#This Row],[Order Quantity]]</f>
        <v>7596.4000000000005</v>
      </c>
      <c r="Q2231">
        <f>Table1[[#This Row],[Revenue]]-(Table1[[#This Row],[Unit Cost]]*Table1[[#This Row],[Order Quantity]])</f>
        <v>3113.670000000001</v>
      </c>
    </row>
    <row r="2232" spans="1:17" x14ac:dyDescent="0.25">
      <c r="A2232" t="s">
        <v>2257</v>
      </c>
      <c r="B2232" t="s">
        <v>21</v>
      </c>
      <c r="C2232" t="s">
        <v>26</v>
      </c>
      <c r="D2232" s="1">
        <v>43557</v>
      </c>
      <c r="E2232" s="1">
        <v>43713</v>
      </c>
      <c r="F2232" s="1">
        <v>43603</v>
      </c>
      <c r="G2232" s="1">
        <v>43604</v>
      </c>
      <c r="H2232">
        <v>17</v>
      </c>
      <c r="I2232">
        <v>13</v>
      </c>
      <c r="J2232">
        <v>209</v>
      </c>
      <c r="K2232">
        <v>22</v>
      </c>
      <c r="L2232">
        <v>8</v>
      </c>
      <c r="M2232">
        <v>0.15</v>
      </c>
      <c r="N2232" s="2">
        <v>1176.1199999999999</v>
      </c>
      <c r="O2232" s="2">
        <v>1755.4</v>
      </c>
      <c r="P2232" s="2">
        <f>(Table1[[#This Row],[Unit Price]]-Table1[[#This Row],[Discount Applied]])*Table1[[#This Row],[Order Quantity]]</f>
        <v>14042</v>
      </c>
      <c r="Q2232">
        <f>Table1[[#This Row],[Revenue]]-(Table1[[#This Row],[Unit Cost]]*Table1[[#This Row],[Order Quantity]])</f>
        <v>4633.0400000000009</v>
      </c>
    </row>
    <row r="2233" spans="1:17" x14ac:dyDescent="0.25">
      <c r="A2233" t="s">
        <v>2258</v>
      </c>
      <c r="B2233" t="s">
        <v>18</v>
      </c>
      <c r="C2233" t="s">
        <v>34</v>
      </c>
      <c r="D2233" s="1">
        <v>43557</v>
      </c>
      <c r="E2233" s="1">
        <v>43713</v>
      </c>
      <c r="F2233" s="1">
        <v>43616</v>
      </c>
      <c r="G2233" s="1">
        <v>43530</v>
      </c>
      <c r="H2233">
        <v>11</v>
      </c>
      <c r="I2233">
        <v>4</v>
      </c>
      <c r="J2233">
        <v>322</v>
      </c>
      <c r="K2233">
        <v>10</v>
      </c>
      <c r="L2233">
        <v>7</v>
      </c>
      <c r="M2233">
        <v>0.05</v>
      </c>
      <c r="N2233" s="2">
        <v>1022.69</v>
      </c>
      <c r="O2233" s="2">
        <v>1929.6</v>
      </c>
      <c r="P2233" s="2">
        <f>(Table1[[#This Row],[Unit Price]]-Table1[[#This Row],[Discount Applied]])*Table1[[#This Row],[Order Quantity]]</f>
        <v>13506.85</v>
      </c>
      <c r="Q2233">
        <f>Table1[[#This Row],[Revenue]]-(Table1[[#This Row],[Unit Cost]]*Table1[[#This Row],[Order Quantity]])</f>
        <v>6348.02</v>
      </c>
    </row>
    <row r="2234" spans="1:17" x14ac:dyDescent="0.25">
      <c r="A2234" t="s">
        <v>2259</v>
      </c>
      <c r="B2234" t="s">
        <v>18</v>
      </c>
      <c r="C2234" t="s">
        <v>26</v>
      </c>
      <c r="D2234" s="1">
        <v>43377</v>
      </c>
      <c r="E2234" s="1">
        <v>43276</v>
      </c>
      <c r="F2234" s="1">
        <v>43295</v>
      </c>
      <c r="G2234" s="1">
        <v>43296</v>
      </c>
      <c r="H2234">
        <v>1</v>
      </c>
      <c r="I2234">
        <v>38</v>
      </c>
      <c r="J2234">
        <v>256</v>
      </c>
      <c r="K2234">
        <v>25</v>
      </c>
      <c r="L2234">
        <v>4</v>
      </c>
      <c r="M2234">
        <v>0.15</v>
      </c>
      <c r="N2234">
        <v>857.06</v>
      </c>
      <c r="O2234" s="2">
        <v>1098.8</v>
      </c>
      <c r="P2234" s="2">
        <f>(Table1[[#This Row],[Unit Price]]-Table1[[#This Row],[Discount Applied]])*Table1[[#This Row],[Order Quantity]]</f>
        <v>4394.5999999999995</v>
      </c>
      <c r="Q2234">
        <f>Table1[[#This Row],[Revenue]]-(Table1[[#This Row],[Unit Cost]]*Table1[[#This Row],[Order Quantity]])</f>
        <v>966.35999999999967</v>
      </c>
    </row>
    <row r="2235" spans="1:17" x14ac:dyDescent="0.25">
      <c r="A2235" t="s">
        <v>2260</v>
      </c>
      <c r="B2235" t="s">
        <v>33</v>
      </c>
      <c r="C2235" t="s">
        <v>26</v>
      </c>
      <c r="D2235" s="1">
        <v>43557</v>
      </c>
      <c r="E2235" s="1">
        <v>43713</v>
      </c>
      <c r="F2235" s="1">
        <v>43530</v>
      </c>
      <c r="G2235" s="1">
        <v>43561</v>
      </c>
      <c r="H2235">
        <v>26</v>
      </c>
      <c r="I2235">
        <v>47</v>
      </c>
      <c r="J2235">
        <v>217</v>
      </c>
      <c r="K2235">
        <v>8</v>
      </c>
      <c r="L2235">
        <v>6</v>
      </c>
      <c r="M2235">
        <v>0.1</v>
      </c>
      <c r="N2235">
        <v>153.5</v>
      </c>
      <c r="O2235">
        <v>194.3</v>
      </c>
      <c r="P2235" s="2">
        <f>(Table1[[#This Row],[Unit Price]]-Table1[[#This Row],[Discount Applied]])*Table1[[#This Row],[Order Quantity]]</f>
        <v>1165.2</v>
      </c>
      <c r="Q2235">
        <f>Table1[[#This Row],[Revenue]]-(Table1[[#This Row],[Unit Cost]]*Table1[[#This Row],[Order Quantity]])</f>
        <v>244.20000000000005</v>
      </c>
    </row>
    <row r="2236" spans="1:17" x14ac:dyDescent="0.25">
      <c r="A2236" t="s">
        <v>2261</v>
      </c>
      <c r="B2236" t="s">
        <v>21</v>
      </c>
      <c r="C2236" t="s">
        <v>34</v>
      </c>
      <c r="D2236" s="1">
        <v>43557</v>
      </c>
      <c r="E2236" s="1">
        <v>43713</v>
      </c>
      <c r="F2236" s="1">
        <v>43614</v>
      </c>
      <c r="G2236" s="1">
        <v>43502</v>
      </c>
      <c r="H2236">
        <v>17</v>
      </c>
      <c r="I2236">
        <v>47</v>
      </c>
      <c r="J2236">
        <v>263</v>
      </c>
      <c r="K2236">
        <v>6</v>
      </c>
      <c r="L2236">
        <v>2</v>
      </c>
      <c r="M2236">
        <v>0.15</v>
      </c>
      <c r="N2236">
        <v>180.77</v>
      </c>
      <c r="O2236">
        <v>254.6</v>
      </c>
      <c r="P2236" s="2">
        <f>(Table1[[#This Row],[Unit Price]]-Table1[[#This Row],[Discount Applied]])*Table1[[#This Row],[Order Quantity]]</f>
        <v>508.9</v>
      </c>
      <c r="Q2236">
        <f>Table1[[#This Row],[Revenue]]-(Table1[[#This Row],[Unit Cost]]*Table1[[#This Row],[Order Quantity]])</f>
        <v>147.35999999999996</v>
      </c>
    </row>
    <row r="2237" spans="1:17" x14ac:dyDescent="0.25">
      <c r="A2237" t="s">
        <v>2262</v>
      </c>
      <c r="B2237" t="s">
        <v>18</v>
      </c>
      <c r="C2237" t="s">
        <v>24</v>
      </c>
      <c r="D2237" s="1">
        <v>43557</v>
      </c>
      <c r="E2237" s="1">
        <v>43713</v>
      </c>
      <c r="F2237" s="1">
        <v>43606</v>
      </c>
      <c r="G2237" s="1">
        <v>43609</v>
      </c>
      <c r="H2237">
        <v>4</v>
      </c>
      <c r="I2237">
        <v>10</v>
      </c>
      <c r="J2237">
        <v>357</v>
      </c>
      <c r="K2237">
        <v>21</v>
      </c>
      <c r="L2237">
        <v>4</v>
      </c>
      <c r="M2237">
        <v>0.15</v>
      </c>
      <c r="N2237">
        <v>948.12</v>
      </c>
      <c r="O2237" s="2">
        <v>1788.9</v>
      </c>
      <c r="P2237" s="2">
        <f>(Table1[[#This Row],[Unit Price]]-Table1[[#This Row],[Discount Applied]])*Table1[[#This Row],[Order Quantity]]</f>
        <v>7155</v>
      </c>
      <c r="Q2237">
        <f>Table1[[#This Row],[Revenue]]-(Table1[[#This Row],[Unit Cost]]*Table1[[#This Row],[Order Quantity]])</f>
        <v>3362.52</v>
      </c>
    </row>
    <row r="2238" spans="1:17" x14ac:dyDescent="0.25">
      <c r="A2238" t="s">
        <v>2263</v>
      </c>
      <c r="B2238" t="s">
        <v>18</v>
      </c>
      <c r="C2238" t="s">
        <v>24</v>
      </c>
      <c r="D2238" s="1">
        <v>43557</v>
      </c>
      <c r="E2238" s="1">
        <v>43743</v>
      </c>
      <c r="F2238" s="1">
        <v>43530</v>
      </c>
      <c r="G2238" s="1">
        <v>43683</v>
      </c>
      <c r="H2238">
        <v>6</v>
      </c>
      <c r="I2238">
        <v>47</v>
      </c>
      <c r="J2238">
        <v>362</v>
      </c>
      <c r="K2238">
        <v>40</v>
      </c>
      <c r="L2238">
        <v>6</v>
      </c>
      <c r="M2238">
        <v>0.1</v>
      </c>
      <c r="N2238" s="2">
        <v>1124.5999999999999</v>
      </c>
      <c r="O2238" s="2">
        <v>2499.1</v>
      </c>
      <c r="P2238" s="2">
        <f>(Table1[[#This Row],[Unit Price]]-Table1[[#This Row],[Discount Applied]])*Table1[[#This Row],[Order Quantity]]</f>
        <v>14994</v>
      </c>
      <c r="Q2238">
        <f>Table1[[#This Row],[Revenue]]-(Table1[[#This Row],[Unit Cost]]*Table1[[#This Row],[Order Quantity]])</f>
        <v>8246.4000000000015</v>
      </c>
    </row>
    <row r="2239" spans="1:17" x14ac:dyDescent="0.25">
      <c r="A2239" t="s">
        <v>2264</v>
      </c>
      <c r="B2239" t="s">
        <v>21</v>
      </c>
      <c r="C2239" t="s">
        <v>19</v>
      </c>
      <c r="D2239" s="1">
        <v>43557</v>
      </c>
      <c r="E2239" s="1">
        <v>43743</v>
      </c>
      <c r="F2239" s="1">
        <v>43591</v>
      </c>
      <c r="G2239" s="1">
        <v>43714</v>
      </c>
      <c r="H2239">
        <v>14</v>
      </c>
      <c r="I2239">
        <v>28</v>
      </c>
      <c r="J2239">
        <v>192</v>
      </c>
      <c r="K2239">
        <v>29</v>
      </c>
      <c r="L2239">
        <v>7</v>
      </c>
      <c r="M2239">
        <v>0.05</v>
      </c>
      <c r="N2239" s="2">
        <v>2588.6799999999998</v>
      </c>
      <c r="O2239" s="2">
        <v>3195.9</v>
      </c>
      <c r="P2239" s="2">
        <f>(Table1[[#This Row],[Unit Price]]-Table1[[#This Row],[Discount Applied]])*Table1[[#This Row],[Order Quantity]]</f>
        <v>22370.95</v>
      </c>
      <c r="Q2239">
        <f>Table1[[#This Row],[Revenue]]-(Table1[[#This Row],[Unit Cost]]*Table1[[#This Row],[Order Quantity]])</f>
        <v>4250.1900000000023</v>
      </c>
    </row>
    <row r="2240" spans="1:17" x14ac:dyDescent="0.25">
      <c r="A2240" t="s">
        <v>2265</v>
      </c>
      <c r="B2240" t="s">
        <v>33</v>
      </c>
      <c r="C2240" t="s">
        <v>19</v>
      </c>
      <c r="D2240" s="1">
        <v>43557</v>
      </c>
      <c r="E2240" s="1">
        <v>43743</v>
      </c>
      <c r="F2240" s="1">
        <v>43804</v>
      </c>
      <c r="G2240" s="1">
        <v>43600</v>
      </c>
      <c r="H2240">
        <v>26</v>
      </c>
      <c r="I2240">
        <v>42</v>
      </c>
      <c r="J2240">
        <v>136</v>
      </c>
      <c r="K2240">
        <v>36</v>
      </c>
      <c r="L2240">
        <v>5</v>
      </c>
      <c r="M2240">
        <v>7.4999999999999997E-2</v>
      </c>
      <c r="N2240" s="2">
        <v>1843.04</v>
      </c>
      <c r="O2240" s="2">
        <v>4006.6</v>
      </c>
      <c r="P2240" s="2">
        <f>(Table1[[#This Row],[Unit Price]]-Table1[[#This Row],[Discount Applied]])*Table1[[#This Row],[Order Quantity]]</f>
        <v>20032.625</v>
      </c>
      <c r="Q2240">
        <f>Table1[[#This Row],[Revenue]]-(Table1[[#This Row],[Unit Cost]]*Table1[[#This Row],[Order Quantity]])</f>
        <v>10817.424999999999</v>
      </c>
    </row>
    <row r="2241" spans="1:17" x14ac:dyDescent="0.25">
      <c r="A2241" t="s">
        <v>2266</v>
      </c>
      <c r="B2241" t="s">
        <v>18</v>
      </c>
      <c r="C2241" t="s">
        <v>34</v>
      </c>
      <c r="D2241" s="1">
        <v>43557</v>
      </c>
      <c r="E2241" s="1">
        <v>43743</v>
      </c>
      <c r="F2241" s="1">
        <v>43599</v>
      </c>
      <c r="G2241" s="1">
        <v>43602</v>
      </c>
      <c r="H2241">
        <v>1</v>
      </c>
      <c r="I2241">
        <v>31</v>
      </c>
      <c r="J2241">
        <v>327</v>
      </c>
      <c r="K2241">
        <v>35</v>
      </c>
      <c r="L2241">
        <v>5</v>
      </c>
      <c r="M2241">
        <v>0.15</v>
      </c>
      <c r="N2241">
        <v>104.92</v>
      </c>
      <c r="O2241">
        <v>194.3</v>
      </c>
      <c r="P2241" s="2">
        <f>(Table1[[#This Row],[Unit Price]]-Table1[[#This Row],[Discount Applied]])*Table1[[#This Row],[Order Quantity]]</f>
        <v>970.75</v>
      </c>
      <c r="Q2241">
        <f>Table1[[#This Row],[Revenue]]-(Table1[[#This Row],[Unit Cost]]*Table1[[#This Row],[Order Quantity]])</f>
        <v>446.15</v>
      </c>
    </row>
    <row r="2242" spans="1:17" x14ac:dyDescent="0.25">
      <c r="A2242" t="s">
        <v>2267</v>
      </c>
      <c r="B2242" t="s">
        <v>18</v>
      </c>
      <c r="C2242" t="s">
        <v>34</v>
      </c>
      <c r="D2242" s="1">
        <v>43557</v>
      </c>
      <c r="E2242" s="1">
        <v>43743</v>
      </c>
      <c r="F2242" s="1">
        <v>43602</v>
      </c>
      <c r="G2242" s="1">
        <v>43607</v>
      </c>
      <c r="H2242">
        <v>7</v>
      </c>
      <c r="I2242">
        <v>25</v>
      </c>
      <c r="J2242">
        <v>306</v>
      </c>
      <c r="K2242">
        <v>28</v>
      </c>
      <c r="L2242">
        <v>1</v>
      </c>
      <c r="M2242">
        <v>0.3</v>
      </c>
      <c r="N2242">
        <v>407.36</v>
      </c>
      <c r="O2242" s="2">
        <v>1018.4</v>
      </c>
      <c r="P2242" s="2">
        <f>(Table1[[#This Row],[Unit Price]]-Table1[[#This Row],[Discount Applied]])*Table1[[#This Row],[Order Quantity]]</f>
        <v>1018.1</v>
      </c>
      <c r="Q2242">
        <f>Table1[[#This Row],[Revenue]]-(Table1[[#This Row],[Unit Cost]]*Table1[[#This Row],[Order Quantity]])</f>
        <v>610.74</v>
      </c>
    </row>
    <row r="2243" spans="1:17" x14ac:dyDescent="0.25">
      <c r="A2243" t="s">
        <v>2268</v>
      </c>
      <c r="B2243" t="s">
        <v>21</v>
      </c>
      <c r="C2243" t="s">
        <v>19</v>
      </c>
      <c r="D2243" s="1">
        <v>43557</v>
      </c>
      <c r="E2243" s="1">
        <v>43743</v>
      </c>
      <c r="F2243" s="1">
        <v>43616</v>
      </c>
      <c r="G2243" s="1">
        <v>43471</v>
      </c>
      <c r="H2243">
        <v>17</v>
      </c>
      <c r="I2243">
        <v>27</v>
      </c>
      <c r="J2243">
        <v>163</v>
      </c>
      <c r="K2243">
        <v>39</v>
      </c>
      <c r="L2243">
        <v>1</v>
      </c>
      <c r="M2243">
        <v>0.15</v>
      </c>
      <c r="N2243">
        <v>97.55</v>
      </c>
      <c r="O2243">
        <v>174.2</v>
      </c>
      <c r="P2243" s="2">
        <f>(Table1[[#This Row],[Unit Price]]-Table1[[#This Row],[Discount Applied]])*Table1[[#This Row],[Order Quantity]]</f>
        <v>174.04999999999998</v>
      </c>
      <c r="Q2243">
        <f>Table1[[#This Row],[Revenue]]-(Table1[[#This Row],[Unit Cost]]*Table1[[#This Row],[Order Quantity]])</f>
        <v>76.499999999999986</v>
      </c>
    </row>
    <row r="2244" spans="1:17" x14ac:dyDescent="0.25">
      <c r="A2244" t="s">
        <v>2269</v>
      </c>
      <c r="B2244" t="s">
        <v>18</v>
      </c>
      <c r="C2244" t="s">
        <v>19</v>
      </c>
      <c r="D2244" s="1">
        <v>43557</v>
      </c>
      <c r="E2244" s="1">
        <v>43743</v>
      </c>
      <c r="F2244" s="1">
        <v>43604</v>
      </c>
      <c r="G2244" s="1">
        <v>43608</v>
      </c>
      <c r="H2244">
        <v>9</v>
      </c>
      <c r="I2244">
        <v>9</v>
      </c>
      <c r="J2244">
        <v>182</v>
      </c>
      <c r="K2244">
        <v>8</v>
      </c>
      <c r="L2244">
        <v>5</v>
      </c>
      <c r="M2244">
        <v>0.05</v>
      </c>
      <c r="N2244">
        <v>731.64</v>
      </c>
      <c r="O2244" s="2">
        <v>1125.5999999999999</v>
      </c>
      <c r="P2244" s="2">
        <f>(Table1[[#This Row],[Unit Price]]-Table1[[#This Row],[Discount Applied]])*Table1[[#This Row],[Order Quantity]]</f>
        <v>5627.75</v>
      </c>
      <c r="Q2244">
        <f>Table1[[#This Row],[Revenue]]-(Table1[[#This Row],[Unit Cost]]*Table1[[#This Row],[Order Quantity]])</f>
        <v>1969.5500000000002</v>
      </c>
    </row>
    <row r="2245" spans="1:17" x14ac:dyDescent="0.25">
      <c r="A2245" t="s">
        <v>2270</v>
      </c>
      <c r="B2245" t="s">
        <v>21</v>
      </c>
      <c r="C2245" t="s">
        <v>43</v>
      </c>
      <c r="D2245" s="1">
        <v>43377</v>
      </c>
      <c r="E2245" s="1">
        <v>43276</v>
      </c>
      <c r="F2245" s="1">
        <v>43299</v>
      </c>
      <c r="G2245" s="1">
        <v>43302</v>
      </c>
      <c r="H2245">
        <v>19</v>
      </c>
      <c r="I2245">
        <v>5</v>
      </c>
      <c r="J2245">
        <v>66</v>
      </c>
      <c r="K2245">
        <v>20</v>
      </c>
      <c r="L2245">
        <v>2</v>
      </c>
      <c r="M2245">
        <v>7.4999999999999997E-2</v>
      </c>
      <c r="N2245">
        <v>970.43</v>
      </c>
      <c r="O2245" s="2">
        <v>1902.8</v>
      </c>
      <c r="P2245" s="2">
        <f>(Table1[[#This Row],[Unit Price]]-Table1[[#This Row],[Discount Applied]])*Table1[[#This Row],[Order Quantity]]</f>
        <v>3805.45</v>
      </c>
      <c r="Q2245">
        <f>Table1[[#This Row],[Revenue]]-(Table1[[#This Row],[Unit Cost]]*Table1[[#This Row],[Order Quantity]])</f>
        <v>1864.59</v>
      </c>
    </row>
    <row r="2246" spans="1:17" x14ac:dyDescent="0.25">
      <c r="A2246" t="s">
        <v>2271</v>
      </c>
      <c r="B2246" t="s">
        <v>33</v>
      </c>
      <c r="C2246" t="s">
        <v>29</v>
      </c>
      <c r="D2246" s="1">
        <v>43557</v>
      </c>
      <c r="E2246" s="1">
        <v>43774</v>
      </c>
      <c r="F2246" s="1">
        <v>43591</v>
      </c>
      <c r="G2246" s="1">
        <v>43683</v>
      </c>
      <c r="H2246">
        <v>26</v>
      </c>
      <c r="I2246">
        <v>48</v>
      </c>
      <c r="J2246">
        <v>46</v>
      </c>
      <c r="K2246">
        <v>28</v>
      </c>
      <c r="L2246">
        <v>1</v>
      </c>
      <c r="M2246">
        <v>0.2</v>
      </c>
      <c r="N2246" s="2">
        <v>2426.0700000000002</v>
      </c>
      <c r="O2246" s="2">
        <v>2854.2</v>
      </c>
      <c r="P2246" s="2">
        <f>(Table1[[#This Row],[Unit Price]]-Table1[[#This Row],[Discount Applied]])*Table1[[#This Row],[Order Quantity]]</f>
        <v>2854</v>
      </c>
      <c r="Q2246">
        <f>Table1[[#This Row],[Revenue]]-(Table1[[#This Row],[Unit Cost]]*Table1[[#This Row],[Order Quantity]])</f>
        <v>427.92999999999984</v>
      </c>
    </row>
    <row r="2247" spans="1:17" x14ac:dyDescent="0.25">
      <c r="A2247" t="s">
        <v>2272</v>
      </c>
      <c r="B2247" t="s">
        <v>18</v>
      </c>
      <c r="C2247" t="s">
        <v>26</v>
      </c>
      <c r="D2247" s="1">
        <v>43557</v>
      </c>
      <c r="E2247" s="1">
        <v>43774</v>
      </c>
      <c r="F2247" s="1">
        <v>43607</v>
      </c>
      <c r="G2247" s="1">
        <v>43609</v>
      </c>
      <c r="H2247">
        <v>8</v>
      </c>
      <c r="I2247">
        <v>31</v>
      </c>
      <c r="J2247">
        <v>206</v>
      </c>
      <c r="K2247">
        <v>46</v>
      </c>
      <c r="L2247">
        <v>1</v>
      </c>
      <c r="M2247">
        <v>7.4999999999999997E-2</v>
      </c>
      <c r="N2247" s="2">
        <v>2131.61</v>
      </c>
      <c r="O2247" s="2">
        <v>3383.5</v>
      </c>
      <c r="P2247" s="2">
        <f>(Table1[[#This Row],[Unit Price]]-Table1[[#This Row],[Discount Applied]])*Table1[[#This Row],[Order Quantity]]</f>
        <v>3383.4250000000002</v>
      </c>
      <c r="Q2247">
        <f>Table1[[#This Row],[Revenue]]-(Table1[[#This Row],[Unit Cost]]*Table1[[#This Row],[Order Quantity]])</f>
        <v>1251.8150000000001</v>
      </c>
    </row>
    <row r="2248" spans="1:17" x14ac:dyDescent="0.25">
      <c r="A2248" t="s">
        <v>2273</v>
      </c>
      <c r="B2248" t="s">
        <v>18</v>
      </c>
      <c r="C2248" t="s">
        <v>43</v>
      </c>
      <c r="D2248" s="1">
        <v>43557</v>
      </c>
      <c r="E2248" s="1">
        <v>43774</v>
      </c>
      <c r="F2248" s="1">
        <v>43600</v>
      </c>
      <c r="G2248" s="1">
        <v>43607</v>
      </c>
      <c r="H2248">
        <v>12</v>
      </c>
      <c r="I2248">
        <v>5</v>
      </c>
      <c r="J2248">
        <v>81</v>
      </c>
      <c r="K2248">
        <v>4</v>
      </c>
      <c r="L2248">
        <v>1</v>
      </c>
      <c r="M2248">
        <v>0.15</v>
      </c>
      <c r="N2248" s="2">
        <v>2215.62</v>
      </c>
      <c r="O2248" s="2">
        <v>3035.1</v>
      </c>
      <c r="P2248" s="2">
        <f>(Table1[[#This Row],[Unit Price]]-Table1[[#This Row],[Discount Applied]])*Table1[[#This Row],[Order Quantity]]</f>
        <v>3034.95</v>
      </c>
      <c r="Q2248">
        <f>Table1[[#This Row],[Revenue]]-(Table1[[#This Row],[Unit Cost]]*Table1[[#This Row],[Order Quantity]])</f>
        <v>819.32999999999993</v>
      </c>
    </row>
    <row r="2249" spans="1:17" x14ac:dyDescent="0.25">
      <c r="A2249" t="s">
        <v>2274</v>
      </c>
      <c r="B2249" t="s">
        <v>21</v>
      </c>
      <c r="C2249" t="s">
        <v>19</v>
      </c>
      <c r="D2249" s="1">
        <v>43557</v>
      </c>
      <c r="E2249" s="1">
        <v>43774</v>
      </c>
      <c r="F2249" s="1">
        <v>43471</v>
      </c>
      <c r="G2249" s="1">
        <v>43683</v>
      </c>
      <c r="H2249">
        <v>13</v>
      </c>
      <c r="I2249">
        <v>45</v>
      </c>
      <c r="J2249">
        <v>196</v>
      </c>
      <c r="K2249">
        <v>14</v>
      </c>
      <c r="L2249">
        <v>8</v>
      </c>
      <c r="M2249">
        <v>0.4</v>
      </c>
      <c r="N2249" s="2">
        <v>1891.01</v>
      </c>
      <c r="O2249" s="2">
        <v>3939.6</v>
      </c>
      <c r="P2249" s="2">
        <f>(Table1[[#This Row],[Unit Price]]-Table1[[#This Row],[Discount Applied]])*Table1[[#This Row],[Order Quantity]]</f>
        <v>31513.599999999999</v>
      </c>
      <c r="Q2249">
        <f>Table1[[#This Row],[Revenue]]-(Table1[[#This Row],[Unit Cost]]*Table1[[#This Row],[Order Quantity]])</f>
        <v>16385.519999999997</v>
      </c>
    </row>
    <row r="2250" spans="1:17" x14ac:dyDescent="0.25">
      <c r="A2250" t="s">
        <v>2275</v>
      </c>
      <c r="B2250" t="s">
        <v>18</v>
      </c>
      <c r="C2250" t="s">
        <v>29</v>
      </c>
      <c r="D2250" s="1">
        <v>43557</v>
      </c>
      <c r="E2250" s="1">
        <v>43774</v>
      </c>
      <c r="F2250" s="1">
        <v>43608</v>
      </c>
      <c r="G2250" s="1">
        <v>43613</v>
      </c>
      <c r="H2250">
        <v>1</v>
      </c>
      <c r="I2250">
        <v>39</v>
      </c>
      <c r="J2250">
        <v>55</v>
      </c>
      <c r="K2250">
        <v>37</v>
      </c>
      <c r="L2250">
        <v>8</v>
      </c>
      <c r="M2250">
        <v>0.4</v>
      </c>
      <c r="N2250" s="2">
        <v>2770.72</v>
      </c>
      <c r="O2250" s="2">
        <v>6023.3</v>
      </c>
      <c r="P2250" s="2">
        <f>(Table1[[#This Row],[Unit Price]]-Table1[[#This Row],[Discount Applied]])*Table1[[#This Row],[Order Quantity]]</f>
        <v>48183.200000000004</v>
      </c>
      <c r="Q2250">
        <f>Table1[[#This Row],[Revenue]]-(Table1[[#This Row],[Unit Cost]]*Table1[[#This Row],[Order Quantity]])</f>
        <v>26017.440000000006</v>
      </c>
    </row>
    <row r="2251" spans="1:17" x14ac:dyDescent="0.25">
      <c r="A2251" t="s">
        <v>2276</v>
      </c>
      <c r="B2251" t="s">
        <v>21</v>
      </c>
      <c r="C2251" t="s">
        <v>19</v>
      </c>
      <c r="D2251" s="1">
        <v>43557</v>
      </c>
      <c r="E2251" s="1">
        <v>43774</v>
      </c>
      <c r="F2251" s="1">
        <v>43608</v>
      </c>
      <c r="G2251" s="1">
        <v>43611</v>
      </c>
      <c r="H2251">
        <v>20</v>
      </c>
      <c r="I2251">
        <v>27</v>
      </c>
      <c r="J2251">
        <v>114</v>
      </c>
      <c r="K2251">
        <v>43</v>
      </c>
      <c r="L2251">
        <v>8</v>
      </c>
      <c r="M2251">
        <v>0.05</v>
      </c>
      <c r="N2251">
        <v>101.04</v>
      </c>
      <c r="O2251">
        <v>194.3</v>
      </c>
      <c r="P2251" s="2">
        <f>(Table1[[#This Row],[Unit Price]]-Table1[[#This Row],[Discount Applied]])*Table1[[#This Row],[Order Quantity]]</f>
        <v>1554</v>
      </c>
      <c r="Q2251">
        <f>Table1[[#This Row],[Revenue]]-(Table1[[#This Row],[Unit Cost]]*Table1[[#This Row],[Order Quantity]])</f>
        <v>745.68</v>
      </c>
    </row>
    <row r="2252" spans="1:17" x14ac:dyDescent="0.25">
      <c r="A2252" t="s">
        <v>2277</v>
      </c>
      <c r="B2252" t="s">
        <v>18</v>
      </c>
      <c r="C2252" t="s">
        <v>34</v>
      </c>
      <c r="D2252" s="1">
        <v>43557</v>
      </c>
      <c r="E2252" s="1">
        <v>43774</v>
      </c>
      <c r="F2252" s="1">
        <v>43601</v>
      </c>
      <c r="G2252" s="1">
        <v>43603</v>
      </c>
      <c r="H2252">
        <v>7</v>
      </c>
      <c r="I2252">
        <v>19</v>
      </c>
      <c r="J2252">
        <v>274</v>
      </c>
      <c r="K2252">
        <v>40</v>
      </c>
      <c r="L2252">
        <v>4</v>
      </c>
      <c r="M2252">
        <v>0.05</v>
      </c>
      <c r="N2252" s="2">
        <v>4709.7700000000004</v>
      </c>
      <c r="O2252" s="2">
        <v>5540.9</v>
      </c>
      <c r="P2252" s="2">
        <f>(Table1[[#This Row],[Unit Price]]-Table1[[#This Row],[Discount Applied]])*Table1[[#This Row],[Order Quantity]]</f>
        <v>22163.399999999998</v>
      </c>
      <c r="Q2252">
        <f>Table1[[#This Row],[Revenue]]-(Table1[[#This Row],[Unit Cost]]*Table1[[#This Row],[Order Quantity]])</f>
        <v>3324.3199999999961</v>
      </c>
    </row>
    <row r="2253" spans="1:17" x14ac:dyDescent="0.25">
      <c r="A2253" t="s">
        <v>2278</v>
      </c>
      <c r="B2253" t="s">
        <v>23</v>
      </c>
      <c r="C2253" t="s">
        <v>34</v>
      </c>
      <c r="D2253" s="1">
        <v>43557</v>
      </c>
      <c r="E2253" s="1">
        <v>43774</v>
      </c>
      <c r="F2253" s="1">
        <v>43599</v>
      </c>
      <c r="G2253" s="1">
        <v>43600</v>
      </c>
      <c r="H2253">
        <v>20</v>
      </c>
      <c r="I2253">
        <v>12</v>
      </c>
      <c r="J2253">
        <v>320</v>
      </c>
      <c r="K2253">
        <v>28</v>
      </c>
      <c r="L2253">
        <v>4</v>
      </c>
      <c r="M2253">
        <v>0.05</v>
      </c>
      <c r="N2253" s="2">
        <v>2769.38</v>
      </c>
      <c r="O2253" s="2">
        <v>3336.6</v>
      </c>
      <c r="P2253" s="2">
        <f>(Table1[[#This Row],[Unit Price]]-Table1[[#This Row],[Discount Applied]])*Table1[[#This Row],[Order Quantity]]</f>
        <v>13346.199999999999</v>
      </c>
      <c r="Q2253">
        <f>Table1[[#This Row],[Revenue]]-(Table1[[#This Row],[Unit Cost]]*Table1[[#This Row],[Order Quantity]])</f>
        <v>2268.6799999999985</v>
      </c>
    </row>
    <row r="2254" spans="1:17" x14ac:dyDescent="0.25">
      <c r="A2254" t="s">
        <v>2279</v>
      </c>
      <c r="B2254" t="s">
        <v>18</v>
      </c>
      <c r="C2254" t="s">
        <v>26</v>
      </c>
      <c r="D2254" s="1">
        <v>43557</v>
      </c>
      <c r="E2254" s="1">
        <v>43774</v>
      </c>
      <c r="F2254" s="1">
        <v>43611</v>
      </c>
      <c r="G2254" s="1">
        <v>43612</v>
      </c>
      <c r="H2254">
        <v>5</v>
      </c>
      <c r="I2254">
        <v>28</v>
      </c>
      <c r="J2254">
        <v>229</v>
      </c>
      <c r="K2254">
        <v>21</v>
      </c>
      <c r="L2254">
        <v>1</v>
      </c>
      <c r="M2254">
        <v>7.4999999999999997E-2</v>
      </c>
      <c r="N2254" s="2">
        <v>1065.3</v>
      </c>
      <c r="O2254" s="2">
        <v>1775.5</v>
      </c>
      <c r="P2254" s="2">
        <f>(Table1[[#This Row],[Unit Price]]-Table1[[#This Row],[Discount Applied]])*Table1[[#This Row],[Order Quantity]]</f>
        <v>1775.425</v>
      </c>
      <c r="Q2254">
        <f>Table1[[#This Row],[Revenue]]-(Table1[[#This Row],[Unit Cost]]*Table1[[#This Row],[Order Quantity]])</f>
        <v>710.125</v>
      </c>
    </row>
    <row r="2255" spans="1:17" x14ac:dyDescent="0.25">
      <c r="A2255" t="s">
        <v>2280</v>
      </c>
      <c r="B2255" t="s">
        <v>21</v>
      </c>
      <c r="C2255" t="s">
        <v>26</v>
      </c>
      <c r="D2255" s="1">
        <v>43557</v>
      </c>
      <c r="E2255" s="1">
        <v>43774</v>
      </c>
      <c r="F2255" s="1">
        <v>43683</v>
      </c>
      <c r="G2255" s="1">
        <v>43805</v>
      </c>
      <c r="H2255">
        <v>18</v>
      </c>
      <c r="I2255">
        <v>49</v>
      </c>
      <c r="J2255">
        <v>245</v>
      </c>
      <c r="K2255">
        <v>21</v>
      </c>
      <c r="L2255">
        <v>4</v>
      </c>
      <c r="M2255">
        <v>0.1</v>
      </c>
      <c r="N2255">
        <v>501.16</v>
      </c>
      <c r="O2255">
        <v>737</v>
      </c>
      <c r="P2255" s="2">
        <f>(Table1[[#This Row],[Unit Price]]-Table1[[#This Row],[Discount Applied]])*Table1[[#This Row],[Order Quantity]]</f>
        <v>2947.6</v>
      </c>
      <c r="Q2255">
        <f>Table1[[#This Row],[Revenue]]-(Table1[[#This Row],[Unit Cost]]*Table1[[#This Row],[Order Quantity]])</f>
        <v>942.95999999999981</v>
      </c>
    </row>
    <row r="2256" spans="1:17" x14ac:dyDescent="0.25">
      <c r="A2256" t="s">
        <v>2281</v>
      </c>
      <c r="B2256" t="s">
        <v>21</v>
      </c>
      <c r="C2256" t="s">
        <v>19</v>
      </c>
      <c r="D2256" s="1">
        <v>43100</v>
      </c>
      <c r="E2256" s="1">
        <v>43276</v>
      </c>
      <c r="F2256" s="1">
        <v>43227</v>
      </c>
      <c r="G2256" s="1">
        <v>43294</v>
      </c>
      <c r="H2256">
        <v>17</v>
      </c>
      <c r="I2256">
        <v>32</v>
      </c>
      <c r="J2256">
        <v>156</v>
      </c>
      <c r="K2256">
        <v>33</v>
      </c>
      <c r="L2256">
        <v>4</v>
      </c>
      <c r="M2256">
        <v>7.4999999999999997E-2</v>
      </c>
      <c r="N2256" s="2">
        <v>2190.6999999999998</v>
      </c>
      <c r="O2256" s="2">
        <v>3477.3</v>
      </c>
      <c r="P2256" s="2">
        <f>(Table1[[#This Row],[Unit Price]]-Table1[[#This Row],[Discount Applied]])*Table1[[#This Row],[Order Quantity]]</f>
        <v>13908.900000000001</v>
      </c>
      <c r="Q2256">
        <f>Table1[[#This Row],[Revenue]]-(Table1[[#This Row],[Unit Cost]]*Table1[[#This Row],[Order Quantity]])</f>
        <v>5146.1000000000022</v>
      </c>
    </row>
    <row r="2257" spans="1:17" x14ac:dyDescent="0.25">
      <c r="A2257" t="s">
        <v>2282</v>
      </c>
      <c r="B2257" t="s">
        <v>21</v>
      </c>
      <c r="C2257" t="s">
        <v>26</v>
      </c>
      <c r="D2257" s="1">
        <v>43557</v>
      </c>
      <c r="E2257" s="1">
        <v>43774</v>
      </c>
      <c r="F2257" s="1">
        <v>43471</v>
      </c>
      <c r="G2257" s="1">
        <v>43502</v>
      </c>
      <c r="H2257">
        <v>13</v>
      </c>
      <c r="I2257">
        <v>3</v>
      </c>
      <c r="J2257">
        <v>212</v>
      </c>
      <c r="K2257">
        <v>47</v>
      </c>
      <c r="L2257">
        <v>1</v>
      </c>
      <c r="M2257">
        <v>0.3</v>
      </c>
      <c r="N2257">
        <v>123.01</v>
      </c>
      <c r="O2257">
        <v>227.8</v>
      </c>
      <c r="P2257" s="2">
        <f>(Table1[[#This Row],[Unit Price]]-Table1[[#This Row],[Discount Applied]])*Table1[[#This Row],[Order Quantity]]</f>
        <v>227.5</v>
      </c>
      <c r="Q2257">
        <f>Table1[[#This Row],[Revenue]]-(Table1[[#This Row],[Unit Cost]]*Table1[[#This Row],[Order Quantity]])</f>
        <v>104.49</v>
      </c>
    </row>
    <row r="2258" spans="1:17" x14ac:dyDescent="0.25">
      <c r="A2258" t="s">
        <v>2283</v>
      </c>
      <c r="B2258" t="s">
        <v>18</v>
      </c>
      <c r="C2258" t="s">
        <v>24</v>
      </c>
      <c r="D2258" s="1">
        <v>43557</v>
      </c>
      <c r="E2258" s="1">
        <v>43774</v>
      </c>
      <c r="F2258" s="1">
        <v>43502</v>
      </c>
      <c r="G2258" s="1">
        <v>43561</v>
      </c>
      <c r="H2258">
        <v>10</v>
      </c>
      <c r="I2258">
        <v>30</v>
      </c>
      <c r="J2258">
        <v>335</v>
      </c>
      <c r="K2258">
        <v>9</v>
      </c>
      <c r="L2258">
        <v>7</v>
      </c>
      <c r="M2258">
        <v>0.1</v>
      </c>
      <c r="N2258" s="2">
        <v>2393.7800000000002</v>
      </c>
      <c r="O2258" s="2">
        <v>5440.4</v>
      </c>
      <c r="P2258" s="2">
        <f>(Table1[[#This Row],[Unit Price]]-Table1[[#This Row],[Discount Applied]])*Table1[[#This Row],[Order Quantity]]</f>
        <v>38082.099999999991</v>
      </c>
      <c r="Q2258">
        <f>Table1[[#This Row],[Revenue]]-(Table1[[#This Row],[Unit Cost]]*Table1[[#This Row],[Order Quantity]])</f>
        <v>21325.639999999989</v>
      </c>
    </row>
    <row r="2259" spans="1:17" x14ac:dyDescent="0.25">
      <c r="A2259" t="s">
        <v>2284</v>
      </c>
      <c r="B2259" t="s">
        <v>21</v>
      </c>
      <c r="C2259" t="s">
        <v>29</v>
      </c>
      <c r="D2259" s="1">
        <v>43557</v>
      </c>
      <c r="E2259" s="1">
        <v>43774</v>
      </c>
      <c r="F2259" s="1">
        <v>43603</v>
      </c>
      <c r="G2259" s="1">
        <v>43609</v>
      </c>
      <c r="H2259">
        <v>20</v>
      </c>
      <c r="I2259">
        <v>25</v>
      </c>
      <c r="J2259">
        <v>58</v>
      </c>
      <c r="K2259">
        <v>41</v>
      </c>
      <c r="L2259">
        <v>7</v>
      </c>
      <c r="M2259">
        <v>0.05</v>
      </c>
      <c r="N2259">
        <v>756.9</v>
      </c>
      <c r="O2259">
        <v>958.1</v>
      </c>
      <c r="P2259" s="2">
        <f>(Table1[[#This Row],[Unit Price]]-Table1[[#This Row],[Discount Applied]])*Table1[[#This Row],[Order Quantity]]</f>
        <v>6706.35</v>
      </c>
      <c r="Q2259">
        <f>Table1[[#This Row],[Revenue]]-(Table1[[#This Row],[Unit Cost]]*Table1[[#This Row],[Order Quantity]])</f>
        <v>1408.0500000000002</v>
      </c>
    </row>
    <row r="2260" spans="1:17" x14ac:dyDescent="0.25">
      <c r="A2260" t="s">
        <v>2285</v>
      </c>
      <c r="B2260" t="s">
        <v>18</v>
      </c>
      <c r="C2260" t="s">
        <v>19</v>
      </c>
      <c r="D2260" s="1">
        <v>43557</v>
      </c>
      <c r="E2260" s="1">
        <v>43774</v>
      </c>
      <c r="F2260" s="1">
        <v>43606</v>
      </c>
      <c r="G2260" s="1">
        <v>43611</v>
      </c>
      <c r="H2260">
        <v>1</v>
      </c>
      <c r="I2260">
        <v>18</v>
      </c>
      <c r="J2260">
        <v>136</v>
      </c>
      <c r="K2260">
        <v>44</v>
      </c>
      <c r="L2260">
        <v>1</v>
      </c>
      <c r="M2260">
        <v>0.15</v>
      </c>
      <c r="N2260">
        <v>354.56</v>
      </c>
      <c r="O2260">
        <v>844.2</v>
      </c>
      <c r="P2260" s="2">
        <f>(Table1[[#This Row],[Unit Price]]-Table1[[#This Row],[Discount Applied]])*Table1[[#This Row],[Order Quantity]]</f>
        <v>844.05000000000007</v>
      </c>
      <c r="Q2260">
        <f>Table1[[#This Row],[Revenue]]-(Table1[[#This Row],[Unit Cost]]*Table1[[#This Row],[Order Quantity]])</f>
        <v>489.49000000000007</v>
      </c>
    </row>
    <row r="2261" spans="1:17" x14ac:dyDescent="0.25">
      <c r="A2261" t="s">
        <v>2286</v>
      </c>
      <c r="B2261" t="s">
        <v>21</v>
      </c>
      <c r="C2261" t="s">
        <v>34</v>
      </c>
      <c r="D2261" s="1">
        <v>43557</v>
      </c>
      <c r="E2261" s="1">
        <v>43804</v>
      </c>
      <c r="F2261" s="1">
        <v>43502</v>
      </c>
      <c r="G2261" s="1">
        <v>43805</v>
      </c>
      <c r="H2261">
        <v>18</v>
      </c>
      <c r="I2261">
        <v>27</v>
      </c>
      <c r="J2261">
        <v>301</v>
      </c>
      <c r="K2261">
        <v>24</v>
      </c>
      <c r="L2261">
        <v>1</v>
      </c>
      <c r="M2261">
        <v>0.05</v>
      </c>
      <c r="N2261" s="2">
        <v>1182.28</v>
      </c>
      <c r="O2261" s="2">
        <v>2318.1999999999998</v>
      </c>
      <c r="P2261" s="2">
        <f>(Table1[[#This Row],[Unit Price]]-Table1[[#This Row],[Discount Applied]])*Table1[[#This Row],[Order Quantity]]</f>
        <v>2318.1499999999996</v>
      </c>
      <c r="Q2261">
        <f>Table1[[#This Row],[Revenue]]-(Table1[[#This Row],[Unit Cost]]*Table1[[#This Row],[Order Quantity]])</f>
        <v>1135.8699999999997</v>
      </c>
    </row>
    <row r="2262" spans="1:17" x14ac:dyDescent="0.25">
      <c r="A2262" t="s">
        <v>2287</v>
      </c>
      <c r="B2262" t="s">
        <v>33</v>
      </c>
      <c r="C2262" t="s">
        <v>19</v>
      </c>
      <c r="D2262" s="1">
        <v>43557</v>
      </c>
      <c r="E2262" s="1">
        <v>43804</v>
      </c>
      <c r="F2262" s="1">
        <v>43599</v>
      </c>
      <c r="G2262" s="1">
        <v>43600</v>
      </c>
      <c r="H2262">
        <v>26</v>
      </c>
      <c r="I2262">
        <v>20</v>
      </c>
      <c r="J2262">
        <v>146</v>
      </c>
      <c r="K2262">
        <v>46</v>
      </c>
      <c r="L2262">
        <v>5</v>
      </c>
      <c r="M2262">
        <v>0.1</v>
      </c>
      <c r="N2262" s="2">
        <v>1949.3</v>
      </c>
      <c r="O2262" s="2">
        <v>2499.1</v>
      </c>
      <c r="P2262" s="2">
        <f>(Table1[[#This Row],[Unit Price]]-Table1[[#This Row],[Discount Applied]])*Table1[[#This Row],[Order Quantity]]</f>
        <v>12495</v>
      </c>
      <c r="Q2262">
        <f>Table1[[#This Row],[Revenue]]-(Table1[[#This Row],[Unit Cost]]*Table1[[#This Row],[Order Quantity]])</f>
        <v>2748.5</v>
      </c>
    </row>
    <row r="2263" spans="1:17" x14ac:dyDescent="0.25">
      <c r="A2263" t="s">
        <v>2288</v>
      </c>
      <c r="B2263" t="s">
        <v>18</v>
      </c>
      <c r="C2263" t="s">
        <v>19</v>
      </c>
      <c r="D2263" s="1">
        <v>43557</v>
      </c>
      <c r="E2263" s="1">
        <v>43804</v>
      </c>
      <c r="F2263" s="1">
        <v>43616</v>
      </c>
      <c r="G2263" s="1">
        <v>43561</v>
      </c>
      <c r="H2263">
        <v>1</v>
      </c>
      <c r="I2263">
        <v>33</v>
      </c>
      <c r="J2263">
        <v>119</v>
      </c>
      <c r="K2263">
        <v>38</v>
      </c>
      <c r="L2263">
        <v>8</v>
      </c>
      <c r="M2263">
        <v>0.05</v>
      </c>
      <c r="N2263" s="2">
        <v>2045.11</v>
      </c>
      <c r="O2263" s="2">
        <v>3932.9</v>
      </c>
      <c r="P2263" s="2">
        <f>(Table1[[#This Row],[Unit Price]]-Table1[[#This Row],[Discount Applied]])*Table1[[#This Row],[Order Quantity]]</f>
        <v>31462.799999999999</v>
      </c>
      <c r="Q2263">
        <f>Table1[[#This Row],[Revenue]]-(Table1[[#This Row],[Unit Cost]]*Table1[[#This Row],[Order Quantity]])</f>
        <v>15101.92</v>
      </c>
    </row>
    <row r="2264" spans="1:17" x14ac:dyDescent="0.25">
      <c r="A2264" t="s">
        <v>2289</v>
      </c>
      <c r="B2264" t="s">
        <v>18</v>
      </c>
      <c r="C2264" t="s">
        <v>19</v>
      </c>
      <c r="D2264" s="1">
        <v>43557</v>
      </c>
      <c r="E2264" s="1">
        <v>43804</v>
      </c>
      <c r="F2264" s="1">
        <v>43607</v>
      </c>
      <c r="G2264" s="1">
        <v>43609</v>
      </c>
      <c r="H2264">
        <v>10</v>
      </c>
      <c r="I2264">
        <v>29</v>
      </c>
      <c r="J2264">
        <v>93</v>
      </c>
      <c r="K2264">
        <v>22</v>
      </c>
      <c r="L2264">
        <v>7</v>
      </c>
      <c r="M2264">
        <v>0.15</v>
      </c>
      <c r="N2264" s="2">
        <v>1720.29</v>
      </c>
      <c r="O2264" s="2">
        <v>3510.8</v>
      </c>
      <c r="P2264" s="2">
        <f>(Table1[[#This Row],[Unit Price]]-Table1[[#This Row],[Discount Applied]])*Table1[[#This Row],[Order Quantity]]</f>
        <v>24574.55</v>
      </c>
      <c r="Q2264">
        <f>Table1[[#This Row],[Revenue]]-(Table1[[#This Row],[Unit Cost]]*Table1[[#This Row],[Order Quantity]])</f>
        <v>12532.52</v>
      </c>
    </row>
    <row r="2265" spans="1:17" x14ac:dyDescent="0.25">
      <c r="A2265" t="s">
        <v>2290</v>
      </c>
      <c r="B2265" t="s">
        <v>18</v>
      </c>
      <c r="C2265" t="s">
        <v>19</v>
      </c>
      <c r="D2265" s="1">
        <v>43557</v>
      </c>
      <c r="E2265" s="1">
        <v>43804</v>
      </c>
      <c r="F2265" s="1">
        <v>43609</v>
      </c>
      <c r="G2265" s="1">
        <v>43613</v>
      </c>
      <c r="H2265">
        <v>3</v>
      </c>
      <c r="I2265">
        <v>6</v>
      </c>
      <c r="J2265">
        <v>99</v>
      </c>
      <c r="K2265">
        <v>9</v>
      </c>
      <c r="L2265">
        <v>4</v>
      </c>
      <c r="M2265">
        <v>7.4999999999999997E-2</v>
      </c>
      <c r="N2265">
        <v>163.21</v>
      </c>
      <c r="O2265">
        <v>194.3</v>
      </c>
      <c r="P2265" s="2">
        <f>(Table1[[#This Row],[Unit Price]]-Table1[[#This Row],[Discount Applied]])*Table1[[#This Row],[Order Quantity]]</f>
        <v>776.90000000000009</v>
      </c>
      <c r="Q2265">
        <f>Table1[[#This Row],[Revenue]]-(Table1[[#This Row],[Unit Cost]]*Table1[[#This Row],[Order Quantity]])</f>
        <v>124.06000000000006</v>
      </c>
    </row>
    <row r="2266" spans="1:17" x14ac:dyDescent="0.25">
      <c r="A2266" t="s">
        <v>2291</v>
      </c>
      <c r="B2266" t="s">
        <v>23</v>
      </c>
      <c r="C2266" t="s">
        <v>24</v>
      </c>
      <c r="D2266" s="1">
        <v>43557</v>
      </c>
      <c r="E2266" s="1">
        <v>43804</v>
      </c>
      <c r="F2266" s="1">
        <v>43614</v>
      </c>
      <c r="G2266" s="1">
        <v>43615</v>
      </c>
      <c r="H2266">
        <v>23</v>
      </c>
      <c r="I2266">
        <v>13</v>
      </c>
      <c r="J2266">
        <v>366</v>
      </c>
      <c r="K2266">
        <v>14</v>
      </c>
      <c r="L2266">
        <v>2</v>
      </c>
      <c r="M2266">
        <v>0.15</v>
      </c>
      <c r="N2266" s="2">
        <v>2328.3200000000002</v>
      </c>
      <c r="O2266" s="2">
        <v>3946.3</v>
      </c>
      <c r="P2266" s="2">
        <f>(Table1[[#This Row],[Unit Price]]-Table1[[#This Row],[Discount Applied]])*Table1[[#This Row],[Order Quantity]]</f>
        <v>7892.3</v>
      </c>
      <c r="Q2266">
        <f>Table1[[#This Row],[Revenue]]-(Table1[[#This Row],[Unit Cost]]*Table1[[#This Row],[Order Quantity]])</f>
        <v>3235.66</v>
      </c>
    </row>
    <row r="2267" spans="1:17" x14ac:dyDescent="0.25">
      <c r="A2267" t="s">
        <v>2292</v>
      </c>
      <c r="B2267" t="s">
        <v>33</v>
      </c>
      <c r="C2267" t="s">
        <v>19</v>
      </c>
      <c r="D2267" s="1">
        <v>43377</v>
      </c>
      <c r="E2267" s="1">
        <v>43277</v>
      </c>
      <c r="F2267" s="1">
        <v>43294</v>
      </c>
      <c r="G2267" s="1">
        <v>43298</v>
      </c>
      <c r="H2267">
        <v>26</v>
      </c>
      <c r="I2267">
        <v>36</v>
      </c>
      <c r="J2267">
        <v>200</v>
      </c>
      <c r="K2267">
        <v>10</v>
      </c>
      <c r="L2267">
        <v>1</v>
      </c>
      <c r="M2267">
        <v>0.1</v>
      </c>
      <c r="N2267" s="2">
        <v>1481.77</v>
      </c>
      <c r="O2267" s="2">
        <v>2599.6</v>
      </c>
      <c r="P2267" s="2">
        <f>(Table1[[#This Row],[Unit Price]]-Table1[[#This Row],[Discount Applied]])*Table1[[#This Row],[Order Quantity]]</f>
        <v>2599.5</v>
      </c>
      <c r="Q2267">
        <f>Table1[[#This Row],[Revenue]]-(Table1[[#This Row],[Unit Cost]]*Table1[[#This Row],[Order Quantity]])</f>
        <v>1117.73</v>
      </c>
    </row>
    <row r="2268" spans="1:17" x14ac:dyDescent="0.25">
      <c r="A2268" t="s">
        <v>2293</v>
      </c>
      <c r="B2268" t="s">
        <v>33</v>
      </c>
      <c r="C2268" t="s">
        <v>24</v>
      </c>
      <c r="D2268" s="1">
        <v>43557</v>
      </c>
      <c r="E2268" s="1">
        <v>43804</v>
      </c>
      <c r="F2268" s="1">
        <v>43561</v>
      </c>
      <c r="G2268" s="1">
        <v>43652</v>
      </c>
      <c r="H2268">
        <v>26</v>
      </c>
      <c r="I2268">
        <v>19</v>
      </c>
      <c r="J2268">
        <v>341</v>
      </c>
      <c r="K2268">
        <v>41</v>
      </c>
      <c r="L2268">
        <v>6</v>
      </c>
      <c r="M2268">
        <v>0.05</v>
      </c>
      <c r="N2268">
        <v>693.72</v>
      </c>
      <c r="O2268" s="2">
        <v>1118.9000000000001</v>
      </c>
      <c r="P2268" s="2">
        <f>(Table1[[#This Row],[Unit Price]]-Table1[[#This Row],[Discount Applied]])*Table1[[#This Row],[Order Quantity]]</f>
        <v>6713.1</v>
      </c>
      <c r="Q2268">
        <f>Table1[[#This Row],[Revenue]]-(Table1[[#This Row],[Unit Cost]]*Table1[[#This Row],[Order Quantity]])</f>
        <v>2550.7800000000007</v>
      </c>
    </row>
    <row r="2269" spans="1:17" x14ac:dyDescent="0.25">
      <c r="A2269" t="s">
        <v>2294</v>
      </c>
      <c r="B2269" t="s">
        <v>18</v>
      </c>
      <c r="C2269" t="s">
        <v>19</v>
      </c>
      <c r="D2269" s="1">
        <v>43557</v>
      </c>
      <c r="E2269" s="1">
        <v>43804</v>
      </c>
      <c r="F2269" s="1">
        <v>43591</v>
      </c>
      <c r="G2269" s="1">
        <v>43744</v>
      </c>
      <c r="H2269">
        <v>5</v>
      </c>
      <c r="I2269">
        <v>31</v>
      </c>
      <c r="J2269">
        <v>170</v>
      </c>
      <c r="K2269">
        <v>22</v>
      </c>
      <c r="L2269">
        <v>3</v>
      </c>
      <c r="M2269">
        <v>0.2</v>
      </c>
      <c r="N2269" s="2">
        <v>1401.37</v>
      </c>
      <c r="O2269" s="2">
        <v>1688.4</v>
      </c>
      <c r="P2269" s="2">
        <f>(Table1[[#This Row],[Unit Price]]-Table1[[#This Row],[Discount Applied]])*Table1[[#This Row],[Order Quantity]]</f>
        <v>5064.6000000000004</v>
      </c>
      <c r="Q2269">
        <f>Table1[[#This Row],[Revenue]]-(Table1[[#This Row],[Unit Cost]]*Table1[[#This Row],[Order Quantity]])</f>
        <v>860.49000000000069</v>
      </c>
    </row>
    <row r="2270" spans="1:17" x14ac:dyDescent="0.25">
      <c r="A2270" t="s">
        <v>2295</v>
      </c>
      <c r="B2270" t="s">
        <v>21</v>
      </c>
      <c r="C2270" t="s">
        <v>34</v>
      </c>
      <c r="D2270" s="1">
        <v>43557</v>
      </c>
      <c r="E2270" s="1">
        <v>43804</v>
      </c>
      <c r="F2270" s="1">
        <v>43604</v>
      </c>
      <c r="G2270" s="1">
        <v>43614</v>
      </c>
      <c r="H2270">
        <v>13</v>
      </c>
      <c r="I2270">
        <v>28</v>
      </c>
      <c r="J2270">
        <v>296</v>
      </c>
      <c r="K2270">
        <v>41</v>
      </c>
      <c r="L2270">
        <v>8</v>
      </c>
      <c r="M2270">
        <v>0.2</v>
      </c>
      <c r="N2270" s="2">
        <v>1856.03</v>
      </c>
      <c r="O2270" s="2">
        <v>2291.4</v>
      </c>
      <c r="P2270" s="2">
        <f>(Table1[[#This Row],[Unit Price]]-Table1[[#This Row],[Discount Applied]])*Table1[[#This Row],[Order Quantity]]</f>
        <v>18329.600000000002</v>
      </c>
      <c r="Q2270">
        <f>Table1[[#This Row],[Revenue]]-(Table1[[#This Row],[Unit Cost]]*Table1[[#This Row],[Order Quantity]])</f>
        <v>3481.3600000000024</v>
      </c>
    </row>
    <row r="2271" spans="1:17" x14ac:dyDescent="0.25">
      <c r="A2271" t="s">
        <v>2296</v>
      </c>
      <c r="B2271" t="s">
        <v>18</v>
      </c>
      <c r="C2271" t="s">
        <v>29</v>
      </c>
      <c r="D2271" s="1">
        <v>43557</v>
      </c>
      <c r="E2271" s="1">
        <v>43598</v>
      </c>
      <c r="F2271" s="1">
        <v>43607</v>
      </c>
      <c r="G2271" s="1">
        <v>43471</v>
      </c>
      <c r="H2271">
        <v>9</v>
      </c>
      <c r="I2271">
        <v>28</v>
      </c>
      <c r="J2271">
        <v>49</v>
      </c>
      <c r="K2271">
        <v>27</v>
      </c>
      <c r="L2271">
        <v>6</v>
      </c>
      <c r="M2271">
        <v>0.05</v>
      </c>
      <c r="N2271" s="2">
        <v>1123.05</v>
      </c>
      <c r="O2271" s="2">
        <v>1936.3</v>
      </c>
      <c r="P2271" s="2">
        <f>(Table1[[#This Row],[Unit Price]]-Table1[[#This Row],[Discount Applied]])*Table1[[#This Row],[Order Quantity]]</f>
        <v>11617.5</v>
      </c>
      <c r="Q2271">
        <f>Table1[[#This Row],[Revenue]]-(Table1[[#This Row],[Unit Cost]]*Table1[[#This Row],[Order Quantity]])</f>
        <v>4879.2000000000007</v>
      </c>
    </row>
    <row r="2272" spans="1:17" x14ac:dyDescent="0.25">
      <c r="A2272" t="s">
        <v>2297</v>
      </c>
      <c r="B2272" t="s">
        <v>21</v>
      </c>
      <c r="C2272" t="s">
        <v>19</v>
      </c>
      <c r="D2272" s="1">
        <v>43557</v>
      </c>
      <c r="E2272" s="1">
        <v>43598</v>
      </c>
      <c r="F2272" s="1">
        <v>43601</v>
      </c>
      <c r="G2272" s="1">
        <v>43604</v>
      </c>
      <c r="H2272">
        <v>19</v>
      </c>
      <c r="I2272">
        <v>47</v>
      </c>
      <c r="J2272">
        <v>194</v>
      </c>
      <c r="K2272">
        <v>14</v>
      </c>
      <c r="L2272">
        <v>5</v>
      </c>
      <c r="M2272">
        <v>0.1</v>
      </c>
      <c r="N2272" s="2">
        <v>1106.8399999999999</v>
      </c>
      <c r="O2272" s="2">
        <v>1876</v>
      </c>
      <c r="P2272" s="2">
        <f>(Table1[[#This Row],[Unit Price]]-Table1[[#This Row],[Discount Applied]])*Table1[[#This Row],[Order Quantity]]</f>
        <v>9379.5</v>
      </c>
      <c r="Q2272">
        <f>Table1[[#This Row],[Revenue]]-(Table1[[#This Row],[Unit Cost]]*Table1[[#This Row],[Order Quantity]])</f>
        <v>3845.3</v>
      </c>
    </row>
    <row r="2273" spans="1:17" x14ac:dyDescent="0.25">
      <c r="A2273" t="s">
        <v>2298</v>
      </c>
      <c r="B2273" t="s">
        <v>18</v>
      </c>
      <c r="C2273" t="s">
        <v>24</v>
      </c>
      <c r="D2273" s="1">
        <v>43557</v>
      </c>
      <c r="E2273" s="1">
        <v>43598</v>
      </c>
      <c r="F2273" s="1">
        <v>43622</v>
      </c>
      <c r="G2273" s="1">
        <v>43714</v>
      </c>
      <c r="H2273">
        <v>10</v>
      </c>
      <c r="I2273">
        <v>39</v>
      </c>
      <c r="J2273">
        <v>331</v>
      </c>
      <c r="K2273">
        <v>27</v>
      </c>
      <c r="L2273">
        <v>7</v>
      </c>
      <c r="M2273">
        <v>7.4999999999999997E-2</v>
      </c>
      <c r="N2273" s="2">
        <v>2780.23</v>
      </c>
      <c r="O2273" s="2">
        <v>3658.2</v>
      </c>
      <c r="P2273" s="2">
        <f>(Table1[[#This Row],[Unit Price]]-Table1[[#This Row],[Discount Applied]])*Table1[[#This Row],[Order Quantity]]</f>
        <v>25606.875</v>
      </c>
      <c r="Q2273">
        <f>Table1[[#This Row],[Revenue]]-(Table1[[#This Row],[Unit Cost]]*Table1[[#This Row],[Order Quantity]])</f>
        <v>6145.2649999999994</v>
      </c>
    </row>
    <row r="2274" spans="1:17" x14ac:dyDescent="0.25">
      <c r="A2274" t="s">
        <v>2299</v>
      </c>
      <c r="B2274" t="s">
        <v>23</v>
      </c>
      <c r="C2274" t="s">
        <v>29</v>
      </c>
      <c r="D2274" s="1">
        <v>43557</v>
      </c>
      <c r="E2274" s="1">
        <v>43598</v>
      </c>
      <c r="F2274" s="1">
        <v>43611</v>
      </c>
      <c r="G2274" s="1">
        <v>43591</v>
      </c>
      <c r="H2274">
        <v>24</v>
      </c>
      <c r="I2274">
        <v>38</v>
      </c>
      <c r="J2274">
        <v>14</v>
      </c>
      <c r="K2274">
        <v>28</v>
      </c>
      <c r="L2274">
        <v>4</v>
      </c>
      <c r="M2274">
        <v>0.4</v>
      </c>
      <c r="N2274">
        <v>117.59</v>
      </c>
      <c r="O2274">
        <v>180.9</v>
      </c>
      <c r="P2274" s="2">
        <f>(Table1[[#This Row],[Unit Price]]-Table1[[#This Row],[Discount Applied]])*Table1[[#This Row],[Order Quantity]]</f>
        <v>722</v>
      </c>
      <c r="Q2274">
        <f>Table1[[#This Row],[Revenue]]-(Table1[[#This Row],[Unit Cost]]*Table1[[#This Row],[Order Quantity]])</f>
        <v>251.64</v>
      </c>
    </row>
    <row r="2275" spans="1:17" x14ac:dyDescent="0.25">
      <c r="A2275" t="s">
        <v>2300</v>
      </c>
      <c r="B2275" t="s">
        <v>21</v>
      </c>
      <c r="C2275" t="s">
        <v>29</v>
      </c>
      <c r="D2275" s="1">
        <v>43557</v>
      </c>
      <c r="E2275" s="1">
        <v>43598</v>
      </c>
      <c r="F2275" s="1">
        <v>43604</v>
      </c>
      <c r="G2275" s="1">
        <v>43606</v>
      </c>
      <c r="H2275">
        <v>18</v>
      </c>
      <c r="I2275">
        <v>3</v>
      </c>
      <c r="J2275">
        <v>19</v>
      </c>
      <c r="K2275">
        <v>21</v>
      </c>
      <c r="L2275">
        <v>6</v>
      </c>
      <c r="M2275">
        <v>0.1</v>
      </c>
      <c r="N2275">
        <v>467.33</v>
      </c>
      <c r="O2275" s="2">
        <v>1038.5</v>
      </c>
      <c r="P2275" s="2">
        <f>(Table1[[#This Row],[Unit Price]]-Table1[[#This Row],[Discount Applied]])*Table1[[#This Row],[Order Quantity]]</f>
        <v>6230.4000000000005</v>
      </c>
      <c r="Q2275">
        <f>Table1[[#This Row],[Revenue]]-(Table1[[#This Row],[Unit Cost]]*Table1[[#This Row],[Order Quantity]])</f>
        <v>3426.4200000000005</v>
      </c>
    </row>
    <row r="2276" spans="1:17" x14ac:dyDescent="0.25">
      <c r="A2276" t="s">
        <v>2301</v>
      </c>
      <c r="B2276" t="s">
        <v>23</v>
      </c>
      <c r="C2276" t="s">
        <v>43</v>
      </c>
      <c r="D2276" s="1">
        <v>43557</v>
      </c>
      <c r="E2276" s="1">
        <v>43598</v>
      </c>
      <c r="F2276" s="1">
        <v>43613</v>
      </c>
      <c r="G2276" s="1">
        <v>43530</v>
      </c>
      <c r="H2276">
        <v>22</v>
      </c>
      <c r="I2276">
        <v>20</v>
      </c>
      <c r="J2276">
        <v>68</v>
      </c>
      <c r="K2276">
        <v>40</v>
      </c>
      <c r="L2276">
        <v>5</v>
      </c>
      <c r="M2276">
        <v>0.15</v>
      </c>
      <c r="N2276">
        <v>152.63</v>
      </c>
      <c r="O2276">
        <v>227.8</v>
      </c>
      <c r="P2276" s="2">
        <f>(Table1[[#This Row],[Unit Price]]-Table1[[#This Row],[Discount Applied]])*Table1[[#This Row],[Order Quantity]]</f>
        <v>1138.25</v>
      </c>
      <c r="Q2276">
        <f>Table1[[#This Row],[Revenue]]-(Table1[[#This Row],[Unit Cost]]*Table1[[#This Row],[Order Quantity]])</f>
        <v>375.1</v>
      </c>
    </row>
    <row r="2277" spans="1:17" x14ac:dyDescent="0.25">
      <c r="A2277" t="s">
        <v>2302</v>
      </c>
      <c r="B2277" t="s">
        <v>18</v>
      </c>
      <c r="C2277" t="s">
        <v>24</v>
      </c>
      <c r="D2277" s="1">
        <v>43557</v>
      </c>
      <c r="E2277" s="1">
        <v>43598</v>
      </c>
      <c r="F2277" s="1">
        <v>43600</v>
      </c>
      <c r="G2277" s="1">
        <v>43603</v>
      </c>
      <c r="H2277">
        <v>7</v>
      </c>
      <c r="I2277">
        <v>48</v>
      </c>
      <c r="J2277">
        <v>343</v>
      </c>
      <c r="K2277">
        <v>40</v>
      </c>
      <c r="L2277">
        <v>4</v>
      </c>
      <c r="M2277">
        <v>0.15</v>
      </c>
      <c r="N2277">
        <v>826.91</v>
      </c>
      <c r="O2277" s="2">
        <v>1252.9000000000001</v>
      </c>
      <c r="P2277" s="2">
        <f>(Table1[[#This Row],[Unit Price]]-Table1[[#This Row],[Discount Applied]])*Table1[[#This Row],[Order Quantity]]</f>
        <v>5011</v>
      </c>
      <c r="Q2277">
        <f>Table1[[#This Row],[Revenue]]-(Table1[[#This Row],[Unit Cost]]*Table1[[#This Row],[Order Quantity]])</f>
        <v>1703.3600000000001</v>
      </c>
    </row>
    <row r="2278" spans="1:17" x14ac:dyDescent="0.25">
      <c r="A2278" t="s">
        <v>2303</v>
      </c>
      <c r="B2278" t="s">
        <v>21</v>
      </c>
      <c r="C2278" t="s">
        <v>34</v>
      </c>
      <c r="D2278" s="1">
        <v>43377</v>
      </c>
      <c r="E2278" s="1">
        <v>43277</v>
      </c>
      <c r="F2278" s="1">
        <v>43301</v>
      </c>
      <c r="G2278" s="1">
        <v>43303</v>
      </c>
      <c r="H2278">
        <v>12</v>
      </c>
      <c r="I2278">
        <v>1</v>
      </c>
      <c r="J2278">
        <v>299</v>
      </c>
      <c r="K2278">
        <v>7</v>
      </c>
      <c r="L2278">
        <v>1</v>
      </c>
      <c r="M2278">
        <v>7.4999999999999997E-2</v>
      </c>
      <c r="N2278">
        <v>506.99</v>
      </c>
      <c r="O2278" s="2">
        <v>1078.7</v>
      </c>
      <c r="P2278" s="2">
        <f>(Table1[[#This Row],[Unit Price]]-Table1[[#This Row],[Discount Applied]])*Table1[[#This Row],[Order Quantity]]</f>
        <v>1078.625</v>
      </c>
      <c r="Q2278">
        <f>Table1[[#This Row],[Revenue]]-(Table1[[#This Row],[Unit Cost]]*Table1[[#This Row],[Order Quantity]])</f>
        <v>571.63499999999999</v>
      </c>
    </row>
    <row r="2279" spans="1:17" x14ac:dyDescent="0.25">
      <c r="A2279" t="s">
        <v>2304</v>
      </c>
      <c r="B2279" t="s">
        <v>23</v>
      </c>
      <c r="C2279" t="s">
        <v>43</v>
      </c>
      <c r="D2279" s="1">
        <v>43557</v>
      </c>
      <c r="E2279" s="1">
        <v>43599</v>
      </c>
      <c r="F2279" s="1">
        <v>43604</v>
      </c>
      <c r="G2279" s="1">
        <v>43609</v>
      </c>
      <c r="H2279">
        <v>22</v>
      </c>
      <c r="I2279">
        <v>45</v>
      </c>
      <c r="J2279">
        <v>66</v>
      </c>
      <c r="K2279">
        <v>15</v>
      </c>
      <c r="L2279">
        <v>1</v>
      </c>
      <c r="M2279">
        <v>7.4999999999999997E-2</v>
      </c>
      <c r="N2279">
        <v>797.57</v>
      </c>
      <c r="O2279" s="2">
        <v>1246.2</v>
      </c>
      <c r="P2279" s="2">
        <f>(Table1[[#This Row],[Unit Price]]-Table1[[#This Row],[Discount Applied]])*Table1[[#This Row],[Order Quantity]]</f>
        <v>1246.125</v>
      </c>
      <c r="Q2279">
        <f>Table1[[#This Row],[Revenue]]-(Table1[[#This Row],[Unit Cost]]*Table1[[#This Row],[Order Quantity]])</f>
        <v>448.55499999999995</v>
      </c>
    </row>
    <row r="2280" spans="1:17" x14ac:dyDescent="0.25">
      <c r="A2280" t="s">
        <v>2305</v>
      </c>
      <c r="B2280" t="s">
        <v>18</v>
      </c>
      <c r="C2280" t="s">
        <v>43</v>
      </c>
      <c r="D2280" s="1">
        <v>43557</v>
      </c>
      <c r="E2280" s="1">
        <v>43599</v>
      </c>
      <c r="F2280" s="1">
        <v>43502</v>
      </c>
      <c r="G2280" s="1">
        <v>43591</v>
      </c>
      <c r="H2280">
        <v>7</v>
      </c>
      <c r="I2280">
        <v>41</v>
      </c>
      <c r="J2280">
        <v>59</v>
      </c>
      <c r="K2280">
        <v>42</v>
      </c>
      <c r="L2280">
        <v>5</v>
      </c>
      <c r="M2280">
        <v>0.2</v>
      </c>
      <c r="N2280" s="2">
        <v>1408.21</v>
      </c>
      <c r="O2280" s="2">
        <v>2271.3000000000002</v>
      </c>
      <c r="P2280" s="2">
        <f>(Table1[[#This Row],[Unit Price]]-Table1[[#This Row],[Discount Applied]])*Table1[[#This Row],[Order Quantity]]</f>
        <v>11355.500000000002</v>
      </c>
      <c r="Q2280">
        <f>Table1[[#This Row],[Revenue]]-(Table1[[#This Row],[Unit Cost]]*Table1[[#This Row],[Order Quantity]])</f>
        <v>4314.4500000000016</v>
      </c>
    </row>
    <row r="2281" spans="1:17" x14ac:dyDescent="0.25">
      <c r="A2281" t="s">
        <v>2306</v>
      </c>
      <c r="B2281" t="s">
        <v>23</v>
      </c>
      <c r="C2281" t="s">
        <v>19</v>
      </c>
      <c r="D2281" s="1">
        <v>43557</v>
      </c>
      <c r="E2281" s="1">
        <v>43599</v>
      </c>
      <c r="F2281" s="1">
        <v>43609</v>
      </c>
      <c r="G2281" s="1">
        <v>43616</v>
      </c>
      <c r="H2281">
        <v>21</v>
      </c>
      <c r="I2281">
        <v>37</v>
      </c>
      <c r="J2281">
        <v>182</v>
      </c>
      <c r="K2281">
        <v>47</v>
      </c>
      <c r="L2281">
        <v>2</v>
      </c>
      <c r="M2281">
        <v>0.2</v>
      </c>
      <c r="N2281" s="2">
        <v>1308.6400000000001</v>
      </c>
      <c r="O2281" s="2">
        <v>1721.9</v>
      </c>
      <c r="P2281" s="2">
        <f>(Table1[[#This Row],[Unit Price]]-Table1[[#This Row],[Discount Applied]])*Table1[[#This Row],[Order Quantity]]</f>
        <v>3443.4</v>
      </c>
      <c r="Q2281">
        <f>Table1[[#This Row],[Revenue]]-(Table1[[#This Row],[Unit Cost]]*Table1[[#This Row],[Order Quantity]])</f>
        <v>826.11999999999989</v>
      </c>
    </row>
    <row r="2282" spans="1:17" x14ac:dyDescent="0.25">
      <c r="A2282" t="s">
        <v>2307</v>
      </c>
      <c r="B2282" t="s">
        <v>18</v>
      </c>
      <c r="C2282" t="s">
        <v>19</v>
      </c>
      <c r="D2282" s="1">
        <v>43557</v>
      </c>
      <c r="E2282" s="1">
        <v>43599</v>
      </c>
      <c r="F2282" s="1">
        <v>43683</v>
      </c>
      <c r="G2282" s="1">
        <v>43714</v>
      </c>
      <c r="H2282">
        <v>4</v>
      </c>
      <c r="I2282">
        <v>11</v>
      </c>
      <c r="J2282">
        <v>124</v>
      </c>
      <c r="K2282">
        <v>6</v>
      </c>
      <c r="L2282">
        <v>4</v>
      </c>
      <c r="M2282">
        <v>0.1</v>
      </c>
      <c r="N2282" s="2">
        <v>2623.45</v>
      </c>
      <c r="O2282" s="2">
        <v>5045.1000000000004</v>
      </c>
      <c r="P2282" s="2">
        <f>(Table1[[#This Row],[Unit Price]]-Table1[[#This Row],[Discount Applied]])*Table1[[#This Row],[Order Quantity]]</f>
        <v>20180</v>
      </c>
      <c r="Q2282">
        <f>Table1[[#This Row],[Revenue]]-(Table1[[#This Row],[Unit Cost]]*Table1[[#This Row],[Order Quantity]])</f>
        <v>9686.2000000000007</v>
      </c>
    </row>
    <row r="2283" spans="1:17" x14ac:dyDescent="0.25">
      <c r="A2283" t="s">
        <v>2308</v>
      </c>
      <c r="B2283" t="s">
        <v>33</v>
      </c>
      <c r="C2283" t="s">
        <v>43</v>
      </c>
      <c r="D2283" s="1">
        <v>43557</v>
      </c>
      <c r="E2283" s="1">
        <v>43599</v>
      </c>
      <c r="F2283" s="1">
        <v>43530</v>
      </c>
      <c r="G2283" s="1">
        <v>43805</v>
      </c>
      <c r="H2283">
        <v>27</v>
      </c>
      <c r="I2283">
        <v>31</v>
      </c>
      <c r="J2283">
        <v>77</v>
      </c>
      <c r="K2283">
        <v>29</v>
      </c>
      <c r="L2283">
        <v>6</v>
      </c>
      <c r="M2283">
        <v>0.05</v>
      </c>
      <c r="N2283" s="2">
        <v>3148.06</v>
      </c>
      <c r="O2283" s="2">
        <v>3839.1</v>
      </c>
      <c r="P2283" s="2">
        <f>(Table1[[#This Row],[Unit Price]]-Table1[[#This Row],[Discount Applied]])*Table1[[#This Row],[Order Quantity]]</f>
        <v>23034.3</v>
      </c>
      <c r="Q2283">
        <f>Table1[[#This Row],[Revenue]]-(Table1[[#This Row],[Unit Cost]]*Table1[[#This Row],[Order Quantity]])</f>
        <v>4145.9399999999987</v>
      </c>
    </row>
    <row r="2284" spans="1:17" x14ac:dyDescent="0.25">
      <c r="A2284" t="s">
        <v>2309</v>
      </c>
      <c r="B2284" t="s">
        <v>21</v>
      </c>
      <c r="C2284" t="s">
        <v>26</v>
      </c>
      <c r="D2284" s="1">
        <v>43557</v>
      </c>
      <c r="E2284" s="1">
        <v>43599</v>
      </c>
      <c r="F2284" s="1">
        <v>43471</v>
      </c>
      <c r="G2284" s="1">
        <v>43652</v>
      </c>
      <c r="H2284">
        <v>18</v>
      </c>
      <c r="I2284">
        <v>28</v>
      </c>
      <c r="J2284">
        <v>221</v>
      </c>
      <c r="K2284">
        <v>42</v>
      </c>
      <c r="L2284">
        <v>7</v>
      </c>
      <c r="M2284">
        <v>0.05</v>
      </c>
      <c r="N2284">
        <v>455.2</v>
      </c>
      <c r="O2284" s="2">
        <v>1058.5999999999999</v>
      </c>
      <c r="P2284" s="2">
        <f>(Table1[[#This Row],[Unit Price]]-Table1[[#This Row],[Discount Applied]])*Table1[[#This Row],[Order Quantity]]</f>
        <v>7409.8499999999995</v>
      </c>
      <c r="Q2284">
        <f>Table1[[#This Row],[Revenue]]-(Table1[[#This Row],[Unit Cost]]*Table1[[#This Row],[Order Quantity]])</f>
        <v>4223.4499999999989</v>
      </c>
    </row>
    <row r="2285" spans="1:17" x14ac:dyDescent="0.25">
      <c r="A2285" t="s">
        <v>2310</v>
      </c>
      <c r="B2285" t="s">
        <v>18</v>
      </c>
      <c r="C2285" t="s">
        <v>34</v>
      </c>
      <c r="D2285" s="1">
        <v>43557</v>
      </c>
      <c r="E2285" s="1">
        <v>43599</v>
      </c>
      <c r="F2285" s="1">
        <v>43613</v>
      </c>
      <c r="G2285" s="1">
        <v>43471</v>
      </c>
      <c r="H2285">
        <v>5</v>
      </c>
      <c r="I2285">
        <v>14</v>
      </c>
      <c r="J2285">
        <v>312</v>
      </c>
      <c r="K2285">
        <v>21</v>
      </c>
      <c r="L2285">
        <v>2</v>
      </c>
      <c r="M2285">
        <v>0.1</v>
      </c>
      <c r="N2285" s="2">
        <v>3354.36</v>
      </c>
      <c r="O2285" s="2">
        <v>3946.3</v>
      </c>
      <c r="P2285" s="2">
        <f>(Table1[[#This Row],[Unit Price]]-Table1[[#This Row],[Discount Applied]])*Table1[[#This Row],[Order Quantity]]</f>
        <v>7892.4000000000005</v>
      </c>
      <c r="Q2285">
        <f>Table1[[#This Row],[Revenue]]-(Table1[[#This Row],[Unit Cost]]*Table1[[#This Row],[Order Quantity]])</f>
        <v>1183.6800000000003</v>
      </c>
    </row>
    <row r="2286" spans="1:17" x14ac:dyDescent="0.25">
      <c r="A2286" t="s">
        <v>2311</v>
      </c>
      <c r="B2286" t="s">
        <v>18</v>
      </c>
      <c r="C2286" t="s">
        <v>19</v>
      </c>
      <c r="D2286" s="1">
        <v>43557</v>
      </c>
      <c r="E2286" s="1">
        <v>43599</v>
      </c>
      <c r="F2286" s="1">
        <v>43616</v>
      </c>
      <c r="G2286" s="1">
        <v>43471</v>
      </c>
      <c r="H2286">
        <v>3</v>
      </c>
      <c r="I2286">
        <v>30</v>
      </c>
      <c r="J2286">
        <v>188</v>
      </c>
      <c r="K2286">
        <v>28</v>
      </c>
      <c r="L2286">
        <v>7</v>
      </c>
      <c r="M2286">
        <v>7.4999999999999997E-2</v>
      </c>
      <c r="N2286">
        <v>395.57</v>
      </c>
      <c r="O2286">
        <v>824.1</v>
      </c>
      <c r="P2286" s="2">
        <f>(Table1[[#This Row],[Unit Price]]-Table1[[#This Row],[Discount Applied]])*Table1[[#This Row],[Order Quantity]]</f>
        <v>5768.1750000000002</v>
      </c>
      <c r="Q2286">
        <f>Table1[[#This Row],[Revenue]]-(Table1[[#This Row],[Unit Cost]]*Table1[[#This Row],[Order Quantity]])</f>
        <v>2999.1850000000004</v>
      </c>
    </row>
    <row r="2287" spans="1:17" x14ac:dyDescent="0.25">
      <c r="A2287" t="s">
        <v>2312</v>
      </c>
      <c r="B2287" t="s">
        <v>21</v>
      </c>
      <c r="C2287" t="s">
        <v>19</v>
      </c>
      <c r="D2287" s="1">
        <v>43557</v>
      </c>
      <c r="E2287" s="1">
        <v>43599</v>
      </c>
      <c r="F2287" s="1">
        <v>43591</v>
      </c>
      <c r="G2287" s="1">
        <v>43652</v>
      </c>
      <c r="H2287">
        <v>17</v>
      </c>
      <c r="I2287">
        <v>26</v>
      </c>
      <c r="J2287">
        <v>89</v>
      </c>
      <c r="K2287">
        <v>43</v>
      </c>
      <c r="L2287">
        <v>6</v>
      </c>
      <c r="M2287">
        <v>0.05</v>
      </c>
      <c r="N2287">
        <v>645.80999999999995</v>
      </c>
      <c r="O2287">
        <v>797.3</v>
      </c>
      <c r="P2287" s="2">
        <f>(Table1[[#This Row],[Unit Price]]-Table1[[#This Row],[Discount Applied]])*Table1[[#This Row],[Order Quantity]]</f>
        <v>4783.5</v>
      </c>
      <c r="Q2287">
        <f>Table1[[#This Row],[Revenue]]-(Table1[[#This Row],[Unit Cost]]*Table1[[#This Row],[Order Quantity]])</f>
        <v>908.64000000000033</v>
      </c>
    </row>
    <row r="2288" spans="1:17" x14ac:dyDescent="0.25">
      <c r="A2288" t="s">
        <v>2313</v>
      </c>
      <c r="B2288" t="s">
        <v>18</v>
      </c>
      <c r="C2288" t="s">
        <v>29</v>
      </c>
      <c r="D2288" s="1">
        <v>43557</v>
      </c>
      <c r="E2288" s="1">
        <v>43600</v>
      </c>
      <c r="F2288" s="1">
        <v>43805</v>
      </c>
      <c r="G2288" s="1">
        <v>43630</v>
      </c>
      <c r="H2288">
        <v>7</v>
      </c>
      <c r="I2288">
        <v>45</v>
      </c>
      <c r="J2288">
        <v>29</v>
      </c>
      <c r="K2288">
        <v>5</v>
      </c>
      <c r="L2288">
        <v>3</v>
      </c>
      <c r="M2288">
        <v>0.1</v>
      </c>
      <c r="N2288">
        <v>827.32</v>
      </c>
      <c r="O2288" s="2">
        <v>1688.4</v>
      </c>
      <c r="P2288" s="2">
        <f>(Table1[[#This Row],[Unit Price]]-Table1[[#This Row],[Discount Applied]])*Table1[[#This Row],[Order Quantity]]</f>
        <v>5064.9000000000005</v>
      </c>
      <c r="Q2288">
        <f>Table1[[#This Row],[Revenue]]-(Table1[[#This Row],[Unit Cost]]*Table1[[#This Row],[Order Quantity]])</f>
        <v>2582.9400000000005</v>
      </c>
    </row>
    <row r="2289" spans="1:17" x14ac:dyDescent="0.25">
      <c r="A2289" t="s">
        <v>2314</v>
      </c>
      <c r="B2289" t="s">
        <v>21</v>
      </c>
      <c r="C2289" t="s">
        <v>19</v>
      </c>
      <c r="D2289" s="1">
        <v>43100</v>
      </c>
      <c r="E2289" s="1">
        <v>43277</v>
      </c>
      <c r="F2289" s="1">
        <v>43296</v>
      </c>
      <c r="G2289" s="1">
        <v>43300</v>
      </c>
      <c r="H2289">
        <v>17</v>
      </c>
      <c r="I2289">
        <v>22</v>
      </c>
      <c r="J2289">
        <v>199</v>
      </c>
      <c r="K2289">
        <v>31</v>
      </c>
      <c r="L2289">
        <v>5</v>
      </c>
      <c r="M2289">
        <v>0.2</v>
      </c>
      <c r="N2289">
        <v>533.04999999999995</v>
      </c>
      <c r="O2289" s="2">
        <v>1045.2</v>
      </c>
      <c r="P2289" s="2">
        <f>(Table1[[#This Row],[Unit Price]]-Table1[[#This Row],[Discount Applied]])*Table1[[#This Row],[Order Quantity]]</f>
        <v>5225</v>
      </c>
      <c r="Q2289">
        <f>Table1[[#This Row],[Revenue]]-(Table1[[#This Row],[Unit Cost]]*Table1[[#This Row],[Order Quantity]])</f>
        <v>2559.75</v>
      </c>
    </row>
    <row r="2290" spans="1:17" x14ac:dyDescent="0.25">
      <c r="A2290" t="s">
        <v>2315</v>
      </c>
      <c r="B2290" t="s">
        <v>18</v>
      </c>
      <c r="C2290" t="s">
        <v>24</v>
      </c>
      <c r="D2290" s="1">
        <v>43557</v>
      </c>
      <c r="E2290" s="1">
        <v>43600</v>
      </c>
      <c r="F2290" s="1">
        <v>43610</v>
      </c>
      <c r="G2290" s="1">
        <v>43613</v>
      </c>
      <c r="H2290">
        <v>1</v>
      </c>
      <c r="I2290">
        <v>19</v>
      </c>
      <c r="J2290">
        <v>345</v>
      </c>
      <c r="K2290">
        <v>38</v>
      </c>
      <c r="L2290">
        <v>3</v>
      </c>
      <c r="M2290">
        <v>0.05</v>
      </c>
      <c r="N2290" s="2">
        <v>1175.45</v>
      </c>
      <c r="O2290" s="2">
        <v>1728.6</v>
      </c>
      <c r="P2290" s="2">
        <f>(Table1[[#This Row],[Unit Price]]-Table1[[#This Row],[Discount Applied]])*Table1[[#This Row],[Order Quantity]]</f>
        <v>5185.6499999999996</v>
      </c>
      <c r="Q2290">
        <f>Table1[[#This Row],[Revenue]]-(Table1[[#This Row],[Unit Cost]]*Table1[[#This Row],[Order Quantity]])</f>
        <v>1659.2999999999993</v>
      </c>
    </row>
    <row r="2291" spans="1:17" x14ac:dyDescent="0.25">
      <c r="A2291" t="s">
        <v>2316</v>
      </c>
      <c r="B2291" t="s">
        <v>33</v>
      </c>
      <c r="C2291" t="s">
        <v>24</v>
      </c>
      <c r="D2291" s="1">
        <v>43557</v>
      </c>
      <c r="E2291" s="1">
        <v>43600</v>
      </c>
      <c r="F2291" s="1">
        <v>43602</v>
      </c>
      <c r="G2291" s="1">
        <v>43604</v>
      </c>
      <c r="H2291">
        <v>28</v>
      </c>
      <c r="I2291">
        <v>13</v>
      </c>
      <c r="J2291">
        <v>341</v>
      </c>
      <c r="K2291">
        <v>38</v>
      </c>
      <c r="L2291">
        <v>5</v>
      </c>
      <c r="M2291">
        <v>7.4999999999999997E-2</v>
      </c>
      <c r="N2291">
        <v>512.22</v>
      </c>
      <c r="O2291">
        <v>931.3</v>
      </c>
      <c r="P2291" s="2">
        <f>(Table1[[#This Row],[Unit Price]]-Table1[[#This Row],[Discount Applied]])*Table1[[#This Row],[Order Quantity]]</f>
        <v>4656.125</v>
      </c>
      <c r="Q2291">
        <f>Table1[[#This Row],[Revenue]]-(Table1[[#This Row],[Unit Cost]]*Table1[[#This Row],[Order Quantity]])</f>
        <v>2095.0249999999996</v>
      </c>
    </row>
    <row r="2292" spans="1:17" x14ac:dyDescent="0.25">
      <c r="A2292" t="s">
        <v>2317</v>
      </c>
      <c r="B2292" t="s">
        <v>23</v>
      </c>
      <c r="C2292" t="s">
        <v>43</v>
      </c>
      <c r="D2292" s="1">
        <v>43557</v>
      </c>
      <c r="E2292" s="1">
        <v>43600</v>
      </c>
      <c r="F2292" s="1">
        <v>43614</v>
      </c>
      <c r="G2292" s="1">
        <v>43616</v>
      </c>
      <c r="H2292">
        <v>21</v>
      </c>
      <c r="I2292">
        <v>50</v>
      </c>
      <c r="J2292">
        <v>68</v>
      </c>
      <c r="K2292">
        <v>32</v>
      </c>
      <c r="L2292">
        <v>6</v>
      </c>
      <c r="M2292">
        <v>0.05</v>
      </c>
      <c r="N2292" s="2">
        <v>1520.36</v>
      </c>
      <c r="O2292" s="2">
        <v>2492.4</v>
      </c>
      <c r="P2292" s="2">
        <f>(Table1[[#This Row],[Unit Price]]-Table1[[#This Row],[Discount Applied]])*Table1[[#This Row],[Order Quantity]]</f>
        <v>14954.099999999999</v>
      </c>
      <c r="Q2292">
        <f>Table1[[#This Row],[Revenue]]-(Table1[[#This Row],[Unit Cost]]*Table1[[#This Row],[Order Quantity]])</f>
        <v>5831.9399999999987</v>
      </c>
    </row>
    <row r="2293" spans="1:17" x14ac:dyDescent="0.25">
      <c r="A2293" t="s">
        <v>2318</v>
      </c>
      <c r="B2293" t="s">
        <v>18</v>
      </c>
      <c r="C2293" t="s">
        <v>24</v>
      </c>
      <c r="D2293" s="1">
        <v>43557</v>
      </c>
      <c r="E2293" s="1">
        <v>43600</v>
      </c>
      <c r="F2293" s="1">
        <v>43805</v>
      </c>
      <c r="G2293" s="1">
        <v>43634</v>
      </c>
      <c r="H2293">
        <v>10</v>
      </c>
      <c r="I2293">
        <v>11</v>
      </c>
      <c r="J2293">
        <v>344</v>
      </c>
      <c r="K2293">
        <v>42</v>
      </c>
      <c r="L2293">
        <v>5</v>
      </c>
      <c r="M2293">
        <v>7.4999999999999997E-2</v>
      </c>
      <c r="N2293" s="2">
        <v>1303.82</v>
      </c>
      <c r="O2293" s="2">
        <v>1862.6</v>
      </c>
      <c r="P2293" s="2">
        <f>(Table1[[#This Row],[Unit Price]]-Table1[[#This Row],[Discount Applied]])*Table1[[#This Row],[Order Quantity]]</f>
        <v>9312.625</v>
      </c>
      <c r="Q2293">
        <f>Table1[[#This Row],[Revenue]]-(Table1[[#This Row],[Unit Cost]]*Table1[[#This Row],[Order Quantity]])</f>
        <v>2793.5250000000005</v>
      </c>
    </row>
    <row r="2294" spans="1:17" x14ac:dyDescent="0.25">
      <c r="A2294" t="s">
        <v>2319</v>
      </c>
      <c r="B2294" t="s">
        <v>18</v>
      </c>
      <c r="C2294" t="s">
        <v>19</v>
      </c>
      <c r="D2294" s="1">
        <v>43557</v>
      </c>
      <c r="E2294" s="1">
        <v>43600</v>
      </c>
      <c r="F2294" s="1">
        <v>43604</v>
      </c>
      <c r="G2294" s="1">
        <v>43612</v>
      </c>
      <c r="H2294">
        <v>7</v>
      </c>
      <c r="I2294">
        <v>8</v>
      </c>
      <c r="J2294">
        <v>199</v>
      </c>
      <c r="K2294">
        <v>24</v>
      </c>
      <c r="L2294">
        <v>2</v>
      </c>
      <c r="M2294">
        <v>0.05</v>
      </c>
      <c r="N2294">
        <v>821.35</v>
      </c>
      <c r="O2294" s="2">
        <v>2003.3</v>
      </c>
      <c r="P2294" s="2">
        <f>(Table1[[#This Row],[Unit Price]]-Table1[[#This Row],[Discount Applied]])*Table1[[#This Row],[Order Quantity]]</f>
        <v>4006.5</v>
      </c>
      <c r="Q2294">
        <f>Table1[[#This Row],[Revenue]]-(Table1[[#This Row],[Unit Cost]]*Table1[[#This Row],[Order Quantity]])</f>
        <v>2363.8000000000002</v>
      </c>
    </row>
    <row r="2295" spans="1:17" x14ac:dyDescent="0.25">
      <c r="A2295" t="s">
        <v>2320</v>
      </c>
      <c r="B2295" t="s">
        <v>23</v>
      </c>
      <c r="C2295" t="s">
        <v>34</v>
      </c>
      <c r="D2295" s="1">
        <v>43557</v>
      </c>
      <c r="E2295" s="1">
        <v>43600</v>
      </c>
      <c r="F2295" s="1">
        <v>43613</v>
      </c>
      <c r="G2295" s="1">
        <v>43591</v>
      </c>
      <c r="H2295">
        <v>22</v>
      </c>
      <c r="I2295">
        <v>37</v>
      </c>
      <c r="J2295">
        <v>303</v>
      </c>
      <c r="K2295">
        <v>34</v>
      </c>
      <c r="L2295">
        <v>8</v>
      </c>
      <c r="M2295">
        <v>0.05</v>
      </c>
      <c r="N2295" s="2">
        <v>1695.1</v>
      </c>
      <c r="O2295" s="2">
        <v>3852.5</v>
      </c>
      <c r="P2295" s="2">
        <f>(Table1[[#This Row],[Unit Price]]-Table1[[#This Row],[Discount Applied]])*Table1[[#This Row],[Order Quantity]]</f>
        <v>30819.599999999999</v>
      </c>
      <c r="Q2295">
        <f>Table1[[#This Row],[Revenue]]-(Table1[[#This Row],[Unit Cost]]*Table1[[#This Row],[Order Quantity]])</f>
        <v>17258.8</v>
      </c>
    </row>
    <row r="2296" spans="1:17" x14ac:dyDescent="0.25">
      <c r="A2296" t="s">
        <v>2321</v>
      </c>
      <c r="B2296" t="s">
        <v>18</v>
      </c>
      <c r="C2296" t="s">
        <v>26</v>
      </c>
      <c r="D2296" s="1">
        <v>43557</v>
      </c>
      <c r="E2296" s="1">
        <v>43601</v>
      </c>
      <c r="F2296" s="1">
        <v>43611</v>
      </c>
      <c r="G2296" s="1">
        <v>43616</v>
      </c>
      <c r="H2296">
        <v>7</v>
      </c>
      <c r="I2296">
        <v>13</v>
      </c>
      <c r="J2296">
        <v>228</v>
      </c>
      <c r="K2296">
        <v>2</v>
      </c>
      <c r="L2296">
        <v>6</v>
      </c>
      <c r="M2296">
        <v>0.15</v>
      </c>
      <c r="N2296">
        <v>136.68</v>
      </c>
      <c r="O2296">
        <v>201</v>
      </c>
      <c r="P2296" s="2">
        <f>(Table1[[#This Row],[Unit Price]]-Table1[[#This Row],[Discount Applied]])*Table1[[#This Row],[Order Quantity]]</f>
        <v>1205.0999999999999</v>
      </c>
      <c r="Q2296">
        <f>Table1[[#This Row],[Revenue]]-(Table1[[#This Row],[Unit Cost]]*Table1[[#This Row],[Order Quantity]])</f>
        <v>385.01999999999987</v>
      </c>
    </row>
    <row r="2297" spans="1:17" x14ac:dyDescent="0.25">
      <c r="A2297" t="s">
        <v>2322</v>
      </c>
      <c r="B2297" t="s">
        <v>23</v>
      </c>
      <c r="C2297" t="s">
        <v>19</v>
      </c>
      <c r="D2297" s="1">
        <v>43557</v>
      </c>
      <c r="E2297" s="1">
        <v>43601</v>
      </c>
      <c r="F2297" s="1">
        <v>43616</v>
      </c>
      <c r="G2297" s="1">
        <v>43561</v>
      </c>
      <c r="H2297">
        <v>22</v>
      </c>
      <c r="I2297">
        <v>30</v>
      </c>
      <c r="J2297">
        <v>182</v>
      </c>
      <c r="K2297">
        <v>29</v>
      </c>
      <c r="L2297">
        <v>4</v>
      </c>
      <c r="M2297">
        <v>0.2</v>
      </c>
      <c r="N2297">
        <v>915.35</v>
      </c>
      <c r="O2297" s="2">
        <v>1695.1</v>
      </c>
      <c r="P2297" s="2">
        <f>(Table1[[#This Row],[Unit Price]]-Table1[[#This Row],[Discount Applied]])*Table1[[#This Row],[Order Quantity]]</f>
        <v>6779.5999999999995</v>
      </c>
      <c r="Q2297">
        <f>Table1[[#This Row],[Revenue]]-(Table1[[#This Row],[Unit Cost]]*Table1[[#This Row],[Order Quantity]])</f>
        <v>3118.1999999999994</v>
      </c>
    </row>
    <row r="2298" spans="1:17" x14ac:dyDescent="0.25">
      <c r="A2298" t="s">
        <v>2323</v>
      </c>
      <c r="B2298" t="s">
        <v>21</v>
      </c>
      <c r="C2298" t="s">
        <v>19</v>
      </c>
      <c r="D2298" s="1">
        <v>43557</v>
      </c>
      <c r="E2298" s="1">
        <v>43601</v>
      </c>
      <c r="F2298" s="1">
        <v>43471</v>
      </c>
      <c r="G2298" s="1">
        <v>43652</v>
      </c>
      <c r="H2298">
        <v>19</v>
      </c>
      <c r="I2298">
        <v>42</v>
      </c>
      <c r="J2298">
        <v>192</v>
      </c>
      <c r="K2298">
        <v>3</v>
      </c>
      <c r="L2298">
        <v>5</v>
      </c>
      <c r="M2298">
        <v>7.4999999999999997E-2</v>
      </c>
      <c r="N2298" s="2">
        <v>2835.98</v>
      </c>
      <c r="O2298" s="2">
        <v>6445.4</v>
      </c>
      <c r="P2298" s="2">
        <f>(Table1[[#This Row],[Unit Price]]-Table1[[#This Row],[Discount Applied]])*Table1[[#This Row],[Order Quantity]]</f>
        <v>32226.625</v>
      </c>
      <c r="Q2298">
        <f>Table1[[#This Row],[Revenue]]-(Table1[[#This Row],[Unit Cost]]*Table1[[#This Row],[Order Quantity]])</f>
        <v>18046.724999999999</v>
      </c>
    </row>
    <row r="2299" spans="1:17" x14ac:dyDescent="0.25">
      <c r="A2299" t="s">
        <v>2324</v>
      </c>
      <c r="B2299" t="s">
        <v>23</v>
      </c>
      <c r="C2299" t="s">
        <v>43</v>
      </c>
      <c r="D2299" s="1">
        <v>43557</v>
      </c>
      <c r="E2299" s="1">
        <v>43601</v>
      </c>
      <c r="F2299" s="1">
        <v>43604</v>
      </c>
      <c r="G2299" s="1">
        <v>43614</v>
      </c>
      <c r="H2299">
        <v>24</v>
      </c>
      <c r="I2299">
        <v>29</v>
      </c>
      <c r="J2299">
        <v>65</v>
      </c>
      <c r="K2299">
        <v>8</v>
      </c>
      <c r="L2299">
        <v>5</v>
      </c>
      <c r="M2299">
        <v>7.4999999999999997E-2</v>
      </c>
      <c r="N2299">
        <v>445.01</v>
      </c>
      <c r="O2299" s="2">
        <v>1085.4000000000001</v>
      </c>
      <c r="P2299" s="2">
        <f>(Table1[[#This Row],[Unit Price]]-Table1[[#This Row],[Discount Applied]])*Table1[[#This Row],[Order Quantity]]</f>
        <v>5426.625</v>
      </c>
      <c r="Q2299">
        <f>Table1[[#This Row],[Revenue]]-(Table1[[#This Row],[Unit Cost]]*Table1[[#This Row],[Order Quantity]])</f>
        <v>3201.5749999999998</v>
      </c>
    </row>
    <row r="2300" spans="1:17" x14ac:dyDescent="0.25">
      <c r="A2300" t="s">
        <v>2325</v>
      </c>
      <c r="B2300" t="s">
        <v>21</v>
      </c>
      <c r="C2300" t="s">
        <v>19</v>
      </c>
      <c r="D2300" s="1">
        <v>43100</v>
      </c>
      <c r="E2300" s="1">
        <v>43277</v>
      </c>
      <c r="F2300" s="1">
        <v>43300</v>
      </c>
      <c r="G2300" s="1">
        <v>43303</v>
      </c>
      <c r="H2300">
        <v>15</v>
      </c>
      <c r="I2300">
        <v>21</v>
      </c>
      <c r="J2300">
        <v>157</v>
      </c>
      <c r="K2300">
        <v>1</v>
      </c>
      <c r="L2300">
        <v>2</v>
      </c>
      <c r="M2300">
        <v>0.05</v>
      </c>
      <c r="N2300">
        <v>787.92</v>
      </c>
      <c r="O2300" s="2">
        <v>1125.5999999999999</v>
      </c>
      <c r="P2300" s="2">
        <f>(Table1[[#This Row],[Unit Price]]-Table1[[#This Row],[Discount Applied]])*Table1[[#This Row],[Order Quantity]]</f>
        <v>2251.1</v>
      </c>
      <c r="Q2300">
        <f>Table1[[#This Row],[Revenue]]-(Table1[[#This Row],[Unit Cost]]*Table1[[#This Row],[Order Quantity]])</f>
        <v>675.26</v>
      </c>
    </row>
    <row r="2301" spans="1:17" x14ac:dyDescent="0.25">
      <c r="A2301" t="s">
        <v>2326</v>
      </c>
      <c r="B2301" t="s">
        <v>18</v>
      </c>
      <c r="C2301" t="s">
        <v>24</v>
      </c>
      <c r="D2301" s="1">
        <v>43557</v>
      </c>
      <c r="E2301" s="1">
        <v>43601</v>
      </c>
      <c r="F2301" s="1">
        <v>43714</v>
      </c>
      <c r="G2301" s="1">
        <v>43631</v>
      </c>
      <c r="H2301">
        <v>7</v>
      </c>
      <c r="I2301">
        <v>25</v>
      </c>
      <c r="J2301">
        <v>348</v>
      </c>
      <c r="K2301">
        <v>33</v>
      </c>
      <c r="L2301">
        <v>3</v>
      </c>
      <c r="M2301">
        <v>0.15</v>
      </c>
      <c r="N2301">
        <v>716.36</v>
      </c>
      <c r="O2301" s="2">
        <v>1085.4000000000001</v>
      </c>
      <c r="P2301" s="2">
        <f>(Table1[[#This Row],[Unit Price]]-Table1[[#This Row],[Discount Applied]])*Table1[[#This Row],[Order Quantity]]</f>
        <v>3255.75</v>
      </c>
      <c r="Q2301">
        <f>Table1[[#This Row],[Revenue]]-(Table1[[#This Row],[Unit Cost]]*Table1[[#This Row],[Order Quantity]])</f>
        <v>1106.67</v>
      </c>
    </row>
    <row r="2302" spans="1:17" x14ac:dyDescent="0.25">
      <c r="A2302" t="s">
        <v>2327</v>
      </c>
      <c r="B2302" t="s">
        <v>18</v>
      </c>
      <c r="C2302" t="s">
        <v>26</v>
      </c>
      <c r="D2302" s="1">
        <v>43557</v>
      </c>
      <c r="E2302" s="1">
        <v>43602</v>
      </c>
      <c r="F2302" s="1">
        <v>43614</v>
      </c>
      <c r="G2302" s="1">
        <v>43622</v>
      </c>
      <c r="H2302">
        <v>7</v>
      </c>
      <c r="I2302">
        <v>47</v>
      </c>
      <c r="J2302">
        <v>226</v>
      </c>
      <c r="K2302">
        <v>5</v>
      </c>
      <c r="L2302">
        <v>8</v>
      </c>
      <c r="M2302">
        <v>0.05</v>
      </c>
      <c r="N2302" s="2">
        <v>3041.8</v>
      </c>
      <c r="O2302" s="2">
        <v>6083.6</v>
      </c>
      <c r="P2302" s="2">
        <f>(Table1[[#This Row],[Unit Price]]-Table1[[#This Row],[Discount Applied]])*Table1[[#This Row],[Order Quantity]]</f>
        <v>48668.4</v>
      </c>
      <c r="Q2302">
        <f>Table1[[#This Row],[Revenue]]-(Table1[[#This Row],[Unit Cost]]*Table1[[#This Row],[Order Quantity]])</f>
        <v>24334</v>
      </c>
    </row>
    <row r="2303" spans="1:17" x14ac:dyDescent="0.25">
      <c r="A2303" t="s">
        <v>2328</v>
      </c>
      <c r="B2303" t="s">
        <v>33</v>
      </c>
      <c r="C2303" t="s">
        <v>29</v>
      </c>
      <c r="D2303" s="1">
        <v>43557</v>
      </c>
      <c r="E2303" s="1">
        <v>43602</v>
      </c>
      <c r="F2303" s="1">
        <v>43630</v>
      </c>
      <c r="G2303" s="1">
        <v>43632</v>
      </c>
      <c r="H2303">
        <v>27</v>
      </c>
      <c r="I2303">
        <v>48</v>
      </c>
      <c r="J2303">
        <v>36</v>
      </c>
      <c r="K2303">
        <v>23</v>
      </c>
      <c r="L2303">
        <v>8</v>
      </c>
      <c r="M2303">
        <v>0.05</v>
      </c>
      <c r="N2303">
        <v>345.12</v>
      </c>
      <c r="O2303">
        <v>676.7</v>
      </c>
      <c r="P2303" s="2">
        <f>(Table1[[#This Row],[Unit Price]]-Table1[[#This Row],[Discount Applied]])*Table1[[#This Row],[Order Quantity]]</f>
        <v>5413.2000000000007</v>
      </c>
      <c r="Q2303">
        <f>Table1[[#This Row],[Revenue]]-(Table1[[#This Row],[Unit Cost]]*Table1[[#This Row],[Order Quantity]])</f>
        <v>2652.2400000000007</v>
      </c>
    </row>
    <row r="2304" spans="1:17" x14ac:dyDescent="0.25">
      <c r="A2304" t="s">
        <v>2329</v>
      </c>
      <c r="B2304" t="s">
        <v>18</v>
      </c>
      <c r="C2304" t="s">
        <v>34</v>
      </c>
      <c r="D2304" s="1">
        <v>43557</v>
      </c>
      <c r="E2304" s="1">
        <v>43602</v>
      </c>
      <c r="F2304" s="1">
        <v>43611</v>
      </c>
      <c r="G2304" s="1">
        <v>43591</v>
      </c>
      <c r="H2304">
        <v>1</v>
      </c>
      <c r="I2304">
        <v>6</v>
      </c>
      <c r="J2304">
        <v>324</v>
      </c>
      <c r="K2304">
        <v>18</v>
      </c>
      <c r="L2304">
        <v>1</v>
      </c>
      <c r="M2304">
        <v>7.4999999999999997E-2</v>
      </c>
      <c r="N2304">
        <v>964.8</v>
      </c>
      <c r="O2304" s="2">
        <v>2010</v>
      </c>
      <c r="P2304" s="2">
        <f>(Table1[[#This Row],[Unit Price]]-Table1[[#This Row],[Discount Applied]])*Table1[[#This Row],[Order Quantity]]</f>
        <v>2009.925</v>
      </c>
      <c r="Q2304">
        <f>Table1[[#This Row],[Revenue]]-(Table1[[#This Row],[Unit Cost]]*Table1[[#This Row],[Order Quantity]])</f>
        <v>1045.125</v>
      </c>
    </row>
    <row r="2305" spans="1:17" x14ac:dyDescent="0.25">
      <c r="A2305" t="s">
        <v>2330</v>
      </c>
      <c r="B2305" t="s">
        <v>33</v>
      </c>
      <c r="C2305" t="s">
        <v>34</v>
      </c>
      <c r="D2305" s="1">
        <v>43557</v>
      </c>
      <c r="E2305" s="1">
        <v>43602</v>
      </c>
      <c r="F2305" s="1">
        <v>43610</v>
      </c>
      <c r="G2305" s="1">
        <v>43471</v>
      </c>
      <c r="H2305">
        <v>27</v>
      </c>
      <c r="I2305">
        <v>25</v>
      </c>
      <c r="J2305">
        <v>285</v>
      </c>
      <c r="K2305">
        <v>40</v>
      </c>
      <c r="L2305">
        <v>8</v>
      </c>
      <c r="M2305">
        <v>0.15</v>
      </c>
      <c r="N2305" s="2">
        <v>1603.44</v>
      </c>
      <c r="O2305" s="2">
        <v>2586.1999999999998</v>
      </c>
      <c r="P2305" s="2">
        <f>(Table1[[#This Row],[Unit Price]]-Table1[[#This Row],[Discount Applied]])*Table1[[#This Row],[Order Quantity]]</f>
        <v>20688.399999999998</v>
      </c>
      <c r="Q2305">
        <f>Table1[[#This Row],[Revenue]]-(Table1[[#This Row],[Unit Cost]]*Table1[[#This Row],[Order Quantity]])</f>
        <v>7860.8799999999974</v>
      </c>
    </row>
    <row r="2306" spans="1:17" x14ac:dyDescent="0.25">
      <c r="A2306" t="s">
        <v>2331</v>
      </c>
      <c r="B2306" t="s">
        <v>21</v>
      </c>
      <c r="C2306" t="s">
        <v>19</v>
      </c>
      <c r="D2306" s="1">
        <v>43557</v>
      </c>
      <c r="E2306" s="1">
        <v>43602</v>
      </c>
      <c r="F2306" s="1">
        <v>43652</v>
      </c>
      <c r="G2306" s="1">
        <v>43630</v>
      </c>
      <c r="H2306">
        <v>16</v>
      </c>
      <c r="I2306">
        <v>23</v>
      </c>
      <c r="J2306">
        <v>199</v>
      </c>
      <c r="K2306">
        <v>24</v>
      </c>
      <c r="L2306">
        <v>1</v>
      </c>
      <c r="M2306">
        <v>0.1</v>
      </c>
      <c r="N2306">
        <v>655.19000000000005</v>
      </c>
      <c r="O2306">
        <v>850.9</v>
      </c>
      <c r="P2306" s="2">
        <f>(Table1[[#This Row],[Unit Price]]-Table1[[#This Row],[Discount Applied]])*Table1[[#This Row],[Order Quantity]]</f>
        <v>850.8</v>
      </c>
      <c r="Q2306">
        <f>Table1[[#This Row],[Revenue]]-(Table1[[#This Row],[Unit Cost]]*Table1[[#This Row],[Order Quantity]])</f>
        <v>195.6099999999999</v>
      </c>
    </row>
    <row r="2307" spans="1:17" x14ac:dyDescent="0.25">
      <c r="A2307" t="s">
        <v>2332</v>
      </c>
      <c r="B2307" t="s">
        <v>33</v>
      </c>
      <c r="C2307" t="s">
        <v>19</v>
      </c>
      <c r="D2307" s="1">
        <v>43557</v>
      </c>
      <c r="E2307" s="1">
        <v>43602</v>
      </c>
      <c r="F2307" s="1">
        <v>43629</v>
      </c>
      <c r="G2307" s="1">
        <v>43634</v>
      </c>
      <c r="H2307">
        <v>27</v>
      </c>
      <c r="I2307">
        <v>7</v>
      </c>
      <c r="J2307">
        <v>133</v>
      </c>
      <c r="K2307">
        <v>47</v>
      </c>
      <c r="L2307">
        <v>2</v>
      </c>
      <c r="M2307">
        <v>0.3</v>
      </c>
      <c r="N2307" s="2">
        <v>1442.85</v>
      </c>
      <c r="O2307" s="2">
        <v>1976.5</v>
      </c>
      <c r="P2307" s="2">
        <f>(Table1[[#This Row],[Unit Price]]-Table1[[#This Row],[Discount Applied]])*Table1[[#This Row],[Order Quantity]]</f>
        <v>3952.4</v>
      </c>
      <c r="Q2307">
        <f>Table1[[#This Row],[Revenue]]-(Table1[[#This Row],[Unit Cost]]*Table1[[#This Row],[Order Quantity]])</f>
        <v>1066.7000000000003</v>
      </c>
    </row>
    <row r="2308" spans="1:17" x14ac:dyDescent="0.25">
      <c r="A2308" t="s">
        <v>2333</v>
      </c>
      <c r="B2308" t="s">
        <v>21</v>
      </c>
      <c r="C2308" t="s">
        <v>43</v>
      </c>
      <c r="D2308" s="1">
        <v>43557</v>
      </c>
      <c r="E2308" s="1">
        <v>43602</v>
      </c>
      <c r="F2308" s="1">
        <v>43606</v>
      </c>
      <c r="G2308" s="1">
        <v>43611</v>
      </c>
      <c r="H2308">
        <v>13</v>
      </c>
      <c r="I2308">
        <v>29</v>
      </c>
      <c r="J2308">
        <v>85</v>
      </c>
      <c r="K2308">
        <v>1</v>
      </c>
      <c r="L2308">
        <v>5</v>
      </c>
      <c r="M2308">
        <v>0.05</v>
      </c>
      <c r="N2308">
        <v>601.39</v>
      </c>
      <c r="O2308" s="2">
        <v>1179.2</v>
      </c>
      <c r="P2308" s="2">
        <f>(Table1[[#This Row],[Unit Price]]-Table1[[#This Row],[Discount Applied]])*Table1[[#This Row],[Order Quantity]]</f>
        <v>5895.75</v>
      </c>
      <c r="Q2308">
        <f>Table1[[#This Row],[Revenue]]-(Table1[[#This Row],[Unit Cost]]*Table1[[#This Row],[Order Quantity]])</f>
        <v>2888.8</v>
      </c>
    </row>
    <row r="2309" spans="1:17" x14ac:dyDescent="0.25">
      <c r="A2309" t="s">
        <v>2334</v>
      </c>
      <c r="B2309" t="s">
        <v>21</v>
      </c>
      <c r="C2309" t="s">
        <v>26</v>
      </c>
      <c r="D2309" s="1">
        <v>43557</v>
      </c>
      <c r="E2309" s="1">
        <v>43602</v>
      </c>
      <c r="F2309" s="1">
        <v>43744</v>
      </c>
      <c r="G2309" s="1">
        <v>43635</v>
      </c>
      <c r="H2309">
        <v>15</v>
      </c>
      <c r="I2309">
        <v>17</v>
      </c>
      <c r="J2309">
        <v>205</v>
      </c>
      <c r="K2309">
        <v>30</v>
      </c>
      <c r="L2309">
        <v>2</v>
      </c>
      <c r="M2309">
        <v>0.2</v>
      </c>
      <c r="N2309">
        <v>95.54</v>
      </c>
      <c r="O2309">
        <v>207.7</v>
      </c>
      <c r="P2309" s="2">
        <f>(Table1[[#This Row],[Unit Price]]-Table1[[#This Row],[Discount Applied]])*Table1[[#This Row],[Order Quantity]]</f>
        <v>415</v>
      </c>
      <c r="Q2309">
        <f>Table1[[#This Row],[Revenue]]-(Table1[[#This Row],[Unit Cost]]*Table1[[#This Row],[Order Quantity]])</f>
        <v>223.92</v>
      </c>
    </row>
    <row r="2310" spans="1:17" x14ac:dyDescent="0.25">
      <c r="A2310" t="s">
        <v>2335</v>
      </c>
      <c r="B2310" t="s">
        <v>21</v>
      </c>
      <c r="C2310" t="s">
        <v>24</v>
      </c>
      <c r="D2310" s="1">
        <v>43557</v>
      </c>
      <c r="E2310" s="1">
        <v>43603</v>
      </c>
      <c r="F2310" s="1">
        <v>43471</v>
      </c>
      <c r="G2310" s="1">
        <v>43683</v>
      </c>
      <c r="H2310">
        <v>13</v>
      </c>
      <c r="I2310">
        <v>22</v>
      </c>
      <c r="J2310">
        <v>353</v>
      </c>
      <c r="K2310">
        <v>9</v>
      </c>
      <c r="L2310">
        <v>5</v>
      </c>
      <c r="M2310">
        <v>0.05</v>
      </c>
      <c r="N2310" s="2">
        <v>1224.0899999999999</v>
      </c>
      <c r="O2310" s="2">
        <v>1943</v>
      </c>
      <c r="P2310" s="2">
        <f>(Table1[[#This Row],[Unit Price]]-Table1[[#This Row],[Discount Applied]])*Table1[[#This Row],[Order Quantity]]</f>
        <v>9714.75</v>
      </c>
      <c r="Q2310">
        <f>Table1[[#This Row],[Revenue]]-(Table1[[#This Row],[Unit Cost]]*Table1[[#This Row],[Order Quantity]])</f>
        <v>3594.3</v>
      </c>
    </row>
    <row r="2311" spans="1:17" x14ac:dyDescent="0.25">
      <c r="A2311" t="s">
        <v>2336</v>
      </c>
      <c r="B2311" t="s">
        <v>18</v>
      </c>
      <c r="C2311" t="s">
        <v>19</v>
      </c>
      <c r="D2311" s="1">
        <v>43377</v>
      </c>
      <c r="E2311" s="1">
        <v>43277</v>
      </c>
      <c r="F2311" s="1">
        <v>43297</v>
      </c>
      <c r="G2311" s="1">
        <v>43299</v>
      </c>
      <c r="H2311">
        <v>1</v>
      </c>
      <c r="I2311">
        <v>14</v>
      </c>
      <c r="J2311">
        <v>187</v>
      </c>
      <c r="K2311">
        <v>22</v>
      </c>
      <c r="L2311">
        <v>8</v>
      </c>
      <c r="M2311">
        <v>0.05</v>
      </c>
      <c r="N2311">
        <v>762.8</v>
      </c>
      <c r="O2311" s="2">
        <v>1105.5</v>
      </c>
      <c r="P2311" s="2">
        <f>(Table1[[#This Row],[Unit Price]]-Table1[[#This Row],[Discount Applied]])*Table1[[#This Row],[Order Quantity]]</f>
        <v>8843.6</v>
      </c>
      <c r="Q2311">
        <f>Table1[[#This Row],[Revenue]]-(Table1[[#This Row],[Unit Cost]]*Table1[[#This Row],[Order Quantity]])</f>
        <v>2741.2000000000007</v>
      </c>
    </row>
    <row r="2312" spans="1:17" x14ac:dyDescent="0.25">
      <c r="A2312" t="s">
        <v>2337</v>
      </c>
      <c r="B2312" t="s">
        <v>18</v>
      </c>
      <c r="C2312" t="s">
        <v>29</v>
      </c>
      <c r="D2312" s="1">
        <v>43557</v>
      </c>
      <c r="E2312" s="1">
        <v>43603</v>
      </c>
      <c r="F2312" s="1">
        <v>43609</v>
      </c>
      <c r="G2312" s="1">
        <v>43612</v>
      </c>
      <c r="H2312">
        <v>12</v>
      </c>
      <c r="I2312">
        <v>45</v>
      </c>
      <c r="J2312">
        <v>17</v>
      </c>
      <c r="K2312">
        <v>47</v>
      </c>
      <c r="L2312">
        <v>1</v>
      </c>
      <c r="M2312">
        <v>0.05</v>
      </c>
      <c r="N2312" s="2">
        <v>3108.8</v>
      </c>
      <c r="O2312" s="2">
        <v>3886</v>
      </c>
      <c r="P2312" s="2">
        <f>(Table1[[#This Row],[Unit Price]]-Table1[[#This Row],[Discount Applied]])*Table1[[#This Row],[Order Quantity]]</f>
        <v>3885.95</v>
      </c>
      <c r="Q2312">
        <f>Table1[[#This Row],[Revenue]]-(Table1[[#This Row],[Unit Cost]]*Table1[[#This Row],[Order Quantity]])</f>
        <v>777.14999999999964</v>
      </c>
    </row>
    <row r="2313" spans="1:17" x14ac:dyDescent="0.25">
      <c r="A2313" t="s">
        <v>2338</v>
      </c>
      <c r="B2313" t="s">
        <v>23</v>
      </c>
      <c r="C2313" t="s">
        <v>26</v>
      </c>
      <c r="D2313" s="1">
        <v>43557</v>
      </c>
      <c r="E2313" s="1">
        <v>43604</v>
      </c>
      <c r="F2313" s="1">
        <v>43632</v>
      </c>
      <c r="G2313" s="1">
        <v>43640</v>
      </c>
      <c r="H2313">
        <v>24</v>
      </c>
      <c r="I2313">
        <v>22</v>
      </c>
      <c r="J2313">
        <v>218</v>
      </c>
      <c r="K2313">
        <v>11</v>
      </c>
      <c r="L2313">
        <v>5</v>
      </c>
      <c r="M2313">
        <v>7.4999999999999997E-2</v>
      </c>
      <c r="N2313">
        <v>512.95000000000005</v>
      </c>
      <c r="O2313">
        <v>884.4</v>
      </c>
      <c r="P2313" s="2">
        <f>(Table1[[#This Row],[Unit Price]]-Table1[[#This Row],[Discount Applied]])*Table1[[#This Row],[Order Quantity]]</f>
        <v>4421.625</v>
      </c>
      <c r="Q2313">
        <f>Table1[[#This Row],[Revenue]]-(Table1[[#This Row],[Unit Cost]]*Table1[[#This Row],[Order Quantity]])</f>
        <v>1856.875</v>
      </c>
    </row>
    <row r="2314" spans="1:17" x14ac:dyDescent="0.25">
      <c r="A2314" t="s">
        <v>2339</v>
      </c>
      <c r="B2314" t="s">
        <v>18</v>
      </c>
      <c r="C2314" t="s">
        <v>19</v>
      </c>
      <c r="D2314" s="1">
        <v>43557</v>
      </c>
      <c r="E2314" s="1">
        <v>43604</v>
      </c>
      <c r="F2314" s="1">
        <v>43606</v>
      </c>
      <c r="G2314" s="1">
        <v>43615</v>
      </c>
      <c r="H2314">
        <v>11</v>
      </c>
      <c r="I2314">
        <v>25</v>
      </c>
      <c r="J2314">
        <v>180</v>
      </c>
      <c r="K2314">
        <v>34</v>
      </c>
      <c r="L2314">
        <v>8</v>
      </c>
      <c r="M2314">
        <v>0.2</v>
      </c>
      <c r="N2314" s="2">
        <v>1195.82</v>
      </c>
      <c r="O2314" s="2">
        <v>2599.6</v>
      </c>
      <c r="P2314" s="2">
        <f>(Table1[[#This Row],[Unit Price]]-Table1[[#This Row],[Discount Applied]])*Table1[[#This Row],[Order Quantity]]</f>
        <v>20795.2</v>
      </c>
      <c r="Q2314">
        <f>Table1[[#This Row],[Revenue]]-(Table1[[#This Row],[Unit Cost]]*Table1[[#This Row],[Order Quantity]])</f>
        <v>11228.640000000001</v>
      </c>
    </row>
    <row r="2315" spans="1:17" x14ac:dyDescent="0.25">
      <c r="A2315" t="s">
        <v>2340</v>
      </c>
      <c r="B2315" t="s">
        <v>18</v>
      </c>
      <c r="C2315" t="s">
        <v>19</v>
      </c>
      <c r="D2315" s="1">
        <v>43557</v>
      </c>
      <c r="E2315" s="1">
        <v>43604</v>
      </c>
      <c r="F2315" s="1">
        <v>43622</v>
      </c>
      <c r="G2315" s="1">
        <v>43744</v>
      </c>
      <c r="H2315">
        <v>6</v>
      </c>
      <c r="I2315">
        <v>5</v>
      </c>
      <c r="J2315">
        <v>131</v>
      </c>
      <c r="K2315">
        <v>4</v>
      </c>
      <c r="L2315">
        <v>8</v>
      </c>
      <c r="M2315">
        <v>0.4</v>
      </c>
      <c r="N2315">
        <v>966.21</v>
      </c>
      <c r="O2315" s="2">
        <v>1695.1</v>
      </c>
      <c r="P2315" s="2">
        <f>(Table1[[#This Row],[Unit Price]]-Table1[[#This Row],[Discount Applied]])*Table1[[#This Row],[Order Quantity]]</f>
        <v>13557.599999999999</v>
      </c>
      <c r="Q2315">
        <f>Table1[[#This Row],[Revenue]]-(Table1[[#This Row],[Unit Cost]]*Table1[[#This Row],[Order Quantity]])</f>
        <v>5827.9199999999983</v>
      </c>
    </row>
    <row r="2316" spans="1:17" x14ac:dyDescent="0.25">
      <c r="A2316" t="s">
        <v>2341</v>
      </c>
      <c r="B2316" t="s">
        <v>21</v>
      </c>
      <c r="C2316" t="s">
        <v>19</v>
      </c>
      <c r="D2316" s="1">
        <v>43557</v>
      </c>
      <c r="E2316" s="1">
        <v>43604</v>
      </c>
      <c r="F2316" s="1">
        <v>43631</v>
      </c>
      <c r="G2316" s="1">
        <v>43632</v>
      </c>
      <c r="H2316">
        <v>18</v>
      </c>
      <c r="I2316">
        <v>44</v>
      </c>
      <c r="J2316">
        <v>195</v>
      </c>
      <c r="K2316">
        <v>10</v>
      </c>
      <c r="L2316">
        <v>5</v>
      </c>
      <c r="M2316">
        <v>0.1</v>
      </c>
      <c r="N2316">
        <v>934.25</v>
      </c>
      <c r="O2316" s="2">
        <v>1112.2</v>
      </c>
      <c r="P2316" s="2">
        <f>(Table1[[#This Row],[Unit Price]]-Table1[[#This Row],[Discount Applied]])*Table1[[#This Row],[Order Quantity]]</f>
        <v>5560.5000000000009</v>
      </c>
      <c r="Q2316">
        <f>Table1[[#This Row],[Revenue]]-(Table1[[#This Row],[Unit Cost]]*Table1[[#This Row],[Order Quantity]])</f>
        <v>889.25000000000091</v>
      </c>
    </row>
    <row r="2317" spans="1:17" x14ac:dyDescent="0.25">
      <c r="A2317" t="s">
        <v>2342</v>
      </c>
      <c r="B2317" t="s">
        <v>18</v>
      </c>
      <c r="C2317" t="s">
        <v>19</v>
      </c>
      <c r="D2317" s="1">
        <v>43557</v>
      </c>
      <c r="E2317" s="1">
        <v>43604</v>
      </c>
      <c r="F2317" s="1">
        <v>43616</v>
      </c>
      <c r="G2317" s="1">
        <v>43471</v>
      </c>
      <c r="H2317">
        <v>2</v>
      </c>
      <c r="I2317">
        <v>47</v>
      </c>
      <c r="J2317">
        <v>140</v>
      </c>
      <c r="K2317">
        <v>3</v>
      </c>
      <c r="L2317">
        <v>3</v>
      </c>
      <c r="M2317">
        <v>0.15</v>
      </c>
      <c r="N2317" s="2">
        <v>2267.2800000000002</v>
      </c>
      <c r="O2317" s="2">
        <v>5038.3999999999996</v>
      </c>
      <c r="P2317" s="2">
        <f>(Table1[[#This Row],[Unit Price]]-Table1[[#This Row],[Discount Applied]])*Table1[[#This Row],[Order Quantity]]</f>
        <v>15114.75</v>
      </c>
      <c r="Q2317">
        <f>Table1[[#This Row],[Revenue]]-(Table1[[#This Row],[Unit Cost]]*Table1[[#This Row],[Order Quantity]])</f>
        <v>8312.91</v>
      </c>
    </row>
    <row r="2318" spans="1:17" x14ac:dyDescent="0.25">
      <c r="A2318" t="s">
        <v>2343</v>
      </c>
      <c r="B2318" t="s">
        <v>21</v>
      </c>
      <c r="C2318" t="s">
        <v>26</v>
      </c>
      <c r="D2318" s="1">
        <v>43557</v>
      </c>
      <c r="E2318" s="1">
        <v>43604</v>
      </c>
      <c r="F2318" s="1">
        <v>43613</v>
      </c>
      <c r="G2318" s="1">
        <v>43622</v>
      </c>
      <c r="H2318">
        <v>13</v>
      </c>
      <c r="I2318">
        <v>49</v>
      </c>
      <c r="J2318">
        <v>238</v>
      </c>
      <c r="K2318">
        <v>47</v>
      </c>
      <c r="L2318">
        <v>2</v>
      </c>
      <c r="M2318">
        <v>0.05</v>
      </c>
      <c r="N2318">
        <v>874.35</v>
      </c>
      <c r="O2318" s="2">
        <v>1943</v>
      </c>
      <c r="P2318" s="2">
        <f>(Table1[[#This Row],[Unit Price]]-Table1[[#This Row],[Discount Applied]])*Table1[[#This Row],[Order Quantity]]</f>
        <v>3885.9</v>
      </c>
      <c r="Q2318">
        <f>Table1[[#This Row],[Revenue]]-(Table1[[#This Row],[Unit Cost]]*Table1[[#This Row],[Order Quantity]])</f>
        <v>2137.1999999999998</v>
      </c>
    </row>
    <row r="2319" spans="1:17" x14ac:dyDescent="0.25">
      <c r="A2319" t="s">
        <v>2344</v>
      </c>
      <c r="B2319" t="s">
        <v>18</v>
      </c>
      <c r="C2319" t="s">
        <v>26</v>
      </c>
      <c r="D2319" s="1">
        <v>43557</v>
      </c>
      <c r="E2319" s="1">
        <v>43604</v>
      </c>
      <c r="F2319" s="1">
        <v>43502</v>
      </c>
      <c r="G2319" s="1">
        <v>43805</v>
      </c>
      <c r="H2319">
        <v>5</v>
      </c>
      <c r="I2319">
        <v>43</v>
      </c>
      <c r="J2319">
        <v>206</v>
      </c>
      <c r="K2319">
        <v>9</v>
      </c>
      <c r="L2319">
        <v>8</v>
      </c>
      <c r="M2319">
        <v>0.05</v>
      </c>
      <c r="N2319">
        <v>861.08</v>
      </c>
      <c r="O2319" s="2">
        <v>1688.4</v>
      </c>
      <c r="P2319" s="2">
        <f>(Table1[[#This Row],[Unit Price]]-Table1[[#This Row],[Discount Applied]])*Table1[[#This Row],[Order Quantity]]</f>
        <v>13506.800000000001</v>
      </c>
      <c r="Q2319">
        <f>Table1[[#This Row],[Revenue]]-(Table1[[#This Row],[Unit Cost]]*Table1[[#This Row],[Order Quantity]])</f>
        <v>6618.1600000000008</v>
      </c>
    </row>
    <row r="2320" spans="1:17" x14ac:dyDescent="0.25">
      <c r="A2320" t="s">
        <v>2345</v>
      </c>
      <c r="B2320" t="s">
        <v>21</v>
      </c>
      <c r="C2320" t="s">
        <v>29</v>
      </c>
      <c r="D2320" s="1">
        <v>43557</v>
      </c>
      <c r="E2320" s="1">
        <v>43604</v>
      </c>
      <c r="F2320" s="1">
        <v>43805</v>
      </c>
      <c r="G2320" s="1">
        <v>43638</v>
      </c>
      <c r="H2320">
        <v>17</v>
      </c>
      <c r="I2320">
        <v>5</v>
      </c>
      <c r="J2320">
        <v>44</v>
      </c>
      <c r="K2320">
        <v>12</v>
      </c>
      <c r="L2320">
        <v>3</v>
      </c>
      <c r="M2320">
        <v>0.15</v>
      </c>
      <c r="N2320">
        <v>529.03</v>
      </c>
      <c r="O2320" s="2">
        <v>1125.5999999999999</v>
      </c>
      <c r="P2320" s="2">
        <f>(Table1[[#This Row],[Unit Price]]-Table1[[#This Row],[Discount Applied]])*Table1[[#This Row],[Order Quantity]]</f>
        <v>3376.3499999999995</v>
      </c>
      <c r="Q2320">
        <f>Table1[[#This Row],[Revenue]]-(Table1[[#This Row],[Unit Cost]]*Table1[[#This Row],[Order Quantity]])</f>
        <v>1789.2599999999995</v>
      </c>
    </row>
    <row r="2321" spans="1:17" x14ac:dyDescent="0.25">
      <c r="A2321" t="s">
        <v>2346</v>
      </c>
      <c r="B2321" t="s">
        <v>23</v>
      </c>
      <c r="C2321" t="s">
        <v>19</v>
      </c>
      <c r="D2321" s="1">
        <v>43557</v>
      </c>
      <c r="E2321" s="1">
        <v>43604</v>
      </c>
      <c r="F2321" s="1">
        <v>43591</v>
      </c>
      <c r="G2321" s="1">
        <v>43652</v>
      </c>
      <c r="H2321">
        <v>24</v>
      </c>
      <c r="I2321">
        <v>48</v>
      </c>
      <c r="J2321">
        <v>92</v>
      </c>
      <c r="K2321">
        <v>4</v>
      </c>
      <c r="L2321">
        <v>3</v>
      </c>
      <c r="M2321">
        <v>0.1</v>
      </c>
      <c r="N2321">
        <v>575.26</v>
      </c>
      <c r="O2321" s="2">
        <v>1065.3</v>
      </c>
      <c r="P2321" s="2">
        <f>(Table1[[#This Row],[Unit Price]]-Table1[[#This Row],[Discount Applied]])*Table1[[#This Row],[Order Quantity]]</f>
        <v>3195.6000000000004</v>
      </c>
      <c r="Q2321">
        <f>Table1[[#This Row],[Revenue]]-(Table1[[#This Row],[Unit Cost]]*Table1[[#This Row],[Order Quantity]])</f>
        <v>1469.8200000000004</v>
      </c>
    </row>
    <row r="2322" spans="1:17" x14ac:dyDescent="0.25">
      <c r="A2322" t="s">
        <v>2347</v>
      </c>
      <c r="B2322" t="s">
        <v>21</v>
      </c>
      <c r="C2322" t="s">
        <v>43</v>
      </c>
      <c r="D2322" s="1">
        <v>43100</v>
      </c>
      <c r="E2322" s="1">
        <v>43277</v>
      </c>
      <c r="F2322" s="1">
        <v>43305</v>
      </c>
      <c r="G2322" s="1">
        <v>43167</v>
      </c>
      <c r="H2322">
        <v>18</v>
      </c>
      <c r="I2322">
        <v>50</v>
      </c>
      <c r="J2322">
        <v>84</v>
      </c>
      <c r="K2322">
        <v>46</v>
      </c>
      <c r="L2322">
        <v>1</v>
      </c>
      <c r="M2322">
        <v>0.1</v>
      </c>
      <c r="N2322" s="2">
        <v>1668.03</v>
      </c>
      <c r="O2322" s="2">
        <v>2606.3000000000002</v>
      </c>
      <c r="P2322" s="2">
        <f>(Table1[[#This Row],[Unit Price]]-Table1[[#This Row],[Discount Applied]])*Table1[[#This Row],[Order Quantity]]</f>
        <v>2606.2000000000003</v>
      </c>
      <c r="Q2322">
        <f>Table1[[#This Row],[Revenue]]-(Table1[[#This Row],[Unit Cost]]*Table1[[#This Row],[Order Quantity]])</f>
        <v>938.1700000000003</v>
      </c>
    </row>
    <row r="2323" spans="1:17" x14ac:dyDescent="0.25">
      <c r="A2323" t="s">
        <v>2348</v>
      </c>
      <c r="B2323" t="s">
        <v>18</v>
      </c>
      <c r="C2323" t="s">
        <v>19</v>
      </c>
      <c r="D2323" s="1">
        <v>43557</v>
      </c>
      <c r="E2323" s="1">
        <v>43605</v>
      </c>
      <c r="F2323" s="1">
        <v>43612</v>
      </c>
      <c r="G2323" s="1">
        <v>43615</v>
      </c>
      <c r="H2323">
        <v>2</v>
      </c>
      <c r="I2323">
        <v>50</v>
      </c>
      <c r="J2323">
        <v>140</v>
      </c>
      <c r="K2323">
        <v>39</v>
      </c>
      <c r="L2323">
        <v>4</v>
      </c>
      <c r="M2323">
        <v>0.05</v>
      </c>
      <c r="N2323">
        <v>569.23</v>
      </c>
      <c r="O2323">
        <v>964.8</v>
      </c>
      <c r="P2323" s="2">
        <f>(Table1[[#This Row],[Unit Price]]-Table1[[#This Row],[Discount Applied]])*Table1[[#This Row],[Order Quantity]]</f>
        <v>3859</v>
      </c>
      <c r="Q2323">
        <f>Table1[[#This Row],[Revenue]]-(Table1[[#This Row],[Unit Cost]]*Table1[[#This Row],[Order Quantity]])</f>
        <v>1582.08</v>
      </c>
    </row>
    <row r="2324" spans="1:17" x14ac:dyDescent="0.25">
      <c r="A2324" t="s">
        <v>2349</v>
      </c>
      <c r="B2324" t="s">
        <v>21</v>
      </c>
      <c r="C2324" t="s">
        <v>26</v>
      </c>
      <c r="D2324" s="1">
        <v>43557</v>
      </c>
      <c r="E2324" s="1">
        <v>43605</v>
      </c>
      <c r="F2324" s="1">
        <v>43591</v>
      </c>
      <c r="G2324" s="1">
        <v>43629</v>
      </c>
      <c r="H2324">
        <v>18</v>
      </c>
      <c r="I2324">
        <v>38</v>
      </c>
      <c r="J2324">
        <v>221</v>
      </c>
      <c r="K2324">
        <v>16</v>
      </c>
      <c r="L2324">
        <v>1</v>
      </c>
      <c r="M2324">
        <v>0.3</v>
      </c>
      <c r="N2324">
        <v>873.55</v>
      </c>
      <c r="O2324" s="2">
        <v>1065.3</v>
      </c>
      <c r="P2324" s="2">
        <f>(Table1[[#This Row],[Unit Price]]-Table1[[#This Row],[Discount Applied]])*Table1[[#This Row],[Order Quantity]]</f>
        <v>1065</v>
      </c>
      <c r="Q2324">
        <f>Table1[[#This Row],[Revenue]]-(Table1[[#This Row],[Unit Cost]]*Table1[[#This Row],[Order Quantity]])</f>
        <v>191.45000000000005</v>
      </c>
    </row>
    <row r="2325" spans="1:17" x14ac:dyDescent="0.25">
      <c r="A2325" t="s">
        <v>2350</v>
      </c>
      <c r="B2325" t="s">
        <v>21</v>
      </c>
      <c r="C2325" t="s">
        <v>19</v>
      </c>
      <c r="D2325" s="1">
        <v>43557</v>
      </c>
      <c r="E2325" s="1">
        <v>43605</v>
      </c>
      <c r="F2325" s="1">
        <v>43683</v>
      </c>
      <c r="G2325" s="1">
        <v>43631</v>
      </c>
      <c r="H2325">
        <v>13</v>
      </c>
      <c r="I2325">
        <v>38</v>
      </c>
      <c r="J2325">
        <v>202</v>
      </c>
      <c r="K2325">
        <v>9</v>
      </c>
      <c r="L2325">
        <v>8</v>
      </c>
      <c r="M2325">
        <v>7.4999999999999997E-2</v>
      </c>
      <c r="N2325">
        <v>769.16</v>
      </c>
      <c r="O2325" s="2">
        <v>1098.8</v>
      </c>
      <c r="P2325" s="2">
        <f>(Table1[[#This Row],[Unit Price]]-Table1[[#This Row],[Discount Applied]])*Table1[[#This Row],[Order Quantity]]</f>
        <v>8789.7999999999993</v>
      </c>
      <c r="Q2325">
        <f>Table1[[#This Row],[Revenue]]-(Table1[[#This Row],[Unit Cost]]*Table1[[#This Row],[Order Quantity]])</f>
        <v>2636.5199999999995</v>
      </c>
    </row>
    <row r="2326" spans="1:17" x14ac:dyDescent="0.25">
      <c r="A2326" t="s">
        <v>2351</v>
      </c>
      <c r="B2326" t="s">
        <v>23</v>
      </c>
      <c r="C2326" t="s">
        <v>26</v>
      </c>
      <c r="D2326" s="1">
        <v>43557</v>
      </c>
      <c r="E2326" s="1">
        <v>43605</v>
      </c>
      <c r="F2326" s="1">
        <v>43805</v>
      </c>
      <c r="G2326" s="1">
        <v>43635</v>
      </c>
      <c r="H2326">
        <v>24</v>
      </c>
      <c r="I2326">
        <v>5</v>
      </c>
      <c r="J2326">
        <v>204</v>
      </c>
      <c r="K2326">
        <v>14</v>
      </c>
      <c r="L2326">
        <v>8</v>
      </c>
      <c r="M2326">
        <v>7.4999999999999997E-2</v>
      </c>
      <c r="N2326" s="2">
        <v>1297.6600000000001</v>
      </c>
      <c r="O2326" s="2">
        <v>1802.3</v>
      </c>
      <c r="P2326" s="2">
        <f>(Table1[[#This Row],[Unit Price]]-Table1[[#This Row],[Discount Applied]])*Table1[[#This Row],[Order Quantity]]</f>
        <v>14417.8</v>
      </c>
      <c r="Q2326">
        <f>Table1[[#This Row],[Revenue]]-(Table1[[#This Row],[Unit Cost]]*Table1[[#This Row],[Order Quantity]])</f>
        <v>4036.5199999999986</v>
      </c>
    </row>
    <row r="2327" spans="1:17" x14ac:dyDescent="0.25">
      <c r="A2327" t="s">
        <v>2352</v>
      </c>
      <c r="B2327" t="s">
        <v>23</v>
      </c>
      <c r="C2327" t="s">
        <v>24</v>
      </c>
      <c r="D2327" s="1">
        <v>43557</v>
      </c>
      <c r="E2327" s="1">
        <v>43605</v>
      </c>
      <c r="F2327" s="1">
        <v>43633</v>
      </c>
      <c r="G2327" s="1">
        <v>43643</v>
      </c>
      <c r="H2327">
        <v>24</v>
      </c>
      <c r="I2327">
        <v>29</v>
      </c>
      <c r="J2327">
        <v>345</v>
      </c>
      <c r="K2327">
        <v>11</v>
      </c>
      <c r="L2327">
        <v>3</v>
      </c>
      <c r="M2327">
        <v>7.4999999999999997E-2</v>
      </c>
      <c r="N2327">
        <v>206.23</v>
      </c>
      <c r="O2327">
        <v>254.6</v>
      </c>
      <c r="P2327" s="2">
        <f>(Table1[[#This Row],[Unit Price]]-Table1[[#This Row],[Discount Applied]])*Table1[[#This Row],[Order Quantity]]</f>
        <v>763.57500000000005</v>
      </c>
      <c r="Q2327">
        <f>Table1[[#This Row],[Revenue]]-(Table1[[#This Row],[Unit Cost]]*Table1[[#This Row],[Order Quantity]])</f>
        <v>144.8850000000001</v>
      </c>
    </row>
    <row r="2328" spans="1:17" x14ac:dyDescent="0.25">
      <c r="A2328" t="s">
        <v>2353</v>
      </c>
      <c r="B2328" t="s">
        <v>18</v>
      </c>
      <c r="C2328" t="s">
        <v>34</v>
      </c>
      <c r="D2328" s="1">
        <v>43557</v>
      </c>
      <c r="E2328" s="1">
        <v>43605</v>
      </c>
      <c r="F2328" s="1">
        <v>43631</v>
      </c>
      <c r="G2328" s="1">
        <v>43640</v>
      </c>
      <c r="H2328">
        <v>3</v>
      </c>
      <c r="I2328">
        <v>11</v>
      </c>
      <c r="J2328">
        <v>283</v>
      </c>
      <c r="K2328">
        <v>9</v>
      </c>
      <c r="L2328">
        <v>2</v>
      </c>
      <c r="M2328">
        <v>0.1</v>
      </c>
      <c r="N2328" s="2">
        <v>1397.62</v>
      </c>
      <c r="O2328" s="2">
        <v>1996.6</v>
      </c>
      <c r="P2328" s="2">
        <f>(Table1[[#This Row],[Unit Price]]-Table1[[#This Row],[Discount Applied]])*Table1[[#This Row],[Order Quantity]]</f>
        <v>3993</v>
      </c>
      <c r="Q2328">
        <f>Table1[[#This Row],[Revenue]]-(Table1[[#This Row],[Unit Cost]]*Table1[[#This Row],[Order Quantity]])</f>
        <v>1197.7600000000002</v>
      </c>
    </row>
    <row r="2329" spans="1:17" x14ac:dyDescent="0.25">
      <c r="A2329" t="s">
        <v>2354</v>
      </c>
      <c r="B2329" t="s">
        <v>23</v>
      </c>
      <c r="C2329" t="s">
        <v>34</v>
      </c>
      <c r="D2329" s="1">
        <v>43557</v>
      </c>
      <c r="E2329" s="1">
        <v>43605</v>
      </c>
      <c r="F2329" s="1">
        <v>43744</v>
      </c>
      <c r="G2329" s="1">
        <v>43775</v>
      </c>
      <c r="H2329">
        <v>22</v>
      </c>
      <c r="I2329">
        <v>48</v>
      </c>
      <c r="J2329">
        <v>278</v>
      </c>
      <c r="K2329">
        <v>30</v>
      </c>
      <c r="L2329">
        <v>1</v>
      </c>
      <c r="M2329">
        <v>0.1</v>
      </c>
      <c r="N2329">
        <v>476.37</v>
      </c>
      <c r="O2329" s="2">
        <v>1058.5999999999999</v>
      </c>
      <c r="P2329" s="2">
        <f>(Table1[[#This Row],[Unit Price]]-Table1[[#This Row],[Discount Applied]])*Table1[[#This Row],[Order Quantity]]</f>
        <v>1058.5</v>
      </c>
      <c r="Q2329">
        <f>Table1[[#This Row],[Revenue]]-(Table1[[#This Row],[Unit Cost]]*Table1[[#This Row],[Order Quantity]])</f>
        <v>582.13</v>
      </c>
    </row>
    <row r="2330" spans="1:17" x14ac:dyDescent="0.25">
      <c r="A2330" t="s">
        <v>2355</v>
      </c>
      <c r="B2330" t="s">
        <v>33</v>
      </c>
      <c r="C2330" t="s">
        <v>29</v>
      </c>
      <c r="D2330" s="1">
        <v>43557</v>
      </c>
      <c r="E2330" s="1">
        <v>43605</v>
      </c>
      <c r="F2330" s="1">
        <v>43633</v>
      </c>
      <c r="G2330" s="1">
        <v>43641</v>
      </c>
      <c r="H2330">
        <v>25</v>
      </c>
      <c r="I2330">
        <v>49</v>
      </c>
      <c r="J2330">
        <v>16</v>
      </c>
      <c r="K2330">
        <v>13</v>
      </c>
      <c r="L2330">
        <v>4</v>
      </c>
      <c r="M2330">
        <v>0.1</v>
      </c>
      <c r="N2330" s="2">
        <v>4120.7700000000004</v>
      </c>
      <c r="O2330" s="2">
        <v>6438.7</v>
      </c>
      <c r="P2330" s="2">
        <f>(Table1[[#This Row],[Unit Price]]-Table1[[#This Row],[Discount Applied]])*Table1[[#This Row],[Order Quantity]]</f>
        <v>25754.399999999998</v>
      </c>
      <c r="Q2330">
        <f>Table1[[#This Row],[Revenue]]-(Table1[[#This Row],[Unit Cost]]*Table1[[#This Row],[Order Quantity]])</f>
        <v>9271.3199999999961</v>
      </c>
    </row>
    <row r="2331" spans="1:17" x14ac:dyDescent="0.25">
      <c r="A2331" t="s">
        <v>2356</v>
      </c>
      <c r="B2331" t="s">
        <v>33</v>
      </c>
      <c r="C2331" t="s">
        <v>19</v>
      </c>
      <c r="D2331" s="1">
        <v>43557</v>
      </c>
      <c r="E2331" s="1">
        <v>43605</v>
      </c>
      <c r="F2331" s="1">
        <v>43631</v>
      </c>
      <c r="G2331" s="1">
        <v>43632</v>
      </c>
      <c r="H2331">
        <v>26</v>
      </c>
      <c r="I2331">
        <v>36</v>
      </c>
      <c r="J2331">
        <v>142</v>
      </c>
      <c r="K2331">
        <v>28</v>
      </c>
      <c r="L2331">
        <v>3</v>
      </c>
      <c r="M2331">
        <v>0.1</v>
      </c>
      <c r="N2331" s="2">
        <v>3354.36</v>
      </c>
      <c r="O2331" s="2">
        <v>3946.3</v>
      </c>
      <c r="P2331" s="2">
        <f>(Table1[[#This Row],[Unit Price]]-Table1[[#This Row],[Discount Applied]])*Table1[[#This Row],[Order Quantity]]</f>
        <v>11838.6</v>
      </c>
      <c r="Q2331">
        <f>Table1[[#This Row],[Revenue]]-(Table1[[#This Row],[Unit Cost]]*Table1[[#This Row],[Order Quantity]])</f>
        <v>1775.5200000000004</v>
      </c>
    </row>
    <row r="2332" spans="1:17" x14ac:dyDescent="0.25">
      <c r="A2332" t="s">
        <v>2357</v>
      </c>
      <c r="B2332" t="s">
        <v>21</v>
      </c>
      <c r="C2332" t="s">
        <v>24</v>
      </c>
      <c r="D2332" s="1">
        <v>43557</v>
      </c>
      <c r="E2332" s="1">
        <v>43605</v>
      </c>
      <c r="F2332" s="1">
        <v>43616</v>
      </c>
      <c r="G2332" s="1">
        <v>43471</v>
      </c>
      <c r="H2332">
        <v>16</v>
      </c>
      <c r="I2332">
        <v>45</v>
      </c>
      <c r="J2332">
        <v>349</v>
      </c>
      <c r="K2332">
        <v>23</v>
      </c>
      <c r="L2332">
        <v>2</v>
      </c>
      <c r="M2332">
        <v>0.15</v>
      </c>
      <c r="N2332">
        <v>444.88</v>
      </c>
      <c r="O2332" s="2">
        <v>1112.2</v>
      </c>
      <c r="P2332" s="2">
        <f>(Table1[[#This Row],[Unit Price]]-Table1[[#This Row],[Discount Applied]])*Table1[[#This Row],[Order Quantity]]</f>
        <v>2224.1</v>
      </c>
      <c r="Q2332">
        <f>Table1[[#This Row],[Revenue]]-(Table1[[#This Row],[Unit Cost]]*Table1[[#This Row],[Order Quantity]])</f>
        <v>1334.34</v>
      </c>
    </row>
    <row r="2333" spans="1:17" x14ac:dyDescent="0.25">
      <c r="A2333" t="s">
        <v>2358</v>
      </c>
      <c r="B2333" t="s">
        <v>23</v>
      </c>
      <c r="C2333" t="s">
        <v>26</v>
      </c>
      <c r="D2333" s="1">
        <v>43377</v>
      </c>
      <c r="E2333" s="1">
        <v>43277</v>
      </c>
      <c r="F2333" s="1">
        <v>43107</v>
      </c>
      <c r="G2333" s="1">
        <v>43411</v>
      </c>
      <c r="H2333">
        <v>22</v>
      </c>
      <c r="I2333">
        <v>41</v>
      </c>
      <c r="J2333">
        <v>228</v>
      </c>
      <c r="K2333">
        <v>25</v>
      </c>
      <c r="L2333">
        <v>8</v>
      </c>
      <c r="M2333">
        <v>7.4999999999999997E-2</v>
      </c>
      <c r="N2333">
        <v>95.68</v>
      </c>
      <c r="O2333">
        <v>227.8</v>
      </c>
      <c r="P2333" s="2">
        <f>(Table1[[#This Row],[Unit Price]]-Table1[[#This Row],[Discount Applied]])*Table1[[#This Row],[Order Quantity]]</f>
        <v>1821.8000000000002</v>
      </c>
      <c r="Q2333">
        <f>Table1[[#This Row],[Revenue]]-(Table1[[#This Row],[Unit Cost]]*Table1[[#This Row],[Order Quantity]])</f>
        <v>1056.3600000000001</v>
      </c>
    </row>
    <row r="2334" spans="1:17" x14ac:dyDescent="0.25">
      <c r="A2334" t="s">
        <v>2359</v>
      </c>
      <c r="B2334" t="s">
        <v>21</v>
      </c>
      <c r="C2334" t="s">
        <v>24</v>
      </c>
      <c r="D2334" s="1">
        <v>43557</v>
      </c>
      <c r="E2334" s="1">
        <v>43605</v>
      </c>
      <c r="F2334" s="1">
        <v>43614</v>
      </c>
      <c r="G2334" s="1">
        <v>43471</v>
      </c>
      <c r="H2334">
        <v>20</v>
      </c>
      <c r="I2334">
        <v>1</v>
      </c>
      <c r="J2334">
        <v>330</v>
      </c>
      <c r="K2334">
        <v>40</v>
      </c>
      <c r="L2334">
        <v>6</v>
      </c>
      <c r="M2334">
        <v>0.05</v>
      </c>
      <c r="N2334">
        <v>722.8</v>
      </c>
      <c r="O2334" s="2">
        <v>1165.8</v>
      </c>
      <c r="P2334" s="2">
        <f>(Table1[[#This Row],[Unit Price]]-Table1[[#This Row],[Discount Applied]])*Table1[[#This Row],[Order Quantity]]</f>
        <v>6994.5</v>
      </c>
      <c r="Q2334">
        <f>Table1[[#This Row],[Revenue]]-(Table1[[#This Row],[Unit Cost]]*Table1[[#This Row],[Order Quantity]])</f>
        <v>2657.7000000000007</v>
      </c>
    </row>
    <row r="2335" spans="1:17" x14ac:dyDescent="0.25">
      <c r="A2335" t="s">
        <v>2360</v>
      </c>
      <c r="B2335" t="s">
        <v>21</v>
      </c>
      <c r="C2335" t="s">
        <v>34</v>
      </c>
      <c r="D2335" s="1">
        <v>43557</v>
      </c>
      <c r="E2335" s="1">
        <v>43605</v>
      </c>
      <c r="F2335" s="1">
        <v>43775</v>
      </c>
      <c r="G2335" s="1">
        <v>43629</v>
      </c>
      <c r="H2335">
        <v>14</v>
      </c>
      <c r="I2335">
        <v>40</v>
      </c>
      <c r="J2335">
        <v>300</v>
      </c>
      <c r="K2335">
        <v>26</v>
      </c>
      <c r="L2335">
        <v>7</v>
      </c>
      <c r="M2335">
        <v>0.1</v>
      </c>
      <c r="N2335">
        <v>656.6</v>
      </c>
      <c r="O2335" s="2">
        <v>1172.5</v>
      </c>
      <c r="P2335" s="2">
        <f>(Table1[[#This Row],[Unit Price]]-Table1[[#This Row],[Discount Applied]])*Table1[[#This Row],[Order Quantity]]</f>
        <v>8206.8000000000011</v>
      </c>
      <c r="Q2335">
        <f>Table1[[#This Row],[Revenue]]-(Table1[[#This Row],[Unit Cost]]*Table1[[#This Row],[Order Quantity]])</f>
        <v>3610.6000000000013</v>
      </c>
    </row>
    <row r="2336" spans="1:17" x14ac:dyDescent="0.25">
      <c r="A2336" t="s">
        <v>2361</v>
      </c>
      <c r="B2336" t="s">
        <v>18</v>
      </c>
      <c r="C2336" t="s">
        <v>34</v>
      </c>
      <c r="D2336" s="1">
        <v>43557</v>
      </c>
      <c r="E2336" s="1">
        <v>43606</v>
      </c>
      <c r="F2336" s="1">
        <v>43714</v>
      </c>
      <c r="G2336" s="1">
        <v>43805</v>
      </c>
      <c r="H2336">
        <v>9</v>
      </c>
      <c r="I2336">
        <v>25</v>
      </c>
      <c r="J2336">
        <v>265</v>
      </c>
      <c r="K2336">
        <v>17</v>
      </c>
      <c r="L2336">
        <v>5</v>
      </c>
      <c r="M2336">
        <v>0.1</v>
      </c>
      <c r="N2336" s="2">
        <v>1685.72</v>
      </c>
      <c r="O2336" s="2">
        <v>1983.2</v>
      </c>
      <c r="P2336" s="2">
        <f>(Table1[[#This Row],[Unit Price]]-Table1[[#This Row],[Discount Applied]])*Table1[[#This Row],[Order Quantity]]</f>
        <v>9915.5</v>
      </c>
      <c r="Q2336">
        <f>Table1[[#This Row],[Revenue]]-(Table1[[#This Row],[Unit Cost]]*Table1[[#This Row],[Order Quantity]])</f>
        <v>1486.8999999999996</v>
      </c>
    </row>
    <row r="2337" spans="1:17" x14ac:dyDescent="0.25">
      <c r="A2337" t="s">
        <v>2362</v>
      </c>
      <c r="B2337" t="s">
        <v>18</v>
      </c>
      <c r="C2337" t="s">
        <v>43</v>
      </c>
      <c r="D2337" s="1">
        <v>43557</v>
      </c>
      <c r="E2337" s="1">
        <v>43606</v>
      </c>
      <c r="F2337" s="1">
        <v>43775</v>
      </c>
      <c r="G2337" s="1">
        <v>43630</v>
      </c>
      <c r="H2337">
        <v>5</v>
      </c>
      <c r="I2337">
        <v>48</v>
      </c>
      <c r="J2337">
        <v>76</v>
      </c>
      <c r="K2337">
        <v>31</v>
      </c>
      <c r="L2337">
        <v>5</v>
      </c>
      <c r="M2337">
        <v>0.4</v>
      </c>
      <c r="N2337" s="2">
        <v>4091.09</v>
      </c>
      <c r="O2337" s="2">
        <v>5313.1</v>
      </c>
      <c r="P2337" s="2">
        <f>(Table1[[#This Row],[Unit Price]]-Table1[[#This Row],[Discount Applied]])*Table1[[#This Row],[Order Quantity]]</f>
        <v>26563.500000000004</v>
      </c>
      <c r="Q2337">
        <f>Table1[[#This Row],[Revenue]]-(Table1[[#This Row],[Unit Cost]]*Table1[[#This Row],[Order Quantity]])</f>
        <v>6108.0500000000029</v>
      </c>
    </row>
    <row r="2338" spans="1:17" x14ac:dyDescent="0.25">
      <c r="A2338" t="s">
        <v>2363</v>
      </c>
      <c r="B2338" t="s">
        <v>23</v>
      </c>
      <c r="C2338" t="s">
        <v>26</v>
      </c>
      <c r="D2338" s="1">
        <v>43557</v>
      </c>
      <c r="E2338" s="1">
        <v>43606</v>
      </c>
      <c r="F2338" s="1">
        <v>43612</v>
      </c>
      <c r="G2338" s="1">
        <v>43615</v>
      </c>
      <c r="H2338">
        <v>24</v>
      </c>
      <c r="I2338">
        <v>36</v>
      </c>
      <c r="J2338">
        <v>221</v>
      </c>
      <c r="K2338">
        <v>10</v>
      </c>
      <c r="L2338">
        <v>4</v>
      </c>
      <c r="M2338">
        <v>7.4999999999999997E-2</v>
      </c>
      <c r="N2338" s="2">
        <v>2989.27</v>
      </c>
      <c r="O2338" s="2">
        <v>3832.4</v>
      </c>
      <c r="P2338" s="2">
        <f>(Table1[[#This Row],[Unit Price]]-Table1[[#This Row],[Discount Applied]])*Table1[[#This Row],[Order Quantity]]</f>
        <v>15329.300000000001</v>
      </c>
      <c r="Q2338">
        <f>Table1[[#This Row],[Revenue]]-(Table1[[#This Row],[Unit Cost]]*Table1[[#This Row],[Order Quantity]])</f>
        <v>3372.2200000000012</v>
      </c>
    </row>
    <row r="2339" spans="1:17" x14ac:dyDescent="0.25">
      <c r="A2339" t="s">
        <v>2364</v>
      </c>
      <c r="B2339" t="s">
        <v>21</v>
      </c>
      <c r="C2339" t="s">
        <v>19</v>
      </c>
      <c r="D2339" s="1">
        <v>43557</v>
      </c>
      <c r="E2339" s="1">
        <v>43606</v>
      </c>
      <c r="F2339" s="1">
        <v>43613</v>
      </c>
      <c r="G2339" s="1">
        <v>43652</v>
      </c>
      <c r="H2339">
        <v>16</v>
      </c>
      <c r="I2339">
        <v>12</v>
      </c>
      <c r="J2339">
        <v>199</v>
      </c>
      <c r="K2339">
        <v>11</v>
      </c>
      <c r="L2339">
        <v>8</v>
      </c>
      <c r="M2339">
        <v>0.05</v>
      </c>
      <c r="N2339" s="2">
        <v>1348.31</v>
      </c>
      <c r="O2339" s="2">
        <v>2592.9</v>
      </c>
      <c r="P2339" s="2">
        <f>(Table1[[#This Row],[Unit Price]]-Table1[[#This Row],[Discount Applied]])*Table1[[#This Row],[Order Quantity]]</f>
        <v>20742.8</v>
      </c>
      <c r="Q2339">
        <f>Table1[[#This Row],[Revenue]]-(Table1[[#This Row],[Unit Cost]]*Table1[[#This Row],[Order Quantity]])</f>
        <v>9956.32</v>
      </c>
    </row>
    <row r="2340" spans="1:17" x14ac:dyDescent="0.25">
      <c r="A2340" t="s">
        <v>2365</v>
      </c>
      <c r="B2340" t="s">
        <v>23</v>
      </c>
      <c r="C2340" t="s">
        <v>19</v>
      </c>
      <c r="D2340" s="1">
        <v>43557</v>
      </c>
      <c r="E2340" s="1">
        <v>43606</v>
      </c>
      <c r="F2340" s="1">
        <v>43652</v>
      </c>
      <c r="G2340" s="1">
        <v>43805</v>
      </c>
      <c r="H2340">
        <v>21</v>
      </c>
      <c r="I2340">
        <v>39</v>
      </c>
      <c r="J2340">
        <v>102</v>
      </c>
      <c r="K2340">
        <v>11</v>
      </c>
      <c r="L2340">
        <v>1</v>
      </c>
      <c r="M2340">
        <v>0.2</v>
      </c>
      <c r="N2340" s="2">
        <v>2176.56</v>
      </c>
      <c r="O2340" s="2">
        <v>2941.3</v>
      </c>
      <c r="P2340" s="2">
        <f>(Table1[[#This Row],[Unit Price]]-Table1[[#This Row],[Discount Applied]])*Table1[[#This Row],[Order Quantity]]</f>
        <v>2941.1000000000004</v>
      </c>
      <c r="Q2340">
        <f>Table1[[#This Row],[Revenue]]-(Table1[[#This Row],[Unit Cost]]*Table1[[#This Row],[Order Quantity]])</f>
        <v>764.54000000000042</v>
      </c>
    </row>
    <row r="2341" spans="1:17" x14ac:dyDescent="0.25">
      <c r="A2341" t="s">
        <v>2366</v>
      </c>
      <c r="B2341" t="s">
        <v>18</v>
      </c>
      <c r="C2341" t="s">
        <v>26</v>
      </c>
      <c r="D2341" s="1">
        <v>43557</v>
      </c>
      <c r="E2341" s="1">
        <v>43606</v>
      </c>
      <c r="F2341" s="1">
        <v>43561</v>
      </c>
      <c r="G2341" s="1">
        <v>43652</v>
      </c>
      <c r="H2341">
        <v>2</v>
      </c>
      <c r="I2341">
        <v>27</v>
      </c>
      <c r="J2341">
        <v>219</v>
      </c>
      <c r="K2341">
        <v>21</v>
      </c>
      <c r="L2341">
        <v>4</v>
      </c>
      <c r="M2341">
        <v>0.3</v>
      </c>
      <c r="N2341" s="2">
        <v>2444.0300000000002</v>
      </c>
      <c r="O2341" s="2">
        <v>4006.6</v>
      </c>
      <c r="P2341" s="2">
        <f>(Table1[[#This Row],[Unit Price]]-Table1[[#This Row],[Discount Applied]])*Table1[[#This Row],[Order Quantity]]</f>
        <v>16025.199999999999</v>
      </c>
      <c r="Q2341">
        <f>Table1[[#This Row],[Revenue]]-(Table1[[#This Row],[Unit Cost]]*Table1[[#This Row],[Order Quantity]])</f>
        <v>6249.0799999999981</v>
      </c>
    </row>
    <row r="2342" spans="1:17" x14ac:dyDescent="0.25">
      <c r="A2342" t="s">
        <v>2367</v>
      </c>
      <c r="B2342" t="s">
        <v>21</v>
      </c>
      <c r="C2342" t="s">
        <v>19</v>
      </c>
      <c r="D2342" s="1">
        <v>43557</v>
      </c>
      <c r="E2342" s="1">
        <v>43606</v>
      </c>
      <c r="F2342" s="1">
        <v>43612</v>
      </c>
      <c r="G2342" s="1">
        <v>43616</v>
      </c>
      <c r="H2342">
        <v>19</v>
      </c>
      <c r="I2342">
        <v>1</v>
      </c>
      <c r="J2342">
        <v>186</v>
      </c>
      <c r="K2342">
        <v>45</v>
      </c>
      <c r="L2342">
        <v>8</v>
      </c>
      <c r="M2342">
        <v>7.4999999999999997E-2</v>
      </c>
      <c r="N2342">
        <v>664.37</v>
      </c>
      <c r="O2342">
        <v>991.6</v>
      </c>
      <c r="P2342" s="2">
        <f>(Table1[[#This Row],[Unit Price]]-Table1[[#This Row],[Discount Applied]])*Table1[[#This Row],[Order Quantity]]</f>
        <v>7932.2</v>
      </c>
      <c r="Q2342">
        <f>Table1[[#This Row],[Revenue]]-(Table1[[#This Row],[Unit Cost]]*Table1[[#This Row],[Order Quantity]])</f>
        <v>2617.2399999999998</v>
      </c>
    </row>
    <row r="2343" spans="1:17" x14ac:dyDescent="0.25">
      <c r="A2343" t="s">
        <v>2368</v>
      </c>
      <c r="B2343" t="s">
        <v>21</v>
      </c>
      <c r="C2343" t="s">
        <v>34</v>
      </c>
      <c r="D2343" s="1">
        <v>43557</v>
      </c>
      <c r="E2343" s="1">
        <v>43607</v>
      </c>
      <c r="F2343" s="1">
        <v>43744</v>
      </c>
      <c r="G2343" s="1">
        <v>43630</v>
      </c>
      <c r="H2343">
        <v>16</v>
      </c>
      <c r="I2343">
        <v>25</v>
      </c>
      <c r="J2343">
        <v>324</v>
      </c>
      <c r="K2343">
        <v>46</v>
      </c>
      <c r="L2343">
        <v>3</v>
      </c>
      <c r="M2343">
        <v>7.4999999999999997E-2</v>
      </c>
      <c r="N2343">
        <v>428.8</v>
      </c>
      <c r="O2343">
        <v>857.6</v>
      </c>
      <c r="P2343" s="2">
        <f>(Table1[[#This Row],[Unit Price]]-Table1[[#This Row],[Discount Applied]])*Table1[[#This Row],[Order Quantity]]</f>
        <v>2572.5749999999998</v>
      </c>
      <c r="Q2343">
        <f>Table1[[#This Row],[Revenue]]-(Table1[[#This Row],[Unit Cost]]*Table1[[#This Row],[Order Quantity]])</f>
        <v>1286.1749999999997</v>
      </c>
    </row>
    <row r="2344" spans="1:17" x14ac:dyDescent="0.25">
      <c r="A2344" t="s">
        <v>2369</v>
      </c>
      <c r="B2344" t="s">
        <v>23</v>
      </c>
      <c r="C2344" t="s">
        <v>19</v>
      </c>
      <c r="D2344" s="1">
        <v>43377</v>
      </c>
      <c r="E2344" s="1">
        <v>43277</v>
      </c>
      <c r="F2344" s="1">
        <v>43301</v>
      </c>
      <c r="G2344" s="1">
        <v>43305</v>
      </c>
      <c r="H2344">
        <v>22</v>
      </c>
      <c r="I2344">
        <v>35</v>
      </c>
      <c r="J2344">
        <v>180</v>
      </c>
      <c r="K2344">
        <v>29</v>
      </c>
      <c r="L2344">
        <v>7</v>
      </c>
      <c r="M2344">
        <v>0.05</v>
      </c>
      <c r="N2344">
        <v>123.95</v>
      </c>
      <c r="O2344">
        <v>167.5</v>
      </c>
      <c r="P2344" s="2">
        <f>(Table1[[#This Row],[Unit Price]]-Table1[[#This Row],[Discount Applied]])*Table1[[#This Row],[Order Quantity]]</f>
        <v>1172.1499999999999</v>
      </c>
      <c r="Q2344">
        <f>Table1[[#This Row],[Revenue]]-(Table1[[#This Row],[Unit Cost]]*Table1[[#This Row],[Order Quantity]])</f>
        <v>304.49999999999989</v>
      </c>
    </row>
    <row r="2345" spans="1:17" x14ac:dyDescent="0.25">
      <c r="A2345" t="s">
        <v>2370</v>
      </c>
      <c r="B2345" t="s">
        <v>21</v>
      </c>
      <c r="C2345" t="s">
        <v>19</v>
      </c>
      <c r="D2345" s="1">
        <v>43557</v>
      </c>
      <c r="E2345" s="1">
        <v>43607</v>
      </c>
      <c r="F2345" s="1">
        <v>43631</v>
      </c>
      <c r="G2345" s="1">
        <v>43632</v>
      </c>
      <c r="H2345">
        <v>15</v>
      </c>
      <c r="I2345">
        <v>40</v>
      </c>
      <c r="J2345">
        <v>134</v>
      </c>
      <c r="K2345">
        <v>19</v>
      </c>
      <c r="L2345">
        <v>8</v>
      </c>
      <c r="M2345">
        <v>0.1</v>
      </c>
      <c r="N2345" s="2">
        <v>1009.69</v>
      </c>
      <c r="O2345" s="2">
        <v>1835.8</v>
      </c>
      <c r="P2345" s="2">
        <f>(Table1[[#This Row],[Unit Price]]-Table1[[#This Row],[Discount Applied]])*Table1[[#This Row],[Order Quantity]]</f>
        <v>14685.6</v>
      </c>
      <c r="Q2345">
        <f>Table1[[#This Row],[Revenue]]-(Table1[[#This Row],[Unit Cost]]*Table1[[#This Row],[Order Quantity]])</f>
        <v>6608.08</v>
      </c>
    </row>
    <row r="2346" spans="1:17" x14ac:dyDescent="0.25">
      <c r="A2346" t="s">
        <v>2371</v>
      </c>
      <c r="B2346" t="s">
        <v>21</v>
      </c>
      <c r="C2346" t="s">
        <v>19</v>
      </c>
      <c r="D2346" s="1">
        <v>43557</v>
      </c>
      <c r="E2346" s="1">
        <v>43607</v>
      </c>
      <c r="F2346" s="1">
        <v>43629</v>
      </c>
      <c r="G2346" s="1">
        <v>43633</v>
      </c>
      <c r="H2346">
        <v>20</v>
      </c>
      <c r="I2346">
        <v>20</v>
      </c>
      <c r="J2346">
        <v>94</v>
      </c>
      <c r="K2346">
        <v>2</v>
      </c>
      <c r="L2346">
        <v>5</v>
      </c>
      <c r="M2346">
        <v>7.4999999999999997E-2</v>
      </c>
      <c r="N2346" s="2">
        <v>1073.07</v>
      </c>
      <c r="O2346" s="2">
        <v>1916.2</v>
      </c>
      <c r="P2346" s="2">
        <f>(Table1[[#This Row],[Unit Price]]-Table1[[#This Row],[Discount Applied]])*Table1[[#This Row],[Order Quantity]]</f>
        <v>9580.625</v>
      </c>
      <c r="Q2346">
        <f>Table1[[#This Row],[Revenue]]-(Table1[[#This Row],[Unit Cost]]*Table1[[#This Row],[Order Quantity]])</f>
        <v>4215.2750000000005</v>
      </c>
    </row>
    <row r="2347" spans="1:17" x14ac:dyDescent="0.25">
      <c r="A2347" t="s">
        <v>2372</v>
      </c>
      <c r="B2347" t="s">
        <v>18</v>
      </c>
      <c r="C2347" t="s">
        <v>24</v>
      </c>
      <c r="D2347" s="1">
        <v>43557</v>
      </c>
      <c r="E2347" s="1">
        <v>43607</v>
      </c>
      <c r="F2347" s="1">
        <v>43609</v>
      </c>
      <c r="G2347" s="1">
        <v>43471</v>
      </c>
      <c r="H2347">
        <v>3</v>
      </c>
      <c r="I2347">
        <v>47</v>
      </c>
      <c r="J2347">
        <v>367</v>
      </c>
      <c r="K2347">
        <v>4</v>
      </c>
      <c r="L2347">
        <v>1</v>
      </c>
      <c r="M2347">
        <v>7.4999999999999997E-2</v>
      </c>
      <c r="N2347">
        <v>456</v>
      </c>
      <c r="O2347" s="2">
        <v>1112.2</v>
      </c>
      <c r="P2347" s="2">
        <f>(Table1[[#This Row],[Unit Price]]-Table1[[#This Row],[Discount Applied]])*Table1[[#This Row],[Order Quantity]]</f>
        <v>1112.125</v>
      </c>
      <c r="Q2347">
        <f>Table1[[#This Row],[Revenue]]-(Table1[[#This Row],[Unit Cost]]*Table1[[#This Row],[Order Quantity]])</f>
        <v>656.125</v>
      </c>
    </row>
    <row r="2348" spans="1:17" x14ac:dyDescent="0.25">
      <c r="A2348" t="s">
        <v>2373</v>
      </c>
      <c r="B2348" t="s">
        <v>21</v>
      </c>
      <c r="C2348" t="s">
        <v>43</v>
      </c>
      <c r="D2348" s="1">
        <v>43557</v>
      </c>
      <c r="E2348" s="1">
        <v>43607</v>
      </c>
      <c r="F2348" s="1">
        <v>43714</v>
      </c>
      <c r="G2348" s="1">
        <v>43630</v>
      </c>
      <c r="H2348">
        <v>17</v>
      </c>
      <c r="I2348">
        <v>29</v>
      </c>
      <c r="J2348">
        <v>81</v>
      </c>
      <c r="K2348">
        <v>47</v>
      </c>
      <c r="L2348">
        <v>3</v>
      </c>
      <c r="M2348">
        <v>0.05</v>
      </c>
      <c r="N2348" s="2">
        <v>2999.19</v>
      </c>
      <c r="O2348" s="2">
        <v>3946.3</v>
      </c>
      <c r="P2348" s="2">
        <f>(Table1[[#This Row],[Unit Price]]-Table1[[#This Row],[Discount Applied]])*Table1[[#This Row],[Order Quantity]]</f>
        <v>11838.75</v>
      </c>
      <c r="Q2348">
        <f>Table1[[#This Row],[Revenue]]-(Table1[[#This Row],[Unit Cost]]*Table1[[#This Row],[Order Quantity]])</f>
        <v>2841.1800000000003</v>
      </c>
    </row>
    <row r="2349" spans="1:17" x14ac:dyDescent="0.25">
      <c r="A2349" t="s">
        <v>2374</v>
      </c>
      <c r="B2349" t="s">
        <v>23</v>
      </c>
      <c r="C2349" t="s">
        <v>29</v>
      </c>
      <c r="D2349" s="1">
        <v>43557</v>
      </c>
      <c r="E2349" s="1">
        <v>43607</v>
      </c>
      <c r="F2349" s="1">
        <v>43805</v>
      </c>
      <c r="G2349" s="1">
        <v>43631</v>
      </c>
      <c r="H2349">
        <v>21</v>
      </c>
      <c r="I2349">
        <v>16</v>
      </c>
      <c r="J2349">
        <v>57</v>
      </c>
      <c r="K2349">
        <v>9</v>
      </c>
      <c r="L2349">
        <v>2</v>
      </c>
      <c r="M2349">
        <v>0.15</v>
      </c>
      <c r="N2349" s="2">
        <v>1271.33</v>
      </c>
      <c r="O2349" s="2">
        <v>2311.5</v>
      </c>
      <c r="P2349" s="2">
        <f>(Table1[[#This Row],[Unit Price]]-Table1[[#This Row],[Discount Applied]])*Table1[[#This Row],[Order Quantity]]</f>
        <v>4622.7</v>
      </c>
      <c r="Q2349">
        <f>Table1[[#This Row],[Revenue]]-(Table1[[#This Row],[Unit Cost]]*Table1[[#This Row],[Order Quantity]])</f>
        <v>2080.04</v>
      </c>
    </row>
    <row r="2350" spans="1:17" x14ac:dyDescent="0.25">
      <c r="A2350" t="s">
        <v>2375</v>
      </c>
      <c r="B2350" t="s">
        <v>18</v>
      </c>
      <c r="C2350" t="s">
        <v>34</v>
      </c>
      <c r="D2350" s="1">
        <v>43557</v>
      </c>
      <c r="E2350" s="1">
        <v>43607</v>
      </c>
      <c r="F2350" s="1">
        <v>43633</v>
      </c>
      <c r="G2350" s="1">
        <v>43636</v>
      </c>
      <c r="H2350">
        <v>1</v>
      </c>
      <c r="I2350">
        <v>45</v>
      </c>
      <c r="J2350">
        <v>271</v>
      </c>
      <c r="K2350">
        <v>13</v>
      </c>
      <c r="L2350">
        <v>6</v>
      </c>
      <c r="M2350">
        <v>0.4</v>
      </c>
      <c r="N2350" s="2">
        <v>4803.8999999999996</v>
      </c>
      <c r="O2350" s="2">
        <v>6405.2</v>
      </c>
      <c r="P2350" s="2">
        <f>(Table1[[#This Row],[Unit Price]]-Table1[[#This Row],[Discount Applied]])*Table1[[#This Row],[Order Quantity]]</f>
        <v>38428.800000000003</v>
      </c>
      <c r="Q2350">
        <f>Table1[[#This Row],[Revenue]]-(Table1[[#This Row],[Unit Cost]]*Table1[[#This Row],[Order Quantity]])</f>
        <v>9605.4000000000051</v>
      </c>
    </row>
    <row r="2351" spans="1:17" x14ac:dyDescent="0.25">
      <c r="A2351" t="s">
        <v>2376</v>
      </c>
      <c r="B2351" t="s">
        <v>18</v>
      </c>
      <c r="C2351" t="s">
        <v>19</v>
      </c>
      <c r="D2351" s="1">
        <v>43557</v>
      </c>
      <c r="E2351" s="1">
        <v>43607</v>
      </c>
      <c r="F2351" s="1">
        <v>43805</v>
      </c>
      <c r="G2351" s="1">
        <v>43633</v>
      </c>
      <c r="H2351">
        <v>6</v>
      </c>
      <c r="I2351">
        <v>34</v>
      </c>
      <c r="J2351">
        <v>94</v>
      </c>
      <c r="K2351">
        <v>31</v>
      </c>
      <c r="L2351">
        <v>6</v>
      </c>
      <c r="M2351">
        <v>0.05</v>
      </c>
      <c r="N2351" s="2">
        <v>1557.08</v>
      </c>
      <c r="O2351" s="2">
        <v>1876</v>
      </c>
      <c r="P2351" s="2">
        <f>(Table1[[#This Row],[Unit Price]]-Table1[[#This Row],[Discount Applied]])*Table1[[#This Row],[Order Quantity]]</f>
        <v>11255.7</v>
      </c>
      <c r="Q2351">
        <f>Table1[[#This Row],[Revenue]]-(Table1[[#This Row],[Unit Cost]]*Table1[[#This Row],[Order Quantity]])</f>
        <v>1913.2200000000012</v>
      </c>
    </row>
    <row r="2352" spans="1:17" x14ac:dyDescent="0.25">
      <c r="A2352" t="s">
        <v>2377</v>
      </c>
      <c r="B2352" t="s">
        <v>18</v>
      </c>
      <c r="C2352" t="s">
        <v>26</v>
      </c>
      <c r="D2352" s="1">
        <v>43557</v>
      </c>
      <c r="E2352" s="1">
        <v>43607</v>
      </c>
      <c r="F2352" s="1">
        <v>43502</v>
      </c>
      <c r="G2352" s="1">
        <v>43561</v>
      </c>
      <c r="H2352">
        <v>4</v>
      </c>
      <c r="I2352">
        <v>47</v>
      </c>
      <c r="J2352">
        <v>220</v>
      </c>
      <c r="K2352">
        <v>27</v>
      </c>
      <c r="L2352">
        <v>7</v>
      </c>
      <c r="M2352">
        <v>7.4999999999999997E-2</v>
      </c>
      <c r="N2352" s="2">
        <v>3154.63</v>
      </c>
      <c r="O2352" s="2">
        <v>3993.2</v>
      </c>
      <c r="P2352" s="2">
        <f>(Table1[[#This Row],[Unit Price]]-Table1[[#This Row],[Discount Applied]])*Table1[[#This Row],[Order Quantity]]</f>
        <v>27951.875</v>
      </c>
      <c r="Q2352">
        <f>Table1[[#This Row],[Revenue]]-(Table1[[#This Row],[Unit Cost]]*Table1[[#This Row],[Order Quantity]])</f>
        <v>5869.4650000000001</v>
      </c>
    </row>
    <row r="2353" spans="1:17" x14ac:dyDescent="0.25">
      <c r="A2353" t="s">
        <v>2378</v>
      </c>
      <c r="B2353" t="s">
        <v>23</v>
      </c>
      <c r="C2353" t="s">
        <v>34</v>
      </c>
      <c r="D2353" s="1">
        <v>43557</v>
      </c>
      <c r="E2353" s="1">
        <v>43607</v>
      </c>
      <c r="F2353" s="1">
        <v>43609</v>
      </c>
      <c r="G2353" s="1">
        <v>43611</v>
      </c>
      <c r="H2353">
        <v>23</v>
      </c>
      <c r="I2353">
        <v>38</v>
      </c>
      <c r="J2353">
        <v>303</v>
      </c>
      <c r="K2353">
        <v>41</v>
      </c>
      <c r="L2353">
        <v>6</v>
      </c>
      <c r="M2353">
        <v>0.05</v>
      </c>
      <c r="N2353">
        <v>761.86</v>
      </c>
      <c r="O2353">
        <v>917.9</v>
      </c>
      <c r="P2353" s="2">
        <f>(Table1[[#This Row],[Unit Price]]-Table1[[#This Row],[Discount Applied]])*Table1[[#This Row],[Order Quantity]]</f>
        <v>5507.1</v>
      </c>
      <c r="Q2353">
        <f>Table1[[#This Row],[Revenue]]-(Table1[[#This Row],[Unit Cost]]*Table1[[#This Row],[Order Quantity]])</f>
        <v>935.94000000000051</v>
      </c>
    </row>
    <row r="2354" spans="1:17" x14ac:dyDescent="0.25">
      <c r="A2354" t="s">
        <v>2379</v>
      </c>
      <c r="B2354" t="s">
        <v>18</v>
      </c>
      <c r="C2354" t="s">
        <v>26</v>
      </c>
      <c r="D2354" s="1">
        <v>43557</v>
      </c>
      <c r="E2354" s="1">
        <v>43607</v>
      </c>
      <c r="F2354" s="1">
        <v>43613</v>
      </c>
      <c r="G2354" s="1">
        <v>43591</v>
      </c>
      <c r="H2354">
        <v>8</v>
      </c>
      <c r="I2354">
        <v>10</v>
      </c>
      <c r="J2354">
        <v>210</v>
      </c>
      <c r="K2354">
        <v>11</v>
      </c>
      <c r="L2354">
        <v>7</v>
      </c>
      <c r="M2354">
        <v>0.05</v>
      </c>
      <c r="N2354" s="2">
        <v>2729.31</v>
      </c>
      <c r="O2354" s="2">
        <v>3591.2</v>
      </c>
      <c r="P2354" s="2">
        <f>(Table1[[#This Row],[Unit Price]]-Table1[[#This Row],[Discount Applied]])*Table1[[#This Row],[Order Quantity]]</f>
        <v>25138.049999999996</v>
      </c>
      <c r="Q2354">
        <f>Table1[[#This Row],[Revenue]]-(Table1[[#This Row],[Unit Cost]]*Table1[[#This Row],[Order Quantity]])</f>
        <v>6032.8799999999974</v>
      </c>
    </row>
    <row r="2355" spans="1:17" x14ac:dyDescent="0.25">
      <c r="A2355" t="s">
        <v>2380</v>
      </c>
      <c r="B2355" t="s">
        <v>18</v>
      </c>
      <c r="C2355" t="s">
        <v>26</v>
      </c>
      <c r="D2355" s="1">
        <v>43100</v>
      </c>
      <c r="E2355" s="1">
        <v>43277</v>
      </c>
      <c r="F2355" s="1">
        <v>43319</v>
      </c>
      <c r="G2355" s="1">
        <v>43411</v>
      </c>
      <c r="H2355">
        <v>7</v>
      </c>
      <c r="I2355">
        <v>21</v>
      </c>
      <c r="J2355">
        <v>250</v>
      </c>
      <c r="K2355">
        <v>16</v>
      </c>
      <c r="L2355">
        <v>3</v>
      </c>
      <c r="M2355">
        <v>0.1</v>
      </c>
      <c r="N2355">
        <v>538.48</v>
      </c>
      <c r="O2355" s="2">
        <v>1145.7</v>
      </c>
      <c r="P2355" s="2">
        <f>(Table1[[#This Row],[Unit Price]]-Table1[[#This Row],[Discount Applied]])*Table1[[#This Row],[Order Quantity]]</f>
        <v>3436.8</v>
      </c>
      <c r="Q2355">
        <f>Table1[[#This Row],[Revenue]]-(Table1[[#This Row],[Unit Cost]]*Table1[[#This Row],[Order Quantity]])</f>
        <v>1821.3600000000001</v>
      </c>
    </row>
    <row r="2356" spans="1:17" x14ac:dyDescent="0.25">
      <c r="A2356" t="s">
        <v>2381</v>
      </c>
      <c r="B2356" t="s">
        <v>21</v>
      </c>
      <c r="C2356" t="s">
        <v>19</v>
      </c>
      <c r="D2356" s="1">
        <v>43557</v>
      </c>
      <c r="E2356" s="1">
        <v>43607</v>
      </c>
      <c r="F2356" s="1">
        <v>43530</v>
      </c>
      <c r="G2356" s="1">
        <v>43683</v>
      </c>
      <c r="H2356">
        <v>14</v>
      </c>
      <c r="I2356">
        <v>1</v>
      </c>
      <c r="J2356">
        <v>181</v>
      </c>
      <c r="K2356">
        <v>5</v>
      </c>
      <c r="L2356">
        <v>4</v>
      </c>
      <c r="M2356">
        <v>0.1</v>
      </c>
      <c r="N2356" s="2">
        <v>1694.83</v>
      </c>
      <c r="O2356" s="2">
        <v>2492.4</v>
      </c>
      <c r="P2356" s="2">
        <f>(Table1[[#This Row],[Unit Price]]-Table1[[#This Row],[Discount Applied]])*Table1[[#This Row],[Order Quantity]]</f>
        <v>9969.2000000000007</v>
      </c>
      <c r="Q2356">
        <f>Table1[[#This Row],[Revenue]]-(Table1[[#This Row],[Unit Cost]]*Table1[[#This Row],[Order Quantity]])</f>
        <v>3189.880000000001</v>
      </c>
    </row>
    <row r="2357" spans="1:17" x14ac:dyDescent="0.25">
      <c r="A2357" t="s">
        <v>2382</v>
      </c>
      <c r="B2357" t="s">
        <v>21</v>
      </c>
      <c r="C2357" t="s">
        <v>24</v>
      </c>
      <c r="D2357" s="1">
        <v>43557</v>
      </c>
      <c r="E2357" s="1">
        <v>43608</v>
      </c>
      <c r="F2357" s="1">
        <v>43502</v>
      </c>
      <c r="G2357" s="1">
        <v>43622</v>
      </c>
      <c r="H2357">
        <v>15</v>
      </c>
      <c r="I2357">
        <v>14</v>
      </c>
      <c r="J2357">
        <v>342</v>
      </c>
      <c r="K2357">
        <v>30</v>
      </c>
      <c r="L2357">
        <v>4</v>
      </c>
      <c r="M2357">
        <v>0.05</v>
      </c>
      <c r="N2357">
        <v>850.83</v>
      </c>
      <c r="O2357" s="2">
        <v>1025.0999999999999</v>
      </c>
      <c r="P2357" s="2">
        <f>(Table1[[#This Row],[Unit Price]]-Table1[[#This Row],[Discount Applied]])*Table1[[#This Row],[Order Quantity]]</f>
        <v>4100.2</v>
      </c>
      <c r="Q2357">
        <f>Table1[[#This Row],[Revenue]]-(Table1[[#This Row],[Unit Cost]]*Table1[[#This Row],[Order Quantity]])</f>
        <v>696.87999999999965</v>
      </c>
    </row>
    <row r="2358" spans="1:17" x14ac:dyDescent="0.25">
      <c r="A2358" t="s">
        <v>2383</v>
      </c>
      <c r="B2358" t="s">
        <v>18</v>
      </c>
      <c r="C2358" t="s">
        <v>24</v>
      </c>
      <c r="D2358" s="1">
        <v>43557</v>
      </c>
      <c r="E2358" s="1">
        <v>43608</v>
      </c>
      <c r="F2358" s="1">
        <v>43471</v>
      </c>
      <c r="G2358" s="1">
        <v>43591</v>
      </c>
      <c r="H2358">
        <v>2</v>
      </c>
      <c r="I2358">
        <v>43</v>
      </c>
      <c r="J2358">
        <v>346</v>
      </c>
      <c r="K2358">
        <v>34</v>
      </c>
      <c r="L2358">
        <v>8</v>
      </c>
      <c r="M2358">
        <v>7.4999999999999997E-2</v>
      </c>
      <c r="N2358" s="2">
        <v>1635.34</v>
      </c>
      <c r="O2358" s="2">
        <v>2271.3000000000002</v>
      </c>
      <c r="P2358" s="2">
        <f>(Table1[[#This Row],[Unit Price]]-Table1[[#This Row],[Discount Applied]])*Table1[[#This Row],[Order Quantity]]</f>
        <v>18169.800000000003</v>
      </c>
      <c r="Q2358">
        <f>Table1[[#This Row],[Revenue]]-(Table1[[#This Row],[Unit Cost]]*Table1[[#This Row],[Order Quantity]])</f>
        <v>5087.0800000000036</v>
      </c>
    </row>
    <row r="2359" spans="1:17" x14ac:dyDescent="0.25">
      <c r="A2359" t="s">
        <v>2384</v>
      </c>
      <c r="B2359" t="s">
        <v>21</v>
      </c>
      <c r="C2359" t="s">
        <v>29</v>
      </c>
      <c r="D2359" s="1">
        <v>43557</v>
      </c>
      <c r="E2359" s="1">
        <v>43608</v>
      </c>
      <c r="F2359" s="1">
        <v>43610</v>
      </c>
      <c r="G2359" s="1">
        <v>43615</v>
      </c>
      <c r="H2359">
        <v>20</v>
      </c>
      <c r="I2359">
        <v>39</v>
      </c>
      <c r="J2359">
        <v>37</v>
      </c>
      <c r="K2359">
        <v>40</v>
      </c>
      <c r="L2359">
        <v>8</v>
      </c>
      <c r="M2359">
        <v>0.1</v>
      </c>
      <c r="N2359">
        <v>118.46</v>
      </c>
      <c r="O2359">
        <v>174.2</v>
      </c>
      <c r="P2359" s="2">
        <f>(Table1[[#This Row],[Unit Price]]-Table1[[#This Row],[Discount Applied]])*Table1[[#This Row],[Order Quantity]]</f>
        <v>1392.8</v>
      </c>
      <c r="Q2359">
        <f>Table1[[#This Row],[Revenue]]-(Table1[[#This Row],[Unit Cost]]*Table1[[#This Row],[Order Quantity]])</f>
        <v>445.12</v>
      </c>
    </row>
    <row r="2360" spans="1:17" x14ac:dyDescent="0.25">
      <c r="A2360" t="s">
        <v>2385</v>
      </c>
      <c r="B2360" t="s">
        <v>18</v>
      </c>
      <c r="C2360" t="s">
        <v>19</v>
      </c>
      <c r="D2360" s="1">
        <v>43557</v>
      </c>
      <c r="E2360" s="1">
        <v>43608</v>
      </c>
      <c r="F2360" s="1">
        <v>43612</v>
      </c>
      <c r="G2360" s="1">
        <v>43615</v>
      </c>
      <c r="H2360">
        <v>3</v>
      </c>
      <c r="I2360">
        <v>49</v>
      </c>
      <c r="J2360">
        <v>178</v>
      </c>
      <c r="K2360">
        <v>2</v>
      </c>
      <c r="L2360">
        <v>4</v>
      </c>
      <c r="M2360">
        <v>0.1</v>
      </c>
      <c r="N2360">
        <v>630.34</v>
      </c>
      <c r="O2360">
        <v>750.4</v>
      </c>
      <c r="P2360" s="2">
        <f>(Table1[[#This Row],[Unit Price]]-Table1[[#This Row],[Discount Applied]])*Table1[[#This Row],[Order Quantity]]</f>
        <v>3001.2</v>
      </c>
      <c r="Q2360">
        <f>Table1[[#This Row],[Revenue]]-(Table1[[#This Row],[Unit Cost]]*Table1[[#This Row],[Order Quantity]])</f>
        <v>479.83999999999969</v>
      </c>
    </row>
    <row r="2361" spans="1:17" x14ac:dyDescent="0.25">
      <c r="A2361" t="s">
        <v>2386</v>
      </c>
      <c r="B2361" t="s">
        <v>18</v>
      </c>
      <c r="C2361" t="s">
        <v>19</v>
      </c>
      <c r="D2361" s="1">
        <v>43557</v>
      </c>
      <c r="E2361" s="1">
        <v>43608</v>
      </c>
      <c r="F2361" s="1">
        <v>43610</v>
      </c>
      <c r="G2361" s="1">
        <v>43614</v>
      </c>
      <c r="H2361">
        <v>6</v>
      </c>
      <c r="I2361">
        <v>32</v>
      </c>
      <c r="J2361">
        <v>167</v>
      </c>
      <c r="K2361">
        <v>32</v>
      </c>
      <c r="L2361">
        <v>2</v>
      </c>
      <c r="M2361">
        <v>0.05</v>
      </c>
      <c r="N2361" s="2">
        <v>1209.22</v>
      </c>
      <c r="O2361" s="2">
        <v>1889.4</v>
      </c>
      <c r="P2361" s="2">
        <f>(Table1[[#This Row],[Unit Price]]-Table1[[#This Row],[Discount Applied]])*Table1[[#This Row],[Order Quantity]]</f>
        <v>3778.7000000000003</v>
      </c>
      <c r="Q2361">
        <f>Table1[[#This Row],[Revenue]]-(Table1[[#This Row],[Unit Cost]]*Table1[[#This Row],[Order Quantity]])</f>
        <v>1360.2600000000002</v>
      </c>
    </row>
    <row r="2362" spans="1:17" x14ac:dyDescent="0.25">
      <c r="A2362" t="s">
        <v>2387</v>
      </c>
      <c r="B2362" t="s">
        <v>21</v>
      </c>
      <c r="C2362" t="s">
        <v>29</v>
      </c>
      <c r="D2362" s="1">
        <v>43557</v>
      </c>
      <c r="E2362" s="1">
        <v>43608</v>
      </c>
      <c r="F2362" s="1">
        <v>43502</v>
      </c>
      <c r="G2362" s="1">
        <v>43744</v>
      </c>
      <c r="H2362">
        <v>19</v>
      </c>
      <c r="I2362">
        <v>16</v>
      </c>
      <c r="J2362">
        <v>45</v>
      </c>
      <c r="K2362">
        <v>16</v>
      </c>
      <c r="L2362">
        <v>8</v>
      </c>
      <c r="M2362">
        <v>7.4999999999999997E-2</v>
      </c>
      <c r="N2362" s="2">
        <v>3111.21</v>
      </c>
      <c r="O2362" s="2">
        <v>5983.1</v>
      </c>
      <c r="P2362" s="2">
        <f>(Table1[[#This Row],[Unit Price]]-Table1[[#This Row],[Discount Applied]])*Table1[[#This Row],[Order Quantity]]</f>
        <v>47864.200000000004</v>
      </c>
      <c r="Q2362">
        <f>Table1[[#This Row],[Revenue]]-(Table1[[#This Row],[Unit Cost]]*Table1[[#This Row],[Order Quantity]])</f>
        <v>22974.520000000004</v>
      </c>
    </row>
    <row r="2363" spans="1:17" x14ac:dyDescent="0.25">
      <c r="A2363" t="s">
        <v>2388</v>
      </c>
      <c r="B2363" t="s">
        <v>33</v>
      </c>
      <c r="C2363" t="s">
        <v>26</v>
      </c>
      <c r="D2363" s="1">
        <v>43557</v>
      </c>
      <c r="E2363" s="1">
        <v>43608</v>
      </c>
      <c r="F2363" s="1">
        <v>43591</v>
      </c>
      <c r="G2363" s="1">
        <v>43744</v>
      </c>
      <c r="H2363">
        <v>26</v>
      </c>
      <c r="I2363">
        <v>50</v>
      </c>
      <c r="J2363">
        <v>208</v>
      </c>
      <c r="K2363">
        <v>5</v>
      </c>
      <c r="L2363">
        <v>4</v>
      </c>
      <c r="M2363">
        <v>7.4999999999999997E-2</v>
      </c>
      <c r="N2363">
        <v>108.54</v>
      </c>
      <c r="O2363">
        <v>241.2</v>
      </c>
      <c r="P2363" s="2">
        <f>(Table1[[#This Row],[Unit Price]]-Table1[[#This Row],[Discount Applied]])*Table1[[#This Row],[Order Quantity]]</f>
        <v>964.5</v>
      </c>
      <c r="Q2363">
        <f>Table1[[#This Row],[Revenue]]-(Table1[[#This Row],[Unit Cost]]*Table1[[#This Row],[Order Quantity]])</f>
        <v>530.33999999999992</v>
      </c>
    </row>
    <row r="2364" spans="1:17" x14ac:dyDescent="0.25">
      <c r="A2364" t="s">
        <v>2389</v>
      </c>
      <c r="B2364" t="s">
        <v>18</v>
      </c>
      <c r="C2364" t="s">
        <v>19</v>
      </c>
      <c r="D2364" s="1">
        <v>43557</v>
      </c>
      <c r="E2364" s="1">
        <v>43608</v>
      </c>
      <c r="F2364" s="1">
        <v>43471</v>
      </c>
      <c r="G2364" s="1">
        <v>43561</v>
      </c>
      <c r="H2364">
        <v>11</v>
      </c>
      <c r="I2364">
        <v>34</v>
      </c>
      <c r="J2364">
        <v>122</v>
      </c>
      <c r="K2364">
        <v>9</v>
      </c>
      <c r="L2364">
        <v>5</v>
      </c>
      <c r="M2364">
        <v>0.05</v>
      </c>
      <c r="N2364" s="2">
        <v>1080.3800000000001</v>
      </c>
      <c r="O2364" s="2">
        <v>2512.5</v>
      </c>
      <c r="P2364" s="2">
        <f>(Table1[[#This Row],[Unit Price]]-Table1[[#This Row],[Discount Applied]])*Table1[[#This Row],[Order Quantity]]</f>
        <v>12562.25</v>
      </c>
      <c r="Q2364">
        <f>Table1[[#This Row],[Revenue]]-(Table1[[#This Row],[Unit Cost]]*Table1[[#This Row],[Order Quantity]])</f>
        <v>7160.3499999999995</v>
      </c>
    </row>
    <row r="2365" spans="1:17" x14ac:dyDescent="0.25">
      <c r="A2365" t="s">
        <v>2390</v>
      </c>
      <c r="B2365" t="s">
        <v>33</v>
      </c>
      <c r="C2365" t="s">
        <v>19</v>
      </c>
      <c r="D2365" s="1">
        <v>43557</v>
      </c>
      <c r="E2365" s="1">
        <v>43609</v>
      </c>
      <c r="F2365" s="1">
        <v>43591</v>
      </c>
      <c r="G2365" s="1">
        <v>43631</v>
      </c>
      <c r="H2365">
        <v>26</v>
      </c>
      <c r="I2365">
        <v>35</v>
      </c>
      <c r="J2365">
        <v>157</v>
      </c>
      <c r="K2365">
        <v>39</v>
      </c>
      <c r="L2365">
        <v>6</v>
      </c>
      <c r="M2365">
        <v>0.15</v>
      </c>
      <c r="N2365">
        <v>699.28</v>
      </c>
      <c r="O2365">
        <v>984.9</v>
      </c>
      <c r="P2365" s="2">
        <f>(Table1[[#This Row],[Unit Price]]-Table1[[#This Row],[Discount Applied]])*Table1[[#This Row],[Order Quantity]]</f>
        <v>5908.5</v>
      </c>
      <c r="Q2365">
        <f>Table1[[#This Row],[Revenue]]-(Table1[[#This Row],[Unit Cost]]*Table1[[#This Row],[Order Quantity]])</f>
        <v>1712.8199999999997</v>
      </c>
    </row>
    <row r="2366" spans="1:17" x14ac:dyDescent="0.25">
      <c r="A2366" t="s">
        <v>2391</v>
      </c>
      <c r="B2366" t="s">
        <v>18</v>
      </c>
      <c r="C2366" t="s">
        <v>34</v>
      </c>
      <c r="D2366" s="1">
        <v>43377</v>
      </c>
      <c r="E2366" s="1">
        <v>43277</v>
      </c>
      <c r="F2366" s="1">
        <v>43441</v>
      </c>
      <c r="G2366" s="1">
        <v>43294</v>
      </c>
      <c r="H2366">
        <v>4</v>
      </c>
      <c r="I2366">
        <v>37</v>
      </c>
      <c r="J2366">
        <v>326</v>
      </c>
      <c r="K2366">
        <v>36</v>
      </c>
      <c r="L2366">
        <v>7</v>
      </c>
      <c r="M2366">
        <v>7.4999999999999997E-2</v>
      </c>
      <c r="N2366" s="2">
        <v>2157.67</v>
      </c>
      <c r="O2366" s="2">
        <v>2599.6</v>
      </c>
      <c r="P2366" s="2">
        <f>(Table1[[#This Row],[Unit Price]]-Table1[[#This Row],[Discount Applied]])*Table1[[#This Row],[Order Quantity]]</f>
        <v>18196.674999999999</v>
      </c>
      <c r="Q2366">
        <f>Table1[[#This Row],[Revenue]]-(Table1[[#This Row],[Unit Cost]]*Table1[[#This Row],[Order Quantity]])</f>
        <v>3092.9849999999988</v>
      </c>
    </row>
    <row r="2367" spans="1:17" x14ac:dyDescent="0.25">
      <c r="A2367" t="s">
        <v>2392</v>
      </c>
      <c r="B2367" t="s">
        <v>18</v>
      </c>
      <c r="C2367" t="s">
        <v>24</v>
      </c>
      <c r="D2367" s="1">
        <v>43557</v>
      </c>
      <c r="E2367" s="1">
        <v>43609</v>
      </c>
      <c r="F2367" s="1">
        <v>43616</v>
      </c>
      <c r="G2367" s="1">
        <v>43530</v>
      </c>
      <c r="H2367">
        <v>3</v>
      </c>
      <c r="I2367">
        <v>46</v>
      </c>
      <c r="J2367">
        <v>329</v>
      </c>
      <c r="K2367">
        <v>14</v>
      </c>
      <c r="L2367">
        <v>4</v>
      </c>
      <c r="M2367">
        <v>0.05</v>
      </c>
      <c r="N2367" s="2">
        <v>1822.4</v>
      </c>
      <c r="O2367" s="2">
        <v>2847.5</v>
      </c>
      <c r="P2367" s="2">
        <f>(Table1[[#This Row],[Unit Price]]-Table1[[#This Row],[Discount Applied]])*Table1[[#This Row],[Order Quantity]]</f>
        <v>11389.8</v>
      </c>
      <c r="Q2367">
        <f>Table1[[#This Row],[Revenue]]-(Table1[[#This Row],[Unit Cost]]*Table1[[#This Row],[Order Quantity]])</f>
        <v>4100.1999999999989</v>
      </c>
    </row>
    <row r="2368" spans="1:17" x14ac:dyDescent="0.25">
      <c r="A2368" t="s">
        <v>2393</v>
      </c>
      <c r="B2368" t="s">
        <v>18</v>
      </c>
      <c r="C2368" t="s">
        <v>19</v>
      </c>
      <c r="D2368" s="1">
        <v>43557</v>
      </c>
      <c r="E2368" s="1">
        <v>43609</v>
      </c>
      <c r="F2368" s="1">
        <v>43634</v>
      </c>
      <c r="G2368" s="1">
        <v>43643</v>
      </c>
      <c r="H2368">
        <v>3</v>
      </c>
      <c r="I2368">
        <v>9</v>
      </c>
      <c r="J2368">
        <v>155</v>
      </c>
      <c r="K2368">
        <v>7</v>
      </c>
      <c r="L2368">
        <v>1</v>
      </c>
      <c r="M2368">
        <v>0.15</v>
      </c>
      <c r="N2368">
        <v>603</v>
      </c>
      <c r="O2368" s="2">
        <v>1005</v>
      </c>
      <c r="P2368" s="2">
        <f>(Table1[[#This Row],[Unit Price]]-Table1[[#This Row],[Discount Applied]])*Table1[[#This Row],[Order Quantity]]</f>
        <v>1004.85</v>
      </c>
      <c r="Q2368">
        <f>Table1[[#This Row],[Revenue]]-(Table1[[#This Row],[Unit Cost]]*Table1[[#This Row],[Order Quantity]])</f>
        <v>401.85</v>
      </c>
    </row>
    <row r="2369" spans="1:17" x14ac:dyDescent="0.25">
      <c r="A2369" t="s">
        <v>2394</v>
      </c>
      <c r="B2369" t="s">
        <v>23</v>
      </c>
      <c r="C2369" t="s">
        <v>19</v>
      </c>
      <c r="D2369" s="1">
        <v>43557</v>
      </c>
      <c r="E2369" s="1">
        <v>43609</v>
      </c>
      <c r="F2369" s="1">
        <v>43612</v>
      </c>
      <c r="G2369" s="1">
        <v>43502</v>
      </c>
      <c r="H2369">
        <v>21</v>
      </c>
      <c r="I2369">
        <v>25</v>
      </c>
      <c r="J2369">
        <v>177</v>
      </c>
      <c r="K2369">
        <v>26</v>
      </c>
      <c r="L2369">
        <v>7</v>
      </c>
      <c r="M2369">
        <v>0.1</v>
      </c>
      <c r="N2369" s="2">
        <v>1894.02</v>
      </c>
      <c r="O2369" s="2">
        <v>2338.3000000000002</v>
      </c>
      <c r="P2369" s="2">
        <f>(Table1[[#This Row],[Unit Price]]-Table1[[#This Row],[Discount Applied]])*Table1[[#This Row],[Order Quantity]]</f>
        <v>16367.400000000001</v>
      </c>
      <c r="Q2369">
        <f>Table1[[#This Row],[Revenue]]-(Table1[[#This Row],[Unit Cost]]*Table1[[#This Row],[Order Quantity]])</f>
        <v>3109.260000000002</v>
      </c>
    </row>
    <row r="2370" spans="1:17" x14ac:dyDescent="0.25">
      <c r="A2370" t="s">
        <v>2395</v>
      </c>
      <c r="B2370" t="s">
        <v>18</v>
      </c>
      <c r="C2370" t="s">
        <v>29</v>
      </c>
      <c r="D2370" s="1">
        <v>43557</v>
      </c>
      <c r="E2370" s="1">
        <v>43609</v>
      </c>
      <c r="F2370" s="1">
        <v>43622</v>
      </c>
      <c r="G2370" s="1">
        <v>43714</v>
      </c>
      <c r="H2370">
        <v>7</v>
      </c>
      <c r="I2370">
        <v>19</v>
      </c>
      <c r="J2370">
        <v>31</v>
      </c>
      <c r="K2370">
        <v>19</v>
      </c>
      <c r="L2370">
        <v>2</v>
      </c>
      <c r="M2370">
        <v>0.05</v>
      </c>
      <c r="N2370" s="2">
        <v>5121.68</v>
      </c>
      <c r="O2370" s="2">
        <v>6170.7</v>
      </c>
      <c r="P2370" s="2">
        <f>(Table1[[#This Row],[Unit Price]]-Table1[[#This Row],[Discount Applied]])*Table1[[#This Row],[Order Quantity]]</f>
        <v>12341.3</v>
      </c>
      <c r="Q2370">
        <f>Table1[[#This Row],[Revenue]]-(Table1[[#This Row],[Unit Cost]]*Table1[[#This Row],[Order Quantity]])</f>
        <v>2097.9399999999987</v>
      </c>
    </row>
    <row r="2371" spans="1:17" x14ac:dyDescent="0.25">
      <c r="A2371" t="s">
        <v>2396</v>
      </c>
      <c r="B2371" t="s">
        <v>18</v>
      </c>
      <c r="C2371" t="s">
        <v>34</v>
      </c>
      <c r="D2371" s="1">
        <v>43557</v>
      </c>
      <c r="E2371" s="1">
        <v>43609</v>
      </c>
      <c r="F2371" s="1">
        <v>43714</v>
      </c>
      <c r="G2371" s="1">
        <v>43775</v>
      </c>
      <c r="H2371">
        <v>6</v>
      </c>
      <c r="I2371">
        <v>34</v>
      </c>
      <c r="J2371">
        <v>319</v>
      </c>
      <c r="K2371">
        <v>41</v>
      </c>
      <c r="L2371">
        <v>1</v>
      </c>
      <c r="M2371">
        <v>0.1</v>
      </c>
      <c r="N2371" s="2">
        <v>1972.48</v>
      </c>
      <c r="O2371" s="2">
        <v>2465.6</v>
      </c>
      <c r="P2371" s="2">
        <f>(Table1[[#This Row],[Unit Price]]-Table1[[#This Row],[Discount Applied]])*Table1[[#This Row],[Order Quantity]]</f>
        <v>2465.5</v>
      </c>
      <c r="Q2371">
        <f>Table1[[#This Row],[Revenue]]-(Table1[[#This Row],[Unit Cost]]*Table1[[#This Row],[Order Quantity]])</f>
        <v>493.02</v>
      </c>
    </row>
    <row r="2372" spans="1:17" x14ac:dyDescent="0.25">
      <c r="A2372" t="s">
        <v>2397</v>
      </c>
      <c r="B2372" t="s">
        <v>23</v>
      </c>
      <c r="C2372" t="s">
        <v>24</v>
      </c>
      <c r="D2372" s="1">
        <v>43557</v>
      </c>
      <c r="E2372" s="1">
        <v>43609</v>
      </c>
      <c r="F2372" s="1">
        <v>43612</v>
      </c>
      <c r="G2372" s="1">
        <v>43613</v>
      </c>
      <c r="H2372">
        <v>22</v>
      </c>
      <c r="I2372">
        <v>38</v>
      </c>
      <c r="J2372">
        <v>339</v>
      </c>
      <c r="K2372">
        <v>44</v>
      </c>
      <c r="L2372">
        <v>7</v>
      </c>
      <c r="M2372">
        <v>0.05</v>
      </c>
      <c r="N2372" s="2">
        <v>1240.3</v>
      </c>
      <c r="O2372" s="2">
        <v>2385.1999999999998</v>
      </c>
      <c r="P2372" s="2">
        <f>(Table1[[#This Row],[Unit Price]]-Table1[[#This Row],[Discount Applied]])*Table1[[#This Row],[Order Quantity]]</f>
        <v>16696.049999999996</v>
      </c>
      <c r="Q2372">
        <f>Table1[[#This Row],[Revenue]]-(Table1[[#This Row],[Unit Cost]]*Table1[[#This Row],[Order Quantity]])</f>
        <v>8013.9499999999953</v>
      </c>
    </row>
    <row r="2373" spans="1:17" x14ac:dyDescent="0.25">
      <c r="A2373" t="s">
        <v>2398</v>
      </c>
      <c r="B2373" t="s">
        <v>23</v>
      </c>
      <c r="C2373" t="s">
        <v>24</v>
      </c>
      <c r="D2373" s="1">
        <v>43557</v>
      </c>
      <c r="E2373" s="1">
        <v>43609</v>
      </c>
      <c r="F2373" s="1">
        <v>43714</v>
      </c>
      <c r="G2373" s="1">
        <v>43630</v>
      </c>
      <c r="H2373">
        <v>22</v>
      </c>
      <c r="I2373">
        <v>24</v>
      </c>
      <c r="J2373">
        <v>359</v>
      </c>
      <c r="K2373">
        <v>44</v>
      </c>
      <c r="L2373">
        <v>4</v>
      </c>
      <c r="M2373">
        <v>0.05</v>
      </c>
      <c r="N2373">
        <v>470.34</v>
      </c>
      <c r="O2373" s="2">
        <v>1045.2</v>
      </c>
      <c r="P2373" s="2">
        <f>(Table1[[#This Row],[Unit Price]]-Table1[[#This Row],[Discount Applied]])*Table1[[#This Row],[Order Quantity]]</f>
        <v>4180.6000000000004</v>
      </c>
      <c r="Q2373">
        <f>Table1[[#This Row],[Revenue]]-(Table1[[#This Row],[Unit Cost]]*Table1[[#This Row],[Order Quantity]])</f>
        <v>2299.2400000000007</v>
      </c>
    </row>
    <row r="2374" spans="1:17" x14ac:dyDescent="0.25">
      <c r="A2374" t="s">
        <v>2399</v>
      </c>
      <c r="B2374" t="s">
        <v>18</v>
      </c>
      <c r="C2374" t="s">
        <v>34</v>
      </c>
      <c r="D2374" s="1">
        <v>43557</v>
      </c>
      <c r="E2374" s="1">
        <v>43609</v>
      </c>
      <c r="F2374" s="1">
        <v>43636</v>
      </c>
      <c r="G2374" s="1">
        <v>43639</v>
      </c>
      <c r="H2374">
        <v>7</v>
      </c>
      <c r="I2374">
        <v>33</v>
      </c>
      <c r="J2374">
        <v>310</v>
      </c>
      <c r="K2374">
        <v>15</v>
      </c>
      <c r="L2374">
        <v>6</v>
      </c>
      <c r="M2374">
        <v>0.05</v>
      </c>
      <c r="N2374" s="2">
        <v>1616.64</v>
      </c>
      <c r="O2374" s="2">
        <v>2566.1</v>
      </c>
      <c r="P2374" s="2">
        <f>(Table1[[#This Row],[Unit Price]]-Table1[[#This Row],[Discount Applied]])*Table1[[#This Row],[Order Quantity]]</f>
        <v>15396.3</v>
      </c>
      <c r="Q2374">
        <f>Table1[[#This Row],[Revenue]]-(Table1[[#This Row],[Unit Cost]]*Table1[[#This Row],[Order Quantity]])</f>
        <v>5696.4599999999991</v>
      </c>
    </row>
    <row r="2375" spans="1:17" x14ac:dyDescent="0.25">
      <c r="A2375" t="s">
        <v>2400</v>
      </c>
      <c r="B2375" t="s">
        <v>18</v>
      </c>
      <c r="C2375" t="s">
        <v>29</v>
      </c>
      <c r="D2375" s="1">
        <v>43557</v>
      </c>
      <c r="E2375" s="1">
        <v>43609</v>
      </c>
      <c r="F2375" s="1">
        <v>43632</v>
      </c>
      <c r="G2375" s="1">
        <v>43638</v>
      </c>
      <c r="H2375">
        <v>8</v>
      </c>
      <c r="I2375">
        <v>23</v>
      </c>
      <c r="J2375">
        <v>36</v>
      </c>
      <c r="K2375">
        <v>9</v>
      </c>
      <c r="L2375">
        <v>4</v>
      </c>
      <c r="M2375">
        <v>0.1</v>
      </c>
      <c r="N2375" s="2">
        <v>1970.74</v>
      </c>
      <c r="O2375" s="2">
        <v>2559.4</v>
      </c>
      <c r="P2375" s="2">
        <f>(Table1[[#This Row],[Unit Price]]-Table1[[#This Row],[Discount Applied]])*Table1[[#This Row],[Order Quantity]]</f>
        <v>10237.200000000001</v>
      </c>
      <c r="Q2375">
        <f>Table1[[#This Row],[Revenue]]-(Table1[[#This Row],[Unit Cost]]*Table1[[#This Row],[Order Quantity]])</f>
        <v>2354.2400000000007</v>
      </c>
    </row>
    <row r="2376" spans="1:17" x14ac:dyDescent="0.25">
      <c r="A2376" t="s">
        <v>2401</v>
      </c>
      <c r="B2376" t="s">
        <v>21</v>
      </c>
      <c r="C2376" t="s">
        <v>24</v>
      </c>
      <c r="D2376" s="1">
        <v>43557</v>
      </c>
      <c r="E2376" s="1">
        <v>43610</v>
      </c>
      <c r="F2376" s="1">
        <v>43613</v>
      </c>
      <c r="G2376" s="1">
        <v>43530</v>
      </c>
      <c r="H2376">
        <v>18</v>
      </c>
      <c r="I2376">
        <v>36</v>
      </c>
      <c r="J2376">
        <v>350</v>
      </c>
      <c r="K2376">
        <v>42</v>
      </c>
      <c r="L2376">
        <v>2</v>
      </c>
      <c r="M2376">
        <v>0.05</v>
      </c>
      <c r="N2376" s="2">
        <v>2657.09</v>
      </c>
      <c r="O2376" s="2">
        <v>3363.4</v>
      </c>
      <c r="P2376" s="2">
        <f>(Table1[[#This Row],[Unit Price]]-Table1[[#This Row],[Discount Applied]])*Table1[[#This Row],[Order Quantity]]</f>
        <v>6726.7</v>
      </c>
      <c r="Q2376">
        <f>Table1[[#This Row],[Revenue]]-(Table1[[#This Row],[Unit Cost]]*Table1[[#This Row],[Order Quantity]])</f>
        <v>1412.5199999999995</v>
      </c>
    </row>
    <row r="2377" spans="1:17" x14ac:dyDescent="0.25">
      <c r="A2377" t="s">
        <v>2402</v>
      </c>
      <c r="B2377" t="s">
        <v>23</v>
      </c>
      <c r="C2377" t="s">
        <v>19</v>
      </c>
      <c r="D2377" s="1">
        <v>43377</v>
      </c>
      <c r="E2377" s="1">
        <v>43278</v>
      </c>
      <c r="F2377" s="1">
        <v>43350</v>
      </c>
      <c r="G2377" s="1">
        <v>43298</v>
      </c>
      <c r="H2377">
        <v>24</v>
      </c>
      <c r="I2377">
        <v>14</v>
      </c>
      <c r="J2377">
        <v>136</v>
      </c>
      <c r="K2377">
        <v>18</v>
      </c>
      <c r="L2377">
        <v>1</v>
      </c>
      <c r="M2377">
        <v>0.05</v>
      </c>
      <c r="N2377" s="2">
        <v>1969.8</v>
      </c>
      <c r="O2377" s="2">
        <v>3939.6</v>
      </c>
      <c r="P2377" s="2">
        <f>(Table1[[#This Row],[Unit Price]]-Table1[[#This Row],[Discount Applied]])*Table1[[#This Row],[Order Quantity]]</f>
        <v>3939.5499999999997</v>
      </c>
      <c r="Q2377">
        <f>Table1[[#This Row],[Revenue]]-(Table1[[#This Row],[Unit Cost]]*Table1[[#This Row],[Order Quantity]])</f>
        <v>1969.7499999999998</v>
      </c>
    </row>
    <row r="2378" spans="1:17" x14ac:dyDescent="0.25">
      <c r="A2378" t="s">
        <v>2403</v>
      </c>
      <c r="B2378" t="s">
        <v>21</v>
      </c>
      <c r="C2378" t="s">
        <v>24</v>
      </c>
      <c r="D2378" s="1">
        <v>43557</v>
      </c>
      <c r="E2378" s="1">
        <v>43610</v>
      </c>
      <c r="F2378" s="1">
        <v>43629</v>
      </c>
      <c r="G2378" s="1">
        <v>43630</v>
      </c>
      <c r="H2378">
        <v>13</v>
      </c>
      <c r="I2378">
        <v>46</v>
      </c>
      <c r="J2378">
        <v>363</v>
      </c>
      <c r="K2378">
        <v>26</v>
      </c>
      <c r="L2378">
        <v>2</v>
      </c>
      <c r="M2378">
        <v>0.05</v>
      </c>
      <c r="N2378">
        <v>647.22</v>
      </c>
      <c r="O2378" s="2">
        <v>1078.7</v>
      </c>
      <c r="P2378" s="2">
        <f>(Table1[[#This Row],[Unit Price]]-Table1[[#This Row],[Discount Applied]])*Table1[[#This Row],[Order Quantity]]</f>
        <v>2157.3000000000002</v>
      </c>
      <c r="Q2378">
        <f>Table1[[#This Row],[Revenue]]-(Table1[[#This Row],[Unit Cost]]*Table1[[#This Row],[Order Quantity]])</f>
        <v>862.86000000000013</v>
      </c>
    </row>
    <row r="2379" spans="1:17" x14ac:dyDescent="0.25">
      <c r="A2379" t="s">
        <v>2404</v>
      </c>
      <c r="B2379" t="s">
        <v>21</v>
      </c>
      <c r="C2379" t="s">
        <v>34</v>
      </c>
      <c r="D2379" s="1">
        <v>43557</v>
      </c>
      <c r="E2379" s="1">
        <v>43610</v>
      </c>
      <c r="F2379" s="1">
        <v>43614</v>
      </c>
      <c r="G2379" s="1">
        <v>43622</v>
      </c>
      <c r="H2379">
        <v>19</v>
      </c>
      <c r="I2379">
        <v>34</v>
      </c>
      <c r="J2379">
        <v>279</v>
      </c>
      <c r="K2379">
        <v>11</v>
      </c>
      <c r="L2379">
        <v>6</v>
      </c>
      <c r="M2379">
        <v>0.1</v>
      </c>
      <c r="N2379" s="2">
        <v>3913.47</v>
      </c>
      <c r="O2379" s="2">
        <v>5929.5</v>
      </c>
      <c r="P2379" s="2">
        <f>(Table1[[#This Row],[Unit Price]]-Table1[[#This Row],[Discount Applied]])*Table1[[#This Row],[Order Quantity]]</f>
        <v>35576.399999999994</v>
      </c>
      <c r="Q2379">
        <f>Table1[[#This Row],[Revenue]]-(Table1[[#This Row],[Unit Cost]]*Table1[[#This Row],[Order Quantity]])</f>
        <v>12095.579999999994</v>
      </c>
    </row>
    <row r="2380" spans="1:17" x14ac:dyDescent="0.25">
      <c r="A2380" t="s">
        <v>2405</v>
      </c>
      <c r="B2380" t="s">
        <v>21</v>
      </c>
      <c r="C2380" t="s">
        <v>34</v>
      </c>
      <c r="D2380" s="1">
        <v>43557</v>
      </c>
      <c r="E2380" s="1">
        <v>43610</v>
      </c>
      <c r="F2380" s="1">
        <v>43622</v>
      </c>
      <c r="G2380" s="1">
        <v>43775</v>
      </c>
      <c r="H2380">
        <v>20</v>
      </c>
      <c r="I2380">
        <v>35</v>
      </c>
      <c r="J2380">
        <v>273</v>
      </c>
      <c r="K2380">
        <v>25</v>
      </c>
      <c r="L2380">
        <v>4</v>
      </c>
      <c r="M2380">
        <v>7.4999999999999997E-2</v>
      </c>
      <c r="N2380" s="2">
        <v>1451.22</v>
      </c>
      <c r="O2380" s="2">
        <v>1909.5</v>
      </c>
      <c r="P2380" s="2">
        <f>(Table1[[#This Row],[Unit Price]]-Table1[[#This Row],[Discount Applied]])*Table1[[#This Row],[Order Quantity]]</f>
        <v>7637.7</v>
      </c>
      <c r="Q2380">
        <f>Table1[[#This Row],[Revenue]]-(Table1[[#This Row],[Unit Cost]]*Table1[[#This Row],[Order Quantity]])</f>
        <v>1832.8199999999997</v>
      </c>
    </row>
    <row r="2381" spans="1:17" x14ac:dyDescent="0.25">
      <c r="A2381" t="s">
        <v>2406</v>
      </c>
      <c r="B2381" t="s">
        <v>21</v>
      </c>
      <c r="C2381" t="s">
        <v>29</v>
      </c>
      <c r="D2381" s="1">
        <v>43557</v>
      </c>
      <c r="E2381" s="1">
        <v>43610</v>
      </c>
      <c r="F2381" s="1">
        <v>43615</v>
      </c>
      <c r="G2381" s="1">
        <v>43616</v>
      </c>
      <c r="H2381">
        <v>18</v>
      </c>
      <c r="I2381">
        <v>17</v>
      </c>
      <c r="J2381">
        <v>34</v>
      </c>
      <c r="K2381">
        <v>47</v>
      </c>
      <c r="L2381">
        <v>4</v>
      </c>
      <c r="M2381">
        <v>0.3</v>
      </c>
      <c r="N2381">
        <v>780.15</v>
      </c>
      <c r="O2381" s="2">
        <v>1098.8</v>
      </c>
      <c r="P2381" s="2">
        <f>(Table1[[#This Row],[Unit Price]]-Table1[[#This Row],[Discount Applied]])*Table1[[#This Row],[Order Quantity]]</f>
        <v>4394</v>
      </c>
      <c r="Q2381">
        <f>Table1[[#This Row],[Revenue]]-(Table1[[#This Row],[Unit Cost]]*Table1[[#This Row],[Order Quantity]])</f>
        <v>1273.4000000000001</v>
      </c>
    </row>
    <row r="2382" spans="1:17" x14ac:dyDescent="0.25">
      <c r="A2382" t="s">
        <v>2407</v>
      </c>
      <c r="B2382" t="s">
        <v>33</v>
      </c>
      <c r="C2382" t="s">
        <v>26</v>
      </c>
      <c r="D2382" s="1">
        <v>43557</v>
      </c>
      <c r="E2382" s="1">
        <v>43610</v>
      </c>
      <c r="F2382" s="1">
        <v>43638</v>
      </c>
      <c r="G2382" s="1">
        <v>43639</v>
      </c>
      <c r="H2382">
        <v>27</v>
      </c>
      <c r="I2382">
        <v>14</v>
      </c>
      <c r="J2382">
        <v>212</v>
      </c>
      <c r="K2382">
        <v>3</v>
      </c>
      <c r="L2382">
        <v>5</v>
      </c>
      <c r="M2382">
        <v>7.4999999999999997E-2</v>
      </c>
      <c r="N2382">
        <v>353.76</v>
      </c>
      <c r="O2382">
        <v>884.4</v>
      </c>
      <c r="P2382" s="2">
        <f>(Table1[[#This Row],[Unit Price]]-Table1[[#This Row],[Discount Applied]])*Table1[[#This Row],[Order Quantity]]</f>
        <v>4421.625</v>
      </c>
      <c r="Q2382">
        <f>Table1[[#This Row],[Revenue]]-(Table1[[#This Row],[Unit Cost]]*Table1[[#This Row],[Order Quantity]])</f>
        <v>2652.8249999999998</v>
      </c>
    </row>
    <row r="2383" spans="1:17" x14ac:dyDescent="0.25">
      <c r="A2383" t="s">
        <v>2408</v>
      </c>
      <c r="B2383" t="s">
        <v>18</v>
      </c>
      <c r="C2383" t="s">
        <v>43</v>
      </c>
      <c r="D2383" s="1">
        <v>43557</v>
      </c>
      <c r="E2383" s="1">
        <v>43610</v>
      </c>
      <c r="F2383" s="1">
        <v>43775</v>
      </c>
      <c r="G2383" s="1">
        <v>43633</v>
      </c>
      <c r="H2383">
        <v>2</v>
      </c>
      <c r="I2383">
        <v>2</v>
      </c>
      <c r="J2383">
        <v>79</v>
      </c>
      <c r="K2383">
        <v>21</v>
      </c>
      <c r="L2383">
        <v>5</v>
      </c>
      <c r="M2383">
        <v>0.15</v>
      </c>
      <c r="N2383">
        <v>420.76</v>
      </c>
      <c r="O2383" s="2">
        <v>1051.9000000000001</v>
      </c>
      <c r="P2383" s="2">
        <f>(Table1[[#This Row],[Unit Price]]-Table1[[#This Row],[Discount Applied]])*Table1[[#This Row],[Order Quantity]]</f>
        <v>5258.75</v>
      </c>
      <c r="Q2383">
        <f>Table1[[#This Row],[Revenue]]-(Table1[[#This Row],[Unit Cost]]*Table1[[#This Row],[Order Quantity]])</f>
        <v>3154.95</v>
      </c>
    </row>
    <row r="2384" spans="1:17" x14ac:dyDescent="0.25">
      <c r="A2384" t="s">
        <v>2409</v>
      </c>
      <c r="B2384" t="s">
        <v>18</v>
      </c>
      <c r="C2384" t="s">
        <v>24</v>
      </c>
      <c r="D2384" s="1">
        <v>43557</v>
      </c>
      <c r="E2384" s="1">
        <v>43610</v>
      </c>
      <c r="F2384" s="1">
        <v>43714</v>
      </c>
      <c r="G2384" s="1">
        <v>43632</v>
      </c>
      <c r="H2384">
        <v>10</v>
      </c>
      <c r="I2384">
        <v>20</v>
      </c>
      <c r="J2384">
        <v>351</v>
      </c>
      <c r="K2384">
        <v>43</v>
      </c>
      <c r="L2384">
        <v>8</v>
      </c>
      <c r="M2384">
        <v>0.15</v>
      </c>
      <c r="N2384">
        <v>449.44</v>
      </c>
      <c r="O2384">
        <v>864.3</v>
      </c>
      <c r="P2384" s="2">
        <f>(Table1[[#This Row],[Unit Price]]-Table1[[#This Row],[Discount Applied]])*Table1[[#This Row],[Order Quantity]]</f>
        <v>6913.2</v>
      </c>
      <c r="Q2384">
        <f>Table1[[#This Row],[Revenue]]-(Table1[[#This Row],[Unit Cost]]*Table1[[#This Row],[Order Quantity]])</f>
        <v>3317.68</v>
      </c>
    </row>
    <row r="2385" spans="1:17" x14ac:dyDescent="0.25">
      <c r="A2385" t="s">
        <v>2410</v>
      </c>
      <c r="B2385" t="s">
        <v>21</v>
      </c>
      <c r="C2385" t="s">
        <v>24</v>
      </c>
      <c r="D2385" s="1">
        <v>43557</v>
      </c>
      <c r="E2385" s="1">
        <v>43610</v>
      </c>
      <c r="F2385" s="1">
        <v>43530</v>
      </c>
      <c r="G2385" s="1">
        <v>43744</v>
      </c>
      <c r="H2385">
        <v>14</v>
      </c>
      <c r="I2385">
        <v>6</v>
      </c>
      <c r="J2385">
        <v>353</v>
      </c>
      <c r="K2385">
        <v>1</v>
      </c>
      <c r="L2385">
        <v>2</v>
      </c>
      <c r="M2385">
        <v>0.05</v>
      </c>
      <c r="N2385" s="2">
        <v>1231.26</v>
      </c>
      <c r="O2385" s="2">
        <v>2619.6999999999998</v>
      </c>
      <c r="P2385" s="2">
        <f>(Table1[[#This Row],[Unit Price]]-Table1[[#This Row],[Discount Applied]])*Table1[[#This Row],[Order Quantity]]</f>
        <v>5239.2999999999993</v>
      </c>
      <c r="Q2385">
        <f>Table1[[#This Row],[Revenue]]-(Table1[[#This Row],[Unit Cost]]*Table1[[#This Row],[Order Quantity]])</f>
        <v>2776.7799999999993</v>
      </c>
    </row>
    <row r="2386" spans="1:17" x14ac:dyDescent="0.25">
      <c r="A2386" t="s">
        <v>2411</v>
      </c>
      <c r="B2386" t="s">
        <v>18</v>
      </c>
      <c r="C2386" t="s">
        <v>26</v>
      </c>
      <c r="D2386" s="1">
        <v>43557</v>
      </c>
      <c r="E2386" s="1">
        <v>43610</v>
      </c>
      <c r="F2386" s="1">
        <v>43805</v>
      </c>
      <c r="G2386" s="1">
        <v>43630</v>
      </c>
      <c r="H2386">
        <v>4</v>
      </c>
      <c r="I2386">
        <v>21</v>
      </c>
      <c r="J2386">
        <v>259</v>
      </c>
      <c r="K2386">
        <v>35</v>
      </c>
      <c r="L2386">
        <v>3</v>
      </c>
      <c r="M2386">
        <v>0.15</v>
      </c>
      <c r="N2386" s="2">
        <v>2816.95</v>
      </c>
      <c r="O2386" s="2">
        <v>6123.8</v>
      </c>
      <c r="P2386" s="2">
        <f>(Table1[[#This Row],[Unit Price]]-Table1[[#This Row],[Discount Applied]])*Table1[[#This Row],[Order Quantity]]</f>
        <v>18370.95</v>
      </c>
      <c r="Q2386">
        <f>Table1[[#This Row],[Revenue]]-(Table1[[#This Row],[Unit Cost]]*Table1[[#This Row],[Order Quantity]])</f>
        <v>9920.1000000000022</v>
      </c>
    </row>
    <row r="2387" spans="1:17" x14ac:dyDescent="0.25">
      <c r="A2387" t="s">
        <v>2412</v>
      </c>
      <c r="B2387" t="s">
        <v>18</v>
      </c>
      <c r="C2387" t="s">
        <v>34</v>
      </c>
      <c r="D2387" s="1">
        <v>43557</v>
      </c>
      <c r="E2387" s="1">
        <v>43611</v>
      </c>
      <c r="F2387" s="1">
        <v>43775</v>
      </c>
      <c r="G2387" s="1">
        <v>43634</v>
      </c>
      <c r="H2387">
        <v>10</v>
      </c>
      <c r="I2387">
        <v>19</v>
      </c>
      <c r="J2387">
        <v>328</v>
      </c>
      <c r="K2387">
        <v>22</v>
      </c>
      <c r="L2387">
        <v>6</v>
      </c>
      <c r="M2387">
        <v>0.05</v>
      </c>
      <c r="N2387">
        <v>123.95</v>
      </c>
      <c r="O2387">
        <v>247.9</v>
      </c>
      <c r="P2387" s="2">
        <f>(Table1[[#This Row],[Unit Price]]-Table1[[#This Row],[Discount Applied]])*Table1[[#This Row],[Order Quantity]]</f>
        <v>1487.1</v>
      </c>
      <c r="Q2387">
        <f>Table1[[#This Row],[Revenue]]-(Table1[[#This Row],[Unit Cost]]*Table1[[#This Row],[Order Quantity]])</f>
        <v>743.39999999999986</v>
      </c>
    </row>
    <row r="2388" spans="1:17" x14ac:dyDescent="0.25">
      <c r="A2388" t="s">
        <v>2413</v>
      </c>
      <c r="B2388" t="s">
        <v>18</v>
      </c>
      <c r="C2388" t="s">
        <v>19</v>
      </c>
      <c r="D2388" s="1">
        <v>43377</v>
      </c>
      <c r="E2388" s="1">
        <v>43278</v>
      </c>
      <c r="F2388" s="1">
        <v>43299</v>
      </c>
      <c r="G2388" s="1">
        <v>43302</v>
      </c>
      <c r="H2388">
        <v>2</v>
      </c>
      <c r="I2388">
        <v>18</v>
      </c>
      <c r="J2388">
        <v>112</v>
      </c>
      <c r="K2388">
        <v>37</v>
      </c>
      <c r="L2388">
        <v>8</v>
      </c>
      <c r="M2388">
        <v>7.4999999999999997E-2</v>
      </c>
      <c r="N2388" s="2">
        <v>1584.55</v>
      </c>
      <c r="O2388" s="2">
        <v>2881</v>
      </c>
      <c r="P2388" s="2">
        <f>(Table1[[#This Row],[Unit Price]]-Table1[[#This Row],[Discount Applied]])*Table1[[#This Row],[Order Quantity]]</f>
        <v>23047.4</v>
      </c>
      <c r="Q2388">
        <f>Table1[[#This Row],[Revenue]]-(Table1[[#This Row],[Unit Cost]]*Table1[[#This Row],[Order Quantity]])</f>
        <v>10371.000000000002</v>
      </c>
    </row>
    <row r="2389" spans="1:17" x14ac:dyDescent="0.25">
      <c r="A2389" t="s">
        <v>2414</v>
      </c>
      <c r="B2389" t="s">
        <v>33</v>
      </c>
      <c r="C2389" t="s">
        <v>29</v>
      </c>
      <c r="D2389" s="1">
        <v>43557</v>
      </c>
      <c r="E2389" s="1">
        <v>43611</v>
      </c>
      <c r="F2389" s="1">
        <v>43613</v>
      </c>
      <c r="G2389" s="1">
        <v>43616</v>
      </c>
      <c r="H2389">
        <v>28</v>
      </c>
      <c r="I2389">
        <v>23</v>
      </c>
      <c r="J2389">
        <v>5</v>
      </c>
      <c r="K2389">
        <v>44</v>
      </c>
      <c r="L2389">
        <v>6</v>
      </c>
      <c r="M2389">
        <v>0.4</v>
      </c>
      <c r="N2389">
        <v>827.32</v>
      </c>
      <c r="O2389" s="2">
        <v>1969.8</v>
      </c>
      <c r="P2389" s="2">
        <f>(Table1[[#This Row],[Unit Price]]-Table1[[#This Row],[Discount Applied]])*Table1[[#This Row],[Order Quantity]]</f>
        <v>11816.4</v>
      </c>
      <c r="Q2389">
        <f>Table1[[#This Row],[Revenue]]-(Table1[[#This Row],[Unit Cost]]*Table1[[#This Row],[Order Quantity]])</f>
        <v>6852.48</v>
      </c>
    </row>
    <row r="2390" spans="1:17" x14ac:dyDescent="0.25">
      <c r="A2390" t="s">
        <v>2415</v>
      </c>
      <c r="B2390" t="s">
        <v>18</v>
      </c>
      <c r="C2390" t="s">
        <v>34</v>
      </c>
      <c r="D2390" s="1">
        <v>43557</v>
      </c>
      <c r="E2390" s="1">
        <v>43611</v>
      </c>
      <c r="F2390" s="1">
        <v>43634</v>
      </c>
      <c r="G2390" s="1">
        <v>43637</v>
      </c>
      <c r="H2390">
        <v>8</v>
      </c>
      <c r="I2390">
        <v>1</v>
      </c>
      <c r="J2390">
        <v>288</v>
      </c>
      <c r="K2390">
        <v>1</v>
      </c>
      <c r="L2390">
        <v>1</v>
      </c>
      <c r="M2390">
        <v>0.3</v>
      </c>
      <c r="N2390" s="2">
        <v>2816.14</v>
      </c>
      <c r="O2390" s="2">
        <v>3966.4</v>
      </c>
      <c r="P2390" s="2">
        <f>(Table1[[#This Row],[Unit Price]]-Table1[[#This Row],[Discount Applied]])*Table1[[#This Row],[Order Quantity]]</f>
        <v>3966.1</v>
      </c>
      <c r="Q2390">
        <f>Table1[[#This Row],[Revenue]]-(Table1[[#This Row],[Unit Cost]]*Table1[[#This Row],[Order Quantity]])</f>
        <v>1149.96</v>
      </c>
    </row>
    <row r="2391" spans="1:17" x14ac:dyDescent="0.25">
      <c r="A2391" t="s">
        <v>2416</v>
      </c>
      <c r="B2391" t="s">
        <v>33</v>
      </c>
      <c r="C2391" t="s">
        <v>19</v>
      </c>
      <c r="D2391" s="1">
        <v>43557</v>
      </c>
      <c r="E2391" s="1">
        <v>43611</v>
      </c>
      <c r="F2391" s="1">
        <v>43634</v>
      </c>
      <c r="G2391" s="1">
        <v>43636</v>
      </c>
      <c r="H2391">
        <v>28</v>
      </c>
      <c r="I2391">
        <v>41</v>
      </c>
      <c r="J2391">
        <v>183</v>
      </c>
      <c r="K2391">
        <v>43</v>
      </c>
      <c r="L2391">
        <v>3</v>
      </c>
      <c r="M2391">
        <v>7.4999999999999997E-2</v>
      </c>
      <c r="N2391" s="2">
        <v>1211.43</v>
      </c>
      <c r="O2391" s="2">
        <v>2472.3000000000002</v>
      </c>
      <c r="P2391" s="2">
        <f>(Table1[[#This Row],[Unit Price]]-Table1[[#This Row],[Discount Applied]])*Table1[[#This Row],[Order Quantity]]</f>
        <v>7416.6750000000011</v>
      </c>
      <c r="Q2391">
        <f>Table1[[#This Row],[Revenue]]-(Table1[[#This Row],[Unit Cost]]*Table1[[#This Row],[Order Quantity]])</f>
        <v>3782.3850000000011</v>
      </c>
    </row>
    <row r="2392" spans="1:17" x14ac:dyDescent="0.25">
      <c r="A2392" t="s">
        <v>2417</v>
      </c>
      <c r="B2392" t="s">
        <v>21</v>
      </c>
      <c r="C2392" t="s">
        <v>24</v>
      </c>
      <c r="D2392" s="1">
        <v>43557</v>
      </c>
      <c r="E2392" s="1">
        <v>43611</v>
      </c>
      <c r="F2392" s="1">
        <v>43629</v>
      </c>
      <c r="G2392" s="1">
        <v>43634</v>
      </c>
      <c r="H2392">
        <v>17</v>
      </c>
      <c r="I2392">
        <v>11</v>
      </c>
      <c r="J2392">
        <v>352</v>
      </c>
      <c r="K2392">
        <v>27</v>
      </c>
      <c r="L2392">
        <v>7</v>
      </c>
      <c r="M2392">
        <v>0.1</v>
      </c>
      <c r="N2392" s="2">
        <v>1943.54</v>
      </c>
      <c r="O2392" s="2">
        <v>3470.6</v>
      </c>
      <c r="P2392" s="2">
        <f>(Table1[[#This Row],[Unit Price]]-Table1[[#This Row],[Discount Applied]])*Table1[[#This Row],[Order Quantity]]</f>
        <v>24293.5</v>
      </c>
      <c r="Q2392">
        <f>Table1[[#This Row],[Revenue]]-(Table1[[#This Row],[Unit Cost]]*Table1[[#This Row],[Order Quantity]])</f>
        <v>10688.720000000001</v>
      </c>
    </row>
    <row r="2393" spans="1:17" x14ac:dyDescent="0.25">
      <c r="A2393" t="s">
        <v>2418</v>
      </c>
      <c r="B2393" t="s">
        <v>33</v>
      </c>
      <c r="C2393" t="s">
        <v>34</v>
      </c>
      <c r="D2393" s="1">
        <v>43557</v>
      </c>
      <c r="E2393" s="1">
        <v>43611</v>
      </c>
      <c r="F2393" s="1">
        <v>43775</v>
      </c>
      <c r="G2393" s="1">
        <v>43631</v>
      </c>
      <c r="H2393">
        <v>27</v>
      </c>
      <c r="I2393">
        <v>6</v>
      </c>
      <c r="J2393">
        <v>262</v>
      </c>
      <c r="K2393">
        <v>37</v>
      </c>
      <c r="L2393">
        <v>3</v>
      </c>
      <c r="M2393">
        <v>0.05</v>
      </c>
      <c r="N2393" s="2">
        <v>4920.4799999999996</v>
      </c>
      <c r="O2393" s="2">
        <v>6150.6</v>
      </c>
      <c r="P2393" s="2">
        <f>(Table1[[#This Row],[Unit Price]]-Table1[[#This Row],[Discount Applied]])*Table1[[#This Row],[Order Quantity]]</f>
        <v>18451.650000000001</v>
      </c>
      <c r="Q2393">
        <f>Table1[[#This Row],[Revenue]]-(Table1[[#This Row],[Unit Cost]]*Table1[[#This Row],[Order Quantity]])</f>
        <v>3690.2100000000028</v>
      </c>
    </row>
    <row r="2394" spans="1:17" x14ac:dyDescent="0.25">
      <c r="A2394" t="s">
        <v>2419</v>
      </c>
      <c r="B2394" t="s">
        <v>18</v>
      </c>
      <c r="C2394" t="s">
        <v>43</v>
      </c>
      <c r="D2394" s="1">
        <v>43557</v>
      </c>
      <c r="E2394" s="1">
        <v>43611</v>
      </c>
      <c r="F2394" s="1">
        <v>43632</v>
      </c>
      <c r="G2394" s="1">
        <v>43635</v>
      </c>
      <c r="H2394">
        <v>6</v>
      </c>
      <c r="I2394">
        <v>41</v>
      </c>
      <c r="J2394">
        <v>85</v>
      </c>
      <c r="K2394">
        <v>7</v>
      </c>
      <c r="L2394">
        <v>2</v>
      </c>
      <c r="M2394">
        <v>0.05</v>
      </c>
      <c r="N2394" s="2">
        <v>1804.91</v>
      </c>
      <c r="O2394" s="2">
        <v>2284.6999999999998</v>
      </c>
      <c r="P2394" s="2">
        <f>(Table1[[#This Row],[Unit Price]]-Table1[[#This Row],[Discount Applied]])*Table1[[#This Row],[Order Quantity]]</f>
        <v>4569.2999999999993</v>
      </c>
      <c r="Q2394">
        <f>Table1[[#This Row],[Revenue]]-(Table1[[#This Row],[Unit Cost]]*Table1[[#This Row],[Order Quantity]])</f>
        <v>959.47999999999911</v>
      </c>
    </row>
    <row r="2395" spans="1:17" x14ac:dyDescent="0.25">
      <c r="A2395" t="s">
        <v>2420</v>
      </c>
      <c r="B2395" t="s">
        <v>21</v>
      </c>
      <c r="C2395" t="s">
        <v>34</v>
      </c>
      <c r="D2395" s="1">
        <v>43557</v>
      </c>
      <c r="E2395" s="1">
        <v>43611</v>
      </c>
      <c r="F2395" s="1">
        <v>43502</v>
      </c>
      <c r="G2395" s="1">
        <v>43652</v>
      </c>
      <c r="H2395">
        <v>20</v>
      </c>
      <c r="I2395">
        <v>17</v>
      </c>
      <c r="J2395">
        <v>285</v>
      </c>
      <c r="K2395">
        <v>35</v>
      </c>
      <c r="L2395">
        <v>2</v>
      </c>
      <c r="M2395">
        <v>0.2</v>
      </c>
      <c r="N2395" s="2">
        <v>2930.65</v>
      </c>
      <c r="O2395" s="2">
        <v>3530.9</v>
      </c>
      <c r="P2395" s="2">
        <f>(Table1[[#This Row],[Unit Price]]-Table1[[#This Row],[Discount Applied]])*Table1[[#This Row],[Order Quantity]]</f>
        <v>7061.4000000000005</v>
      </c>
      <c r="Q2395">
        <f>Table1[[#This Row],[Revenue]]-(Table1[[#This Row],[Unit Cost]]*Table1[[#This Row],[Order Quantity]])</f>
        <v>1200.1000000000004</v>
      </c>
    </row>
    <row r="2396" spans="1:17" x14ac:dyDescent="0.25">
      <c r="A2396" t="s">
        <v>2421</v>
      </c>
      <c r="B2396" t="s">
        <v>18</v>
      </c>
      <c r="C2396" t="s">
        <v>19</v>
      </c>
      <c r="D2396" s="1">
        <v>43557</v>
      </c>
      <c r="E2396" s="1">
        <v>43612</v>
      </c>
      <c r="F2396" s="1">
        <v>43630</v>
      </c>
      <c r="G2396" s="1">
        <v>43634</v>
      </c>
      <c r="H2396">
        <v>3</v>
      </c>
      <c r="I2396">
        <v>1</v>
      </c>
      <c r="J2396">
        <v>197</v>
      </c>
      <c r="K2396">
        <v>34</v>
      </c>
      <c r="L2396">
        <v>6</v>
      </c>
      <c r="M2396">
        <v>7.4999999999999997E-2</v>
      </c>
      <c r="N2396">
        <v>128.24</v>
      </c>
      <c r="O2396">
        <v>194.3</v>
      </c>
      <c r="P2396" s="2">
        <f>(Table1[[#This Row],[Unit Price]]-Table1[[#This Row],[Discount Applied]])*Table1[[#This Row],[Order Quantity]]</f>
        <v>1165.3500000000001</v>
      </c>
      <c r="Q2396">
        <f>Table1[[#This Row],[Revenue]]-(Table1[[#This Row],[Unit Cost]]*Table1[[#This Row],[Order Quantity]])</f>
        <v>395.91000000000008</v>
      </c>
    </row>
    <row r="2397" spans="1:17" x14ac:dyDescent="0.25">
      <c r="A2397" t="s">
        <v>2422</v>
      </c>
      <c r="B2397" t="s">
        <v>18</v>
      </c>
      <c r="C2397" t="s">
        <v>29</v>
      </c>
      <c r="D2397" s="1">
        <v>43557</v>
      </c>
      <c r="E2397" s="1">
        <v>43612</v>
      </c>
      <c r="F2397" s="1">
        <v>43775</v>
      </c>
      <c r="G2397" s="1">
        <v>43634</v>
      </c>
      <c r="H2397">
        <v>5</v>
      </c>
      <c r="I2397">
        <v>38</v>
      </c>
      <c r="J2397">
        <v>6</v>
      </c>
      <c r="K2397">
        <v>31</v>
      </c>
      <c r="L2397">
        <v>2</v>
      </c>
      <c r="M2397">
        <v>0.1</v>
      </c>
      <c r="N2397">
        <v>368.5</v>
      </c>
      <c r="O2397">
        <v>737</v>
      </c>
      <c r="P2397" s="2">
        <f>(Table1[[#This Row],[Unit Price]]-Table1[[#This Row],[Discount Applied]])*Table1[[#This Row],[Order Quantity]]</f>
        <v>1473.8</v>
      </c>
      <c r="Q2397">
        <f>Table1[[#This Row],[Revenue]]-(Table1[[#This Row],[Unit Cost]]*Table1[[#This Row],[Order Quantity]])</f>
        <v>736.8</v>
      </c>
    </row>
    <row r="2398" spans="1:17" x14ac:dyDescent="0.25">
      <c r="A2398" t="s">
        <v>2423</v>
      </c>
      <c r="B2398" t="s">
        <v>18</v>
      </c>
      <c r="C2398" t="s">
        <v>19</v>
      </c>
      <c r="D2398" s="1">
        <v>43557</v>
      </c>
      <c r="E2398" s="1">
        <v>43612</v>
      </c>
      <c r="F2398" s="1">
        <v>43634</v>
      </c>
      <c r="G2398" s="1">
        <v>43636</v>
      </c>
      <c r="H2398">
        <v>2</v>
      </c>
      <c r="I2398">
        <v>48</v>
      </c>
      <c r="J2398">
        <v>177</v>
      </c>
      <c r="K2398">
        <v>31</v>
      </c>
      <c r="L2398">
        <v>8</v>
      </c>
      <c r="M2398">
        <v>7.4999999999999997E-2</v>
      </c>
      <c r="N2398">
        <v>734.66</v>
      </c>
      <c r="O2398" s="2">
        <v>1708.5</v>
      </c>
      <c r="P2398" s="2">
        <f>(Table1[[#This Row],[Unit Price]]-Table1[[#This Row],[Discount Applied]])*Table1[[#This Row],[Order Quantity]]</f>
        <v>13667.4</v>
      </c>
      <c r="Q2398">
        <f>Table1[[#This Row],[Revenue]]-(Table1[[#This Row],[Unit Cost]]*Table1[[#This Row],[Order Quantity]])</f>
        <v>7790.12</v>
      </c>
    </row>
    <row r="2399" spans="1:17" x14ac:dyDescent="0.25">
      <c r="A2399" t="s">
        <v>2424</v>
      </c>
      <c r="B2399" t="s">
        <v>18</v>
      </c>
      <c r="C2399" t="s">
        <v>19</v>
      </c>
      <c r="D2399" s="1">
        <v>43377</v>
      </c>
      <c r="E2399" s="1">
        <v>43278</v>
      </c>
      <c r="F2399" s="1">
        <v>43197</v>
      </c>
      <c r="G2399" s="1">
        <v>43258</v>
      </c>
      <c r="H2399">
        <v>3</v>
      </c>
      <c r="I2399">
        <v>22</v>
      </c>
      <c r="J2399">
        <v>108</v>
      </c>
      <c r="K2399">
        <v>43</v>
      </c>
      <c r="L2399">
        <v>2</v>
      </c>
      <c r="M2399">
        <v>0.05</v>
      </c>
      <c r="N2399" s="2">
        <v>2003.3</v>
      </c>
      <c r="O2399" s="2">
        <v>3852.5</v>
      </c>
      <c r="P2399" s="2">
        <f>(Table1[[#This Row],[Unit Price]]-Table1[[#This Row],[Discount Applied]])*Table1[[#This Row],[Order Quantity]]</f>
        <v>7704.9</v>
      </c>
      <c r="Q2399">
        <f>Table1[[#This Row],[Revenue]]-(Table1[[#This Row],[Unit Cost]]*Table1[[#This Row],[Order Quantity]])</f>
        <v>3698.2999999999997</v>
      </c>
    </row>
    <row r="2400" spans="1:17" x14ac:dyDescent="0.25">
      <c r="A2400" t="s">
        <v>2425</v>
      </c>
      <c r="B2400" t="s">
        <v>18</v>
      </c>
      <c r="C2400" t="s">
        <v>34</v>
      </c>
      <c r="D2400" s="1">
        <v>43557</v>
      </c>
      <c r="E2400" s="1">
        <v>43612</v>
      </c>
      <c r="F2400" s="1">
        <v>43775</v>
      </c>
      <c r="G2400" s="1">
        <v>43636</v>
      </c>
      <c r="H2400">
        <v>8</v>
      </c>
      <c r="I2400">
        <v>5</v>
      </c>
      <c r="J2400">
        <v>294</v>
      </c>
      <c r="K2400">
        <v>2</v>
      </c>
      <c r="L2400">
        <v>5</v>
      </c>
      <c r="M2400">
        <v>0.2</v>
      </c>
      <c r="N2400" s="2">
        <v>2031.71</v>
      </c>
      <c r="O2400" s="2">
        <v>2673.3</v>
      </c>
      <c r="P2400" s="2">
        <f>(Table1[[#This Row],[Unit Price]]-Table1[[#This Row],[Discount Applied]])*Table1[[#This Row],[Order Quantity]]</f>
        <v>13365.500000000002</v>
      </c>
      <c r="Q2400">
        <f>Table1[[#This Row],[Revenue]]-(Table1[[#This Row],[Unit Cost]]*Table1[[#This Row],[Order Quantity]])</f>
        <v>3206.9500000000025</v>
      </c>
    </row>
    <row r="2401" spans="1:17" x14ac:dyDescent="0.25">
      <c r="A2401" t="s">
        <v>2426</v>
      </c>
      <c r="B2401" t="s">
        <v>18</v>
      </c>
      <c r="C2401" t="s">
        <v>19</v>
      </c>
      <c r="D2401" s="1">
        <v>43557</v>
      </c>
      <c r="E2401" s="1">
        <v>43612</v>
      </c>
      <c r="F2401" s="1">
        <v>43591</v>
      </c>
      <c r="G2401" s="1">
        <v>43775</v>
      </c>
      <c r="H2401">
        <v>12</v>
      </c>
      <c r="I2401">
        <v>28</v>
      </c>
      <c r="J2401">
        <v>142</v>
      </c>
      <c r="K2401">
        <v>34</v>
      </c>
      <c r="L2401">
        <v>3</v>
      </c>
      <c r="M2401">
        <v>7.4999999999999997E-2</v>
      </c>
      <c r="N2401" s="2">
        <v>1710.91</v>
      </c>
      <c r="O2401" s="2">
        <v>2251.1999999999998</v>
      </c>
      <c r="P2401" s="2">
        <f>(Table1[[#This Row],[Unit Price]]-Table1[[#This Row],[Discount Applied]])*Table1[[#This Row],[Order Quantity]]</f>
        <v>6753.375</v>
      </c>
      <c r="Q2401">
        <f>Table1[[#This Row],[Revenue]]-(Table1[[#This Row],[Unit Cost]]*Table1[[#This Row],[Order Quantity]])</f>
        <v>1620.6449999999995</v>
      </c>
    </row>
    <row r="2402" spans="1:17" x14ac:dyDescent="0.25">
      <c r="A2402" t="s">
        <v>2427</v>
      </c>
      <c r="B2402" t="s">
        <v>18</v>
      </c>
      <c r="C2402" t="s">
        <v>24</v>
      </c>
      <c r="D2402" s="1">
        <v>43557</v>
      </c>
      <c r="E2402" s="1">
        <v>43612</v>
      </c>
      <c r="F2402" s="1">
        <v>43616</v>
      </c>
      <c r="G2402" s="1">
        <v>43561</v>
      </c>
      <c r="H2402">
        <v>6</v>
      </c>
      <c r="I2402">
        <v>45</v>
      </c>
      <c r="J2402">
        <v>343</v>
      </c>
      <c r="K2402">
        <v>15</v>
      </c>
      <c r="L2402">
        <v>2</v>
      </c>
      <c r="M2402">
        <v>0.15</v>
      </c>
      <c r="N2402" s="2">
        <v>1449.48</v>
      </c>
      <c r="O2402" s="2">
        <v>2499.1</v>
      </c>
      <c r="P2402" s="2">
        <f>(Table1[[#This Row],[Unit Price]]-Table1[[#This Row],[Discount Applied]])*Table1[[#This Row],[Order Quantity]]</f>
        <v>4997.8999999999996</v>
      </c>
      <c r="Q2402">
        <f>Table1[[#This Row],[Revenue]]-(Table1[[#This Row],[Unit Cost]]*Table1[[#This Row],[Order Quantity]])</f>
        <v>2098.9399999999996</v>
      </c>
    </row>
    <row r="2403" spans="1:17" x14ac:dyDescent="0.25">
      <c r="A2403" t="s">
        <v>2428</v>
      </c>
      <c r="B2403" t="s">
        <v>18</v>
      </c>
      <c r="C2403" t="s">
        <v>26</v>
      </c>
      <c r="D2403" s="1">
        <v>43557</v>
      </c>
      <c r="E2403" s="1">
        <v>43612</v>
      </c>
      <c r="F2403" s="1">
        <v>43652</v>
      </c>
      <c r="G2403" s="1">
        <v>43632</v>
      </c>
      <c r="H2403">
        <v>5</v>
      </c>
      <c r="I2403">
        <v>17</v>
      </c>
      <c r="J2403">
        <v>207</v>
      </c>
      <c r="K2403">
        <v>5</v>
      </c>
      <c r="L2403">
        <v>1</v>
      </c>
      <c r="M2403">
        <v>0.05</v>
      </c>
      <c r="N2403">
        <v>485.62</v>
      </c>
      <c r="O2403" s="2">
        <v>1011.7</v>
      </c>
      <c r="P2403" s="2">
        <f>(Table1[[#This Row],[Unit Price]]-Table1[[#This Row],[Discount Applied]])*Table1[[#This Row],[Order Quantity]]</f>
        <v>1011.6500000000001</v>
      </c>
      <c r="Q2403">
        <f>Table1[[#This Row],[Revenue]]-(Table1[[#This Row],[Unit Cost]]*Table1[[#This Row],[Order Quantity]])</f>
        <v>526.03000000000009</v>
      </c>
    </row>
    <row r="2404" spans="1:17" x14ac:dyDescent="0.25">
      <c r="A2404" t="s">
        <v>2429</v>
      </c>
      <c r="B2404" t="s">
        <v>21</v>
      </c>
      <c r="C2404" t="s">
        <v>19</v>
      </c>
      <c r="D2404" s="1">
        <v>43557</v>
      </c>
      <c r="E2404" s="1">
        <v>43612</v>
      </c>
      <c r="F2404" s="1">
        <v>43614</v>
      </c>
      <c r="G2404" s="1">
        <v>43615</v>
      </c>
      <c r="H2404">
        <v>14</v>
      </c>
      <c r="I2404">
        <v>29</v>
      </c>
      <c r="J2404">
        <v>112</v>
      </c>
      <c r="K2404">
        <v>28</v>
      </c>
      <c r="L2404">
        <v>6</v>
      </c>
      <c r="M2404">
        <v>0.4</v>
      </c>
      <c r="N2404" s="2">
        <v>1398.96</v>
      </c>
      <c r="O2404" s="2">
        <v>1943</v>
      </c>
      <c r="P2404" s="2">
        <f>(Table1[[#This Row],[Unit Price]]-Table1[[#This Row],[Discount Applied]])*Table1[[#This Row],[Order Quantity]]</f>
        <v>11655.599999999999</v>
      </c>
      <c r="Q2404">
        <f>Table1[[#This Row],[Revenue]]-(Table1[[#This Row],[Unit Cost]]*Table1[[#This Row],[Order Quantity]])</f>
        <v>3261.8399999999983</v>
      </c>
    </row>
    <row r="2405" spans="1:17" x14ac:dyDescent="0.25">
      <c r="A2405" t="s">
        <v>2430</v>
      </c>
      <c r="B2405" t="s">
        <v>18</v>
      </c>
      <c r="C2405" t="s">
        <v>34</v>
      </c>
      <c r="D2405" s="1">
        <v>43557</v>
      </c>
      <c r="E2405" s="1">
        <v>43612</v>
      </c>
      <c r="F2405" s="1">
        <v>43615</v>
      </c>
      <c r="G2405" s="1">
        <v>43622</v>
      </c>
      <c r="H2405">
        <v>5</v>
      </c>
      <c r="I2405">
        <v>23</v>
      </c>
      <c r="J2405">
        <v>324</v>
      </c>
      <c r="K2405">
        <v>24</v>
      </c>
      <c r="L2405">
        <v>7</v>
      </c>
      <c r="M2405">
        <v>0.2</v>
      </c>
      <c r="N2405" s="2">
        <v>3475.29</v>
      </c>
      <c r="O2405" s="2">
        <v>5346.6</v>
      </c>
      <c r="P2405" s="2">
        <f>(Table1[[#This Row],[Unit Price]]-Table1[[#This Row],[Discount Applied]])*Table1[[#This Row],[Order Quantity]]</f>
        <v>37424.800000000003</v>
      </c>
      <c r="Q2405">
        <f>Table1[[#This Row],[Revenue]]-(Table1[[#This Row],[Unit Cost]]*Table1[[#This Row],[Order Quantity]])</f>
        <v>13097.770000000004</v>
      </c>
    </row>
    <row r="2406" spans="1:17" x14ac:dyDescent="0.25">
      <c r="A2406" t="s">
        <v>2431</v>
      </c>
      <c r="B2406" t="s">
        <v>23</v>
      </c>
      <c r="C2406" t="s">
        <v>26</v>
      </c>
      <c r="D2406" s="1">
        <v>43557</v>
      </c>
      <c r="E2406" s="1">
        <v>43612</v>
      </c>
      <c r="F2406" s="1">
        <v>43775</v>
      </c>
      <c r="G2406" s="1">
        <v>43632</v>
      </c>
      <c r="H2406">
        <v>25</v>
      </c>
      <c r="I2406">
        <v>27</v>
      </c>
      <c r="J2406">
        <v>246</v>
      </c>
      <c r="K2406">
        <v>41</v>
      </c>
      <c r="L2406">
        <v>5</v>
      </c>
      <c r="M2406">
        <v>0.05</v>
      </c>
      <c r="N2406">
        <v>938.87</v>
      </c>
      <c r="O2406" s="2">
        <v>1159.0999999999999</v>
      </c>
      <c r="P2406" s="2">
        <f>(Table1[[#This Row],[Unit Price]]-Table1[[#This Row],[Discount Applied]])*Table1[[#This Row],[Order Quantity]]</f>
        <v>5795.25</v>
      </c>
      <c r="Q2406">
        <f>Table1[[#This Row],[Revenue]]-(Table1[[#This Row],[Unit Cost]]*Table1[[#This Row],[Order Quantity]])</f>
        <v>1100.8999999999996</v>
      </c>
    </row>
    <row r="2407" spans="1:17" x14ac:dyDescent="0.25">
      <c r="A2407" t="s">
        <v>2432</v>
      </c>
      <c r="B2407" t="s">
        <v>21</v>
      </c>
      <c r="C2407" t="s">
        <v>24</v>
      </c>
      <c r="D2407" s="1">
        <v>43557</v>
      </c>
      <c r="E2407" s="1">
        <v>43612</v>
      </c>
      <c r="F2407" s="1">
        <v>43631</v>
      </c>
      <c r="G2407" s="1">
        <v>43633</v>
      </c>
      <c r="H2407">
        <v>13</v>
      </c>
      <c r="I2407">
        <v>35</v>
      </c>
      <c r="J2407">
        <v>340</v>
      </c>
      <c r="K2407">
        <v>47</v>
      </c>
      <c r="L2407">
        <v>3</v>
      </c>
      <c r="M2407">
        <v>7.4999999999999997E-2</v>
      </c>
      <c r="N2407" s="2">
        <v>1248.3399999999999</v>
      </c>
      <c r="O2407" s="2">
        <v>1835.8</v>
      </c>
      <c r="P2407" s="2">
        <f>(Table1[[#This Row],[Unit Price]]-Table1[[#This Row],[Discount Applied]])*Table1[[#This Row],[Order Quantity]]</f>
        <v>5507.1749999999993</v>
      </c>
      <c r="Q2407">
        <f>Table1[[#This Row],[Revenue]]-(Table1[[#This Row],[Unit Cost]]*Table1[[#This Row],[Order Quantity]])</f>
        <v>1762.1549999999997</v>
      </c>
    </row>
    <row r="2408" spans="1:17" x14ac:dyDescent="0.25">
      <c r="A2408" t="s">
        <v>2433</v>
      </c>
      <c r="B2408" t="s">
        <v>23</v>
      </c>
      <c r="C2408" t="s">
        <v>34</v>
      </c>
      <c r="D2408" s="1">
        <v>43557</v>
      </c>
      <c r="E2408" s="1">
        <v>43612</v>
      </c>
      <c r="F2408" s="1">
        <v>43632</v>
      </c>
      <c r="G2408" s="1">
        <v>43641</v>
      </c>
      <c r="H2408">
        <v>24</v>
      </c>
      <c r="I2408">
        <v>50</v>
      </c>
      <c r="J2408">
        <v>275</v>
      </c>
      <c r="K2408">
        <v>27</v>
      </c>
      <c r="L2408">
        <v>8</v>
      </c>
      <c r="M2408">
        <v>0.05</v>
      </c>
      <c r="N2408" s="2">
        <v>1047.8800000000001</v>
      </c>
      <c r="O2408" s="2">
        <v>2619.6999999999998</v>
      </c>
      <c r="P2408" s="2">
        <f>(Table1[[#This Row],[Unit Price]]-Table1[[#This Row],[Discount Applied]])*Table1[[#This Row],[Order Quantity]]</f>
        <v>20957.199999999997</v>
      </c>
      <c r="Q2408">
        <f>Table1[[#This Row],[Revenue]]-(Table1[[#This Row],[Unit Cost]]*Table1[[#This Row],[Order Quantity]])</f>
        <v>12574.159999999996</v>
      </c>
    </row>
    <row r="2409" spans="1:17" x14ac:dyDescent="0.25">
      <c r="A2409" t="s">
        <v>2434</v>
      </c>
      <c r="B2409" t="s">
        <v>21</v>
      </c>
      <c r="C2409" t="s">
        <v>43</v>
      </c>
      <c r="D2409" s="1">
        <v>43557</v>
      </c>
      <c r="E2409" s="1">
        <v>43612</v>
      </c>
      <c r="F2409" s="1">
        <v>43633</v>
      </c>
      <c r="G2409" s="1">
        <v>43641</v>
      </c>
      <c r="H2409">
        <v>19</v>
      </c>
      <c r="I2409">
        <v>1</v>
      </c>
      <c r="J2409">
        <v>73</v>
      </c>
      <c r="K2409">
        <v>43</v>
      </c>
      <c r="L2409">
        <v>3</v>
      </c>
      <c r="M2409">
        <v>0.05</v>
      </c>
      <c r="N2409">
        <v>406.22</v>
      </c>
      <c r="O2409">
        <v>864.3</v>
      </c>
      <c r="P2409" s="2">
        <f>(Table1[[#This Row],[Unit Price]]-Table1[[#This Row],[Discount Applied]])*Table1[[#This Row],[Order Quantity]]</f>
        <v>2592.75</v>
      </c>
      <c r="Q2409">
        <f>Table1[[#This Row],[Revenue]]-(Table1[[#This Row],[Unit Cost]]*Table1[[#This Row],[Order Quantity]])</f>
        <v>1374.09</v>
      </c>
    </row>
    <row r="2410" spans="1:17" x14ac:dyDescent="0.25">
      <c r="A2410" t="s">
        <v>2435</v>
      </c>
      <c r="B2410" t="s">
        <v>33</v>
      </c>
      <c r="C2410" t="s">
        <v>29</v>
      </c>
      <c r="D2410" s="1">
        <v>43377</v>
      </c>
      <c r="E2410" s="1">
        <v>43278</v>
      </c>
      <c r="F2410" s="1">
        <v>43197</v>
      </c>
      <c r="G2410" s="1">
        <v>43380</v>
      </c>
      <c r="H2410">
        <v>27</v>
      </c>
      <c r="I2410">
        <v>48</v>
      </c>
      <c r="J2410">
        <v>56</v>
      </c>
      <c r="K2410">
        <v>42</v>
      </c>
      <c r="L2410">
        <v>2</v>
      </c>
      <c r="M2410">
        <v>0.05</v>
      </c>
      <c r="N2410">
        <v>546.72</v>
      </c>
      <c r="O2410" s="2">
        <v>1139</v>
      </c>
      <c r="P2410" s="2">
        <f>(Table1[[#This Row],[Unit Price]]-Table1[[#This Row],[Discount Applied]])*Table1[[#This Row],[Order Quantity]]</f>
        <v>2277.9</v>
      </c>
      <c r="Q2410">
        <f>Table1[[#This Row],[Revenue]]-(Table1[[#This Row],[Unit Cost]]*Table1[[#This Row],[Order Quantity]])</f>
        <v>1184.46</v>
      </c>
    </row>
    <row r="2411" spans="1:17" x14ac:dyDescent="0.25">
      <c r="A2411" t="s">
        <v>2436</v>
      </c>
      <c r="B2411" t="s">
        <v>33</v>
      </c>
      <c r="C2411" t="s">
        <v>29</v>
      </c>
      <c r="D2411" s="1">
        <v>43557</v>
      </c>
      <c r="E2411" s="1">
        <v>43613</v>
      </c>
      <c r="F2411" s="1">
        <v>43631</v>
      </c>
      <c r="G2411" s="1">
        <v>43637</v>
      </c>
      <c r="H2411">
        <v>27</v>
      </c>
      <c r="I2411">
        <v>28</v>
      </c>
      <c r="J2411">
        <v>5</v>
      </c>
      <c r="K2411">
        <v>41</v>
      </c>
      <c r="L2411">
        <v>5</v>
      </c>
      <c r="M2411">
        <v>0.15</v>
      </c>
      <c r="N2411">
        <v>160.80000000000001</v>
      </c>
      <c r="O2411">
        <v>201</v>
      </c>
      <c r="P2411" s="2">
        <f>(Table1[[#This Row],[Unit Price]]-Table1[[#This Row],[Discount Applied]])*Table1[[#This Row],[Order Quantity]]</f>
        <v>1004.25</v>
      </c>
      <c r="Q2411">
        <f>Table1[[#This Row],[Revenue]]-(Table1[[#This Row],[Unit Cost]]*Table1[[#This Row],[Order Quantity]])</f>
        <v>200.25</v>
      </c>
    </row>
    <row r="2412" spans="1:17" x14ac:dyDescent="0.25">
      <c r="A2412" t="s">
        <v>2437</v>
      </c>
      <c r="B2412" t="s">
        <v>18</v>
      </c>
      <c r="C2412" t="s">
        <v>19</v>
      </c>
      <c r="D2412" s="1">
        <v>43557</v>
      </c>
      <c r="E2412" s="1">
        <v>43613</v>
      </c>
      <c r="F2412" s="1">
        <v>43631</v>
      </c>
      <c r="G2412" s="1">
        <v>43636</v>
      </c>
      <c r="H2412">
        <v>2</v>
      </c>
      <c r="I2412">
        <v>43</v>
      </c>
      <c r="J2412">
        <v>99</v>
      </c>
      <c r="K2412">
        <v>20</v>
      </c>
      <c r="L2412">
        <v>2</v>
      </c>
      <c r="M2412">
        <v>0.05</v>
      </c>
      <c r="N2412">
        <v>627.12</v>
      </c>
      <c r="O2412">
        <v>964.8</v>
      </c>
      <c r="P2412" s="2">
        <f>(Table1[[#This Row],[Unit Price]]-Table1[[#This Row],[Discount Applied]])*Table1[[#This Row],[Order Quantity]]</f>
        <v>1929.5</v>
      </c>
      <c r="Q2412">
        <f>Table1[[#This Row],[Revenue]]-(Table1[[#This Row],[Unit Cost]]*Table1[[#This Row],[Order Quantity]])</f>
        <v>675.26</v>
      </c>
    </row>
    <row r="2413" spans="1:17" x14ac:dyDescent="0.25">
      <c r="A2413" t="s">
        <v>2438</v>
      </c>
      <c r="B2413" t="s">
        <v>33</v>
      </c>
      <c r="C2413" t="s">
        <v>34</v>
      </c>
      <c r="D2413" s="1">
        <v>43557</v>
      </c>
      <c r="E2413" s="1">
        <v>43613</v>
      </c>
      <c r="F2413" s="1">
        <v>43591</v>
      </c>
      <c r="G2413" s="1">
        <v>43622</v>
      </c>
      <c r="H2413">
        <v>28</v>
      </c>
      <c r="I2413">
        <v>3</v>
      </c>
      <c r="J2413">
        <v>311</v>
      </c>
      <c r="K2413">
        <v>10</v>
      </c>
      <c r="L2413">
        <v>5</v>
      </c>
      <c r="M2413">
        <v>0.1</v>
      </c>
      <c r="N2413">
        <v>150.08000000000001</v>
      </c>
      <c r="O2413">
        <v>214.4</v>
      </c>
      <c r="P2413" s="2">
        <f>(Table1[[#This Row],[Unit Price]]-Table1[[#This Row],[Discount Applied]])*Table1[[#This Row],[Order Quantity]]</f>
        <v>1071.5</v>
      </c>
      <c r="Q2413">
        <f>Table1[[#This Row],[Revenue]]-(Table1[[#This Row],[Unit Cost]]*Table1[[#This Row],[Order Quantity]])</f>
        <v>321.09999999999991</v>
      </c>
    </row>
    <row r="2414" spans="1:17" x14ac:dyDescent="0.25">
      <c r="A2414" t="s">
        <v>2439</v>
      </c>
      <c r="B2414" t="s">
        <v>23</v>
      </c>
      <c r="C2414" t="s">
        <v>34</v>
      </c>
      <c r="D2414" s="1">
        <v>43557</v>
      </c>
      <c r="E2414" s="1">
        <v>43613</v>
      </c>
      <c r="F2414" s="1">
        <v>43636</v>
      </c>
      <c r="G2414" s="1">
        <v>43640</v>
      </c>
      <c r="H2414">
        <v>24</v>
      </c>
      <c r="I2414">
        <v>15</v>
      </c>
      <c r="J2414">
        <v>283</v>
      </c>
      <c r="K2414">
        <v>26</v>
      </c>
      <c r="L2414">
        <v>7</v>
      </c>
      <c r="M2414">
        <v>0.1</v>
      </c>
      <c r="N2414">
        <v>460.96</v>
      </c>
      <c r="O2414" s="2">
        <v>1152.4000000000001</v>
      </c>
      <c r="P2414" s="2">
        <f>(Table1[[#This Row],[Unit Price]]-Table1[[#This Row],[Discount Applied]])*Table1[[#This Row],[Order Quantity]]</f>
        <v>8066.1000000000013</v>
      </c>
      <c r="Q2414">
        <f>Table1[[#This Row],[Revenue]]-(Table1[[#This Row],[Unit Cost]]*Table1[[#This Row],[Order Quantity]])</f>
        <v>4839.380000000001</v>
      </c>
    </row>
    <row r="2415" spans="1:17" x14ac:dyDescent="0.25">
      <c r="A2415" t="s">
        <v>2440</v>
      </c>
      <c r="B2415" t="s">
        <v>33</v>
      </c>
      <c r="C2415" t="s">
        <v>24</v>
      </c>
      <c r="D2415" s="1">
        <v>43557</v>
      </c>
      <c r="E2415" s="1">
        <v>43613</v>
      </c>
      <c r="F2415" s="1">
        <v>43616</v>
      </c>
      <c r="G2415" s="1">
        <v>43471</v>
      </c>
      <c r="H2415">
        <v>27</v>
      </c>
      <c r="I2415">
        <v>27</v>
      </c>
      <c r="J2415">
        <v>357</v>
      </c>
      <c r="K2415">
        <v>33</v>
      </c>
      <c r="L2415">
        <v>5</v>
      </c>
      <c r="M2415">
        <v>0.05</v>
      </c>
      <c r="N2415" s="2">
        <v>1820.12</v>
      </c>
      <c r="O2415" s="2">
        <v>3872.6</v>
      </c>
      <c r="P2415" s="2">
        <f>(Table1[[#This Row],[Unit Price]]-Table1[[#This Row],[Discount Applied]])*Table1[[#This Row],[Order Quantity]]</f>
        <v>19362.75</v>
      </c>
      <c r="Q2415">
        <f>Table1[[#This Row],[Revenue]]-(Table1[[#This Row],[Unit Cost]]*Table1[[#This Row],[Order Quantity]])</f>
        <v>10262.150000000001</v>
      </c>
    </row>
    <row r="2416" spans="1:17" x14ac:dyDescent="0.25">
      <c r="A2416" t="s">
        <v>2441</v>
      </c>
      <c r="B2416" t="s">
        <v>21</v>
      </c>
      <c r="C2416" t="s">
        <v>26</v>
      </c>
      <c r="D2416" s="1">
        <v>43557</v>
      </c>
      <c r="E2416" s="1">
        <v>43613</v>
      </c>
      <c r="F2416" s="1">
        <v>43652</v>
      </c>
      <c r="G2416" s="1">
        <v>43744</v>
      </c>
      <c r="H2416">
        <v>15</v>
      </c>
      <c r="I2416">
        <v>33</v>
      </c>
      <c r="J2416">
        <v>230</v>
      </c>
      <c r="K2416">
        <v>7</v>
      </c>
      <c r="L2416">
        <v>8</v>
      </c>
      <c r="M2416">
        <v>0.15</v>
      </c>
      <c r="N2416">
        <v>707.52</v>
      </c>
      <c r="O2416" s="2">
        <v>1105.5</v>
      </c>
      <c r="P2416" s="2">
        <f>(Table1[[#This Row],[Unit Price]]-Table1[[#This Row],[Discount Applied]])*Table1[[#This Row],[Order Quantity]]</f>
        <v>8842.7999999999993</v>
      </c>
      <c r="Q2416">
        <f>Table1[[#This Row],[Revenue]]-(Table1[[#This Row],[Unit Cost]]*Table1[[#This Row],[Order Quantity]])</f>
        <v>3182.6399999999994</v>
      </c>
    </row>
    <row r="2417" spans="1:17" x14ac:dyDescent="0.25">
      <c r="A2417" t="s">
        <v>2442</v>
      </c>
      <c r="B2417" t="s">
        <v>18</v>
      </c>
      <c r="C2417" t="s">
        <v>19</v>
      </c>
      <c r="D2417" s="1">
        <v>43557</v>
      </c>
      <c r="E2417" s="1">
        <v>43613</v>
      </c>
      <c r="F2417" s="1">
        <v>43744</v>
      </c>
      <c r="G2417" s="1">
        <v>43630</v>
      </c>
      <c r="H2417">
        <v>4</v>
      </c>
      <c r="I2417">
        <v>36</v>
      </c>
      <c r="J2417">
        <v>116</v>
      </c>
      <c r="K2417">
        <v>37</v>
      </c>
      <c r="L2417">
        <v>7</v>
      </c>
      <c r="M2417">
        <v>0.05</v>
      </c>
      <c r="N2417" s="2">
        <v>2811.39</v>
      </c>
      <c r="O2417" s="2">
        <v>3959.7</v>
      </c>
      <c r="P2417" s="2">
        <f>(Table1[[#This Row],[Unit Price]]-Table1[[#This Row],[Discount Applied]])*Table1[[#This Row],[Order Quantity]]</f>
        <v>27717.549999999996</v>
      </c>
      <c r="Q2417">
        <f>Table1[[#This Row],[Revenue]]-(Table1[[#This Row],[Unit Cost]]*Table1[[#This Row],[Order Quantity]])</f>
        <v>8037.8199999999961</v>
      </c>
    </row>
    <row r="2418" spans="1:17" x14ac:dyDescent="0.25">
      <c r="A2418" t="s">
        <v>2443</v>
      </c>
      <c r="B2418" t="s">
        <v>21</v>
      </c>
      <c r="C2418" t="s">
        <v>24</v>
      </c>
      <c r="D2418" s="1">
        <v>43557</v>
      </c>
      <c r="E2418" s="1">
        <v>43613</v>
      </c>
      <c r="F2418" s="1">
        <v>43714</v>
      </c>
      <c r="G2418" s="1">
        <v>43633</v>
      </c>
      <c r="H2418">
        <v>20</v>
      </c>
      <c r="I2418">
        <v>24</v>
      </c>
      <c r="J2418">
        <v>364</v>
      </c>
      <c r="K2418">
        <v>39</v>
      </c>
      <c r="L2418">
        <v>4</v>
      </c>
      <c r="M2418">
        <v>0.1</v>
      </c>
      <c r="N2418">
        <v>954.42</v>
      </c>
      <c r="O2418" s="2">
        <v>1735.3</v>
      </c>
      <c r="P2418" s="2">
        <f>(Table1[[#This Row],[Unit Price]]-Table1[[#This Row],[Discount Applied]])*Table1[[#This Row],[Order Quantity]]</f>
        <v>6940.8</v>
      </c>
      <c r="Q2418">
        <f>Table1[[#This Row],[Revenue]]-(Table1[[#This Row],[Unit Cost]]*Table1[[#This Row],[Order Quantity]])</f>
        <v>3123.1200000000003</v>
      </c>
    </row>
    <row r="2419" spans="1:17" x14ac:dyDescent="0.25">
      <c r="A2419" t="s">
        <v>2444</v>
      </c>
      <c r="B2419" t="s">
        <v>21</v>
      </c>
      <c r="C2419" t="s">
        <v>26</v>
      </c>
      <c r="D2419" s="1">
        <v>43557</v>
      </c>
      <c r="E2419" s="1">
        <v>43613</v>
      </c>
      <c r="F2419" s="1">
        <v>43714</v>
      </c>
      <c r="G2419" s="1">
        <v>43744</v>
      </c>
      <c r="H2419">
        <v>16</v>
      </c>
      <c r="I2419">
        <v>40</v>
      </c>
      <c r="J2419">
        <v>248</v>
      </c>
      <c r="K2419">
        <v>2</v>
      </c>
      <c r="L2419">
        <v>5</v>
      </c>
      <c r="M2419">
        <v>0.05</v>
      </c>
      <c r="N2419" s="2">
        <v>1540.67</v>
      </c>
      <c r="O2419" s="2">
        <v>3423.7</v>
      </c>
      <c r="P2419" s="2">
        <f>(Table1[[#This Row],[Unit Price]]-Table1[[#This Row],[Discount Applied]])*Table1[[#This Row],[Order Quantity]]</f>
        <v>17118.25</v>
      </c>
      <c r="Q2419">
        <f>Table1[[#This Row],[Revenue]]-(Table1[[#This Row],[Unit Cost]]*Table1[[#This Row],[Order Quantity]])</f>
        <v>9414.9</v>
      </c>
    </row>
    <row r="2420" spans="1:17" x14ac:dyDescent="0.25">
      <c r="A2420" t="s">
        <v>2445</v>
      </c>
      <c r="B2420" t="s">
        <v>18</v>
      </c>
      <c r="C2420" t="s">
        <v>26</v>
      </c>
      <c r="D2420" s="1">
        <v>43557</v>
      </c>
      <c r="E2420" s="1">
        <v>43613</v>
      </c>
      <c r="F2420" s="1">
        <v>43638</v>
      </c>
      <c r="G2420" s="1">
        <v>43642</v>
      </c>
      <c r="H2420">
        <v>10</v>
      </c>
      <c r="I2420">
        <v>35</v>
      </c>
      <c r="J2420">
        <v>251</v>
      </c>
      <c r="K2420">
        <v>40</v>
      </c>
      <c r="L2420">
        <v>3</v>
      </c>
      <c r="M2420">
        <v>0.05</v>
      </c>
      <c r="N2420" s="2">
        <v>1701</v>
      </c>
      <c r="O2420" s="2">
        <v>3865.9</v>
      </c>
      <c r="P2420" s="2">
        <f>(Table1[[#This Row],[Unit Price]]-Table1[[#This Row],[Discount Applied]])*Table1[[#This Row],[Order Quantity]]</f>
        <v>11597.55</v>
      </c>
      <c r="Q2420">
        <f>Table1[[#This Row],[Revenue]]-(Table1[[#This Row],[Unit Cost]]*Table1[[#This Row],[Order Quantity]])</f>
        <v>6494.5499999999993</v>
      </c>
    </row>
    <row r="2421" spans="1:17" x14ac:dyDescent="0.25">
      <c r="A2421" t="s">
        <v>2446</v>
      </c>
      <c r="B2421" t="s">
        <v>23</v>
      </c>
      <c r="C2421" t="s">
        <v>19</v>
      </c>
      <c r="D2421" s="1">
        <v>43377</v>
      </c>
      <c r="E2421" s="1">
        <v>43278</v>
      </c>
      <c r="F2421" s="1">
        <v>43258</v>
      </c>
      <c r="G2421" s="1">
        <v>43350</v>
      </c>
      <c r="H2421">
        <v>23</v>
      </c>
      <c r="I2421">
        <v>7</v>
      </c>
      <c r="J2421">
        <v>195</v>
      </c>
      <c r="K2421">
        <v>25</v>
      </c>
      <c r="L2421">
        <v>4</v>
      </c>
      <c r="M2421">
        <v>0.05</v>
      </c>
      <c r="N2421" s="2">
        <v>2040.55</v>
      </c>
      <c r="O2421" s="2">
        <v>2519.1999999999998</v>
      </c>
      <c r="P2421" s="2">
        <f>(Table1[[#This Row],[Unit Price]]-Table1[[#This Row],[Discount Applied]])*Table1[[#This Row],[Order Quantity]]</f>
        <v>10076.599999999999</v>
      </c>
      <c r="Q2421">
        <f>Table1[[#This Row],[Revenue]]-(Table1[[#This Row],[Unit Cost]]*Table1[[#This Row],[Order Quantity]])</f>
        <v>1914.3999999999987</v>
      </c>
    </row>
    <row r="2422" spans="1:17" x14ac:dyDescent="0.25">
      <c r="A2422" t="s">
        <v>2447</v>
      </c>
      <c r="B2422" t="s">
        <v>18</v>
      </c>
      <c r="C2422" t="s">
        <v>24</v>
      </c>
      <c r="D2422" s="1">
        <v>43557</v>
      </c>
      <c r="E2422" s="1">
        <v>43613</v>
      </c>
      <c r="F2422" s="1">
        <v>43744</v>
      </c>
      <c r="G2422" s="1">
        <v>43632</v>
      </c>
      <c r="H2422">
        <v>3</v>
      </c>
      <c r="I2422">
        <v>19</v>
      </c>
      <c r="J2422">
        <v>334</v>
      </c>
      <c r="K2422">
        <v>40</v>
      </c>
      <c r="L2422">
        <v>6</v>
      </c>
      <c r="M2422">
        <v>0.15</v>
      </c>
      <c r="N2422">
        <v>868.05</v>
      </c>
      <c r="O2422" s="2">
        <v>1058.5999999999999</v>
      </c>
      <c r="P2422" s="2">
        <f>(Table1[[#This Row],[Unit Price]]-Table1[[#This Row],[Discount Applied]])*Table1[[#This Row],[Order Quantity]]</f>
        <v>6350.6999999999989</v>
      </c>
      <c r="Q2422">
        <f>Table1[[#This Row],[Revenue]]-(Table1[[#This Row],[Unit Cost]]*Table1[[#This Row],[Order Quantity]])</f>
        <v>1142.3999999999996</v>
      </c>
    </row>
    <row r="2423" spans="1:17" x14ac:dyDescent="0.25">
      <c r="A2423" t="s">
        <v>2448</v>
      </c>
      <c r="B2423" t="s">
        <v>23</v>
      </c>
      <c r="C2423" t="s">
        <v>43</v>
      </c>
      <c r="D2423" s="1">
        <v>43557</v>
      </c>
      <c r="E2423" s="1">
        <v>43613</v>
      </c>
      <c r="F2423" s="1">
        <v>43629</v>
      </c>
      <c r="G2423" s="1">
        <v>43634</v>
      </c>
      <c r="H2423">
        <v>21</v>
      </c>
      <c r="I2423">
        <v>21</v>
      </c>
      <c r="J2423">
        <v>63</v>
      </c>
      <c r="K2423">
        <v>23</v>
      </c>
      <c r="L2423">
        <v>2</v>
      </c>
      <c r="M2423">
        <v>0.1</v>
      </c>
      <c r="N2423">
        <v>925.74</v>
      </c>
      <c r="O2423" s="2">
        <v>2257.9</v>
      </c>
      <c r="P2423" s="2">
        <f>(Table1[[#This Row],[Unit Price]]-Table1[[#This Row],[Discount Applied]])*Table1[[#This Row],[Order Quantity]]</f>
        <v>4515.6000000000004</v>
      </c>
      <c r="Q2423">
        <f>Table1[[#This Row],[Revenue]]-(Table1[[#This Row],[Unit Cost]]*Table1[[#This Row],[Order Quantity]])</f>
        <v>2664.1200000000003</v>
      </c>
    </row>
    <row r="2424" spans="1:17" x14ac:dyDescent="0.25">
      <c r="A2424" t="s">
        <v>2449</v>
      </c>
      <c r="B2424" t="s">
        <v>23</v>
      </c>
      <c r="C2424" t="s">
        <v>19</v>
      </c>
      <c r="D2424" s="1">
        <v>43557</v>
      </c>
      <c r="E2424" s="1">
        <v>43613</v>
      </c>
      <c r="F2424" s="1">
        <v>43683</v>
      </c>
      <c r="G2424" s="1">
        <v>43634</v>
      </c>
      <c r="H2424">
        <v>24</v>
      </c>
      <c r="I2424">
        <v>31</v>
      </c>
      <c r="J2424">
        <v>183</v>
      </c>
      <c r="K2424">
        <v>37</v>
      </c>
      <c r="L2424">
        <v>1</v>
      </c>
      <c r="M2424">
        <v>0.1</v>
      </c>
      <c r="N2424" s="2">
        <v>2632.1</v>
      </c>
      <c r="O2424" s="2">
        <v>5849.1</v>
      </c>
      <c r="P2424" s="2">
        <f>(Table1[[#This Row],[Unit Price]]-Table1[[#This Row],[Discount Applied]])*Table1[[#This Row],[Order Quantity]]</f>
        <v>5849</v>
      </c>
      <c r="Q2424">
        <f>Table1[[#This Row],[Revenue]]-(Table1[[#This Row],[Unit Cost]]*Table1[[#This Row],[Order Quantity]])</f>
        <v>3216.9</v>
      </c>
    </row>
    <row r="2425" spans="1:17" x14ac:dyDescent="0.25">
      <c r="A2425" t="s">
        <v>2450</v>
      </c>
      <c r="B2425" t="s">
        <v>18</v>
      </c>
      <c r="C2425" t="s">
        <v>19</v>
      </c>
      <c r="D2425" s="1">
        <v>43557</v>
      </c>
      <c r="E2425" s="1">
        <v>43614</v>
      </c>
      <c r="F2425" s="1">
        <v>43642</v>
      </c>
      <c r="G2425" s="1">
        <v>43643</v>
      </c>
      <c r="H2425">
        <v>12</v>
      </c>
      <c r="I2425">
        <v>35</v>
      </c>
      <c r="J2425">
        <v>133</v>
      </c>
      <c r="K2425">
        <v>29</v>
      </c>
      <c r="L2425">
        <v>4</v>
      </c>
      <c r="M2425">
        <v>0.05</v>
      </c>
      <c r="N2425" s="2">
        <v>1964.17</v>
      </c>
      <c r="O2425" s="2">
        <v>2338.3000000000002</v>
      </c>
      <c r="P2425" s="2">
        <f>(Table1[[#This Row],[Unit Price]]-Table1[[#This Row],[Discount Applied]])*Table1[[#This Row],[Order Quantity]]</f>
        <v>9353</v>
      </c>
      <c r="Q2425">
        <f>Table1[[#This Row],[Revenue]]-(Table1[[#This Row],[Unit Cost]]*Table1[[#This Row],[Order Quantity]])</f>
        <v>1496.3199999999997</v>
      </c>
    </row>
    <row r="2426" spans="1:17" x14ac:dyDescent="0.25">
      <c r="A2426" t="s">
        <v>2451</v>
      </c>
      <c r="B2426" t="s">
        <v>18</v>
      </c>
      <c r="C2426" t="s">
        <v>26</v>
      </c>
      <c r="D2426" s="1">
        <v>43557</v>
      </c>
      <c r="E2426" s="1">
        <v>43614</v>
      </c>
      <c r="F2426" s="1">
        <v>43616</v>
      </c>
      <c r="G2426" s="1">
        <v>43622</v>
      </c>
      <c r="H2426">
        <v>7</v>
      </c>
      <c r="I2426">
        <v>14</v>
      </c>
      <c r="J2426">
        <v>246</v>
      </c>
      <c r="K2426">
        <v>29</v>
      </c>
      <c r="L2426">
        <v>3</v>
      </c>
      <c r="M2426">
        <v>0.1</v>
      </c>
      <c r="N2426">
        <v>809.83</v>
      </c>
      <c r="O2426" s="2">
        <v>1025.0999999999999</v>
      </c>
      <c r="P2426" s="2">
        <f>(Table1[[#This Row],[Unit Price]]-Table1[[#This Row],[Discount Applied]])*Table1[[#This Row],[Order Quantity]]</f>
        <v>3075</v>
      </c>
      <c r="Q2426">
        <f>Table1[[#This Row],[Revenue]]-(Table1[[#This Row],[Unit Cost]]*Table1[[#This Row],[Order Quantity]])</f>
        <v>645.50999999999976</v>
      </c>
    </row>
    <row r="2427" spans="1:17" x14ac:dyDescent="0.25">
      <c r="A2427" t="s">
        <v>2452</v>
      </c>
      <c r="B2427" t="s">
        <v>21</v>
      </c>
      <c r="C2427" t="s">
        <v>34</v>
      </c>
      <c r="D2427" s="1">
        <v>43557</v>
      </c>
      <c r="E2427" s="1">
        <v>43614</v>
      </c>
      <c r="F2427" s="1">
        <v>43638</v>
      </c>
      <c r="G2427" s="1">
        <v>43640</v>
      </c>
      <c r="H2427">
        <v>20</v>
      </c>
      <c r="I2427">
        <v>21</v>
      </c>
      <c r="J2427">
        <v>272</v>
      </c>
      <c r="K2427">
        <v>7</v>
      </c>
      <c r="L2427">
        <v>6</v>
      </c>
      <c r="M2427">
        <v>0.1</v>
      </c>
      <c r="N2427" s="2">
        <v>1764.38</v>
      </c>
      <c r="O2427" s="2">
        <v>2291.4</v>
      </c>
      <c r="P2427" s="2">
        <f>(Table1[[#This Row],[Unit Price]]-Table1[[#This Row],[Discount Applied]])*Table1[[#This Row],[Order Quantity]]</f>
        <v>13747.800000000001</v>
      </c>
      <c r="Q2427">
        <f>Table1[[#This Row],[Revenue]]-(Table1[[#This Row],[Unit Cost]]*Table1[[#This Row],[Order Quantity]])</f>
        <v>3161.5200000000004</v>
      </c>
    </row>
    <row r="2428" spans="1:17" x14ac:dyDescent="0.25">
      <c r="A2428" t="s">
        <v>2453</v>
      </c>
      <c r="B2428" t="s">
        <v>18</v>
      </c>
      <c r="C2428" t="s">
        <v>19</v>
      </c>
      <c r="D2428" s="1">
        <v>43557</v>
      </c>
      <c r="E2428" s="1">
        <v>43614</v>
      </c>
      <c r="F2428" s="1">
        <v>43652</v>
      </c>
      <c r="G2428" s="1">
        <v>43633</v>
      </c>
      <c r="H2428">
        <v>7</v>
      </c>
      <c r="I2428">
        <v>41</v>
      </c>
      <c r="J2428">
        <v>173</v>
      </c>
      <c r="K2428">
        <v>6</v>
      </c>
      <c r="L2428">
        <v>1</v>
      </c>
      <c r="M2428">
        <v>0.1</v>
      </c>
      <c r="N2428">
        <v>476.37</v>
      </c>
      <c r="O2428" s="2">
        <v>1058.5999999999999</v>
      </c>
      <c r="P2428" s="2">
        <f>(Table1[[#This Row],[Unit Price]]-Table1[[#This Row],[Discount Applied]])*Table1[[#This Row],[Order Quantity]]</f>
        <v>1058.5</v>
      </c>
      <c r="Q2428">
        <f>Table1[[#This Row],[Revenue]]-(Table1[[#This Row],[Unit Cost]]*Table1[[#This Row],[Order Quantity]])</f>
        <v>582.13</v>
      </c>
    </row>
    <row r="2429" spans="1:17" x14ac:dyDescent="0.25">
      <c r="A2429" t="s">
        <v>2454</v>
      </c>
      <c r="B2429" t="s">
        <v>33</v>
      </c>
      <c r="C2429" t="s">
        <v>26</v>
      </c>
      <c r="D2429" s="1">
        <v>43557</v>
      </c>
      <c r="E2429" s="1">
        <v>43614</v>
      </c>
      <c r="F2429" s="1">
        <v>43631</v>
      </c>
      <c r="G2429" s="1">
        <v>43633</v>
      </c>
      <c r="H2429">
        <v>27</v>
      </c>
      <c r="I2429">
        <v>41</v>
      </c>
      <c r="J2429">
        <v>238</v>
      </c>
      <c r="K2429">
        <v>37</v>
      </c>
      <c r="L2429">
        <v>7</v>
      </c>
      <c r="M2429">
        <v>0.2</v>
      </c>
      <c r="N2429">
        <v>523.94000000000005</v>
      </c>
      <c r="O2429" s="2">
        <v>1139</v>
      </c>
      <c r="P2429" s="2">
        <f>(Table1[[#This Row],[Unit Price]]-Table1[[#This Row],[Discount Applied]])*Table1[[#This Row],[Order Quantity]]</f>
        <v>7971.5999999999995</v>
      </c>
      <c r="Q2429">
        <f>Table1[[#This Row],[Revenue]]-(Table1[[#This Row],[Unit Cost]]*Table1[[#This Row],[Order Quantity]])</f>
        <v>4304.0199999999986</v>
      </c>
    </row>
    <row r="2430" spans="1:17" x14ac:dyDescent="0.25">
      <c r="A2430" t="s">
        <v>2455</v>
      </c>
      <c r="B2430" t="s">
        <v>23</v>
      </c>
      <c r="C2430" t="s">
        <v>19</v>
      </c>
      <c r="D2430" s="1">
        <v>43557</v>
      </c>
      <c r="E2430" s="1">
        <v>43614</v>
      </c>
      <c r="F2430" s="1">
        <v>43629</v>
      </c>
      <c r="G2430" s="1">
        <v>43635</v>
      </c>
      <c r="H2430">
        <v>23</v>
      </c>
      <c r="I2430">
        <v>6</v>
      </c>
      <c r="J2430">
        <v>167</v>
      </c>
      <c r="K2430">
        <v>33</v>
      </c>
      <c r="L2430">
        <v>7</v>
      </c>
      <c r="M2430">
        <v>0.15</v>
      </c>
      <c r="N2430">
        <v>455.6</v>
      </c>
      <c r="O2430" s="2">
        <v>1139</v>
      </c>
      <c r="P2430" s="2">
        <f>(Table1[[#This Row],[Unit Price]]-Table1[[#This Row],[Discount Applied]])*Table1[[#This Row],[Order Quantity]]</f>
        <v>7971.9499999999989</v>
      </c>
      <c r="Q2430">
        <f>Table1[[#This Row],[Revenue]]-(Table1[[#This Row],[Unit Cost]]*Table1[[#This Row],[Order Quantity]])</f>
        <v>4782.7499999999982</v>
      </c>
    </row>
    <row r="2431" spans="1:17" x14ac:dyDescent="0.25">
      <c r="A2431" t="s">
        <v>2456</v>
      </c>
      <c r="B2431" t="s">
        <v>21</v>
      </c>
      <c r="C2431" t="s">
        <v>26</v>
      </c>
      <c r="D2431" s="1">
        <v>43557</v>
      </c>
      <c r="E2431" s="1">
        <v>43614</v>
      </c>
      <c r="F2431" s="1">
        <v>43530</v>
      </c>
      <c r="G2431" s="1">
        <v>43683</v>
      </c>
      <c r="H2431">
        <v>15</v>
      </c>
      <c r="I2431">
        <v>21</v>
      </c>
      <c r="J2431">
        <v>258</v>
      </c>
      <c r="K2431">
        <v>12</v>
      </c>
      <c r="L2431">
        <v>7</v>
      </c>
      <c r="M2431">
        <v>0.1</v>
      </c>
      <c r="N2431" s="2">
        <v>2319</v>
      </c>
      <c r="O2431" s="2">
        <v>3410.3</v>
      </c>
      <c r="P2431" s="2">
        <f>(Table1[[#This Row],[Unit Price]]-Table1[[#This Row],[Discount Applied]])*Table1[[#This Row],[Order Quantity]]</f>
        <v>23871.4</v>
      </c>
      <c r="Q2431">
        <f>Table1[[#This Row],[Revenue]]-(Table1[[#This Row],[Unit Cost]]*Table1[[#This Row],[Order Quantity]])</f>
        <v>7638.4000000000015</v>
      </c>
    </row>
    <row r="2432" spans="1:17" x14ac:dyDescent="0.25">
      <c r="A2432" t="s">
        <v>2457</v>
      </c>
      <c r="B2432" t="s">
        <v>18</v>
      </c>
      <c r="C2432" t="s">
        <v>43</v>
      </c>
      <c r="D2432" s="1">
        <v>43100</v>
      </c>
      <c r="E2432" s="1">
        <v>43278</v>
      </c>
      <c r="F2432" s="1">
        <v>43299</v>
      </c>
      <c r="G2432" s="1">
        <v>43304</v>
      </c>
      <c r="H2432">
        <v>9</v>
      </c>
      <c r="I2432">
        <v>33</v>
      </c>
      <c r="J2432">
        <v>82</v>
      </c>
      <c r="K2432">
        <v>42</v>
      </c>
      <c r="L2432">
        <v>1</v>
      </c>
      <c r="M2432">
        <v>0.15</v>
      </c>
      <c r="N2432">
        <v>703.63</v>
      </c>
      <c r="O2432" s="2">
        <v>1192.5999999999999</v>
      </c>
      <c r="P2432" s="2">
        <f>(Table1[[#This Row],[Unit Price]]-Table1[[#This Row],[Discount Applied]])*Table1[[#This Row],[Order Quantity]]</f>
        <v>1192.4499999999998</v>
      </c>
      <c r="Q2432">
        <f>Table1[[#This Row],[Revenue]]-(Table1[[#This Row],[Unit Cost]]*Table1[[#This Row],[Order Quantity]])</f>
        <v>488.81999999999982</v>
      </c>
    </row>
    <row r="2433" spans="1:17" x14ac:dyDescent="0.25">
      <c r="A2433" t="s">
        <v>2458</v>
      </c>
      <c r="B2433" t="s">
        <v>18</v>
      </c>
      <c r="C2433" t="s">
        <v>24</v>
      </c>
      <c r="D2433" s="1">
        <v>43557</v>
      </c>
      <c r="E2433" s="1">
        <v>43614</v>
      </c>
      <c r="F2433" s="1">
        <v>43616</v>
      </c>
      <c r="G2433" s="1">
        <v>43591</v>
      </c>
      <c r="H2433">
        <v>6</v>
      </c>
      <c r="I2433">
        <v>20</v>
      </c>
      <c r="J2433">
        <v>331</v>
      </c>
      <c r="K2433">
        <v>39</v>
      </c>
      <c r="L2433">
        <v>7</v>
      </c>
      <c r="M2433">
        <v>0.1</v>
      </c>
      <c r="N2433">
        <v>640.39</v>
      </c>
      <c r="O2433" s="2">
        <v>1085.4000000000001</v>
      </c>
      <c r="P2433" s="2">
        <f>(Table1[[#This Row],[Unit Price]]-Table1[[#This Row],[Discount Applied]])*Table1[[#This Row],[Order Quantity]]</f>
        <v>7597.1000000000013</v>
      </c>
      <c r="Q2433">
        <f>Table1[[#This Row],[Revenue]]-(Table1[[#This Row],[Unit Cost]]*Table1[[#This Row],[Order Quantity]])</f>
        <v>3114.3700000000017</v>
      </c>
    </row>
    <row r="2434" spans="1:17" x14ac:dyDescent="0.25">
      <c r="A2434" t="s">
        <v>2459</v>
      </c>
      <c r="B2434" t="s">
        <v>23</v>
      </c>
      <c r="C2434" t="s">
        <v>26</v>
      </c>
      <c r="D2434" s="1">
        <v>43557</v>
      </c>
      <c r="E2434" s="1">
        <v>43615</v>
      </c>
      <c r="F2434" s="1">
        <v>43643</v>
      </c>
      <c r="G2434" s="1">
        <v>43645</v>
      </c>
      <c r="H2434">
        <v>22</v>
      </c>
      <c r="I2434">
        <v>25</v>
      </c>
      <c r="J2434">
        <v>247</v>
      </c>
      <c r="K2434">
        <v>41</v>
      </c>
      <c r="L2434">
        <v>3</v>
      </c>
      <c r="M2434">
        <v>0.2</v>
      </c>
      <c r="N2434" s="2">
        <v>1550.38</v>
      </c>
      <c r="O2434" s="2">
        <v>2385.1999999999998</v>
      </c>
      <c r="P2434" s="2">
        <f>(Table1[[#This Row],[Unit Price]]-Table1[[#This Row],[Discount Applied]])*Table1[[#This Row],[Order Quantity]]</f>
        <v>7155</v>
      </c>
      <c r="Q2434">
        <f>Table1[[#This Row],[Revenue]]-(Table1[[#This Row],[Unit Cost]]*Table1[[#This Row],[Order Quantity]])</f>
        <v>2503.8599999999997</v>
      </c>
    </row>
    <row r="2435" spans="1:17" x14ac:dyDescent="0.25">
      <c r="A2435" t="s">
        <v>2460</v>
      </c>
      <c r="B2435" t="s">
        <v>21</v>
      </c>
      <c r="C2435" t="s">
        <v>26</v>
      </c>
      <c r="D2435" s="1">
        <v>43557</v>
      </c>
      <c r="E2435" s="1">
        <v>43615</v>
      </c>
      <c r="F2435" s="1">
        <v>43633</v>
      </c>
      <c r="G2435" s="1">
        <v>43637</v>
      </c>
      <c r="H2435">
        <v>17</v>
      </c>
      <c r="I2435">
        <v>50</v>
      </c>
      <c r="J2435">
        <v>254</v>
      </c>
      <c r="K2435">
        <v>6</v>
      </c>
      <c r="L2435">
        <v>2</v>
      </c>
      <c r="M2435">
        <v>0.05</v>
      </c>
      <c r="N2435">
        <v>109.34</v>
      </c>
      <c r="O2435">
        <v>227.8</v>
      </c>
      <c r="P2435" s="2">
        <f>(Table1[[#This Row],[Unit Price]]-Table1[[#This Row],[Discount Applied]])*Table1[[#This Row],[Order Quantity]]</f>
        <v>455.5</v>
      </c>
      <c r="Q2435">
        <f>Table1[[#This Row],[Revenue]]-(Table1[[#This Row],[Unit Cost]]*Table1[[#This Row],[Order Quantity]])</f>
        <v>236.82</v>
      </c>
    </row>
    <row r="2436" spans="1:17" x14ac:dyDescent="0.25">
      <c r="A2436" t="s">
        <v>2461</v>
      </c>
      <c r="B2436" t="s">
        <v>23</v>
      </c>
      <c r="C2436" t="s">
        <v>19</v>
      </c>
      <c r="D2436" s="1">
        <v>43557</v>
      </c>
      <c r="E2436" s="1">
        <v>43615</v>
      </c>
      <c r="F2436" s="1">
        <v>43629</v>
      </c>
      <c r="G2436" s="1">
        <v>43638</v>
      </c>
      <c r="H2436">
        <v>25</v>
      </c>
      <c r="I2436">
        <v>13</v>
      </c>
      <c r="J2436">
        <v>120</v>
      </c>
      <c r="K2436">
        <v>9</v>
      </c>
      <c r="L2436">
        <v>4</v>
      </c>
      <c r="M2436">
        <v>0.05</v>
      </c>
      <c r="N2436">
        <v>324.35000000000002</v>
      </c>
      <c r="O2436">
        <v>690.1</v>
      </c>
      <c r="P2436" s="2">
        <f>(Table1[[#This Row],[Unit Price]]-Table1[[#This Row],[Discount Applied]])*Table1[[#This Row],[Order Quantity]]</f>
        <v>2760.2000000000003</v>
      </c>
      <c r="Q2436">
        <f>Table1[[#This Row],[Revenue]]-(Table1[[#This Row],[Unit Cost]]*Table1[[#This Row],[Order Quantity]])</f>
        <v>1462.8000000000002</v>
      </c>
    </row>
    <row r="2437" spans="1:17" x14ac:dyDescent="0.25">
      <c r="A2437" t="s">
        <v>2462</v>
      </c>
      <c r="B2437" t="s">
        <v>21</v>
      </c>
      <c r="C2437" t="s">
        <v>19</v>
      </c>
      <c r="D2437" s="1">
        <v>43557</v>
      </c>
      <c r="E2437" s="1">
        <v>43615</v>
      </c>
      <c r="F2437" s="1">
        <v>43683</v>
      </c>
      <c r="G2437" s="1">
        <v>43714</v>
      </c>
      <c r="H2437">
        <v>17</v>
      </c>
      <c r="I2437">
        <v>36</v>
      </c>
      <c r="J2437">
        <v>102</v>
      </c>
      <c r="K2437">
        <v>38</v>
      </c>
      <c r="L2437">
        <v>8</v>
      </c>
      <c r="M2437">
        <v>7.4999999999999997E-2</v>
      </c>
      <c r="N2437" s="2">
        <v>4640.6899999999996</v>
      </c>
      <c r="O2437" s="2">
        <v>6271.2</v>
      </c>
      <c r="P2437" s="2">
        <f>(Table1[[#This Row],[Unit Price]]-Table1[[#This Row],[Discount Applied]])*Table1[[#This Row],[Order Quantity]]</f>
        <v>50169</v>
      </c>
      <c r="Q2437">
        <f>Table1[[#This Row],[Revenue]]-(Table1[[#This Row],[Unit Cost]]*Table1[[#This Row],[Order Quantity]])</f>
        <v>13043.480000000003</v>
      </c>
    </row>
    <row r="2438" spans="1:17" x14ac:dyDescent="0.25">
      <c r="A2438" t="s">
        <v>2463</v>
      </c>
      <c r="B2438" t="s">
        <v>21</v>
      </c>
      <c r="C2438" t="s">
        <v>29</v>
      </c>
      <c r="D2438" s="1">
        <v>43557</v>
      </c>
      <c r="E2438" s="1">
        <v>43615</v>
      </c>
      <c r="F2438" s="1">
        <v>43471</v>
      </c>
      <c r="G2438" s="1">
        <v>43714</v>
      </c>
      <c r="H2438">
        <v>15</v>
      </c>
      <c r="I2438">
        <v>16</v>
      </c>
      <c r="J2438">
        <v>11</v>
      </c>
      <c r="K2438">
        <v>43</v>
      </c>
      <c r="L2438">
        <v>5</v>
      </c>
      <c r="M2438">
        <v>0.1</v>
      </c>
      <c r="N2438">
        <v>127.17</v>
      </c>
      <c r="O2438">
        <v>174.2</v>
      </c>
      <c r="P2438" s="2">
        <f>(Table1[[#This Row],[Unit Price]]-Table1[[#This Row],[Discount Applied]])*Table1[[#This Row],[Order Quantity]]</f>
        <v>870.5</v>
      </c>
      <c r="Q2438">
        <f>Table1[[#This Row],[Revenue]]-(Table1[[#This Row],[Unit Cost]]*Table1[[#This Row],[Order Quantity]])</f>
        <v>234.64999999999998</v>
      </c>
    </row>
    <row r="2439" spans="1:17" x14ac:dyDescent="0.25">
      <c r="A2439" t="s">
        <v>2464</v>
      </c>
      <c r="B2439" t="s">
        <v>21</v>
      </c>
      <c r="C2439" t="s">
        <v>19</v>
      </c>
      <c r="D2439" s="1">
        <v>43557</v>
      </c>
      <c r="E2439" s="1">
        <v>43615</v>
      </c>
      <c r="F2439" s="1">
        <v>43629</v>
      </c>
      <c r="G2439" s="1">
        <v>43631</v>
      </c>
      <c r="H2439">
        <v>17</v>
      </c>
      <c r="I2439">
        <v>25</v>
      </c>
      <c r="J2439">
        <v>146</v>
      </c>
      <c r="K2439">
        <v>18</v>
      </c>
      <c r="L2439">
        <v>5</v>
      </c>
      <c r="M2439">
        <v>0.2</v>
      </c>
      <c r="N2439">
        <v>119.39</v>
      </c>
      <c r="O2439">
        <v>221.1</v>
      </c>
      <c r="P2439" s="2">
        <f>(Table1[[#This Row],[Unit Price]]-Table1[[#This Row],[Discount Applied]])*Table1[[#This Row],[Order Quantity]]</f>
        <v>1104.5</v>
      </c>
      <c r="Q2439">
        <f>Table1[[#This Row],[Revenue]]-(Table1[[#This Row],[Unit Cost]]*Table1[[#This Row],[Order Quantity]])</f>
        <v>507.54999999999995</v>
      </c>
    </row>
    <row r="2440" spans="1:17" x14ac:dyDescent="0.25">
      <c r="A2440" t="s">
        <v>2465</v>
      </c>
      <c r="B2440" t="s">
        <v>18</v>
      </c>
      <c r="C2440" t="s">
        <v>29</v>
      </c>
      <c r="D2440" s="1">
        <v>43557</v>
      </c>
      <c r="E2440" s="1">
        <v>43616</v>
      </c>
      <c r="F2440" s="1">
        <v>43630</v>
      </c>
      <c r="G2440" s="1">
        <v>43638</v>
      </c>
      <c r="H2440">
        <v>9</v>
      </c>
      <c r="I2440">
        <v>12</v>
      </c>
      <c r="J2440">
        <v>44</v>
      </c>
      <c r="K2440">
        <v>30</v>
      </c>
      <c r="L2440">
        <v>4</v>
      </c>
      <c r="M2440">
        <v>0.05</v>
      </c>
      <c r="N2440">
        <v>93.8</v>
      </c>
      <c r="O2440">
        <v>234.5</v>
      </c>
      <c r="P2440" s="2">
        <f>(Table1[[#This Row],[Unit Price]]-Table1[[#This Row],[Discount Applied]])*Table1[[#This Row],[Order Quantity]]</f>
        <v>937.8</v>
      </c>
      <c r="Q2440">
        <f>Table1[[#This Row],[Revenue]]-(Table1[[#This Row],[Unit Cost]]*Table1[[#This Row],[Order Quantity]])</f>
        <v>562.59999999999991</v>
      </c>
    </row>
    <row r="2441" spans="1:17" x14ac:dyDescent="0.25">
      <c r="A2441" t="s">
        <v>2466</v>
      </c>
      <c r="B2441" t="s">
        <v>18</v>
      </c>
      <c r="C2441" t="s">
        <v>19</v>
      </c>
      <c r="D2441" s="1">
        <v>43557</v>
      </c>
      <c r="E2441" s="1">
        <v>43616</v>
      </c>
      <c r="F2441" s="1">
        <v>43502</v>
      </c>
      <c r="G2441" s="1">
        <v>43652</v>
      </c>
      <c r="H2441">
        <v>5</v>
      </c>
      <c r="I2441">
        <v>32</v>
      </c>
      <c r="J2441">
        <v>151</v>
      </c>
      <c r="K2441">
        <v>1</v>
      </c>
      <c r="L2441">
        <v>7</v>
      </c>
      <c r="M2441">
        <v>0.4</v>
      </c>
      <c r="N2441" s="2">
        <v>1355.75</v>
      </c>
      <c r="O2441" s="2">
        <v>1909.5</v>
      </c>
      <c r="P2441" s="2">
        <f>(Table1[[#This Row],[Unit Price]]-Table1[[#This Row],[Discount Applied]])*Table1[[#This Row],[Order Quantity]]</f>
        <v>13363.699999999999</v>
      </c>
      <c r="Q2441">
        <f>Table1[[#This Row],[Revenue]]-(Table1[[#This Row],[Unit Cost]]*Table1[[#This Row],[Order Quantity]])</f>
        <v>3873.4499999999989</v>
      </c>
    </row>
    <row r="2442" spans="1:17" x14ac:dyDescent="0.25">
      <c r="A2442" t="s">
        <v>2467</v>
      </c>
      <c r="B2442" t="s">
        <v>21</v>
      </c>
      <c r="C2442" t="s">
        <v>19</v>
      </c>
      <c r="D2442" s="1">
        <v>43557</v>
      </c>
      <c r="E2442" s="1">
        <v>43616</v>
      </c>
      <c r="F2442" s="1">
        <v>43630</v>
      </c>
      <c r="G2442" s="1">
        <v>43640</v>
      </c>
      <c r="H2442">
        <v>12</v>
      </c>
      <c r="I2442">
        <v>10</v>
      </c>
      <c r="J2442">
        <v>134</v>
      </c>
      <c r="K2442">
        <v>41</v>
      </c>
      <c r="L2442">
        <v>6</v>
      </c>
      <c r="M2442">
        <v>0.15</v>
      </c>
      <c r="N2442">
        <v>878.64</v>
      </c>
      <c r="O2442" s="2">
        <v>1112.2</v>
      </c>
      <c r="P2442" s="2">
        <f>(Table1[[#This Row],[Unit Price]]-Table1[[#This Row],[Discount Applied]])*Table1[[#This Row],[Order Quantity]]</f>
        <v>6672.2999999999993</v>
      </c>
      <c r="Q2442">
        <f>Table1[[#This Row],[Revenue]]-(Table1[[#This Row],[Unit Cost]]*Table1[[#This Row],[Order Quantity]])</f>
        <v>1400.4599999999991</v>
      </c>
    </row>
    <row r="2443" spans="1:17" x14ac:dyDescent="0.25">
      <c r="A2443" t="s">
        <v>2468</v>
      </c>
      <c r="B2443" t="s">
        <v>18</v>
      </c>
      <c r="C2443" t="s">
        <v>26</v>
      </c>
      <c r="D2443" s="1">
        <v>43377</v>
      </c>
      <c r="E2443" s="1">
        <v>43278</v>
      </c>
      <c r="F2443" s="1">
        <v>43280</v>
      </c>
      <c r="G2443" s="1">
        <v>43350</v>
      </c>
      <c r="H2443">
        <v>5</v>
      </c>
      <c r="I2443">
        <v>18</v>
      </c>
      <c r="J2443">
        <v>215</v>
      </c>
      <c r="K2443">
        <v>14</v>
      </c>
      <c r="L2443">
        <v>5</v>
      </c>
      <c r="M2443">
        <v>7.4999999999999997E-2</v>
      </c>
      <c r="N2443" s="2">
        <v>1013.04</v>
      </c>
      <c r="O2443" s="2">
        <v>2412</v>
      </c>
      <c r="P2443" s="2">
        <f>(Table1[[#This Row],[Unit Price]]-Table1[[#This Row],[Discount Applied]])*Table1[[#This Row],[Order Quantity]]</f>
        <v>12059.625</v>
      </c>
      <c r="Q2443">
        <f>Table1[[#This Row],[Revenue]]-(Table1[[#This Row],[Unit Cost]]*Table1[[#This Row],[Order Quantity]])</f>
        <v>6994.4250000000002</v>
      </c>
    </row>
    <row r="2444" spans="1:17" x14ac:dyDescent="0.25">
      <c r="A2444" t="s">
        <v>2469</v>
      </c>
      <c r="B2444" t="s">
        <v>18</v>
      </c>
      <c r="C2444" t="s">
        <v>19</v>
      </c>
      <c r="D2444" s="1">
        <v>43557</v>
      </c>
      <c r="E2444" s="1">
        <v>43616</v>
      </c>
      <c r="F2444" s="1">
        <v>43561</v>
      </c>
      <c r="G2444" s="1">
        <v>43683</v>
      </c>
      <c r="H2444">
        <v>9</v>
      </c>
      <c r="I2444">
        <v>4</v>
      </c>
      <c r="J2444">
        <v>167</v>
      </c>
      <c r="K2444">
        <v>1</v>
      </c>
      <c r="L2444">
        <v>8</v>
      </c>
      <c r="M2444">
        <v>7.4999999999999997E-2</v>
      </c>
      <c r="N2444">
        <v>497.41</v>
      </c>
      <c r="O2444">
        <v>857.6</v>
      </c>
      <c r="P2444" s="2">
        <f>(Table1[[#This Row],[Unit Price]]-Table1[[#This Row],[Discount Applied]])*Table1[[#This Row],[Order Quantity]]</f>
        <v>6860.2</v>
      </c>
      <c r="Q2444">
        <f>Table1[[#This Row],[Revenue]]-(Table1[[#This Row],[Unit Cost]]*Table1[[#This Row],[Order Quantity]])</f>
        <v>2880.9199999999996</v>
      </c>
    </row>
    <row r="2445" spans="1:17" x14ac:dyDescent="0.25">
      <c r="A2445" t="s">
        <v>2470</v>
      </c>
      <c r="B2445" t="s">
        <v>18</v>
      </c>
      <c r="C2445" t="s">
        <v>29</v>
      </c>
      <c r="D2445" s="1">
        <v>43557</v>
      </c>
      <c r="E2445" s="1">
        <v>43616</v>
      </c>
      <c r="F2445" s="1">
        <v>43805</v>
      </c>
      <c r="G2445" s="1">
        <v>43634</v>
      </c>
      <c r="H2445">
        <v>8</v>
      </c>
      <c r="I2445">
        <v>49</v>
      </c>
      <c r="J2445">
        <v>4</v>
      </c>
      <c r="K2445">
        <v>14</v>
      </c>
      <c r="L2445">
        <v>6</v>
      </c>
      <c r="M2445">
        <v>0.3</v>
      </c>
      <c r="N2445" s="2">
        <v>1409.81</v>
      </c>
      <c r="O2445" s="2">
        <v>2237.8000000000002</v>
      </c>
      <c r="P2445" s="2">
        <f>(Table1[[#This Row],[Unit Price]]-Table1[[#This Row],[Discount Applied]])*Table1[[#This Row],[Order Quantity]]</f>
        <v>13425</v>
      </c>
      <c r="Q2445">
        <f>Table1[[#This Row],[Revenue]]-(Table1[[#This Row],[Unit Cost]]*Table1[[#This Row],[Order Quantity]])</f>
        <v>4966.1399999999994</v>
      </c>
    </row>
    <row r="2446" spans="1:17" x14ac:dyDescent="0.25">
      <c r="A2446" t="s">
        <v>2471</v>
      </c>
      <c r="B2446" t="s">
        <v>18</v>
      </c>
      <c r="C2446" t="s">
        <v>34</v>
      </c>
      <c r="D2446" s="1">
        <v>43557</v>
      </c>
      <c r="E2446" s="1">
        <v>43616</v>
      </c>
      <c r="F2446" s="1">
        <v>43530</v>
      </c>
      <c r="G2446" s="1">
        <v>43622</v>
      </c>
      <c r="H2446">
        <v>5</v>
      </c>
      <c r="I2446">
        <v>6</v>
      </c>
      <c r="J2446">
        <v>297</v>
      </c>
      <c r="K2446">
        <v>21</v>
      </c>
      <c r="L2446">
        <v>4</v>
      </c>
      <c r="M2446">
        <v>0.1</v>
      </c>
      <c r="N2446" s="2">
        <v>1031.8</v>
      </c>
      <c r="O2446" s="2">
        <v>2345</v>
      </c>
      <c r="P2446" s="2">
        <f>(Table1[[#This Row],[Unit Price]]-Table1[[#This Row],[Discount Applied]])*Table1[[#This Row],[Order Quantity]]</f>
        <v>9379.6</v>
      </c>
      <c r="Q2446">
        <f>Table1[[#This Row],[Revenue]]-(Table1[[#This Row],[Unit Cost]]*Table1[[#This Row],[Order Quantity]])</f>
        <v>5252.4000000000005</v>
      </c>
    </row>
    <row r="2447" spans="1:17" x14ac:dyDescent="0.25">
      <c r="A2447" t="s">
        <v>2472</v>
      </c>
      <c r="B2447" t="s">
        <v>18</v>
      </c>
      <c r="C2447" t="s">
        <v>43</v>
      </c>
      <c r="D2447" s="1">
        <v>43557</v>
      </c>
      <c r="E2447" s="1">
        <v>43616</v>
      </c>
      <c r="F2447" s="1">
        <v>43502</v>
      </c>
      <c r="G2447" s="1">
        <v>43530</v>
      </c>
      <c r="H2447">
        <v>2</v>
      </c>
      <c r="I2447">
        <v>46</v>
      </c>
      <c r="J2447">
        <v>74</v>
      </c>
      <c r="K2447">
        <v>26</v>
      </c>
      <c r="L2447">
        <v>7</v>
      </c>
      <c r="M2447">
        <v>0.15</v>
      </c>
      <c r="N2447" s="2">
        <v>1377.12</v>
      </c>
      <c r="O2447" s="2">
        <v>3202.6</v>
      </c>
      <c r="P2447" s="2">
        <f>(Table1[[#This Row],[Unit Price]]-Table1[[#This Row],[Discount Applied]])*Table1[[#This Row],[Order Quantity]]</f>
        <v>22417.149999999998</v>
      </c>
      <c r="Q2447">
        <f>Table1[[#This Row],[Revenue]]-(Table1[[#This Row],[Unit Cost]]*Table1[[#This Row],[Order Quantity]])</f>
        <v>12777.309999999998</v>
      </c>
    </row>
    <row r="2448" spans="1:17" x14ac:dyDescent="0.25">
      <c r="A2448" t="s">
        <v>2473</v>
      </c>
      <c r="B2448" t="s">
        <v>33</v>
      </c>
      <c r="C2448" t="s">
        <v>29</v>
      </c>
      <c r="D2448" s="1">
        <v>43557</v>
      </c>
      <c r="E2448" s="1">
        <v>43616</v>
      </c>
      <c r="F2448" s="1">
        <v>43634</v>
      </c>
      <c r="G2448" s="1">
        <v>43636</v>
      </c>
      <c r="H2448">
        <v>26</v>
      </c>
      <c r="I2448">
        <v>39</v>
      </c>
      <c r="J2448">
        <v>39</v>
      </c>
      <c r="K2448">
        <v>15</v>
      </c>
      <c r="L2448">
        <v>6</v>
      </c>
      <c r="M2448">
        <v>0.15</v>
      </c>
      <c r="N2448">
        <v>736.33</v>
      </c>
      <c r="O2448" s="2">
        <v>1051.9000000000001</v>
      </c>
      <c r="P2448" s="2">
        <f>(Table1[[#This Row],[Unit Price]]-Table1[[#This Row],[Discount Applied]])*Table1[[#This Row],[Order Quantity]]</f>
        <v>6310.5</v>
      </c>
      <c r="Q2448">
        <f>Table1[[#This Row],[Revenue]]-(Table1[[#This Row],[Unit Cost]]*Table1[[#This Row],[Order Quantity]])</f>
        <v>1892.5199999999995</v>
      </c>
    </row>
    <row r="2449" spans="1:17" x14ac:dyDescent="0.25">
      <c r="A2449" t="s">
        <v>2474</v>
      </c>
      <c r="B2449" t="s">
        <v>18</v>
      </c>
      <c r="C2449" t="s">
        <v>34</v>
      </c>
      <c r="D2449" s="1">
        <v>43557</v>
      </c>
      <c r="E2449" s="1">
        <v>43471</v>
      </c>
      <c r="F2449" s="1">
        <v>43775</v>
      </c>
      <c r="G2449" s="1">
        <v>43630</v>
      </c>
      <c r="H2449">
        <v>3</v>
      </c>
      <c r="I2449">
        <v>26</v>
      </c>
      <c r="J2449">
        <v>301</v>
      </c>
      <c r="K2449">
        <v>34</v>
      </c>
      <c r="L2449">
        <v>3</v>
      </c>
      <c r="M2449">
        <v>0.4</v>
      </c>
      <c r="N2449">
        <v>567.49</v>
      </c>
      <c r="O2449" s="2">
        <v>1031.8</v>
      </c>
      <c r="P2449" s="2">
        <f>(Table1[[#This Row],[Unit Price]]-Table1[[#This Row],[Discount Applied]])*Table1[[#This Row],[Order Quantity]]</f>
        <v>3094.2</v>
      </c>
      <c r="Q2449">
        <f>Table1[[#This Row],[Revenue]]-(Table1[[#This Row],[Unit Cost]]*Table1[[#This Row],[Order Quantity]])</f>
        <v>1391.7299999999998</v>
      </c>
    </row>
    <row r="2450" spans="1:17" x14ac:dyDescent="0.25">
      <c r="A2450" t="s">
        <v>2475</v>
      </c>
      <c r="B2450" t="s">
        <v>18</v>
      </c>
      <c r="C2450" t="s">
        <v>19</v>
      </c>
      <c r="D2450" s="1">
        <v>43557</v>
      </c>
      <c r="E2450" s="1">
        <v>43471</v>
      </c>
      <c r="F2450" s="1">
        <v>43633</v>
      </c>
      <c r="G2450" s="1">
        <v>43635</v>
      </c>
      <c r="H2450">
        <v>7</v>
      </c>
      <c r="I2450">
        <v>44</v>
      </c>
      <c r="J2450">
        <v>123</v>
      </c>
      <c r="K2450">
        <v>25</v>
      </c>
      <c r="L2450">
        <v>1</v>
      </c>
      <c r="M2450">
        <v>0.15</v>
      </c>
      <c r="N2450" s="2">
        <v>1721.63</v>
      </c>
      <c r="O2450" s="2">
        <v>3912.8</v>
      </c>
      <c r="P2450" s="2">
        <f>(Table1[[#This Row],[Unit Price]]-Table1[[#This Row],[Discount Applied]])*Table1[[#This Row],[Order Quantity]]</f>
        <v>3912.65</v>
      </c>
      <c r="Q2450">
        <f>Table1[[#This Row],[Revenue]]-(Table1[[#This Row],[Unit Cost]]*Table1[[#This Row],[Order Quantity]])</f>
        <v>2191.02</v>
      </c>
    </row>
    <row r="2451" spans="1:17" x14ac:dyDescent="0.25">
      <c r="A2451" t="s">
        <v>2476</v>
      </c>
      <c r="B2451" t="s">
        <v>21</v>
      </c>
      <c r="C2451" t="s">
        <v>29</v>
      </c>
      <c r="D2451" s="1">
        <v>43557</v>
      </c>
      <c r="E2451" s="1">
        <v>43471</v>
      </c>
      <c r="F2451" s="1">
        <v>43642</v>
      </c>
      <c r="G2451" s="1">
        <v>43531</v>
      </c>
      <c r="H2451">
        <v>20</v>
      </c>
      <c r="I2451">
        <v>39</v>
      </c>
      <c r="J2451">
        <v>5</v>
      </c>
      <c r="K2451">
        <v>23</v>
      </c>
      <c r="L2451">
        <v>5</v>
      </c>
      <c r="M2451">
        <v>0.2</v>
      </c>
      <c r="N2451">
        <v>862.89</v>
      </c>
      <c r="O2451" s="2">
        <v>1065.3</v>
      </c>
      <c r="P2451" s="2">
        <f>(Table1[[#This Row],[Unit Price]]-Table1[[#This Row],[Discount Applied]])*Table1[[#This Row],[Order Quantity]]</f>
        <v>5325.5</v>
      </c>
      <c r="Q2451">
        <f>Table1[[#This Row],[Revenue]]-(Table1[[#This Row],[Unit Cost]]*Table1[[#This Row],[Order Quantity]])</f>
        <v>1011.0500000000002</v>
      </c>
    </row>
    <row r="2452" spans="1:17" x14ac:dyDescent="0.25">
      <c r="A2452" t="s">
        <v>2477</v>
      </c>
      <c r="B2452" t="s">
        <v>23</v>
      </c>
      <c r="C2452" t="s">
        <v>34</v>
      </c>
      <c r="D2452" s="1">
        <v>43557</v>
      </c>
      <c r="E2452" s="1">
        <v>43471</v>
      </c>
      <c r="F2452" s="1">
        <v>43530</v>
      </c>
      <c r="G2452" s="1">
        <v>43714</v>
      </c>
      <c r="H2452">
        <v>24</v>
      </c>
      <c r="I2452">
        <v>1</v>
      </c>
      <c r="J2452">
        <v>272</v>
      </c>
      <c r="K2452">
        <v>9</v>
      </c>
      <c r="L2452">
        <v>5</v>
      </c>
      <c r="M2452">
        <v>0.05</v>
      </c>
      <c r="N2452" s="2">
        <v>3365.75</v>
      </c>
      <c r="O2452" s="2">
        <v>3959.7</v>
      </c>
      <c r="P2452" s="2">
        <f>(Table1[[#This Row],[Unit Price]]-Table1[[#This Row],[Discount Applied]])*Table1[[#This Row],[Order Quantity]]</f>
        <v>19798.25</v>
      </c>
      <c r="Q2452">
        <f>Table1[[#This Row],[Revenue]]-(Table1[[#This Row],[Unit Cost]]*Table1[[#This Row],[Order Quantity]])</f>
        <v>2969.5</v>
      </c>
    </row>
    <row r="2453" spans="1:17" x14ac:dyDescent="0.25">
      <c r="A2453" t="s">
        <v>2478</v>
      </c>
      <c r="B2453" t="s">
        <v>18</v>
      </c>
      <c r="C2453" t="s">
        <v>24</v>
      </c>
      <c r="D2453" s="1">
        <v>43557</v>
      </c>
      <c r="E2453" s="1">
        <v>43471</v>
      </c>
      <c r="F2453" s="1">
        <v>43641</v>
      </c>
      <c r="G2453" s="1">
        <v>43562</v>
      </c>
      <c r="H2453">
        <v>3</v>
      </c>
      <c r="I2453">
        <v>29</v>
      </c>
      <c r="J2453">
        <v>348</v>
      </c>
      <c r="K2453">
        <v>21</v>
      </c>
      <c r="L2453">
        <v>5</v>
      </c>
      <c r="M2453">
        <v>0.4</v>
      </c>
      <c r="N2453" s="2">
        <v>1708.43</v>
      </c>
      <c r="O2453" s="2">
        <v>3973.1</v>
      </c>
      <c r="P2453" s="2">
        <f>(Table1[[#This Row],[Unit Price]]-Table1[[#This Row],[Discount Applied]])*Table1[[#This Row],[Order Quantity]]</f>
        <v>19863.5</v>
      </c>
      <c r="Q2453">
        <f>Table1[[#This Row],[Revenue]]-(Table1[[#This Row],[Unit Cost]]*Table1[[#This Row],[Order Quantity]])</f>
        <v>11321.35</v>
      </c>
    </row>
    <row r="2454" spans="1:17" x14ac:dyDescent="0.25">
      <c r="A2454" t="s">
        <v>2479</v>
      </c>
      <c r="B2454" t="s">
        <v>18</v>
      </c>
      <c r="C2454" t="s">
        <v>19</v>
      </c>
      <c r="D2454" s="1">
        <v>43377</v>
      </c>
      <c r="E2454" s="1">
        <v>43278</v>
      </c>
      <c r="F2454" s="1">
        <v>43299</v>
      </c>
      <c r="G2454" s="1">
        <v>43303</v>
      </c>
      <c r="H2454">
        <v>9</v>
      </c>
      <c r="I2454">
        <v>6</v>
      </c>
      <c r="J2454">
        <v>134</v>
      </c>
      <c r="K2454">
        <v>47</v>
      </c>
      <c r="L2454">
        <v>7</v>
      </c>
      <c r="M2454">
        <v>0.05</v>
      </c>
      <c r="N2454" s="2">
        <v>2057.5700000000002</v>
      </c>
      <c r="O2454" s="2">
        <v>2479</v>
      </c>
      <c r="P2454" s="2">
        <f>(Table1[[#This Row],[Unit Price]]-Table1[[#This Row],[Discount Applied]])*Table1[[#This Row],[Order Quantity]]</f>
        <v>17352.649999999998</v>
      </c>
      <c r="Q2454">
        <f>Table1[[#This Row],[Revenue]]-(Table1[[#This Row],[Unit Cost]]*Table1[[#This Row],[Order Quantity]])</f>
        <v>2949.6599999999962</v>
      </c>
    </row>
    <row r="2455" spans="1:17" x14ac:dyDescent="0.25">
      <c r="A2455" t="s">
        <v>2480</v>
      </c>
      <c r="B2455" t="s">
        <v>23</v>
      </c>
      <c r="C2455" t="s">
        <v>29</v>
      </c>
      <c r="D2455" s="1">
        <v>43557</v>
      </c>
      <c r="E2455" s="1">
        <v>43471</v>
      </c>
      <c r="F2455" s="1">
        <v>43643</v>
      </c>
      <c r="G2455" s="1">
        <v>43472</v>
      </c>
      <c r="H2455">
        <v>22</v>
      </c>
      <c r="I2455">
        <v>27</v>
      </c>
      <c r="J2455">
        <v>34</v>
      </c>
      <c r="K2455">
        <v>33</v>
      </c>
      <c r="L2455">
        <v>2</v>
      </c>
      <c r="M2455">
        <v>0.15</v>
      </c>
      <c r="N2455">
        <v>428.8</v>
      </c>
      <c r="O2455" s="2">
        <v>1072</v>
      </c>
      <c r="P2455" s="2">
        <f>(Table1[[#This Row],[Unit Price]]-Table1[[#This Row],[Discount Applied]])*Table1[[#This Row],[Order Quantity]]</f>
        <v>2143.6999999999998</v>
      </c>
      <c r="Q2455">
        <f>Table1[[#This Row],[Revenue]]-(Table1[[#This Row],[Unit Cost]]*Table1[[#This Row],[Order Quantity]])</f>
        <v>1286.0999999999999</v>
      </c>
    </row>
    <row r="2456" spans="1:17" x14ac:dyDescent="0.25">
      <c r="A2456" t="s">
        <v>2481</v>
      </c>
      <c r="B2456" t="s">
        <v>18</v>
      </c>
      <c r="C2456" t="s">
        <v>26</v>
      </c>
      <c r="D2456" s="1">
        <v>43557</v>
      </c>
      <c r="E2456" s="1">
        <v>43471</v>
      </c>
      <c r="F2456" s="1">
        <v>43637</v>
      </c>
      <c r="G2456" s="1">
        <v>43640</v>
      </c>
      <c r="H2456">
        <v>12</v>
      </c>
      <c r="I2456">
        <v>27</v>
      </c>
      <c r="J2456">
        <v>205</v>
      </c>
      <c r="K2456">
        <v>12</v>
      </c>
      <c r="L2456">
        <v>5</v>
      </c>
      <c r="M2456">
        <v>7.4999999999999997E-2</v>
      </c>
      <c r="N2456" s="2">
        <v>1260.27</v>
      </c>
      <c r="O2456" s="2">
        <v>2800.6</v>
      </c>
      <c r="P2456" s="2">
        <f>(Table1[[#This Row],[Unit Price]]-Table1[[#This Row],[Discount Applied]])*Table1[[#This Row],[Order Quantity]]</f>
        <v>14002.625</v>
      </c>
      <c r="Q2456">
        <f>Table1[[#This Row],[Revenue]]-(Table1[[#This Row],[Unit Cost]]*Table1[[#This Row],[Order Quantity]])</f>
        <v>7701.2749999999996</v>
      </c>
    </row>
    <row r="2457" spans="1:17" x14ac:dyDescent="0.25">
      <c r="A2457" t="s">
        <v>2482</v>
      </c>
      <c r="B2457" t="s">
        <v>23</v>
      </c>
      <c r="C2457" t="s">
        <v>24</v>
      </c>
      <c r="D2457" s="1">
        <v>43557</v>
      </c>
      <c r="E2457" s="1">
        <v>43471</v>
      </c>
      <c r="F2457" s="1">
        <v>43644</v>
      </c>
      <c r="G2457" s="1">
        <v>43531</v>
      </c>
      <c r="H2457">
        <v>22</v>
      </c>
      <c r="I2457">
        <v>42</v>
      </c>
      <c r="J2457">
        <v>331</v>
      </c>
      <c r="K2457">
        <v>19</v>
      </c>
      <c r="L2457">
        <v>5</v>
      </c>
      <c r="M2457">
        <v>0.1</v>
      </c>
      <c r="N2457" s="2">
        <v>4713.05</v>
      </c>
      <c r="O2457" s="2">
        <v>6545.9</v>
      </c>
      <c r="P2457" s="2">
        <f>(Table1[[#This Row],[Unit Price]]-Table1[[#This Row],[Discount Applied]])*Table1[[#This Row],[Order Quantity]]</f>
        <v>32728.999999999996</v>
      </c>
      <c r="Q2457">
        <f>Table1[[#This Row],[Revenue]]-(Table1[[#This Row],[Unit Cost]]*Table1[[#This Row],[Order Quantity]])</f>
        <v>9163.7499999999964</v>
      </c>
    </row>
    <row r="2458" spans="1:17" x14ac:dyDescent="0.25">
      <c r="A2458" t="s">
        <v>2483</v>
      </c>
      <c r="B2458" t="s">
        <v>18</v>
      </c>
      <c r="C2458" t="s">
        <v>19</v>
      </c>
      <c r="D2458" s="1">
        <v>43557</v>
      </c>
      <c r="E2458" s="1">
        <v>43471</v>
      </c>
      <c r="F2458" s="1">
        <v>43775</v>
      </c>
      <c r="G2458" s="1">
        <v>43634</v>
      </c>
      <c r="H2458">
        <v>11</v>
      </c>
      <c r="I2458">
        <v>10</v>
      </c>
      <c r="J2458">
        <v>125</v>
      </c>
      <c r="K2458">
        <v>21</v>
      </c>
      <c r="L2458">
        <v>6</v>
      </c>
      <c r="M2458">
        <v>0.1</v>
      </c>
      <c r="N2458" s="2">
        <v>1016.99</v>
      </c>
      <c r="O2458" s="2">
        <v>2365.1</v>
      </c>
      <c r="P2458" s="2">
        <f>(Table1[[#This Row],[Unit Price]]-Table1[[#This Row],[Discount Applied]])*Table1[[#This Row],[Order Quantity]]</f>
        <v>14190</v>
      </c>
      <c r="Q2458">
        <f>Table1[[#This Row],[Revenue]]-(Table1[[#This Row],[Unit Cost]]*Table1[[#This Row],[Order Quantity]])</f>
        <v>8088.0599999999995</v>
      </c>
    </row>
    <row r="2459" spans="1:17" x14ac:dyDescent="0.25">
      <c r="A2459" t="s">
        <v>2484</v>
      </c>
      <c r="B2459" t="s">
        <v>18</v>
      </c>
      <c r="C2459" t="s">
        <v>26</v>
      </c>
      <c r="D2459" s="1">
        <v>43557</v>
      </c>
      <c r="E2459" s="1">
        <v>43471</v>
      </c>
      <c r="F2459" s="1">
        <v>43629</v>
      </c>
      <c r="G2459" s="1">
        <v>43639</v>
      </c>
      <c r="H2459">
        <v>10</v>
      </c>
      <c r="I2459">
        <v>39</v>
      </c>
      <c r="J2459">
        <v>207</v>
      </c>
      <c r="K2459">
        <v>6</v>
      </c>
      <c r="L2459">
        <v>6</v>
      </c>
      <c r="M2459">
        <v>0.05</v>
      </c>
      <c r="N2459">
        <v>830</v>
      </c>
      <c r="O2459" s="2">
        <v>1092.0999999999999</v>
      </c>
      <c r="P2459" s="2">
        <f>(Table1[[#This Row],[Unit Price]]-Table1[[#This Row],[Discount Applied]])*Table1[[#This Row],[Order Quantity]]</f>
        <v>6552.2999999999993</v>
      </c>
      <c r="Q2459">
        <f>Table1[[#This Row],[Revenue]]-(Table1[[#This Row],[Unit Cost]]*Table1[[#This Row],[Order Quantity]])</f>
        <v>1572.2999999999993</v>
      </c>
    </row>
    <row r="2460" spans="1:17" x14ac:dyDescent="0.25">
      <c r="A2460" t="s">
        <v>2485</v>
      </c>
      <c r="B2460" t="s">
        <v>18</v>
      </c>
      <c r="C2460" t="s">
        <v>19</v>
      </c>
      <c r="D2460" s="1">
        <v>43557</v>
      </c>
      <c r="E2460" s="1">
        <v>43471</v>
      </c>
      <c r="F2460" s="1">
        <v>43634</v>
      </c>
      <c r="G2460" s="1">
        <v>43636</v>
      </c>
      <c r="H2460">
        <v>1</v>
      </c>
      <c r="I2460">
        <v>32</v>
      </c>
      <c r="J2460">
        <v>167</v>
      </c>
      <c r="K2460">
        <v>1</v>
      </c>
      <c r="L2460">
        <v>5</v>
      </c>
      <c r="M2460">
        <v>0.05</v>
      </c>
      <c r="N2460" s="2">
        <v>2416.56</v>
      </c>
      <c r="O2460" s="2">
        <v>3403.6</v>
      </c>
      <c r="P2460" s="2">
        <f>(Table1[[#This Row],[Unit Price]]-Table1[[#This Row],[Discount Applied]])*Table1[[#This Row],[Order Quantity]]</f>
        <v>17017.75</v>
      </c>
      <c r="Q2460">
        <f>Table1[[#This Row],[Revenue]]-(Table1[[#This Row],[Unit Cost]]*Table1[[#This Row],[Order Quantity]])</f>
        <v>4934.9500000000007</v>
      </c>
    </row>
    <row r="2461" spans="1:17" x14ac:dyDescent="0.25">
      <c r="A2461" t="s">
        <v>2486</v>
      </c>
      <c r="B2461" t="s">
        <v>21</v>
      </c>
      <c r="C2461" t="s">
        <v>19</v>
      </c>
      <c r="D2461" s="1">
        <v>43557</v>
      </c>
      <c r="E2461" s="1">
        <v>43471</v>
      </c>
      <c r="F2461" s="1">
        <v>43641</v>
      </c>
      <c r="G2461" s="1">
        <v>43644</v>
      </c>
      <c r="H2461">
        <v>12</v>
      </c>
      <c r="I2461">
        <v>8</v>
      </c>
      <c r="J2461">
        <v>198</v>
      </c>
      <c r="K2461">
        <v>3</v>
      </c>
      <c r="L2461">
        <v>3</v>
      </c>
      <c r="M2461">
        <v>7.4999999999999997E-2</v>
      </c>
      <c r="N2461">
        <v>120.47</v>
      </c>
      <c r="O2461">
        <v>194.3</v>
      </c>
      <c r="P2461" s="2">
        <f>(Table1[[#This Row],[Unit Price]]-Table1[[#This Row],[Discount Applied]])*Table1[[#This Row],[Order Quantity]]</f>
        <v>582.67500000000007</v>
      </c>
      <c r="Q2461">
        <f>Table1[[#This Row],[Revenue]]-(Table1[[#This Row],[Unit Cost]]*Table1[[#This Row],[Order Quantity]])</f>
        <v>221.2650000000001</v>
      </c>
    </row>
    <row r="2462" spans="1:17" x14ac:dyDescent="0.25">
      <c r="A2462" t="s">
        <v>2487</v>
      </c>
      <c r="B2462" t="s">
        <v>18</v>
      </c>
      <c r="C2462" t="s">
        <v>26</v>
      </c>
      <c r="D2462" s="1">
        <v>43557</v>
      </c>
      <c r="E2462" s="1">
        <v>43502</v>
      </c>
      <c r="F2462" s="1">
        <v>43646</v>
      </c>
      <c r="G2462" s="1">
        <v>43684</v>
      </c>
      <c r="H2462">
        <v>8</v>
      </c>
      <c r="I2462">
        <v>27</v>
      </c>
      <c r="J2462">
        <v>251</v>
      </c>
      <c r="K2462">
        <v>31</v>
      </c>
      <c r="L2462">
        <v>6</v>
      </c>
      <c r="M2462">
        <v>0.05</v>
      </c>
      <c r="N2462" s="2">
        <v>1826.09</v>
      </c>
      <c r="O2462" s="2">
        <v>2646.5</v>
      </c>
      <c r="P2462" s="2">
        <f>(Table1[[#This Row],[Unit Price]]-Table1[[#This Row],[Discount Applied]])*Table1[[#This Row],[Order Quantity]]</f>
        <v>15878.699999999999</v>
      </c>
      <c r="Q2462">
        <f>Table1[[#This Row],[Revenue]]-(Table1[[#This Row],[Unit Cost]]*Table1[[#This Row],[Order Quantity]])</f>
        <v>4922.16</v>
      </c>
    </row>
    <row r="2463" spans="1:17" x14ac:dyDescent="0.25">
      <c r="A2463" t="s">
        <v>2488</v>
      </c>
      <c r="B2463" t="s">
        <v>18</v>
      </c>
      <c r="C2463" t="s">
        <v>24</v>
      </c>
      <c r="D2463" s="1">
        <v>43557</v>
      </c>
      <c r="E2463" s="1">
        <v>43502</v>
      </c>
      <c r="F2463" s="1">
        <v>43775</v>
      </c>
      <c r="G2463" s="1">
        <v>43633</v>
      </c>
      <c r="H2463">
        <v>7</v>
      </c>
      <c r="I2463">
        <v>49</v>
      </c>
      <c r="J2463">
        <v>366</v>
      </c>
      <c r="K2463">
        <v>45</v>
      </c>
      <c r="L2463">
        <v>3</v>
      </c>
      <c r="M2463">
        <v>0.2</v>
      </c>
      <c r="N2463">
        <v>709.26</v>
      </c>
      <c r="O2463" s="2">
        <v>1058.5999999999999</v>
      </c>
      <c r="P2463" s="2">
        <f>(Table1[[#This Row],[Unit Price]]-Table1[[#This Row],[Discount Applied]])*Table1[[#This Row],[Order Quantity]]</f>
        <v>3175.2</v>
      </c>
      <c r="Q2463">
        <f>Table1[[#This Row],[Revenue]]-(Table1[[#This Row],[Unit Cost]]*Table1[[#This Row],[Order Quantity]])</f>
        <v>1047.42</v>
      </c>
    </row>
    <row r="2464" spans="1:17" x14ac:dyDescent="0.25">
      <c r="A2464" t="s">
        <v>2489</v>
      </c>
      <c r="B2464" t="s">
        <v>23</v>
      </c>
      <c r="C2464" t="s">
        <v>29</v>
      </c>
      <c r="D2464" s="1">
        <v>43557</v>
      </c>
      <c r="E2464" s="1">
        <v>43502</v>
      </c>
      <c r="F2464" s="1">
        <v>43642</v>
      </c>
      <c r="G2464" s="1">
        <v>43562</v>
      </c>
      <c r="H2464">
        <v>21</v>
      </c>
      <c r="I2464">
        <v>34</v>
      </c>
      <c r="J2464">
        <v>4</v>
      </c>
      <c r="K2464">
        <v>13</v>
      </c>
      <c r="L2464">
        <v>1</v>
      </c>
      <c r="M2464">
        <v>0.05</v>
      </c>
      <c r="N2464" s="2">
        <v>1586.56</v>
      </c>
      <c r="O2464" s="2">
        <v>3966.4</v>
      </c>
      <c r="P2464" s="2">
        <f>(Table1[[#This Row],[Unit Price]]-Table1[[#This Row],[Discount Applied]])*Table1[[#This Row],[Order Quantity]]</f>
        <v>3966.35</v>
      </c>
      <c r="Q2464">
        <f>Table1[[#This Row],[Revenue]]-(Table1[[#This Row],[Unit Cost]]*Table1[[#This Row],[Order Quantity]])</f>
        <v>2379.79</v>
      </c>
    </row>
    <row r="2465" spans="1:17" x14ac:dyDescent="0.25">
      <c r="A2465" t="s">
        <v>2490</v>
      </c>
      <c r="B2465" t="s">
        <v>33</v>
      </c>
      <c r="C2465" t="s">
        <v>34</v>
      </c>
      <c r="D2465" s="1">
        <v>43377</v>
      </c>
      <c r="E2465" s="1">
        <v>43278</v>
      </c>
      <c r="F2465" s="1">
        <v>43294</v>
      </c>
      <c r="G2465" s="1">
        <v>43295</v>
      </c>
      <c r="H2465">
        <v>26</v>
      </c>
      <c r="I2465">
        <v>10</v>
      </c>
      <c r="J2465">
        <v>322</v>
      </c>
      <c r="K2465">
        <v>35</v>
      </c>
      <c r="L2465">
        <v>7</v>
      </c>
      <c r="M2465">
        <v>0.1</v>
      </c>
      <c r="N2465" s="2">
        <v>1330.35</v>
      </c>
      <c r="O2465" s="2">
        <v>1956.4</v>
      </c>
      <c r="P2465" s="2">
        <f>(Table1[[#This Row],[Unit Price]]-Table1[[#This Row],[Discount Applied]])*Table1[[#This Row],[Order Quantity]]</f>
        <v>13694.100000000002</v>
      </c>
      <c r="Q2465">
        <f>Table1[[#This Row],[Revenue]]-(Table1[[#This Row],[Unit Cost]]*Table1[[#This Row],[Order Quantity]])</f>
        <v>4381.6500000000033</v>
      </c>
    </row>
    <row r="2466" spans="1:17" x14ac:dyDescent="0.25">
      <c r="A2466" t="s">
        <v>2491</v>
      </c>
      <c r="B2466" t="s">
        <v>18</v>
      </c>
      <c r="C2466" t="s">
        <v>26</v>
      </c>
      <c r="D2466" s="1">
        <v>43557</v>
      </c>
      <c r="E2466" s="1">
        <v>43502</v>
      </c>
      <c r="F2466" s="1">
        <v>43683</v>
      </c>
      <c r="G2466" s="1">
        <v>43630</v>
      </c>
      <c r="H2466">
        <v>5</v>
      </c>
      <c r="I2466">
        <v>29</v>
      </c>
      <c r="J2466">
        <v>203</v>
      </c>
      <c r="K2466">
        <v>16</v>
      </c>
      <c r="L2466">
        <v>8</v>
      </c>
      <c r="M2466">
        <v>0.05</v>
      </c>
      <c r="N2466" s="2">
        <v>1911.85</v>
      </c>
      <c r="O2466" s="2">
        <v>2941.3</v>
      </c>
      <c r="P2466" s="2">
        <f>(Table1[[#This Row],[Unit Price]]-Table1[[#This Row],[Discount Applied]])*Table1[[#This Row],[Order Quantity]]</f>
        <v>23530</v>
      </c>
      <c r="Q2466">
        <f>Table1[[#This Row],[Revenue]]-(Table1[[#This Row],[Unit Cost]]*Table1[[#This Row],[Order Quantity]])</f>
        <v>8235.2000000000007</v>
      </c>
    </row>
    <row r="2467" spans="1:17" x14ac:dyDescent="0.25">
      <c r="A2467" t="s">
        <v>2492</v>
      </c>
      <c r="B2467" t="s">
        <v>21</v>
      </c>
      <c r="C2467" t="s">
        <v>34</v>
      </c>
      <c r="D2467" s="1">
        <v>43557</v>
      </c>
      <c r="E2467" s="1">
        <v>43502</v>
      </c>
      <c r="F2467" s="1">
        <v>43775</v>
      </c>
      <c r="G2467" s="1">
        <v>43632</v>
      </c>
      <c r="H2467">
        <v>17</v>
      </c>
      <c r="I2467">
        <v>49</v>
      </c>
      <c r="J2467">
        <v>316</v>
      </c>
      <c r="K2467">
        <v>2</v>
      </c>
      <c r="L2467">
        <v>7</v>
      </c>
      <c r="M2467">
        <v>0.1</v>
      </c>
      <c r="N2467">
        <v>675.36</v>
      </c>
      <c r="O2467" s="2">
        <v>1125.5999999999999</v>
      </c>
      <c r="P2467" s="2">
        <f>(Table1[[#This Row],[Unit Price]]-Table1[[#This Row],[Discount Applied]])*Table1[[#This Row],[Order Quantity]]</f>
        <v>7878.5</v>
      </c>
      <c r="Q2467">
        <f>Table1[[#This Row],[Revenue]]-(Table1[[#This Row],[Unit Cost]]*Table1[[#This Row],[Order Quantity]])</f>
        <v>3150.9799999999996</v>
      </c>
    </row>
    <row r="2468" spans="1:17" x14ac:dyDescent="0.25">
      <c r="A2468" t="s">
        <v>2493</v>
      </c>
      <c r="B2468" t="s">
        <v>21</v>
      </c>
      <c r="C2468" t="s">
        <v>29</v>
      </c>
      <c r="D2468" s="1">
        <v>43557</v>
      </c>
      <c r="E2468" s="1">
        <v>43502</v>
      </c>
      <c r="F2468" s="1">
        <v>43714</v>
      </c>
      <c r="G2468" s="1">
        <v>43632</v>
      </c>
      <c r="H2468">
        <v>19</v>
      </c>
      <c r="I2468">
        <v>40</v>
      </c>
      <c r="J2468">
        <v>22</v>
      </c>
      <c r="K2468">
        <v>24</v>
      </c>
      <c r="L2468">
        <v>7</v>
      </c>
      <c r="M2468">
        <v>0.15</v>
      </c>
      <c r="N2468" s="2">
        <v>1781.26</v>
      </c>
      <c r="O2468" s="2">
        <v>2827.4</v>
      </c>
      <c r="P2468" s="2">
        <f>(Table1[[#This Row],[Unit Price]]-Table1[[#This Row],[Discount Applied]])*Table1[[#This Row],[Order Quantity]]</f>
        <v>19790.75</v>
      </c>
      <c r="Q2468">
        <f>Table1[[#This Row],[Revenue]]-(Table1[[#This Row],[Unit Cost]]*Table1[[#This Row],[Order Quantity]])</f>
        <v>7321.93</v>
      </c>
    </row>
    <row r="2469" spans="1:17" x14ac:dyDescent="0.25">
      <c r="A2469" t="s">
        <v>2494</v>
      </c>
      <c r="B2469" t="s">
        <v>18</v>
      </c>
      <c r="C2469" t="s">
        <v>19</v>
      </c>
      <c r="D2469" s="1">
        <v>43557</v>
      </c>
      <c r="E2469" s="1">
        <v>43502</v>
      </c>
      <c r="F2469" s="1">
        <v>43638</v>
      </c>
      <c r="G2469" s="1">
        <v>43646</v>
      </c>
      <c r="H2469">
        <v>12</v>
      </c>
      <c r="I2469">
        <v>2</v>
      </c>
      <c r="J2469">
        <v>108</v>
      </c>
      <c r="K2469">
        <v>39</v>
      </c>
      <c r="L2469">
        <v>2</v>
      </c>
      <c r="M2469">
        <v>7.4999999999999997E-2</v>
      </c>
      <c r="N2469">
        <v>740.69</v>
      </c>
      <c r="O2469" s="2">
        <v>1105.5</v>
      </c>
      <c r="P2469" s="2">
        <f>(Table1[[#This Row],[Unit Price]]-Table1[[#This Row],[Discount Applied]])*Table1[[#This Row],[Order Quantity]]</f>
        <v>2210.85</v>
      </c>
      <c r="Q2469">
        <f>Table1[[#This Row],[Revenue]]-(Table1[[#This Row],[Unit Cost]]*Table1[[#This Row],[Order Quantity]])</f>
        <v>729.4699999999998</v>
      </c>
    </row>
    <row r="2470" spans="1:17" x14ac:dyDescent="0.25">
      <c r="A2470" t="s">
        <v>2495</v>
      </c>
      <c r="B2470" t="s">
        <v>21</v>
      </c>
      <c r="C2470" t="s">
        <v>19</v>
      </c>
      <c r="D2470" s="1">
        <v>43557</v>
      </c>
      <c r="E2470" s="1">
        <v>43502</v>
      </c>
      <c r="F2470" s="1">
        <v>43643</v>
      </c>
      <c r="G2470" s="1">
        <v>43645</v>
      </c>
      <c r="H2470">
        <v>14</v>
      </c>
      <c r="I2470">
        <v>8</v>
      </c>
      <c r="J2470">
        <v>197</v>
      </c>
      <c r="K2470">
        <v>15</v>
      </c>
      <c r="L2470">
        <v>4</v>
      </c>
      <c r="M2470">
        <v>0.05</v>
      </c>
      <c r="N2470" s="2">
        <v>1809</v>
      </c>
      <c r="O2470" s="2">
        <v>4020</v>
      </c>
      <c r="P2470" s="2">
        <f>(Table1[[#This Row],[Unit Price]]-Table1[[#This Row],[Discount Applied]])*Table1[[#This Row],[Order Quantity]]</f>
        <v>16079.8</v>
      </c>
      <c r="Q2470">
        <f>Table1[[#This Row],[Revenue]]-(Table1[[#This Row],[Unit Cost]]*Table1[[#This Row],[Order Quantity]])</f>
        <v>8843.7999999999993</v>
      </c>
    </row>
    <row r="2471" spans="1:17" x14ac:dyDescent="0.25">
      <c r="A2471" t="s">
        <v>2496</v>
      </c>
      <c r="B2471" t="s">
        <v>23</v>
      </c>
      <c r="C2471" t="s">
        <v>26</v>
      </c>
      <c r="D2471" s="1">
        <v>43557</v>
      </c>
      <c r="E2471" s="1">
        <v>43502</v>
      </c>
      <c r="F2471" s="1">
        <v>43632</v>
      </c>
      <c r="G2471" s="1">
        <v>43635</v>
      </c>
      <c r="H2471">
        <v>24</v>
      </c>
      <c r="I2471">
        <v>20</v>
      </c>
      <c r="J2471">
        <v>240</v>
      </c>
      <c r="K2471">
        <v>25</v>
      </c>
      <c r="L2471">
        <v>8</v>
      </c>
      <c r="M2471">
        <v>0.1</v>
      </c>
      <c r="N2471" s="2">
        <v>1405.93</v>
      </c>
      <c r="O2471" s="2">
        <v>3269.6</v>
      </c>
      <c r="P2471" s="2">
        <f>(Table1[[#This Row],[Unit Price]]-Table1[[#This Row],[Discount Applied]])*Table1[[#This Row],[Order Quantity]]</f>
        <v>26156</v>
      </c>
      <c r="Q2471">
        <f>Table1[[#This Row],[Revenue]]-(Table1[[#This Row],[Unit Cost]]*Table1[[#This Row],[Order Quantity]])</f>
        <v>14908.56</v>
      </c>
    </row>
    <row r="2472" spans="1:17" x14ac:dyDescent="0.25">
      <c r="A2472" t="s">
        <v>2497</v>
      </c>
      <c r="B2472" t="s">
        <v>23</v>
      </c>
      <c r="C2472" t="s">
        <v>34</v>
      </c>
      <c r="D2472" s="1">
        <v>43557</v>
      </c>
      <c r="E2472" s="1">
        <v>43502</v>
      </c>
      <c r="F2472" s="1">
        <v>43644</v>
      </c>
      <c r="G2472" s="1">
        <v>43472</v>
      </c>
      <c r="H2472">
        <v>21</v>
      </c>
      <c r="I2472">
        <v>19</v>
      </c>
      <c r="J2472">
        <v>262</v>
      </c>
      <c r="K2472">
        <v>44</v>
      </c>
      <c r="L2472">
        <v>7</v>
      </c>
      <c r="M2472">
        <v>0.05</v>
      </c>
      <c r="N2472" s="2">
        <v>3882.11</v>
      </c>
      <c r="O2472" s="2">
        <v>5246.1</v>
      </c>
      <c r="P2472" s="2">
        <f>(Table1[[#This Row],[Unit Price]]-Table1[[#This Row],[Discount Applied]])*Table1[[#This Row],[Order Quantity]]</f>
        <v>36722.35</v>
      </c>
      <c r="Q2472">
        <f>Table1[[#This Row],[Revenue]]-(Table1[[#This Row],[Unit Cost]]*Table1[[#This Row],[Order Quantity]])</f>
        <v>9547.5799999999981</v>
      </c>
    </row>
    <row r="2473" spans="1:17" x14ac:dyDescent="0.25">
      <c r="A2473" t="s">
        <v>2498</v>
      </c>
      <c r="B2473" t="s">
        <v>33</v>
      </c>
      <c r="C2473" t="s">
        <v>19</v>
      </c>
      <c r="D2473" s="1">
        <v>43557</v>
      </c>
      <c r="E2473" s="1">
        <v>43530</v>
      </c>
      <c r="F2473" s="1">
        <v>43636</v>
      </c>
      <c r="G2473" s="1">
        <v>43638</v>
      </c>
      <c r="H2473">
        <v>28</v>
      </c>
      <c r="I2473">
        <v>49</v>
      </c>
      <c r="J2473">
        <v>176</v>
      </c>
      <c r="K2473">
        <v>4</v>
      </c>
      <c r="L2473">
        <v>4</v>
      </c>
      <c r="M2473">
        <v>0.05</v>
      </c>
      <c r="N2473" s="2">
        <v>1611.55</v>
      </c>
      <c r="O2473" s="2">
        <v>2405.3000000000002</v>
      </c>
      <c r="P2473" s="2">
        <f>(Table1[[#This Row],[Unit Price]]-Table1[[#This Row],[Discount Applied]])*Table1[[#This Row],[Order Quantity]]</f>
        <v>9621</v>
      </c>
      <c r="Q2473">
        <f>Table1[[#This Row],[Revenue]]-(Table1[[#This Row],[Unit Cost]]*Table1[[#This Row],[Order Quantity]])</f>
        <v>3174.8</v>
      </c>
    </row>
    <row r="2474" spans="1:17" x14ac:dyDescent="0.25">
      <c r="A2474" t="s">
        <v>2499</v>
      </c>
      <c r="B2474" t="s">
        <v>21</v>
      </c>
      <c r="C2474" t="s">
        <v>34</v>
      </c>
      <c r="D2474" s="1">
        <v>43557</v>
      </c>
      <c r="E2474" s="1">
        <v>43530</v>
      </c>
      <c r="F2474" s="1">
        <v>43630</v>
      </c>
      <c r="G2474" s="1">
        <v>43631</v>
      </c>
      <c r="H2474">
        <v>20</v>
      </c>
      <c r="I2474">
        <v>28</v>
      </c>
      <c r="J2474">
        <v>292</v>
      </c>
      <c r="K2474">
        <v>14</v>
      </c>
      <c r="L2474">
        <v>2</v>
      </c>
      <c r="M2474">
        <v>0.05</v>
      </c>
      <c r="N2474" s="2">
        <v>2823.11</v>
      </c>
      <c r="O2474" s="2">
        <v>6137.2</v>
      </c>
      <c r="P2474" s="2">
        <f>(Table1[[#This Row],[Unit Price]]-Table1[[#This Row],[Discount Applied]])*Table1[[#This Row],[Order Quantity]]</f>
        <v>12274.3</v>
      </c>
      <c r="Q2474">
        <f>Table1[[#This Row],[Revenue]]-(Table1[[#This Row],[Unit Cost]]*Table1[[#This Row],[Order Quantity]])</f>
        <v>6628.079999999999</v>
      </c>
    </row>
    <row r="2475" spans="1:17" x14ac:dyDescent="0.25">
      <c r="A2475" t="s">
        <v>2500</v>
      </c>
      <c r="B2475" t="s">
        <v>21</v>
      </c>
      <c r="C2475" t="s">
        <v>26</v>
      </c>
      <c r="D2475" s="1">
        <v>43557</v>
      </c>
      <c r="E2475" s="1">
        <v>43530</v>
      </c>
      <c r="F2475" s="1">
        <v>43631</v>
      </c>
      <c r="G2475" s="1">
        <v>43641</v>
      </c>
      <c r="H2475">
        <v>19</v>
      </c>
      <c r="I2475">
        <v>42</v>
      </c>
      <c r="J2475">
        <v>257</v>
      </c>
      <c r="K2475">
        <v>28</v>
      </c>
      <c r="L2475">
        <v>2</v>
      </c>
      <c r="M2475">
        <v>7.4999999999999997E-2</v>
      </c>
      <c r="N2475">
        <v>993.34</v>
      </c>
      <c r="O2475" s="2">
        <v>2365.1</v>
      </c>
      <c r="P2475" s="2">
        <f>(Table1[[#This Row],[Unit Price]]-Table1[[#This Row],[Discount Applied]])*Table1[[#This Row],[Order Quantity]]</f>
        <v>4730.05</v>
      </c>
      <c r="Q2475">
        <f>Table1[[#This Row],[Revenue]]-(Table1[[#This Row],[Unit Cost]]*Table1[[#This Row],[Order Quantity]])</f>
        <v>2743.37</v>
      </c>
    </row>
    <row r="2476" spans="1:17" x14ac:dyDescent="0.25">
      <c r="A2476" t="s">
        <v>2501</v>
      </c>
      <c r="B2476" t="s">
        <v>21</v>
      </c>
      <c r="C2476" t="s">
        <v>19</v>
      </c>
      <c r="D2476" s="1">
        <v>43377</v>
      </c>
      <c r="E2476" s="1">
        <v>43278</v>
      </c>
      <c r="F2476" s="1">
        <v>43227</v>
      </c>
      <c r="G2476" s="1">
        <v>43295</v>
      </c>
      <c r="H2476">
        <v>15</v>
      </c>
      <c r="I2476">
        <v>4</v>
      </c>
      <c r="J2476">
        <v>176</v>
      </c>
      <c r="K2476">
        <v>42</v>
      </c>
      <c r="L2476">
        <v>5</v>
      </c>
      <c r="M2476">
        <v>0.3</v>
      </c>
      <c r="N2476">
        <v>722.73</v>
      </c>
      <c r="O2476" s="2">
        <v>1078.7</v>
      </c>
      <c r="P2476" s="2">
        <f>(Table1[[#This Row],[Unit Price]]-Table1[[#This Row],[Discount Applied]])*Table1[[#This Row],[Order Quantity]]</f>
        <v>5392</v>
      </c>
      <c r="Q2476">
        <f>Table1[[#This Row],[Revenue]]-(Table1[[#This Row],[Unit Cost]]*Table1[[#This Row],[Order Quantity]])</f>
        <v>1778.35</v>
      </c>
    </row>
    <row r="2477" spans="1:17" x14ac:dyDescent="0.25">
      <c r="A2477" t="s">
        <v>2502</v>
      </c>
      <c r="B2477" t="s">
        <v>18</v>
      </c>
      <c r="C2477" t="s">
        <v>19</v>
      </c>
      <c r="D2477" s="1">
        <v>43557</v>
      </c>
      <c r="E2477" s="1">
        <v>43530</v>
      </c>
      <c r="F2477" s="1">
        <v>43634</v>
      </c>
      <c r="G2477" s="1">
        <v>43638</v>
      </c>
      <c r="H2477">
        <v>2</v>
      </c>
      <c r="I2477">
        <v>25</v>
      </c>
      <c r="J2477">
        <v>135</v>
      </c>
      <c r="K2477">
        <v>45</v>
      </c>
      <c r="L2477">
        <v>6</v>
      </c>
      <c r="M2477">
        <v>0.05</v>
      </c>
      <c r="N2477">
        <v>950.46</v>
      </c>
      <c r="O2477" s="2">
        <v>1159.0999999999999</v>
      </c>
      <c r="P2477" s="2">
        <f>(Table1[[#This Row],[Unit Price]]-Table1[[#This Row],[Discount Applied]])*Table1[[#This Row],[Order Quantity]]</f>
        <v>6954.2999999999993</v>
      </c>
      <c r="Q2477">
        <f>Table1[[#This Row],[Revenue]]-(Table1[[#This Row],[Unit Cost]]*Table1[[#This Row],[Order Quantity]])</f>
        <v>1251.5399999999991</v>
      </c>
    </row>
    <row r="2478" spans="1:17" x14ac:dyDescent="0.25">
      <c r="A2478" t="s">
        <v>2503</v>
      </c>
      <c r="B2478" t="s">
        <v>33</v>
      </c>
      <c r="C2478" t="s">
        <v>19</v>
      </c>
      <c r="D2478" s="1">
        <v>43557</v>
      </c>
      <c r="E2478" s="1">
        <v>43530</v>
      </c>
      <c r="F2478" s="1">
        <v>43631</v>
      </c>
      <c r="G2478" s="1">
        <v>43641</v>
      </c>
      <c r="H2478">
        <v>28</v>
      </c>
      <c r="I2478">
        <v>34</v>
      </c>
      <c r="J2478">
        <v>148</v>
      </c>
      <c r="K2478">
        <v>28</v>
      </c>
      <c r="L2478">
        <v>7</v>
      </c>
      <c r="M2478">
        <v>0.05</v>
      </c>
      <c r="N2478">
        <v>450.24</v>
      </c>
      <c r="O2478" s="2">
        <v>1072</v>
      </c>
      <c r="P2478" s="2">
        <f>(Table1[[#This Row],[Unit Price]]-Table1[[#This Row],[Discount Applied]])*Table1[[#This Row],[Order Quantity]]</f>
        <v>7503.6500000000005</v>
      </c>
      <c r="Q2478">
        <f>Table1[[#This Row],[Revenue]]-(Table1[[#This Row],[Unit Cost]]*Table1[[#This Row],[Order Quantity]])</f>
        <v>4351.97</v>
      </c>
    </row>
    <row r="2479" spans="1:17" x14ac:dyDescent="0.25">
      <c r="A2479" t="s">
        <v>2504</v>
      </c>
      <c r="B2479" t="s">
        <v>18</v>
      </c>
      <c r="C2479" t="s">
        <v>26</v>
      </c>
      <c r="D2479" s="1">
        <v>43557</v>
      </c>
      <c r="E2479" s="1">
        <v>43530</v>
      </c>
      <c r="F2479" s="1">
        <v>43635</v>
      </c>
      <c r="G2479" s="1">
        <v>43645</v>
      </c>
      <c r="H2479">
        <v>7</v>
      </c>
      <c r="I2479">
        <v>24</v>
      </c>
      <c r="J2479">
        <v>228</v>
      </c>
      <c r="K2479">
        <v>10</v>
      </c>
      <c r="L2479">
        <v>3</v>
      </c>
      <c r="M2479">
        <v>0.1</v>
      </c>
      <c r="N2479" s="2">
        <v>1922.9</v>
      </c>
      <c r="O2479" s="2">
        <v>3845.8</v>
      </c>
      <c r="P2479" s="2">
        <f>(Table1[[#This Row],[Unit Price]]-Table1[[#This Row],[Discount Applied]])*Table1[[#This Row],[Order Quantity]]</f>
        <v>11537.1</v>
      </c>
      <c r="Q2479">
        <f>Table1[[#This Row],[Revenue]]-(Table1[[#This Row],[Unit Cost]]*Table1[[#This Row],[Order Quantity]])</f>
        <v>5768.4</v>
      </c>
    </row>
    <row r="2480" spans="1:17" x14ac:dyDescent="0.25">
      <c r="A2480" t="s">
        <v>2505</v>
      </c>
      <c r="B2480" t="s">
        <v>21</v>
      </c>
      <c r="C2480" t="s">
        <v>26</v>
      </c>
      <c r="D2480" s="1">
        <v>43557</v>
      </c>
      <c r="E2480" s="1">
        <v>43530</v>
      </c>
      <c r="F2480" s="1">
        <v>43638</v>
      </c>
      <c r="G2480" s="1">
        <v>43503</v>
      </c>
      <c r="H2480">
        <v>19</v>
      </c>
      <c r="I2480">
        <v>10</v>
      </c>
      <c r="J2480">
        <v>252</v>
      </c>
      <c r="K2480">
        <v>36</v>
      </c>
      <c r="L2480">
        <v>7</v>
      </c>
      <c r="M2480">
        <v>0.05</v>
      </c>
      <c r="N2480" s="2">
        <v>3069.94</v>
      </c>
      <c r="O2480" s="2">
        <v>3886</v>
      </c>
      <c r="P2480" s="2">
        <f>(Table1[[#This Row],[Unit Price]]-Table1[[#This Row],[Discount Applied]])*Table1[[#This Row],[Order Quantity]]</f>
        <v>27201.649999999998</v>
      </c>
      <c r="Q2480">
        <f>Table1[[#This Row],[Revenue]]-(Table1[[#This Row],[Unit Cost]]*Table1[[#This Row],[Order Quantity]])</f>
        <v>5712.0699999999961</v>
      </c>
    </row>
    <row r="2481" spans="1:17" x14ac:dyDescent="0.25">
      <c r="A2481" t="s">
        <v>2506</v>
      </c>
      <c r="B2481" t="s">
        <v>18</v>
      </c>
      <c r="C2481" t="s">
        <v>19</v>
      </c>
      <c r="D2481" s="1">
        <v>43557</v>
      </c>
      <c r="E2481" s="1">
        <v>43530</v>
      </c>
      <c r="F2481" s="1">
        <v>43634</v>
      </c>
      <c r="G2481" s="1">
        <v>43635</v>
      </c>
      <c r="H2481">
        <v>9</v>
      </c>
      <c r="I2481">
        <v>7</v>
      </c>
      <c r="J2481">
        <v>96</v>
      </c>
      <c r="K2481">
        <v>3</v>
      </c>
      <c r="L2481">
        <v>5</v>
      </c>
      <c r="M2481">
        <v>0.2</v>
      </c>
      <c r="N2481">
        <v>528.5</v>
      </c>
      <c r="O2481">
        <v>777.2</v>
      </c>
      <c r="P2481" s="2">
        <f>(Table1[[#This Row],[Unit Price]]-Table1[[#This Row],[Discount Applied]])*Table1[[#This Row],[Order Quantity]]</f>
        <v>3885</v>
      </c>
      <c r="Q2481">
        <f>Table1[[#This Row],[Revenue]]-(Table1[[#This Row],[Unit Cost]]*Table1[[#This Row],[Order Quantity]])</f>
        <v>1242.5</v>
      </c>
    </row>
    <row r="2482" spans="1:17" x14ac:dyDescent="0.25">
      <c r="A2482" t="s">
        <v>2507</v>
      </c>
      <c r="B2482" t="s">
        <v>21</v>
      </c>
      <c r="C2482" t="s">
        <v>19</v>
      </c>
      <c r="D2482" s="1">
        <v>43557</v>
      </c>
      <c r="E2482" s="1">
        <v>43530</v>
      </c>
      <c r="F2482" s="1">
        <v>43642</v>
      </c>
      <c r="G2482" s="1">
        <v>43645</v>
      </c>
      <c r="H2482">
        <v>14</v>
      </c>
      <c r="I2482">
        <v>40</v>
      </c>
      <c r="J2482">
        <v>149</v>
      </c>
      <c r="K2482">
        <v>37</v>
      </c>
      <c r="L2482">
        <v>1</v>
      </c>
      <c r="M2482">
        <v>0.1</v>
      </c>
      <c r="N2482">
        <v>756.3</v>
      </c>
      <c r="O2482">
        <v>911.2</v>
      </c>
      <c r="P2482" s="2">
        <f>(Table1[[#This Row],[Unit Price]]-Table1[[#This Row],[Discount Applied]])*Table1[[#This Row],[Order Quantity]]</f>
        <v>911.1</v>
      </c>
      <c r="Q2482">
        <f>Table1[[#This Row],[Revenue]]-(Table1[[#This Row],[Unit Cost]]*Table1[[#This Row],[Order Quantity]])</f>
        <v>154.80000000000007</v>
      </c>
    </row>
    <row r="2483" spans="1:17" x14ac:dyDescent="0.25">
      <c r="A2483" t="s">
        <v>2508</v>
      </c>
      <c r="B2483" t="s">
        <v>23</v>
      </c>
      <c r="C2483" t="s">
        <v>34</v>
      </c>
      <c r="D2483" s="1">
        <v>43557</v>
      </c>
      <c r="E2483" s="1">
        <v>43530</v>
      </c>
      <c r="F2483" s="1">
        <v>43632</v>
      </c>
      <c r="G2483" s="1">
        <v>43642</v>
      </c>
      <c r="H2483">
        <v>24</v>
      </c>
      <c r="I2483">
        <v>16</v>
      </c>
      <c r="J2483">
        <v>294</v>
      </c>
      <c r="K2483">
        <v>15</v>
      </c>
      <c r="L2483">
        <v>8</v>
      </c>
      <c r="M2483">
        <v>0.05</v>
      </c>
      <c r="N2483" s="2">
        <v>3106.99</v>
      </c>
      <c r="O2483" s="2">
        <v>3932.9</v>
      </c>
      <c r="P2483" s="2">
        <f>(Table1[[#This Row],[Unit Price]]-Table1[[#This Row],[Discount Applied]])*Table1[[#This Row],[Order Quantity]]</f>
        <v>31462.799999999999</v>
      </c>
      <c r="Q2483">
        <f>Table1[[#This Row],[Revenue]]-(Table1[[#This Row],[Unit Cost]]*Table1[[#This Row],[Order Quantity]])</f>
        <v>6606.880000000001</v>
      </c>
    </row>
    <row r="2484" spans="1:17" x14ac:dyDescent="0.25">
      <c r="A2484" t="s">
        <v>2509</v>
      </c>
      <c r="B2484" t="s">
        <v>21</v>
      </c>
      <c r="C2484" t="s">
        <v>34</v>
      </c>
      <c r="D2484" s="1">
        <v>43557</v>
      </c>
      <c r="E2484" s="1">
        <v>43530</v>
      </c>
      <c r="F2484" s="1">
        <v>43636</v>
      </c>
      <c r="G2484" s="1">
        <v>43637</v>
      </c>
      <c r="H2484">
        <v>13</v>
      </c>
      <c r="I2484">
        <v>23</v>
      </c>
      <c r="J2484">
        <v>299</v>
      </c>
      <c r="K2484">
        <v>25</v>
      </c>
      <c r="L2484">
        <v>5</v>
      </c>
      <c r="M2484">
        <v>7.4999999999999997E-2</v>
      </c>
      <c r="N2484" s="2">
        <v>1437.02</v>
      </c>
      <c r="O2484" s="2">
        <v>2566.1</v>
      </c>
      <c r="P2484" s="2">
        <f>(Table1[[#This Row],[Unit Price]]-Table1[[#This Row],[Discount Applied]])*Table1[[#This Row],[Order Quantity]]</f>
        <v>12830.125</v>
      </c>
      <c r="Q2484">
        <f>Table1[[#This Row],[Revenue]]-(Table1[[#This Row],[Unit Cost]]*Table1[[#This Row],[Order Quantity]])</f>
        <v>5645.0249999999996</v>
      </c>
    </row>
    <row r="2485" spans="1:17" x14ac:dyDescent="0.25">
      <c r="A2485" t="s">
        <v>2510</v>
      </c>
      <c r="B2485" t="s">
        <v>18</v>
      </c>
      <c r="C2485" t="s">
        <v>29</v>
      </c>
      <c r="D2485" s="1">
        <v>43557</v>
      </c>
      <c r="E2485" s="1">
        <v>43530</v>
      </c>
      <c r="F2485" s="1">
        <v>43744</v>
      </c>
      <c r="G2485" s="1">
        <v>43635</v>
      </c>
      <c r="H2485">
        <v>11</v>
      </c>
      <c r="I2485">
        <v>11</v>
      </c>
      <c r="J2485">
        <v>40</v>
      </c>
      <c r="K2485">
        <v>34</v>
      </c>
      <c r="L2485">
        <v>6</v>
      </c>
      <c r="M2485">
        <v>7.4999999999999997E-2</v>
      </c>
      <c r="N2485" s="2">
        <v>2952.29</v>
      </c>
      <c r="O2485" s="2">
        <v>5788.8</v>
      </c>
      <c r="P2485" s="2">
        <f>(Table1[[#This Row],[Unit Price]]-Table1[[#This Row],[Discount Applied]])*Table1[[#This Row],[Order Quantity]]</f>
        <v>34732.350000000006</v>
      </c>
      <c r="Q2485">
        <f>Table1[[#This Row],[Revenue]]-(Table1[[#This Row],[Unit Cost]]*Table1[[#This Row],[Order Quantity]])</f>
        <v>17018.610000000008</v>
      </c>
    </row>
    <row r="2486" spans="1:17" x14ac:dyDescent="0.25">
      <c r="A2486" t="s">
        <v>2511</v>
      </c>
      <c r="B2486" t="s">
        <v>18</v>
      </c>
      <c r="C2486" t="s">
        <v>19</v>
      </c>
      <c r="D2486" s="1">
        <v>43557</v>
      </c>
      <c r="E2486" s="1">
        <v>43530</v>
      </c>
      <c r="F2486" s="1">
        <v>43631</v>
      </c>
      <c r="G2486" s="1">
        <v>43633</v>
      </c>
      <c r="H2486">
        <v>11</v>
      </c>
      <c r="I2486">
        <v>5</v>
      </c>
      <c r="J2486">
        <v>151</v>
      </c>
      <c r="K2486">
        <v>2</v>
      </c>
      <c r="L2486">
        <v>1</v>
      </c>
      <c r="M2486">
        <v>0.05</v>
      </c>
      <c r="N2486" s="2">
        <v>5023.0600000000004</v>
      </c>
      <c r="O2486" s="2">
        <v>6358.3</v>
      </c>
      <c r="P2486" s="2">
        <f>(Table1[[#This Row],[Unit Price]]-Table1[[#This Row],[Discount Applied]])*Table1[[#This Row],[Order Quantity]]</f>
        <v>6358.25</v>
      </c>
      <c r="Q2486">
        <f>Table1[[#This Row],[Revenue]]-(Table1[[#This Row],[Unit Cost]]*Table1[[#This Row],[Order Quantity]])</f>
        <v>1335.1899999999996</v>
      </c>
    </row>
    <row r="2487" spans="1:17" x14ac:dyDescent="0.25">
      <c r="A2487" t="s">
        <v>2512</v>
      </c>
      <c r="B2487" t="s">
        <v>18</v>
      </c>
      <c r="C2487" t="s">
        <v>43</v>
      </c>
      <c r="D2487" s="1">
        <v>43100</v>
      </c>
      <c r="E2487" s="1">
        <v>43278</v>
      </c>
      <c r="F2487" s="1">
        <v>43441</v>
      </c>
      <c r="G2487" s="1">
        <v>43303</v>
      </c>
      <c r="H2487">
        <v>6</v>
      </c>
      <c r="I2487">
        <v>22</v>
      </c>
      <c r="J2487">
        <v>70</v>
      </c>
      <c r="K2487">
        <v>26</v>
      </c>
      <c r="L2487">
        <v>1</v>
      </c>
      <c r="M2487">
        <v>7.4999999999999997E-2</v>
      </c>
      <c r="N2487">
        <v>945.91</v>
      </c>
      <c r="O2487" s="2">
        <v>1212.7</v>
      </c>
      <c r="P2487" s="2">
        <f>(Table1[[#This Row],[Unit Price]]-Table1[[#This Row],[Discount Applied]])*Table1[[#This Row],[Order Quantity]]</f>
        <v>1212.625</v>
      </c>
      <c r="Q2487">
        <f>Table1[[#This Row],[Revenue]]-(Table1[[#This Row],[Unit Cost]]*Table1[[#This Row],[Order Quantity]])</f>
        <v>266.71500000000003</v>
      </c>
    </row>
    <row r="2488" spans="1:17" x14ac:dyDescent="0.25">
      <c r="A2488" t="s">
        <v>2513</v>
      </c>
      <c r="B2488" t="s">
        <v>18</v>
      </c>
      <c r="C2488" t="s">
        <v>19</v>
      </c>
      <c r="D2488" s="1">
        <v>43557</v>
      </c>
      <c r="E2488" s="1">
        <v>43530</v>
      </c>
      <c r="F2488" s="1">
        <v>43629</v>
      </c>
      <c r="G2488" s="1">
        <v>43637</v>
      </c>
      <c r="H2488">
        <v>6</v>
      </c>
      <c r="I2488">
        <v>49</v>
      </c>
      <c r="J2488">
        <v>143</v>
      </c>
      <c r="K2488">
        <v>8</v>
      </c>
      <c r="L2488">
        <v>1</v>
      </c>
      <c r="M2488">
        <v>7.4999999999999997E-2</v>
      </c>
      <c r="N2488">
        <v>711.94</v>
      </c>
      <c r="O2488">
        <v>924.6</v>
      </c>
      <c r="P2488" s="2">
        <f>(Table1[[#This Row],[Unit Price]]-Table1[[#This Row],[Discount Applied]])*Table1[[#This Row],[Order Quantity]]</f>
        <v>924.52499999999998</v>
      </c>
      <c r="Q2488">
        <f>Table1[[#This Row],[Revenue]]-(Table1[[#This Row],[Unit Cost]]*Table1[[#This Row],[Order Quantity]])</f>
        <v>212.58499999999992</v>
      </c>
    </row>
    <row r="2489" spans="1:17" x14ac:dyDescent="0.25">
      <c r="A2489" t="s">
        <v>2514</v>
      </c>
      <c r="B2489" t="s">
        <v>23</v>
      </c>
      <c r="C2489" t="s">
        <v>19</v>
      </c>
      <c r="D2489" s="1">
        <v>43557</v>
      </c>
      <c r="E2489" s="1">
        <v>43530</v>
      </c>
      <c r="F2489" s="1">
        <v>43652</v>
      </c>
      <c r="G2489" s="1">
        <v>43629</v>
      </c>
      <c r="H2489">
        <v>22</v>
      </c>
      <c r="I2489">
        <v>48</v>
      </c>
      <c r="J2489">
        <v>182</v>
      </c>
      <c r="K2489">
        <v>28</v>
      </c>
      <c r="L2489">
        <v>1</v>
      </c>
      <c r="M2489">
        <v>0.2</v>
      </c>
      <c r="N2489">
        <v>639.72</v>
      </c>
      <c r="O2489" s="2">
        <v>1031.8</v>
      </c>
      <c r="P2489" s="2">
        <f>(Table1[[#This Row],[Unit Price]]-Table1[[#This Row],[Discount Applied]])*Table1[[#This Row],[Order Quantity]]</f>
        <v>1031.5999999999999</v>
      </c>
      <c r="Q2489">
        <f>Table1[[#This Row],[Revenue]]-(Table1[[#This Row],[Unit Cost]]*Table1[[#This Row],[Order Quantity]])</f>
        <v>391.87999999999988</v>
      </c>
    </row>
    <row r="2490" spans="1:17" x14ac:dyDescent="0.25">
      <c r="A2490" t="s">
        <v>2515</v>
      </c>
      <c r="B2490" t="s">
        <v>21</v>
      </c>
      <c r="C2490" t="s">
        <v>24</v>
      </c>
      <c r="D2490" s="1">
        <v>43557</v>
      </c>
      <c r="E2490" s="1">
        <v>43530</v>
      </c>
      <c r="F2490" s="1">
        <v>43683</v>
      </c>
      <c r="G2490" s="1">
        <v>43633</v>
      </c>
      <c r="H2490">
        <v>12</v>
      </c>
      <c r="I2490">
        <v>31</v>
      </c>
      <c r="J2490">
        <v>363</v>
      </c>
      <c r="K2490">
        <v>3</v>
      </c>
      <c r="L2490">
        <v>3</v>
      </c>
      <c r="M2490">
        <v>0.15</v>
      </c>
      <c r="N2490" s="2">
        <v>1730.61</v>
      </c>
      <c r="O2490" s="2">
        <v>3845.8</v>
      </c>
      <c r="P2490" s="2">
        <f>(Table1[[#This Row],[Unit Price]]-Table1[[#This Row],[Discount Applied]])*Table1[[#This Row],[Order Quantity]]</f>
        <v>11536.95</v>
      </c>
      <c r="Q2490">
        <f>Table1[[#This Row],[Revenue]]-(Table1[[#This Row],[Unit Cost]]*Table1[[#This Row],[Order Quantity]])</f>
        <v>6345.1200000000008</v>
      </c>
    </row>
    <row r="2491" spans="1:17" x14ac:dyDescent="0.25">
      <c r="A2491" t="s">
        <v>2516</v>
      </c>
      <c r="B2491" t="s">
        <v>21</v>
      </c>
      <c r="C2491" t="s">
        <v>19</v>
      </c>
      <c r="D2491" s="1">
        <v>43557</v>
      </c>
      <c r="E2491" s="1">
        <v>43530</v>
      </c>
      <c r="F2491" s="1">
        <v>43639</v>
      </c>
      <c r="G2491" s="1">
        <v>43645</v>
      </c>
      <c r="H2491">
        <v>13</v>
      </c>
      <c r="I2491">
        <v>26</v>
      </c>
      <c r="J2491">
        <v>90</v>
      </c>
      <c r="K2491">
        <v>38</v>
      </c>
      <c r="L2491">
        <v>7</v>
      </c>
      <c r="M2491">
        <v>0.05</v>
      </c>
      <c r="N2491">
        <v>669.33</v>
      </c>
      <c r="O2491">
        <v>904.5</v>
      </c>
      <c r="P2491" s="2">
        <f>(Table1[[#This Row],[Unit Price]]-Table1[[#This Row],[Discount Applied]])*Table1[[#This Row],[Order Quantity]]</f>
        <v>6331.1500000000005</v>
      </c>
      <c r="Q2491">
        <f>Table1[[#This Row],[Revenue]]-(Table1[[#This Row],[Unit Cost]]*Table1[[#This Row],[Order Quantity]])</f>
        <v>1645.8400000000001</v>
      </c>
    </row>
    <row r="2492" spans="1:17" x14ac:dyDescent="0.25">
      <c r="A2492" t="s">
        <v>2517</v>
      </c>
      <c r="B2492" t="s">
        <v>23</v>
      </c>
      <c r="C2492" t="s">
        <v>26</v>
      </c>
      <c r="D2492" s="1">
        <v>43557</v>
      </c>
      <c r="E2492" s="1">
        <v>43561</v>
      </c>
      <c r="F2492" s="1">
        <v>43633</v>
      </c>
      <c r="G2492" s="1">
        <v>43636</v>
      </c>
      <c r="H2492">
        <v>21</v>
      </c>
      <c r="I2492">
        <v>3</v>
      </c>
      <c r="J2492">
        <v>260</v>
      </c>
      <c r="K2492">
        <v>37</v>
      </c>
      <c r="L2492">
        <v>3</v>
      </c>
      <c r="M2492">
        <v>0.05</v>
      </c>
      <c r="N2492">
        <v>192.29</v>
      </c>
      <c r="O2492">
        <v>234.5</v>
      </c>
      <c r="P2492" s="2">
        <f>(Table1[[#This Row],[Unit Price]]-Table1[[#This Row],[Discount Applied]])*Table1[[#This Row],[Order Quantity]]</f>
        <v>703.34999999999991</v>
      </c>
      <c r="Q2492">
        <f>Table1[[#This Row],[Revenue]]-(Table1[[#This Row],[Unit Cost]]*Table1[[#This Row],[Order Quantity]])</f>
        <v>126.4799999999999</v>
      </c>
    </row>
    <row r="2493" spans="1:17" x14ac:dyDescent="0.25">
      <c r="A2493" t="s">
        <v>2518</v>
      </c>
      <c r="B2493" t="s">
        <v>18</v>
      </c>
      <c r="C2493" t="s">
        <v>19</v>
      </c>
      <c r="D2493" s="1">
        <v>43557</v>
      </c>
      <c r="E2493" s="1">
        <v>43561</v>
      </c>
      <c r="F2493" s="1">
        <v>43622</v>
      </c>
      <c r="G2493" s="1">
        <v>43744</v>
      </c>
      <c r="H2493">
        <v>7</v>
      </c>
      <c r="I2493">
        <v>45</v>
      </c>
      <c r="J2493">
        <v>113</v>
      </c>
      <c r="K2493">
        <v>4</v>
      </c>
      <c r="L2493">
        <v>5</v>
      </c>
      <c r="M2493">
        <v>0.15</v>
      </c>
      <c r="N2493" s="2">
        <v>1708.43</v>
      </c>
      <c r="O2493" s="2">
        <v>3973.1</v>
      </c>
      <c r="P2493" s="2">
        <f>(Table1[[#This Row],[Unit Price]]-Table1[[#This Row],[Discount Applied]])*Table1[[#This Row],[Order Quantity]]</f>
        <v>19864.75</v>
      </c>
      <c r="Q2493">
        <f>Table1[[#This Row],[Revenue]]-(Table1[[#This Row],[Unit Cost]]*Table1[[#This Row],[Order Quantity]])</f>
        <v>11322.6</v>
      </c>
    </row>
    <row r="2494" spans="1:17" x14ac:dyDescent="0.25">
      <c r="A2494" t="s">
        <v>2519</v>
      </c>
      <c r="B2494" t="s">
        <v>18</v>
      </c>
      <c r="C2494" t="s">
        <v>19</v>
      </c>
      <c r="D2494" s="1">
        <v>43557</v>
      </c>
      <c r="E2494" s="1">
        <v>43561</v>
      </c>
      <c r="F2494" s="1">
        <v>43643</v>
      </c>
      <c r="G2494" s="1">
        <v>43592</v>
      </c>
      <c r="H2494">
        <v>9</v>
      </c>
      <c r="I2494">
        <v>24</v>
      </c>
      <c r="J2494">
        <v>178</v>
      </c>
      <c r="K2494">
        <v>28</v>
      </c>
      <c r="L2494">
        <v>2</v>
      </c>
      <c r="M2494">
        <v>0.1</v>
      </c>
      <c r="N2494">
        <v>153.69999999999999</v>
      </c>
      <c r="O2494">
        <v>207.7</v>
      </c>
      <c r="P2494" s="2">
        <f>(Table1[[#This Row],[Unit Price]]-Table1[[#This Row],[Discount Applied]])*Table1[[#This Row],[Order Quantity]]</f>
        <v>415.2</v>
      </c>
      <c r="Q2494">
        <f>Table1[[#This Row],[Revenue]]-(Table1[[#This Row],[Unit Cost]]*Table1[[#This Row],[Order Quantity]])</f>
        <v>107.80000000000001</v>
      </c>
    </row>
    <row r="2495" spans="1:17" x14ac:dyDescent="0.25">
      <c r="A2495" t="s">
        <v>2520</v>
      </c>
      <c r="B2495" t="s">
        <v>18</v>
      </c>
      <c r="C2495" t="s">
        <v>43</v>
      </c>
      <c r="D2495" s="1">
        <v>43557</v>
      </c>
      <c r="E2495" s="1">
        <v>43561</v>
      </c>
      <c r="F2495" s="1">
        <v>43633</v>
      </c>
      <c r="G2495" s="1">
        <v>43643</v>
      </c>
      <c r="H2495">
        <v>10</v>
      </c>
      <c r="I2495">
        <v>13</v>
      </c>
      <c r="J2495">
        <v>82</v>
      </c>
      <c r="K2495">
        <v>14</v>
      </c>
      <c r="L2495">
        <v>2</v>
      </c>
      <c r="M2495">
        <v>0.1</v>
      </c>
      <c r="N2495">
        <v>783.9</v>
      </c>
      <c r="O2495" s="2">
        <v>1005</v>
      </c>
      <c r="P2495" s="2">
        <f>(Table1[[#This Row],[Unit Price]]-Table1[[#This Row],[Discount Applied]])*Table1[[#This Row],[Order Quantity]]</f>
        <v>2009.8</v>
      </c>
      <c r="Q2495">
        <f>Table1[[#This Row],[Revenue]]-(Table1[[#This Row],[Unit Cost]]*Table1[[#This Row],[Order Quantity]])</f>
        <v>442</v>
      </c>
    </row>
    <row r="2496" spans="1:17" x14ac:dyDescent="0.25">
      <c r="A2496" t="s">
        <v>2521</v>
      </c>
      <c r="B2496" t="s">
        <v>21</v>
      </c>
      <c r="C2496" t="s">
        <v>26</v>
      </c>
      <c r="D2496" s="1">
        <v>43557</v>
      </c>
      <c r="E2496" s="1">
        <v>43561</v>
      </c>
      <c r="F2496" s="1">
        <v>43714</v>
      </c>
      <c r="G2496" s="1">
        <v>43630</v>
      </c>
      <c r="H2496">
        <v>19</v>
      </c>
      <c r="I2496">
        <v>14</v>
      </c>
      <c r="J2496">
        <v>234</v>
      </c>
      <c r="K2496">
        <v>10</v>
      </c>
      <c r="L2496">
        <v>3</v>
      </c>
      <c r="M2496">
        <v>0.15</v>
      </c>
      <c r="N2496">
        <v>187.94</v>
      </c>
      <c r="O2496">
        <v>221.1</v>
      </c>
      <c r="P2496" s="2">
        <f>(Table1[[#This Row],[Unit Price]]-Table1[[#This Row],[Discount Applied]])*Table1[[#This Row],[Order Quantity]]</f>
        <v>662.84999999999991</v>
      </c>
      <c r="Q2496">
        <f>Table1[[#This Row],[Revenue]]-(Table1[[#This Row],[Unit Cost]]*Table1[[#This Row],[Order Quantity]])</f>
        <v>99.029999999999973</v>
      </c>
    </row>
    <row r="2497" spans="1:17" x14ac:dyDescent="0.25">
      <c r="A2497" t="s">
        <v>2522</v>
      </c>
      <c r="B2497" t="s">
        <v>23</v>
      </c>
      <c r="C2497" t="s">
        <v>43</v>
      </c>
      <c r="D2497" s="1">
        <v>43557</v>
      </c>
      <c r="E2497" s="1">
        <v>43561</v>
      </c>
      <c r="F2497" s="1">
        <v>43635</v>
      </c>
      <c r="G2497" s="1">
        <v>43637</v>
      </c>
      <c r="H2497">
        <v>25</v>
      </c>
      <c r="I2497">
        <v>13</v>
      </c>
      <c r="J2497">
        <v>71</v>
      </c>
      <c r="K2497">
        <v>18</v>
      </c>
      <c r="L2497">
        <v>7</v>
      </c>
      <c r="M2497">
        <v>0.1</v>
      </c>
      <c r="N2497" s="2">
        <v>1656.58</v>
      </c>
      <c r="O2497" s="2">
        <v>3852.5</v>
      </c>
      <c r="P2497" s="2">
        <f>(Table1[[#This Row],[Unit Price]]-Table1[[#This Row],[Discount Applied]])*Table1[[#This Row],[Order Quantity]]</f>
        <v>26966.799999999999</v>
      </c>
      <c r="Q2497">
        <f>Table1[[#This Row],[Revenue]]-(Table1[[#This Row],[Unit Cost]]*Table1[[#This Row],[Order Quantity]])</f>
        <v>15370.74</v>
      </c>
    </row>
    <row r="2498" spans="1:17" x14ac:dyDescent="0.25">
      <c r="A2498" t="s">
        <v>2523</v>
      </c>
      <c r="B2498" t="s">
        <v>21</v>
      </c>
      <c r="C2498" t="s">
        <v>26</v>
      </c>
      <c r="D2498" s="1">
        <v>43377</v>
      </c>
      <c r="E2498" s="1">
        <v>43278</v>
      </c>
      <c r="F2498" s="1">
        <v>43258</v>
      </c>
      <c r="G2498" s="1">
        <v>43294</v>
      </c>
      <c r="H2498">
        <v>18</v>
      </c>
      <c r="I2498">
        <v>48</v>
      </c>
      <c r="J2498">
        <v>252</v>
      </c>
      <c r="K2498">
        <v>29</v>
      </c>
      <c r="L2498">
        <v>5</v>
      </c>
      <c r="M2498">
        <v>7.4999999999999997E-2</v>
      </c>
      <c r="N2498">
        <v>821.69</v>
      </c>
      <c r="O2498">
        <v>978.2</v>
      </c>
      <c r="P2498" s="2">
        <f>(Table1[[#This Row],[Unit Price]]-Table1[[#This Row],[Discount Applied]])*Table1[[#This Row],[Order Quantity]]</f>
        <v>4890.625</v>
      </c>
      <c r="Q2498">
        <f>Table1[[#This Row],[Revenue]]-(Table1[[#This Row],[Unit Cost]]*Table1[[#This Row],[Order Quantity]])</f>
        <v>782.17499999999927</v>
      </c>
    </row>
    <row r="2499" spans="1:17" x14ac:dyDescent="0.25">
      <c r="A2499" t="s">
        <v>2524</v>
      </c>
      <c r="B2499" t="s">
        <v>18</v>
      </c>
      <c r="C2499" t="s">
        <v>29</v>
      </c>
      <c r="D2499" s="1">
        <v>43557</v>
      </c>
      <c r="E2499" s="1">
        <v>43561</v>
      </c>
      <c r="F2499" s="1">
        <v>43646</v>
      </c>
      <c r="G2499" s="1">
        <v>43623</v>
      </c>
      <c r="H2499">
        <v>12</v>
      </c>
      <c r="I2499">
        <v>31</v>
      </c>
      <c r="J2499">
        <v>27</v>
      </c>
      <c r="K2499">
        <v>19</v>
      </c>
      <c r="L2499">
        <v>4</v>
      </c>
      <c r="M2499">
        <v>0.05</v>
      </c>
      <c r="N2499">
        <v>160.80000000000001</v>
      </c>
      <c r="O2499">
        <v>268</v>
      </c>
      <c r="P2499" s="2">
        <f>(Table1[[#This Row],[Unit Price]]-Table1[[#This Row],[Discount Applied]])*Table1[[#This Row],[Order Quantity]]</f>
        <v>1071.8</v>
      </c>
      <c r="Q2499">
        <f>Table1[[#This Row],[Revenue]]-(Table1[[#This Row],[Unit Cost]]*Table1[[#This Row],[Order Quantity]])</f>
        <v>428.59999999999991</v>
      </c>
    </row>
    <row r="2500" spans="1:17" x14ac:dyDescent="0.25">
      <c r="A2500" t="s">
        <v>2525</v>
      </c>
      <c r="B2500" t="s">
        <v>18</v>
      </c>
      <c r="C2500" t="s">
        <v>24</v>
      </c>
      <c r="D2500" s="1">
        <v>43557</v>
      </c>
      <c r="E2500" s="1">
        <v>43561</v>
      </c>
      <c r="F2500" s="1">
        <v>43632</v>
      </c>
      <c r="G2500" s="1">
        <v>43641</v>
      </c>
      <c r="H2500">
        <v>8</v>
      </c>
      <c r="I2500">
        <v>14</v>
      </c>
      <c r="J2500">
        <v>356</v>
      </c>
      <c r="K2500">
        <v>8</v>
      </c>
      <c r="L2500">
        <v>1</v>
      </c>
      <c r="M2500">
        <v>7.4999999999999997E-2</v>
      </c>
      <c r="N2500" s="2">
        <v>1398.96</v>
      </c>
      <c r="O2500" s="2">
        <v>3497.4</v>
      </c>
      <c r="P2500" s="2">
        <f>(Table1[[#This Row],[Unit Price]]-Table1[[#This Row],[Discount Applied]])*Table1[[#This Row],[Order Quantity]]</f>
        <v>3497.3250000000003</v>
      </c>
      <c r="Q2500">
        <f>Table1[[#This Row],[Revenue]]-(Table1[[#This Row],[Unit Cost]]*Table1[[#This Row],[Order Quantity]])</f>
        <v>2098.3650000000002</v>
      </c>
    </row>
    <row r="2501" spans="1:17" x14ac:dyDescent="0.25">
      <c r="A2501" t="s">
        <v>2526</v>
      </c>
      <c r="B2501" t="s">
        <v>18</v>
      </c>
      <c r="C2501" t="s">
        <v>29</v>
      </c>
      <c r="D2501" s="1">
        <v>43557</v>
      </c>
      <c r="E2501" s="1">
        <v>43591</v>
      </c>
      <c r="F2501" s="1">
        <v>43775</v>
      </c>
      <c r="G2501" s="1">
        <v>43637</v>
      </c>
      <c r="H2501">
        <v>12</v>
      </c>
      <c r="I2501">
        <v>2</v>
      </c>
      <c r="J2501">
        <v>38</v>
      </c>
      <c r="K2501">
        <v>2</v>
      </c>
      <c r="L2501">
        <v>8</v>
      </c>
      <c r="M2501">
        <v>0.4</v>
      </c>
      <c r="N2501" s="2">
        <v>2575.48</v>
      </c>
      <c r="O2501" s="2">
        <v>6438.7</v>
      </c>
      <c r="P2501" s="2">
        <f>(Table1[[#This Row],[Unit Price]]-Table1[[#This Row],[Discount Applied]])*Table1[[#This Row],[Order Quantity]]</f>
        <v>51506.400000000001</v>
      </c>
      <c r="Q2501">
        <f>Table1[[#This Row],[Revenue]]-(Table1[[#This Row],[Unit Cost]]*Table1[[#This Row],[Order Quantity]])</f>
        <v>30902.560000000001</v>
      </c>
    </row>
    <row r="2502" spans="1:17" x14ac:dyDescent="0.25">
      <c r="A2502" t="s">
        <v>2527</v>
      </c>
      <c r="B2502" t="s">
        <v>18</v>
      </c>
      <c r="C2502" t="s">
        <v>24</v>
      </c>
      <c r="D2502" s="1">
        <v>43557</v>
      </c>
      <c r="E2502" s="1">
        <v>43591</v>
      </c>
      <c r="F2502" s="1">
        <v>43531</v>
      </c>
      <c r="G2502" s="1">
        <v>43684</v>
      </c>
      <c r="H2502">
        <v>8</v>
      </c>
      <c r="I2502">
        <v>43</v>
      </c>
      <c r="J2502">
        <v>337</v>
      </c>
      <c r="K2502">
        <v>39</v>
      </c>
      <c r="L2502">
        <v>3</v>
      </c>
      <c r="M2502">
        <v>0.4</v>
      </c>
      <c r="N2502">
        <v>679.38</v>
      </c>
      <c r="O2502">
        <v>871</v>
      </c>
      <c r="P2502" s="2">
        <f>(Table1[[#This Row],[Unit Price]]-Table1[[#This Row],[Discount Applied]])*Table1[[#This Row],[Order Quantity]]</f>
        <v>2611.8000000000002</v>
      </c>
      <c r="Q2502">
        <f>Table1[[#This Row],[Revenue]]-(Table1[[#This Row],[Unit Cost]]*Table1[[#This Row],[Order Quantity]])</f>
        <v>573.66000000000031</v>
      </c>
    </row>
    <row r="2503" spans="1:17" x14ac:dyDescent="0.25">
      <c r="A2503" t="s">
        <v>2528</v>
      </c>
      <c r="B2503" t="s">
        <v>21</v>
      </c>
      <c r="C2503" t="s">
        <v>34</v>
      </c>
      <c r="D2503" s="1">
        <v>43557</v>
      </c>
      <c r="E2503" s="1">
        <v>43591</v>
      </c>
      <c r="F2503" s="1">
        <v>43503</v>
      </c>
      <c r="G2503" s="1">
        <v>43806</v>
      </c>
      <c r="H2503">
        <v>15</v>
      </c>
      <c r="I2503">
        <v>24</v>
      </c>
      <c r="J2503">
        <v>283</v>
      </c>
      <c r="K2503">
        <v>18</v>
      </c>
      <c r="L2503">
        <v>6</v>
      </c>
      <c r="M2503">
        <v>0.3</v>
      </c>
      <c r="N2503" s="2">
        <v>1799.89</v>
      </c>
      <c r="O2503" s="2">
        <v>3912.8</v>
      </c>
      <c r="P2503" s="2">
        <f>(Table1[[#This Row],[Unit Price]]-Table1[[#This Row],[Discount Applied]])*Table1[[#This Row],[Order Quantity]]</f>
        <v>23475</v>
      </c>
      <c r="Q2503">
        <f>Table1[[#This Row],[Revenue]]-(Table1[[#This Row],[Unit Cost]]*Table1[[#This Row],[Order Quantity]])</f>
        <v>12675.66</v>
      </c>
    </row>
    <row r="2504" spans="1:17" x14ac:dyDescent="0.25">
      <c r="A2504" t="s">
        <v>2529</v>
      </c>
      <c r="B2504" t="s">
        <v>18</v>
      </c>
      <c r="C2504" t="s">
        <v>19</v>
      </c>
      <c r="D2504" s="1">
        <v>43557</v>
      </c>
      <c r="E2504" s="1">
        <v>43591</v>
      </c>
      <c r="F2504" s="1">
        <v>43635</v>
      </c>
      <c r="G2504" s="1">
        <v>43637</v>
      </c>
      <c r="H2504">
        <v>6</v>
      </c>
      <c r="I2504">
        <v>50</v>
      </c>
      <c r="J2504">
        <v>186</v>
      </c>
      <c r="K2504">
        <v>23</v>
      </c>
      <c r="L2504">
        <v>3</v>
      </c>
      <c r="M2504">
        <v>0.3</v>
      </c>
      <c r="N2504">
        <v>499.15</v>
      </c>
      <c r="O2504">
        <v>998.3</v>
      </c>
      <c r="P2504" s="2">
        <f>(Table1[[#This Row],[Unit Price]]-Table1[[#This Row],[Discount Applied]])*Table1[[#This Row],[Order Quantity]]</f>
        <v>2994</v>
      </c>
      <c r="Q2504">
        <f>Table1[[#This Row],[Revenue]]-(Table1[[#This Row],[Unit Cost]]*Table1[[#This Row],[Order Quantity]])</f>
        <v>1496.5500000000002</v>
      </c>
    </row>
    <row r="2505" spans="1:17" x14ac:dyDescent="0.25">
      <c r="A2505" t="s">
        <v>2530</v>
      </c>
      <c r="B2505" t="s">
        <v>18</v>
      </c>
      <c r="C2505" t="s">
        <v>34</v>
      </c>
      <c r="D2505" s="1">
        <v>43557</v>
      </c>
      <c r="E2505" s="1">
        <v>43622</v>
      </c>
      <c r="F2505" s="1">
        <v>43641</v>
      </c>
      <c r="G2505" s="1">
        <v>43503</v>
      </c>
      <c r="H2505">
        <v>3</v>
      </c>
      <c r="I2505">
        <v>18</v>
      </c>
      <c r="J2505">
        <v>318</v>
      </c>
      <c r="K2505">
        <v>26</v>
      </c>
      <c r="L2505">
        <v>3</v>
      </c>
      <c r="M2505">
        <v>0.05</v>
      </c>
      <c r="N2505" s="2">
        <v>4010.96</v>
      </c>
      <c r="O2505" s="2">
        <v>6170.7</v>
      </c>
      <c r="P2505" s="2">
        <f>(Table1[[#This Row],[Unit Price]]-Table1[[#This Row],[Discount Applied]])*Table1[[#This Row],[Order Quantity]]</f>
        <v>18511.949999999997</v>
      </c>
      <c r="Q2505">
        <f>Table1[[#This Row],[Revenue]]-(Table1[[#This Row],[Unit Cost]]*Table1[[#This Row],[Order Quantity]])</f>
        <v>6479.0699999999961</v>
      </c>
    </row>
    <row r="2506" spans="1:17" x14ac:dyDescent="0.25">
      <c r="A2506" t="s">
        <v>2531</v>
      </c>
      <c r="B2506" t="s">
        <v>23</v>
      </c>
      <c r="C2506" t="s">
        <v>34</v>
      </c>
      <c r="D2506" s="1">
        <v>43557</v>
      </c>
      <c r="E2506" s="1">
        <v>43622</v>
      </c>
      <c r="F2506" s="1">
        <v>43640</v>
      </c>
      <c r="G2506" s="1">
        <v>43646</v>
      </c>
      <c r="H2506">
        <v>24</v>
      </c>
      <c r="I2506">
        <v>34</v>
      </c>
      <c r="J2506">
        <v>284</v>
      </c>
      <c r="K2506">
        <v>2</v>
      </c>
      <c r="L2506">
        <v>6</v>
      </c>
      <c r="M2506">
        <v>7.4999999999999997E-2</v>
      </c>
      <c r="N2506" s="2">
        <v>3079.92</v>
      </c>
      <c r="O2506" s="2">
        <v>3999.9</v>
      </c>
      <c r="P2506" s="2">
        <f>(Table1[[#This Row],[Unit Price]]-Table1[[#This Row],[Discount Applied]])*Table1[[#This Row],[Order Quantity]]</f>
        <v>23998.95</v>
      </c>
      <c r="Q2506">
        <f>Table1[[#This Row],[Revenue]]-(Table1[[#This Row],[Unit Cost]]*Table1[[#This Row],[Order Quantity]])</f>
        <v>5519.43</v>
      </c>
    </row>
    <row r="2507" spans="1:17" x14ac:dyDescent="0.25">
      <c r="A2507" t="s">
        <v>2532</v>
      </c>
      <c r="B2507" t="s">
        <v>33</v>
      </c>
      <c r="C2507" t="s">
        <v>29</v>
      </c>
      <c r="D2507" s="1">
        <v>43557</v>
      </c>
      <c r="E2507" s="1">
        <v>43622</v>
      </c>
      <c r="F2507" s="1">
        <v>43638</v>
      </c>
      <c r="G2507" s="1">
        <v>43642</v>
      </c>
      <c r="H2507">
        <v>28</v>
      </c>
      <c r="I2507">
        <v>46</v>
      </c>
      <c r="J2507">
        <v>7</v>
      </c>
      <c r="K2507">
        <v>39</v>
      </c>
      <c r="L2507">
        <v>3</v>
      </c>
      <c r="M2507">
        <v>0.2</v>
      </c>
      <c r="N2507" s="2">
        <v>2405.9699999999998</v>
      </c>
      <c r="O2507" s="2">
        <v>3819</v>
      </c>
      <c r="P2507" s="2">
        <f>(Table1[[#This Row],[Unit Price]]-Table1[[#This Row],[Discount Applied]])*Table1[[#This Row],[Order Quantity]]</f>
        <v>11456.400000000001</v>
      </c>
      <c r="Q2507">
        <f>Table1[[#This Row],[Revenue]]-(Table1[[#This Row],[Unit Cost]]*Table1[[#This Row],[Order Quantity]])</f>
        <v>4238.4900000000016</v>
      </c>
    </row>
    <row r="2508" spans="1:17" x14ac:dyDescent="0.25">
      <c r="A2508" t="s">
        <v>2533</v>
      </c>
      <c r="B2508" t="s">
        <v>18</v>
      </c>
      <c r="C2508" t="s">
        <v>26</v>
      </c>
      <c r="D2508" s="1">
        <v>43557</v>
      </c>
      <c r="E2508" s="1">
        <v>43622</v>
      </c>
      <c r="F2508" s="1">
        <v>43646</v>
      </c>
      <c r="G2508" s="1">
        <v>43503</v>
      </c>
      <c r="H2508">
        <v>8</v>
      </c>
      <c r="I2508">
        <v>13</v>
      </c>
      <c r="J2508">
        <v>208</v>
      </c>
      <c r="K2508">
        <v>7</v>
      </c>
      <c r="L2508">
        <v>1</v>
      </c>
      <c r="M2508">
        <v>0.1</v>
      </c>
      <c r="N2508" s="2">
        <v>3097.21</v>
      </c>
      <c r="O2508" s="2">
        <v>5433.7</v>
      </c>
      <c r="P2508" s="2">
        <f>(Table1[[#This Row],[Unit Price]]-Table1[[#This Row],[Discount Applied]])*Table1[[#This Row],[Order Quantity]]</f>
        <v>5433.5999999999995</v>
      </c>
      <c r="Q2508">
        <f>Table1[[#This Row],[Revenue]]-(Table1[[#This Row],[Unit Cost]]*Table1[[#This Row],[Order Quantity]])</f>
        <v>2336.3899999999994</v>
      </c>
    </row>
    <row r="2509" spans="1:17" x14ac:dyDescent="0.25">
      <c r="A2509" t="s">
        <v>2534</v>
      </c>
      <c r="B2509" t="s">
        <v>18</v>
      </c>
      <c r="C2509" t="s">
        <v>34</v>
      </c>
      <c r="D2509" s="1">
        <v>43377</v>
      </c>
      <c r="E2509" s="1">
        <v>43278</v>
      </c>
      <c r="F2509" s="1">
        <v>43295</v>
      </c>
      <c r="G2509" s="1">
        <v>43299</v>
      </c>
      <c r="H2509">
        <v>4</v>
      </c>
      <c r="I2509">
        <v>28</v>
      </c>
      <c r="J2509">
        <v>275</v>
      </c>
      <c r="K2509">
        <v>45</v>
      </c>
      <c r="L2509">
        <v>3</v>
      </c>
      <c r="M2509">
        <v>0.05</v>
      </c>
      <c r="N2509">
        <v>120.2</v>
      </c>
      <c r="O2509">
        <v>174.2</v>
      </c>
      <c r="P2509" s="2">
        <f>(Table1[[#This Row],[Unit Price]]-Table1[[#This Row],[Discount Applied]])*Table1[[#This Row],[Order Quantity]]</f>
        <v>522.44999999999993</v>
      </c>
      <c r="Q2509">
        <f>Table1[[#This Row],[Revenue]]-(Table1[[#This Row],[Unit Cost]]*Table1[[#This Row],[Order Quantity]])</f>
        <v>161.84999999999991</v>
      </c>
    </row>
    <row r="2510" spans="1:17" x14ac:dyDescent="0.25">
      <c r="A2510" t="s">
        <v>2535</v>
      </c>
      <c r="B2510" t="s">
        <v>21</v>
      </c>
      <c r="C2510" t="s">
        <v>19</v>
      </c>
      <c r="D2510" s="1">
        <v>43557</v>
      </c>
      <c r="E2510" s="1">
        <v>43652</v>
      </c>
      <c r="F2510" s="1">
        <v>43640</v>
      </c>
      <c r="G2510" s="1">
        <v>43472</v>
      </c>
      <c r="H2510">
        <v>13</v>
      </c>
      <c r="I2510">
        <v>2</v>
      </c>
      <c r="J2510">
        <v>192</v>
      </c>
      <c r="K2510">
        <v>37</v>
      </c>
      <c r="L2510">
        <v>8</v>
      </c>
      <c r="M2510">
        <v>7.4999999999999997E-2</v>
      </c>
      <c r="N2510" s="2">
        <v>4026.63</v>
      </c>
      <c r="O2510" s="2">
        <v>6009.9</v>
      </c>
      <c r="P2510" s="2">
        <f>(Table1[[#This Row],[Unit Price]]-Table1[[#This Row],[Discount Applied]])*Table1[[#This Row],[Order Quantity]]</f>
        <v>48078.6</v>
      </c>
      <c r="Q2510">
        <f>Table1[[#This Row],[Revenue]]-(Table1[[#This Row],[Unit Cost]]*Table1[[#This Row],[Order Quantity]])</f>
        <v>15865.559999999998</v>
      </c>
    </row>
    <row r="2511" spans="1:17" x14ac:dyDescent="0.25">
      <c r="A2511" t="s">
        <v>2536</v>
      </c>
      <c r="B2511" t="s">
        <v>18</v>
      </c>
      <c r="C2511" t="s">
        <v>19</v>
      </c>
      <c r="D2511" s="1">
        <v>43557</v>
      </c>
      <c r="E2511" s="1">
        <v>43652</v>
      </c>
      <c r="F2511" s="1">
        <v>43639</v>
      </c>
      <c r="G2511" s="1">
        <v>43472</v>
      </c>
      <c r="H2511">
        <v>9</v>
      </c>
      <c r="I2511">
        <v>21</v>
      </c>
      <c r="J2511">
        <v>194</v>
      </c>
      <c r="K2511">
        <v>7</v>
      </c>
      <c r="L2511">
        <v>5</v>
      </c>
      <c r="M2511">
        <v>0.2</v>
      </c>
      <c r="N2511" s="2">
        <v>3580.75</v>
      </c>
      <c r="O2511" s="2">
        <v>5775.4</v>
      </c>
      <c r="P2511" s="2">
        <f>(Table1[[#This Row],[Unit Price]]-Table1[[#This Row],[Discount Applied]])*Table1[[#This Row],[Order Quantity]]</f>
        <v>28876</v>
      </c>
      <c r="Q2511">
        <f>Table1[[#This Row],[Revenue]]-(Table1[[#This Row],[Unit Cost]]*Table1[[#This Row],[Order Quantity]])</f>
        <v>10972.25</v>
      </c>
    </row>
    <row r="2512" spans="1:17" x14ac:dyDescent="0.25">
      <c r="A2512" t="s">
        <v>2537</v>
      </c>
      <c r="B2512" t="s">
        <v>18</v>
      </c>
      <c r="C2512" t="s">
        <v>34</v>
      </c>
      <c r="D2512" s="1">
        <v>43557</v>
      </c>
      <c r="E2512" s="1">
        <v>43652</v>
      </c>
      <c r="F2512" s="1">
        <v>43637</v>
      </c>
      <c r="G2512" s="1">
        <v>43638</v>
      </c>
      <c r="H2512">
        <v>11</v>
      </c>
      <c r="I2512">
        <v>32</v>
      </c>
      <c r="J2512">
        <v>302</v>
      </c>
      <c r="K2512">
        <v>17</v>
      </c>
      <c r="L2512">
        <v>7</v>
      </c>
      <c r="M2512">
        <v>0.2</v>
      </c>
      <c r="N2512" s="2">
        <v>1912.85</v>
      </c>
      <c r="O2512" s="2">
        <v>3825.7</v>
      </c>
      <c r="P2512" s="2">
        <f>(Table1[[#This Row],[Unit Price]]-Table1[[#This Row],[Discount Applied]])*Table1[[#This Row],[Order Quantity]]</f>
        <v>26778.5</v>
      </c>
      <c r="Q2512">
        <f>Table1[[#This Row],[Revenue]]-(Table1[[#This Row],[Unit Cost]]*Table1[[#This Row],[Order Quantity]])</f>
        <v>13388.550000000001</v>
      </c>
    </row>
    <row r="2513" spans="1:17" x14ac:dyDescent="0.25">
      <c r="A2513" t="s">
        <v>2538</v>
      </c>
      <c r="B2513" t="s">
        <v>18</v>
      </c>
      <c r="C2513" t="s">
        <v>43</v>
      </c>
      <c r="D2513" s="1">
        <v>43557</v>
      </c>
      <c r="E2513" s="1">
        <v>43652</v>
      </c>
      <c r="F2513" s="1">
        <v>43640</v>
      </c>
      <c r="G2513" s="1">
        <v>43641</v>
      </c>
      <c r="H2513">
        <v>11</v>
      </c>
      <c r="I2513">
        <v>27</v>
      </c>
      <c r="J2513">
        <v>70</v>
      </c>
      <c r="K2513">
        <v>8</v>
      </c>
      <c r="L2513">
        <v>8</v>
      </c>
      <c r="M2513">
        <v>7.4999999999999997E-2</v>
      </c>
      <c r="N2513" s="2">
        <v>3145.11</v>
      </c>
      <c r="O2513" s="2">
        <v>6418.6</v>
      </c>
      <c r="P2513" s="2">
        <f>(Table1[[#This Row],[Unit Price]]-Table1[[#This Row],[Discount Applied]])*Table1[[#This Row],[Order Quantity]]</f>
        <v>51348.200000000004</v>
      </c>
      <c r="Q2513">
        <f>Table1[[#This Row],[Revenue]]-(Table1[[#This Row],[Unit Cost]]*Table1[[#This Row],[Order Quantity]])</f>
        <v>26187.320000000003</v>
      </c>
    </row>
    <row r="2514" spans="1:17" x14ac:dyDescent="0.25">
      <c r="A2514" t="s">
        <v>2539</v>
      </c>
      <c r="B2514" t="s">
        <v>23</v>
      </c>
      <c r="C2514" t="s">
        <v>34</v>
      </c>
      <c r="D2514" s="1">
        <v>43557</v>
      </c>
      <c r="E2514" s="1">
        <v>43652</v>
      </c>
      <c r="F2514" s="1">
        <v>43531</v>
      </c>
      <c r="G2514" s="1">
        <v>43684</v>
      </c>
      <c r="H2514">
        <v>24</v>
      </c>
      <c r="I2514">
        <v>50</v>
      </c>
      <c r="J2514">
        <v>286</v>
      </c>
      <c r="K2514">
        <v>2</v>
      </c>
      <c r="L2514">
        <v>4</v>
      </c>
      <c r="M2514">
        <v>7.4999999999999997E-2</v>
      </c>
      <c r="N2514" s="2">
        <v>1379.53</v>
      </c>
      <c r="O2514" s="2">
        <v>2378.5</v>
      </c>
      <c r="P2514" s="2">
        <f>(Table1[[#This Row],[Unit Price]]-Table1[[#This Row],[Discount Applied]])*Table1[[#This Row],[Order Quantity]]</f>
        <v>9513.7000000000007</v>
      </c>
      <c r="Q2514">
        <f>Table1[[#This Row],[Revenue]]-(Table1[[#This Row],[Unit Cost]]*Table1[[#This Row],[Order Quantity]])</f>
        <v>3995.5800000000008</v>
      </c>
    </row>
    <row r="2515" spans="1:17" x14ac:dyDescent="0.25">
      <c r="A2515" t="s">
        <v>2540</v>
      </c>
      <c r="B2515" t="s">
        <v>18</v>
      </c>
      <c r="C2515" t="s">
        <v>26</v>
      </c>
      <c r="D2515" s="1">
        <v>43557</v>
      </c>
      <c r="E2515" s="1">
        <v>43652</v>
      </c>
      <c r="F2515" s="1">
        <v>43503</v>
      </c>
      <c r="G2515" s="1">
        <v>43684</v>
      </c>
      <c r="H2515">
        <v>11</v>
      </c>
      <c r="I2515">
        <v>16</v>
      </c>
      <c r="J2515">
        <v>232</v>
      </c>
      <c r="K2515">
        <v>26</v>
      </c>
      <c r="L2515">
        <v>5</v>
      </c>
      <c r="M2515">
        <v>7.4999999999999997E-2</v>
      </c>
      <c r="N2515" s="2">
        <v>2444.0300000000002</v>
      </c>
      <c r="O2515" s="2">
        <v>4006.6</v>
      </c>
      <c r="P2515" s="2">
        <f>(Table1[[#This Row],[Unit Price]]-Table1[[#This Row],[Discount Applied]])*Table1[[#This Row],[Order Quantity]]</f>
        <v>20032.625</v>
      </c>
      <c r="Q2515">
        <f>Table1[[#This Row],[Revenue]]-(Table1[[#This Row],[Unit Cost]]*Table1[[#This Row],[Order Quantity]])</f>
        <v>7812.4749999999985</v>
      </c>
    </row>
    <row r="2516" spans="1:17" x14ac:dyDescent="0.25">
      <c r="A2516" t="s">
        <v>2541</v>
      </c>
      <c r="B2516" t="s">
        <v>23</v>
      </c>
      <c r="C2516" t="s">
        <v>29</v>
      </c>
      <c r="D2516" s="1">
        <v>43557</v>
      </c>
      <c r="E2516" s="1">
        <v>43652</v>
      </c>
      <c r="F2516" s="1">
        <v>43775</v>
      </c>
      <c r="G2516" s="1">
        <v>43637</v>
      </c>
      <c r="H2516">
        <v>24</v>
      </c>
      <c r="I2516">
        <v>34</v>
      </c>
      <c r="J2516">
        <v>57</v>
      </c>
      <c r="K2516">
        <v>41</v>
      </c>
      <c r="L2516">
        <v>2</v>
      </c>
      <c r="M2516">
        <v>0.2</v>
      </c>
      <c r="N2516" s="2">
        <v>1538.86</v>
      </c>
      <c r="O2516" s="2">
        <v>2331.6</v>
      </c>
      <c r="P2516" s="2">
        <f>(Table1[[#This Row],[Unit Price]]-Table1[[#This Row],[Discount Applied]])*Table1[[#This Row],[Order Quantity]]</f>
        <v>4662.8</v>
      </c>
      <c r="Q2516">
        <f>Table1[[#This Row],[Revenue]]-(Table1[[#This Row],[Unit Cost]]*Table1[[#This Row],[Order Quantity]])</f>
        <v>1585.0800000000004</v>
      </c>
    </row>
    <row r="2517" spans="1:17" x14ac:dyDescent="0.25">
      <c r="A2517" t="s">
        <v>2542</v>
      </c>
      <c r="B2517" t="s">
        <v>18</v>
      </c>
      <c r="C2517" t="s">
        <v>19</v>
      </c>
      <c r="D2517" s="1">
        <v>43557</v>
      </c>
      <c r="E2517" s="1">
        <v>43652</v>
      </c>
      <c r="F2517" s="1">
        <v>43640</v>
      </c>
      <c r="G2517" s="1">
        <v>43531</v>
      </c>
      <c r="H2517">
        <v>4</v>
      </c>
      <c r="I2517">
        <v>18</v>
      </c>
      <c r="J2517">
        <v>197</v>
      </c>
      <c r="K2517">
        <v>33</v>
      </c>
      <c r="L2517">
        <v>2</v>
      </c>
      <c r="M2517">
        <v>7.4999999999999997E-2</v>
      </c>
      <c r="N2517" s="2">
        <v>4409.74</v>
      </c>
      <c r="O2517" s="2">
        <v>6210.9</v>
      </c>
      <c r="P2517" s="2">
        <f>(Table1[[#This Row],[Unit Price]]-Table1[[#This Row],[Discount Applied]])*Table1[[#This Row],[Order Quantity]]</f>
        <v>12421.65</v>
      </c>
      <c r="Q2517">
        <f>Table1[[#This Row],[Revenue]]-(Table1[[#This Row],[Unit Cost]]*Table1[[#This Row],[Order Quantity]])</f>
        <v>3602.17</v>
      </c>
    </row>
    <row r="2518" spans="1:17" x14ac:dyDescent="0.25">
      <c r="A2518" t="s">
        <v>2543</v>
      </c>
      <c r="B2518" t="s">
        <v>21</v>
      </c>
      <c r="C2518" t="s">
        <v>24</v>
      </c>
      <c r="D2518" s="1">
        <v>43557</v>
      </c>
      <c r="E2518" s="1">
        <v>43652</v>
      </c>
      <c r="F2518" s="1">
        <v>43639</v>
      </c>
      <c r="G2518" s="1">
        <v>43646</v>
      </c>
      <c r="H2518">
        <v>15</v>
      </c>
      <c r="I2518">
        <v>49</v>
      </c>
      <c r="J2518">
        <v>353</v>
      </c>
      <c r="K2518">
        <v>28</v>
      </c>
      <c r="L2518">
        <v>7</v>
      </c>
      <c r="M2518">
        <v>0.2</v>
      </c>
      <c r="N2518">
        <v>731.64</v>
      </c>
      <c r="O2518" s="2">
        <v>1045.2</v>
      </c>
      <c r="P2518" s="2">
        <f>(Table1[[#This Row],[Unit Price]]-Table1[[#This Row],[Discount Applied]])*Table1[[#This Row],[Order Quantity]]</f>
        <v>7315</v>
      </c>
      <c r="Q2518">
        <f>Table1[[#This Row],[Revenue]]-(Table1[[#This Row],[Unit Cost]]*Table1[[#This Row],[Order Quantity]])</f>
        <v>2193.5200000000004</v>
      </c>
    </row>
    <row r="2519" spans="1:17" x14ac:dyDescent="0.25">
      <c r="A2519" t="s">
        <v>2544</v>
      </c>
      <c r="B2519" t="s">
        <v>33</v>
      </c>
      <c r="C2519" t="s">
        <v>26</v>
      </c>
      <c r="D2519" s="1">
        <v>43557</v>
      </c>
      <c r="E2519" s="1">
        <v>43652</v>
      </c>
      <c r="F2519" s="1">
        <v>43633</v>
      </c>
      <c r="G2519" s="1">
        <v>43640</v>
      </c>
      <c r="H2519">
        <v>27</v>
      </c>
      <c r="I2519">
        <v>16</v>
      </c>
      <c r="J2519">
        <v>243</v>
      </c>
      <c r="K2519">
        <v>36</v>
      </c>
      <c r="L2519">
        <v>8</v>
      </c>
      <c r="M2519">
        <v>0.1</v>
      </c>
      <c r="N2519" s="2">
        <v>1475.47</v>
      </c>
      <c r="O2519" s="2">
        <v>1916.2</v>
      </c>
      <c r="P2519" s="2">
        <f>(Table1[[#This Row],[Unit Price]]-Table1[[#This Row],[Discount Applied]])*Table1[[#This Row],[Order Quantity]]</f>
        <v>15328.800000000001</v>
      </c>
      <c r="Q2519">
        <f>Table1[[#This Row],[Revenue]]-(Table1[[#This Row],[Unit Cost]]*Table1[[#This Row],[Order Quantity]])</f>
        <v>3525.0400000000009</v>
      </c>
    </row>
    <row r="2520" spans="1:17" x14ac:dyDescent="0.25">
      <c r="A2520" t="s">
        <v>2545</v>
      </c>
      <c r="B2520" t="s">
        <v>21</v>
      </c>
      <c r="C2520" t="s">
        <v>26</v>
      </c>
      <c r="D2520" s="1">
        <v>43377</v>
      </c>
      <c r="E2520" s="1">
        <v>43278</v>
      </c>
      <c r="F2520" s="1">
        <v>43319</v>
      </c>
      <c r="G2520" s="1">
        <v>43441</v>
      </c>
      <c r="H2520">
        <v>19</v>
      </c>
      <c r="I2520">
        <v>25</v>
      </c>
      <c r="J2520">
        <v>226</v>
      </c>
      <c r="K2520">
        <v>17</v>
      </c>
      <c r="L2520">
        <v>3</v>
      </c>
      <c r="M2520">
        <v>0.15</v>
      </c>
      <c r="N2520">
        <v>630.34</v>
      </c>
      <c r="O2520" s="2">
        <v>1125.5999999999999</v>
      </c>
      <c r="P2520" s="2">
        <f>(Table1[[#This Row],[Unit Price]]-Table1[[#This Row],[Discount Applied]])*Table1[[#This Row],[Order Quantity]]</f>
        <v>3376.3499999999995</v>
      </c>
      <c r="Q2520">
        <f>Table1[[#This Row],[Revenue]]-(Table1[[#This Row],[Unit Cost]]*Table1[[#This Row],[Order Quantity]])</f>
        <v>1485.3299999999995</v>
      </c>
    </row>
    <row r="2521" spans="1:17" x14ac:dyDescent="0.25">
      <c r="A2521" t="s">
        <v>2546</v>
      </c>
      <c r="B2521" t="s">
        <v>18</v>
      </c>
      <c r="C2521" t="s">
        <v>26</v>
      </c>
      <c r="D2521" s="1">
        <v>43557</v>
      </c>
      <c r="E2521" s="1">
        <v>43652</v>
      </c>
      <c r="F2521" s="1">
        <v>43641</v>
      </c>
      <c r="G2521" s="1">
        <v>43472</v>
      </c>
      <c r="H2521">
        <v>11</v>
      </c>
      <c r="I2521">
        <v>6</v>
      </c>
      <c r="J2521">
        <v>212</v>
      </c>
      <c r="K2521">
        <v>43</v>
      </c>
      <c r="L2521">
        <v>2</v>
      </c>
      <c r="M2521">
        <v>7.4999999999999997E-2</v>
      </c>
      <c r="N2521">
        <v>561.05999999999995</v>
      </c>
      <c r="O2521" s="2">
        <v>1058.5999999999999</v>
      </c>
      <c r="P2521" s="2">
        <f>(Table1[[#This Row],[Unit Price]]-Table1[[#This Row],[Discount Applied]])*Table1[[#This Row],[Order Quantity]]</f>
        <v>2117.0499999999997</v>
      </c>
      <c r="Q2521">
        <f>Table1[[#This Row],[Revenue]]-(Table1[[#This Row],[Unit Cost]]*Table1[[#This Row],[Order Quantity]])</f>
        <v>994.92999999999984</v>
      </c>
    </row>
    <row r="2522" spans="1:17" x14ac:dyDescent="0.25">
      <c r="A2522" t="s">
        <v>2547</v>
      </c>
      <c r="B2522" t="s">
        <v>23</v>
      </c>
      <c r="C2522" t="s">
        <v>24</v>
      </c>
      <c r="D2522" s="1">
        <v>43557</v>
      </c>
      <c r="E2522" s="1">
        <v>43683</v>
      </c>
      <c r="F2522" s="1">
        <v>43631</v>
      </c>
      <c r="G2522" s="1">
        <v>43636</v>
      </c>
      <c r="H2522">
        <v>24</v>
      </c>
      <c r="I2522">
        <v>1</v>
      </c>
      <c r="J2522">
        <v>358</v>
      </c>
      <c r="K2522">
        <v>40</v>
      </c>
      <c r="L2522">
        <v>2</v>
      </c>
      <c r="M2522">
        <v>0.05</v>
      </c>
      <c r="N2522">
        <v>612.72</v>
      </c>
      <c r="O2522" s="2">
        <v>1038.5</v>
      </c>
      <c r="P2522" s="2">
        <f>(Table1[[#This Row],[Unit Price]]-Table1[[#This Row],[Discount Applied]])*Table1[[#This Row],[Order Quantity]]</f>
        <v>2076.9</v>
      </c>
      <c r="Q2522">
        <f>Table1[[#This Row],[Revenue]]-(Table1[[#This Row],[Unit Cost]]*Table1[[#This Row],[Order Quantity]])</f>
        <v>851.46</v>
      </c>
    </row>
    <row r="2523" spans="1:17" x14ac:dyDescent="0.25">
      <c r="A2523" t="s">
        <v>2548</v>
      </c>
      <c r="B2523" t="s">
        <v>18</v>
      </c>
      <c r="C2523" t="s">
        <v>34</v>
      </c>
      <c r="D2523" s="1">
        <v>43557</v>
      </c>
      <c r="E2523" s="1">
        <v>43683</v>
      </c>
      <c r="F2523" s="1">
        <v>43639</v>
      </c>
      <c r="G2523" s="1">
        <v>43472</v>
      </c>
      <c r="H2523">
        <v>12</v>
      </c>
      <c r="I2523">
        <v>19</v>
      </c>
      <c r="J2523">
        <v>288</v>
      </c>
      <c r="K2523">
        <v>29</v>
      </c>
      <c r="L2523">
        <v>2</v>
      </c>
      <c r="M2523">
        <v>0.1</v>
      </c>
      <c r="N2523" s="2">
        <v>1152.4000000000001</v>
      </c>
      <c r="O2523" s="2">
        <v>2680</v>
      </c>
      <c r="P2523" s="2">
        <f>(Table1[[#This Row],[Unit Price]]-Table1[[#This Row],[Discount Applied]])*Table1[[#This Row],[Order Quantity]]</f>
        <v>5359.8</v>
      </c>
      <c r="Q2523">
        <f>Table1[[#This Row],[Revenue]]-(Table1[[#This Row],[Unit Cost]]*Table1[[#This Row],[Order Quantity]])</f>
        <v>3055</v>
      </c>
    </row>
    <row r="2524" spans="1:17" x14ac:dyDescent="0.25">
      <c r="A2524" t="s">
        <v>2549</v>
      </c>
      <c r="B2524" t="s">
        <v>18</v>
      </c>
      <c r="C2524" t="s">
        <v>29</v>
      </c>
      <c r="D2524" s="1">
        <v>43557</v>
      </c>
      <c r="E2524" s="1">
        <v>43683</v>
      </c>
      <c r="F2524" s="1">
        <v>43635</v>
      </c>
      <c r="G2524" s="1">
        <v>43637</v>
      </c>
      <c r="H2524">
        <v>8</v>
      </c>
      <c r="I2524">
        <v>15</v>
      </c>
      <c r="J2524">
        <v>15</v>
      </c>
      <c r="K2524">
        <v>25</v>
      </c>
      <c r="L2524">
        <v>7</v>
      </c>
      <c r="M2524">
        <v>7.4999999999999997E-2</v>
      </c>
      <c r="N2524" s="2">
        <v>2858.22</v>
      </c>
      <c r="O2524" s="2">
        <v>3618</v>
      </c>
      <c r="P2524" s="2">
        <f>(Table1[[#This Row],[Unit Price]]-Table1[[#This Row],[Discount Applied]])*Table1[[#This Row],[Order Quantity]]</f>
        <v>25325.475000000002</v>
      </c>
      <c r="Q2524">
        <f>Table1[[#This Row],[Revenue]]-(Table1[[#This Row],[Unit Cost]]*Table1[[#This Row],[Order Quantity]])</f>
        <v>5317.9350000000049</v>
      </c>
    </row>
    <row r="2525" spans="1:17" x14ac:dyDescent="0.25">
      <c r="A2525" t="s">
        <v>2550</v>
      </c>
      <c r="B2525" t="s">
        <v>33</v>
      </c>
      <c r="C2525" t="s">
        <v>29</v>
      </c>
      <c r="D2525" s="1">
        <v>43557</v>
      </c>
      <c r="E2525" s="1">
        <v>43683</v>
      </c>
      <c r="F2525" s="1">
        <v>43630</v>
      </c>
      <c r="G2525" s="1">
        <v>43632</v>
      </c>
      <c r="H2525">
        <v>26</v>
      </c>
      <c r="I2525">
        <v>6</v>
      </c>
      <c r="J2525">
        <v>54</v>
      </c>
      <c r="K2525">
        <v>14</v>
      </c>
      <c r="L2525">
        <v>1</v>
      </c>
      <c r="M2525">
        <v>0.4</v>
      </c>
      <c r="N2525">
        <v>736.2</v>
      </c>
      <c r="O2525" s="2">
        <v>1098.8</v>
      </c>
      <c r="P2525" s="2">
        <f>(Table1[[#This Row],[Unit Price]]-Table1[[#This Row],[Discount Applied]])*Table1[[#This Row],[Order Quantity]]</f>
        <v>1098.3999999999999</v>
      </c>
      <c r="Q2525">
        <f>Table1[[#This Row],[Revenue]]-(Table1[[#This Row],[Unit Cost]]*Table1[[#This Row],[Order Quantity]])</f>
        <v>362.19999999999982</v>
      </c>
    </row>
    <row r="2526" spans="1:17" x14ac:dyDescent="0.25">
      <c r="A2526" t="s">
        <v>2551</v>
      </c>
      <c r="B2526" t="s">
        <v>18</v>
      </c>
      <c r="C2526" t="s">
        <v>19</v>
      </c>
      <c r="D2526" s="1">
        <v>43557</v>
      </c>
      <c r="E2526" s="1">
        <v>43683</v>
      </c>
      <c r="F2526" s="1">
        <v>43644</v>
      </c>
      <c r="G2526" s="1">
        <v>43645</v>
      </c>
      <c r="H2526">
        <v>7</v>
      </c>
      <c r="I2526">
        <v>29</v>
      </c>
      <c r="J2526">
        <v>147</v>
      </c>
      <c r="K2526">
        <v>1</v>
      </c>
      <c r="L2526">
        <v>3</v>
      </c>
      <c r="M2526">
        <v>0.1</v>
      </c>
      <c r="N2526" s="2">
        <v>2478.46</v>
      </c>
      <c r="O2526" s="2">
        <v>3872.6</v>
      </c>
      <c r="P2526" s="2">
        <f>(Table1[[#This Row],[Unit Price]]-Table1[[#This Row],[Discount Applied]])*Table1[[#This Row],[Order Quantity]]</f>
        <v>11617.5</v>
      </c>
      <c r="Q2526">
        <f>Table1[[#This Row],[Revenue]]-(Table1[[#This Row],[Unit Cost]]*Table1[[#This Row],[Order Quantity]])</f>
        <v>4182.12</v>
      </c>
    </row>
    <row r="2527" spans="1:17" x14ac:dyDescent="0.25">
      <c r="A2527" t="s">
        <v>2552</v>
      </c>
      <c r="B2527" t="s">
        <v>21</v>
      </c>
      <c r="C2527" t="s">
        <v>19</v>
      </c>
      <c r="D2527" s="1">
        <v>43557</v>
      </c>
      <c r="E2527" s="1">
        <v>43683</v>
      </c>
      <c r="F2527" s="1">
        <v>43632</v>
      </c>
      <c r="G2527" s="1">
        <v>43638</v>
      </c>
      <c r="H2527">
        <v>20</v>
      </c>
      <c r="I2527">
        <v>18</v>
      </c>
      <c r="J2527">
        <v>135</v>
      </c>
      <c r="K2527">
        <v>21</v>
      </c>
      <c r="L2527">
        <v>5</v>
      </c>
      <c r="M2527">
        <v>0.05</v>
      </c>
      <c r="N2527" s="2">
        <v>2110.5</v>
      </c>
      <c r="O2527" s="2">
        <v>2512.5</v>
      </c>
      <c r="P2527" s="2">
        <f>(Table1[[#This Row],[Unit Price]]-Table1[[#This Row],[Discount Applied]])*Table1[[#This Row],[Order Quantity]]</f>
        <v>12562.25</v>
      </c>
      <c r="Q2527">
        <f>Table1[[#This Row],[Revenue]]-(Table1[[#This Row],[Unit Cost]]*Table1[[#This Row],[Order Quantity]])</f>
        <v>2009.75</v>
      </c>
    </row>
    <row r="2528" spans="1:17" x14ac:dyDescent="0.25">
      <c r="A2528" t="s">
        <v>2553</v>
      </c>
      <c r="B2528" t="s">
        <v>18</v>
      </c>
      <c r="C2528" t="s">
        <v>24</v>
      </c>
      <c r="D2528" s="1">
        <v>43557</v>
      </c>
      <c r="E2528" s="1">
        <v>43683</v>
      </c>
      <c r="F2528" s="1">
        <v>43646</v>
      </c>
      <c r="G2528" s="1">
        <v>43653</v>
      </c>
      <c r="H2528">
        <v>11</v>
      </c>
      <c r="I2528">
        <v>33</v>
      </c>
      <c r="J2528">
        <v>359</v>
      </c>
      <c r="K2528">
        <v>11</v>
      </c>
      <c r="L2528">
        <v>3</v>
      </c>
      <c r="M2528">
        <v>0.1</v>
      </c>
      <c r="N2528" s="2">
        <v>3157.04</v>
      </c>
      <c r="O2528" s="2">
        <v>3946.3</v>
      </c>
      <c r="P2528" s="2">
        <f>(Table1[[#This Row],[Unit Price]]-Table1[[#This Row],[Discount Applied]])*Table1[[#This Row],[Order Quantity]]</f>
        <v>11838.6</v>
      </c>
      <c r="Q2528">
        <f>Table1[[#This Row],[Revenue]]-(Table1[[#This Row],[Unit Cost]]*Table1[[#This Row],[Order Quantity]])</f>
        <v>2367.4800000000014</v>
      </c>
    </row>
    <row r="2529" spans="1:17" x14ac:dyDescent="0.25">
      <c r="A2529" t="s">
        <v>2554</v>
      </c>
      <c r="B2529" t="s">
        <v>21</v>
      </c>
      <c r="C2529" t="s">
        <v>19</v>
      </c>
      <c r="D2529" s="1">
        <v>43557</v>
      </c>
      <c r="E2529" s="1">
        <v>43714</v>
      </c>
      <c r="F2529" s="1">
        <v>43644</v>
      </c>
      <c r="G2529" s="1">
        <v>43684</v>
      </c>
      <c r="H2529">
        <v>20</v>
      </c>
      <c r="I2529">
        <v>11</v>
      </c>
      <c r="J2529">
        <v>200</v>
      </c>
      <c r="K2529">
        <v>40</v>
      </c>
      <c r="L2529">
        <v>4</v>
      </c>
      <c r="M2529">
        <v>0.05</v>
      </c>
      <c r="N2529" s="2">
        <v>3452.04</v>
      </c>
      <c r="O2529" s="2">
        <v>5152.3</v>
      </c>
      <c r="P2529" s="2">
        <f>(Table1[[#This Row],[Unit Price]]-Table1[[#This Row],[Discount Applied]])*Table1[[#This Row],[Order Quantity]]</f>
        <v>20609</v>
      </c>
      <c r="Q2529">
        <f>Table1[[#This Row],[Revenue]]-(Table1[[#This Row],[Unit Cost]]*Table1[[#This Row],[Order Quantity]])</f>
        <v>6800.84</v>
      </c>
    </row>
    <row r="2530" spans="1:17" x14ac:dyDescent="0.25">
      <c r="A2530" t="s">
        <v>2555</v>
      </c>
      <c r="B2530" t="s">
        <v>21</v>
      </c>
      <c r="C2530" t="s">
        <v>34</v>
      </c>
      <c r="D2530" s="1">
        <v>43557</v>
      </c>
      <c r="E2530" s="1">
        <v>43714</v>
      </c>
      <c r="F2530" s="1">
        <v>43629</v>
      </c>
      <c r="G2530" s="1">
        <v>43631</v>
      </c>
      <c r="H2530">
        <v>19</v>
      </c>
      <c r="I2530">
        <v>48</v>
      </c>
      <c r="J2530">
        <v>302</v>
      </c>
      <c r="K2530">
        <v>22</v>
      </c>
      <c r="L2530">
        <v>7</v>
      </c>
      <c r="M2530">
        <v>7.4999999999999997E-2</v>
      </c>
      <c r="N2530">
        <v>151.96</v>
      </c>
      <c r="O2530">
        <v>241.2</v>
      </c>
      <c r="P2530" s="2">
        <f>(Table1[[#This Row],[Unit Price]]-Table1[[#This Row],[Discount Applied]])*Table1[[#This Row],[Order Quantity]]</f>
        <v>1687.875</v>
      </c>
      <c r="Q2530">
        <f>Table1[[#This Row],[Revenue]]-(Table1[[#This Row],[Unit Cost]]*Table1[[#This Row],[Order Quantity]])</f>
        <v>624.15499999999997</v>
      </c>
    </row>
    <row r="2531" spans="1:17" x14ac:dyDescent="0.25">
      <c r="A2531" t="s">
        <v>2556</v>
      </c>
      <c r="B2531" t="s">
        <v>21</v>
      </c>
      <c r="C2531" t="s">
        <v>34</v>
      </c>
      <c r="D2531" s="1">
        <v>43377</v>
      </c>
      <c r="E2531" s="1">
        <v>43279</v>
      </c>
      <c r="F2531" s="1">
        <v>43380</v>
      </c>
      <c r="G2531" s="1">
        <v>43411</v>
      </c>
      <c r="H2531">
        <v>20</v>
      </c>
      <c r="I2531">
        <v>49</v>
      </c>
      <c r="J2531">
        <v>288</v>
      </c>
      <c r="K2531">
        <v>6</v>
      </c>
      <c r="L2531">
        <v>6</v>
      </c>
      <c r="M2531">
        <v>0.15</v>
      </c>
      <c r="N2531">
        <v>468.73</v>
      </c>
      <c r="O2531" s="2">
        <v>1065.3</v>
      </c>
      <c r="P2531" s="2">
        <f>(Table1[[#This Row],[Unit Price]]-Table1[[#This Row],[Discount Applied]])*Table1[[#This Row],[Order Quantity]]</f>
        <v>6390.9</v>
      </c>
      <c r="Q2531">
        <f>Table1[[#This Row],[Revenue]]-(Table1[[#This Row],[Unit Cost]]*Table1[[#This Row],[Order Quantity]])</f>
        <v>3578.5199999999995</v>
      </c>
    </row>
    <row r="2532" spans="1:17" x14ac:dyDescent="0.25">
      <c r="A2532" t="s">
        <v>2557</v>
      </c>
      <c r="B2532" t="s">
        <v>18</v>
      </c>
      <c r="C2532" t="s">
        <v>19</v>
      </c>
      <c r="D2532" s="1">
        <v>43557</v>
      </c>
      <c r="E2532" s="1">
        <v>43714</v>
      </c>
      <c r="F2532" s="1">
        <v>43641</v>
      </c>
      <c r="G2532" s="1">
        <v>43531</v>
      </c>
      <c r="H2532">
        <v>4</v>
      </c>
      <c r="I2532">
        <v>20</v>
      </c>
      <c r="J2532">
        <v>181</v>
      </c>
      <c r="K2532">
        <v>44</v>
      </c>
      <c r="L2532">
        <v>3</v>
      </c>
      <c r="M2532">
        <v>7.4999999999999997E-2</v>
      </c>
      <c r="N2532">
        <v>539.75</v>
      </c>
      <c r="O2532" s="2">
        <v>1018.4</v>
      </c>
      <c r="P2532" s="2">
        <f>(Table1[[#This Row],[Unit Price]]-Table1[[#This Row],[Discount Applied]])*Table1[[#This Row],[Order Quantity]]</f>
        <v>3054.9749999999999</v>
      </c>
      <c r="Q2532">
        <f>Table1[[#This Row],[Revenue]]-(Table1[[#This Row],[Unit Cost]]*Table1[[#This Row],[Order Quantity]])</f>
        <v>1435.7249999999999</v>
      </c>
    </row>
    <row r="2533" spans="1:17" x14ac:dyDescent="0.25">
      <c r="A2533" t="s">
        <v>2558</v>
      </c>
      <c r="B2533" t="s">
        <v>18</v>
      </c>
      <c r="C2533" t="s">
        <v>26</v>
      </c>
      <c r="D2533" s="1">
        <v>43557</v>
      </c>
      <c r="E2533" s="1">
        <v>43714</v>
      </c>
      <c r="F2533" s="1">
        <v>43503</v>
      </c>
      <c r="G2533" s="1">
        <v>43592</v>
      </c>
      <c r="H2533">
        <v>1</v>
      </c>
      <c r="I2533">
        <v>11</v>
      </c>
      <c r="J2533">
        <v>248</v>
      </c>
      <c r="K2533">
        <v>28</v>
      </c>
      <c r="L2533">
        <v>1</v>
      </c>
      <c r="M2533">
        <v>0.15</v>
      </c>
      <c r="N2533" s="2">
        <v>1027.78</v>
      </c>
      <c r="O2533" s="2">
        <v>1742</v>
      </c>
      <c r="P2533" s="2">
        <f>(Table1[[#This Row],[Unit Price]]-Table1[[#This Row],[Discount Applied]])*Table1[[#This Row],[Order Quantity]]</f>
        <v>1741.85</v>
      </c>
      <c r="Q2533">
        <f>Table1[[#This Row],[Revenue]]-(Table1[[#This Row],[Unit Cost]]*Table1[[#This Row],[Order Quantity]])</f>
        <v>714.06999999999994</v>
      </c>
    </row>
    <row r="2534" spans="1:17" x14ac:dyDescent="0.25">
      <c r="A2534" t="s">
        <v>2559</v>
      </c>
      <c r="B2534" t="s">
        <v>18</v>
      </c>
      <c r="C2534" t="s">
        <v>19</v>
      </c>
      <c r="D2534" s="1">
        <v>43557</v>
      </c>
      <c r="E2534" s="1">
        <v>43714</v>
      </c>
      <c r="F2534" s="1">
        <v>43503</v>
      </c>
      <c r="G2534" s="1">
        <v>43531</v>
      </c>
      <c r="H2534">
        <v>4</v>
      </c>
      <c r="I2534">
        <v>41</v>
      </c>
      <c r="J2534">
        <v>176</v>
      </c>
      <c r="K2534">
        <v>29</v>
      </c>
      <c r="L2534">
        <v>5</v>
      </c>
      <c r="M2534">
        <v>0.05</v>
      </c>
      <c r="N2534" s="2">
        <v>3002.54</v>
      </c>
      <c r="O2534" s="2">
        <v>3899.4</v>
      </c>
      <c r="P2534" s="2">
        <f>(Table1[[#This Row],[Unit Price]]-Table1[[#This Row],[Discount Applied]])*Table1[[#This Row],[Order Quantity]]</f>
        <v>19496.75</v>
      </c>
      <c r="Q2534">
        <f>Table1[[#This Row],[Revenue]]-(Table1[[#This Row],[Unit Cost]]*Table1[[#This Row],[Order Quantity]])</f>
        <v>4484.0499999999993</v>
      </c>
    </row>
    <row r="2535" spans="1:17" x14ac:dyDescent="0.25">
      <c r="A2535" t="s">
        <v>2560</v>
      </c>
      <c r="B2535" t="s">
        <v>18</v>
      </c>
      <c r="C2535" t="s">
        <v>43</v>
      </c>
      <c r="D2535" s="1">
        <v>43557</v>
      </c>
      <c r="E2535" s="1">
        <v>43714</v>
      </c>
      <c r="F2535" s="1">
        <v>43775</v>
      </c>
      <c r="G2535" s="1">
        <v>43805</v>
      </c>
      <c r="H2535">
        <v>11</v>
      </c>
      <c r="I2535">
        <v>27</v>
      </c>
      <c r="J2535">
        <v>69</v>
      </c>
      <c r="K2535">
        <v>46</v>
      </c>
      <c r="L2535">
        <v>1</v>
      </c>
      <c r="M2535">
        <v>0.05</v>
      </c>
      <c r="N2535">
        <v>614.39</v>
      </c>
      <c r="O2535">
        <v>877.7</v>
      </c>
      <c r="P2535" s="2">
        <f>(Table1[[#This Row],[Unit Price]]-Table1[[#This Row],[Discount Applied]])*Table1[[#This Row],[Order Quantity]]</f>
        <v>877.65000000000009</v>
      </c>
      <c r="Q2535">
        <f>Table1[[#This Row],[Revenue]]-(Table1[[#This Row],[Unit Cost]]*Table1[[#This Row],[Order Quantity]])</f>
        <v>263.2600000000001</v>
      </c>
    </row>
    <row r="2536" spans="1:17" x14ac:dyDescent="0.25">
      <c r="A2536" t="s">
        <v>2561</v>
      </c>
      <c r="B2536" t="s">
        <v>18</v>
      </c>
      <c r="C2536" t="s">
        <v>29</v>
      </c>
      <c r="D2536" s="1">
        <v>43557</v>
      </c>
      <c r="E2536" s="1">
        <v>43744</v>
      </c>
      <c r="F2536" s="1">
        <v>43641</v>
      </c>
      <c r="G2536" s="1">
        <v>43646</v>
      </c>
      <c r="H2536">
        <v>5</v>
      </c>
      <c r="I2536">
        <v>37</v>
      </c>
      <c r="J2536">
        <v>49</v>
      </c>
      <c r="K2536">
        <v>11</v>
      </c>
      <c r="L2536">
        <v>4</v>
      </c>
      <c r="M2536">
        <v>0.15</v>
      </c>
      <c r="N2536">
        <v>778.41</v>
      </c>
      <c r="O2536" s="2">
        <v>1051.9000000000001</v>
      </c>
      <c r="P2536" s="2">
        <f>(Table1[[#This Row],[Unit Price]]-Table1[[#This Row],[Discount Applied]])*Table1[[#This Row],[Order Quantity]]</f>
        <v>4207</v>
      </c>
      <c r="Q2536">
        <f>Table1[[#This Row],[Revenue]]-(Table1[[#This Row],[Unit Cost]]*Table1[[#This Row],[Order Quantity]])</f>
        <v>1093.3600000000001</v>
      </c>
    </row>
    <row r="2537" spans="1:17" x14ac:dyDescent="0.25">
      <c r="A2537" t="s">
        <v>2562</v>
      </c>
      <c r="B2537" t="s">
        <v>21</v>
      </c>
      <c r="C2537" t="s">
        <v>34</v>
      </c>
      <c r="D2537" s="1">
        <v>43557</v>
      </c>
      <c r="E2537" s="1">
        <v>43744</v>
      </c>
      <c r="F2537" s="1">
        <v>43503</v>
      </c>
      <c r="G2537" s="1">
        <v>43592</v>
      </c>
      <c r="H2537">
        <v>18</v>
      </c>
      <c r="I2537">
        <v>12</v>
      </c>
      <c r="J2537">
        <v>287</v>
      </c>
      <c r="K2537">
        <v>21</v>
      </c>
      <c r="L2537">
        <v>5</v>
      </c>
      <c r="M2537">
        <v>7.4999999999999997E-2</v>
      </c>
      <c r="N2537" s="2">
        <v>1698.05</v>
      </c>
      <c r="O2537" s="2">
        <v>2572.8000000000002</v>
      </c>
      <c r="P2537" s="2">
        <f>(Table1[[#This Row],[Unit Price]]-Table1[[#This Row],[Discount Applied]])*Table1[[#This Row],[Order Quantity]]</f>
        <v>12863.625000000002</v>
      </c>
      <c r="Q2537">
        <f>Table1[[#This Row],[Revenue]]-(Table1[[#This Row],[Unit Cost]]*Table1[[#This Row],[Order Quantity]])</f>
        <v>4373.3750000000018</v>
      </c>
    </row>
    <row r="2538" spans="1:17" x14ac:dyDescent="0.25">
      <c r="A2538" t="s">
        <v>2563</v>
      </c>
      <c r="B2538" t="s">
        <v>21</v>
      </c>
      <c r="C2538" t="s">
        <v>19</v>
      </c>
      <c r="D2538" s="1">
        <v>43557</v>
      </c>
      <c r="E2538" s="1">
        <v>43744</v>
      </c>
      <c r="F2538" s="1">
        <v>43684</v>
      </c>
      <c r="G2538" s="1">
        <v>43715</v>
      </c>
      <c r="H2538">
        <v>18</v>
      </c>
      <c r="I2538">
        <v>48</v>
      </c>
      <c r="J2538">
        <v>117</v>
      </c>
      <c r="K2538">
        <v>3</v>
      </c>
      <c r="L2538">
        <v>4</v>
      </c>
      <c r="M2538">
        <v>0.05</v>
      </c>
      <c r="N2538" s="2">
        <v>3314.49</v>
      </c>
      <c r="O2538" s="2">
        <v>3899.4</v>
      </c>
      <c r="P2538" s="2">
        <f>(Table1[[#This Row],[Unit Price]]-Table1[[#This Row],[Discount Applied]])*Table1[[#This Row],[Order Quantity]]</f>
        <v>15597.4</v>
      </c>
      <c r="Q2538">
        <f>Table1[[#This Row],[Revenue]]-(Table1[[#This Row],[Unit Cost]]*Table1[[#This Row],[Order Quantity]])</f>
        <v>2339.4400000000005</v>
      </c>
    </row>
    <row r="2539" spans="1:17" x14ac:dyDescent="0.25">
      <c r="A2539" t="s">
        <v>2564</v>
      </c>
      <c r="B2539" t="s">
        <v>21</v>
      </c>
      <c r="C2539" t="s">
        <v>19</v>
      </c>
      <c r="D2539" s="1">
        <v>43557</v>
      </c>
      <c r="E2539" s="1">
        <v>43744</v>
      </c>
      <c r="F2539" s="1">
        <v>43472</v>
      </c>
      <c r="G2539" s="1">
        <v>43562</v>
      </c>
      <c r="H2539">
        <v>13</v>
      </c>
      <c r="I2539">
        <v>38</v>
      </c>
      <c r="J2539">
        <v>169</v>
      </c>
      <c r="K2539">
        <v>45</v>
      </c>
      <c r="L2539">
        <v>2</v>
      </c>
      <c r="M2539">
        <v>7.4999999999999997E-2</v>
      </c>
      <c r="N2539" s="2">
        <v>1615.91</v>
      </c>
      <c r="O2539" s="2">
        <v>2606.3000000000002</v>
      </c>
      <c r="P2539" s="2">
        <f>(Table1[[#This Row],[Unit Price]]-Table1[[#This Row],[Discount Applied]])*Table1[[#This Row],[Order Quantity]]</f>
        <v>5212.4500000000007</v>
      </c>
      <c r="Q2539">
        <f>Table1[[#This Row],[Revenue]]-(Table1[[#This Row],[Unit Cost]]*Table1[[#This Row],[Order Quantity]])</f>
        <v>1980.6300000000006</v>
      </c>
    </row>
    <row r="2540" spans="1:17" x14ac:dyDescent="0.25">
      <c r="A2540" t="s">
        <v>2565</v>
      </c>
      <c r="B2540" t="s">
        <v>21</v>
      </c>
      <c r="C2540" t="s">
        <v>43</v>
      </c>
      <c r="D2540" s="1">
        <v>43557</v>
      </c>
      <c r="E2540" s="1">
        <v>43744</v>
      </c>
      <c r="F2540" s="1">
        <v>43472</v>
      </c>
      <c r="G2540" s="1">
        <v>43776</v>
      </c>
      <c r="H2540">
        <v>18</v>
      </c>
      <c r="I2540">
        <v>19</v>
      </c>
      <c r="J2540">
        <v>78</v>
      </c>
      <c r="K2540">
        <v>34</v>
      </c>
      <c r="L2540">
        <v>8</v>
      </c>
      <c r="M2540">
        <v>7.4999999999999997E-2</v>
      </c>
      <c r="N2540">
        <v>93.8</v>
      </c>
      <c r="O2540">
        <v>167.5</v>
      </c>
      <c r="P2540" s="2">
        <f>(Table1[[#This Row],[Unit Price]]-Table1[[#This Row],[Discount Applied]])*Table1[[#This Row],[Order Quantity]]</f>
        <v>1339.4</v>
      </c>
      <c r="Q2540">
        <f>Table1[[#This Row],[Revenue]]-(Table1[[#This Row],[Unit Cost]]*Table1[[#This Row],[Order Quantity]])</f>
        <v>589.00000000000011</v>
      </c>
    </row>
    <row r="2541" spans="1:17" x14ac:dyDescent="0.25">
      <c r="A2541" t="s">
        <v>2566</v>
      </c>
      <c r="B2541" t="s">
        <v>21</v>
      </c>
      <c r="C2541" t="s">
        <v>29</v>
      </c>
      <c r="D2541" s="1">
        <v>43557</v>
      </c>
      <c r="E2541" s="1">
        <v>43744</v>
      </c>
      <c r="F2541" s="1">
        <v>43644</v>
      </c>
      <c r="G2541" s="1">
        <v>43623</v>
      </c>
      <c r="H2541">
        <v>13</v>
      </c>
      <c r="I2541">
        <v>37</v>
      </c>
      <c r="J2541">
        <v>35</v>
      </c>
      <c r="K2541">
        <v>46</v>
      </c>
      <c r="L2541">
        <v>5</v>
      </c>
      <c r="M2541">
        <v>7.4999999999999997E-2</v>
      </c>
      <c r="N2541" s="2">
        <v>1622.67</v>
      </c>
      <c r="O2541" s="2">
        <v>2351.6999999999998</v>
      </c>
      <c r="P2541" s="2">
        <f>(Table1[[#This Row],[Unit Price]]-Table1[[#This Row],[Discount Applied]])*Table1[[#This Row],[Order Quantity]]</f>
        <v>11758.125</v>
      </c>
      <c r="Q2541">
        <f>Table1[[#This Row],[Revenue]]-(Table1[[#This Row],[Unit Cost]]*Table1[[#This Row],[Order Quantity]])</f>
        <v>3644.7749999999996</v>
      </c>
    </row>
    <row r="2542" spans="1:17" x14ac:dyDescent="0.25">
      <c r="A2542" t="s">
        <v>2567</v>
      </c>
      <c r="B2542" t="s">
        <v>21</v>
      </c>
      <c r="C2542" t="s">
        <v>43</v>
      </c>
      <c r="D2542" s="1">
        <v>43377</v>
      </c>
      <c r="E2542" s="1">
        <v>43279</v>
      </c>
      <c r="F2542" s="1">
        <v>43297</v>
      </c>
      <c r="G2542" s="1">
        <v>43303</v>
      </c>
      <c r="H2542">
        <v>15</v>
      </c>
      <c r="I2542">
        <v>11</v>
      </c>
      <c r="J2542">
        <v>60</v>
      </c>
      <c r="K2542">
        <v>12</v>
      </c>
      <c r="L2542">
        <v>5</v>
      </c>
      <c r="M2542">
        <v>7.4999999999999997E-2</v>
      </c>
      <c r="N2542" s="2">
        <v>2724.89</v>
      </c>
      <c r="O2542" s="2">
        <v>3892.7</v>
      </c>
      <c r="P2542" s="2">
        <f>(Table1[[#This Row],[Unit Price]]-Table1[[#This Row],[Discount Applied]])*Table1[[#This Row],[Order Quantity]]</f>
        <v>19463.125</v>
      </c>
      <c r="Q2542">
        <f>Table1[[#This Row],[Revenue]]-(Table1[[#This Row],[Unit Cost]]*Table1[[#This Row],[Order Quantity]])</f>
        <v>5838.6750000000011</v>
      </c>
    </row>
    <row r="2543" spans="1:17" x14ac:dyDescent="0.25">
      <c r="A2543" t="s">
        <v>2568</v>
      </c>
      <c r="B2543" t="s">
        <v>23</v>
      </c>
      <c r="C2543" t="s">
        <v>24</v>
      </c>
      <c r="D2543" s="1">
        <v>43557</v>
      </c>
      <c r="E2543" s="1">
        <v>43744</v>
      </c>
      <c r="F2543" s="1">
        <v>43640</v>
      </c>
      <c r="G2543" s="1">
        <v>43641</v>
      </c>
      <c r="H2543">
        <v>23</v>
      </c>
      <c r="I2543">
        <v>18</v>
      </c>
      <c r="J2543">
        <v>358</v>
      </c>
      <c r="K2543">
        <v>32</v>
      </c>
      <c r="L2543">
        <v>6</v>
      </c>
      <c r="M2543">
        <v>0.3</v>
      </c>
      <c r="N2543">
        <v>529.64</v>
      </c>
      <c r="O2543" s="2">
        <v>1038.5</v>
      </c>
      <c r="P2543" s="2">
        <f>(Table1[[#This Row],[Unit Price]]-Table1[[#This Row],[Discount Applied]])*Table1[[#This Row],[Order Quantity]]</f>
        <v>6229.2000000000007</v>
      </c>
      <c r="Q2543">
        <f>Table1[[#This Row],[Revenue]]-(Table1[[#This Row],[Unit Cost]]*Table1[[#This Row],[Order Quantity]])</f>
        <v>3051.3600000000006</v>
      </c>
    </row>
    <row r="2544" spans="1:17" x14ac:dyDescent="0.25">
      <c r="A2544" t="s">
        <v>2569</v>
      </c>
      <c r="B2544" t="s">
        <v>18</v>
      </c>
      <c r="C2544" t="s">
        <v>24</v>
      </c>
      <c r="D2544" s="1">
        <v>43557</v>
      </c>
      <c r="E2544" s="1">
        <v>43744</v>
      </c>
      <c r="F2544" s="1">
        <v>43629</v>
      </c>
      <c r="G2544" s="1">
        <v>43632</v>
      </c>
      <c r="H2544">
        <v>7</v>
      </c>
      <c r="I2544">
        <v>3</v>
      </c>
      <c r="J2544">
        <v>349</v>
      </c>
      <c r="K2544">
        <v>30</v>
      </c>
      <c r="L2544">
        <v>5</v>
      </c>
      <c r="M2544">
        <v>0.05</v>
      </c>
      <c r="N2544" s="2">
        <v>1264.96</v>
      </c>
      <c r="O2544" s="2">
        <v>1976.5</v>
      </c>
      <c r="P2544" s="2">
        <f>(Table1[[#This Row],[Unit Price]]-Table1[[#This Row],[Discount Applied]])*Table1[[#This Row],[Order Quantity]]</f>
        <v>9882.25</v>
      </c>
      <c r="Q2544">
        <f>Table1[[#This Row],[Revenue]]-(Table1[[#This Row],[Unit Cost]]*Table1[[#This Row],[Order Quantity]])</f>
        <v>3557.45</v>
      </c>
    </row>
    <row r="2545" spans="1:17" x14ac:dyDescent="0.25">
      <c r="A2545" t="s">
        <v>2570</v>
      </c>
      <c r="B2545" t="s">
        <v>21</v>
      </c>
      <c r="C2545" t="s">
        <v>26</v>
      </c>
      <c r="D2545" s="1">
        <v>43557</v>
      </c>
      <c r="E2545" s="1">
        <v>43744</v>
      </c>
      <c r="F2545" s="1">
        <v>43638</v>
      </c>
      <c r="G2545" s="1">
        <v>43503</v>
      </c>
      <c r="H2545">
        <v>16</v>
      </c>
      <c r="I2545">
        <v>11</v>
      </c>
      <c r="J2545">
        <v>227</v>
      </c>
      <c r="K2545">
        <v>10</v>
      </c>
      <c r="L2545">
        <v>5</v>
      </c>
      <c r="M2545">
        <v>0.1</v>
      </c>
      <c r="N2545">
        <v>795.16</v>
      </c>
      <c r="O2545" s="2">
        <v>1849.2</v>
      </c>
      <c r="P2545" s="2">
        <f>(Table1[[#This Row],[Unit Price]]-Table1[[#This Row],[Discount Applied]])*Table1[[#This Row],[Order Quantity]]</f>
        <v>9245.5</v>
      </c>
      <c r="Q2545">
        <f>Table1[[#This Row],[Revenue]]-(Table1[[#This Row],[Unit Cost]]*Table1[[#This Row],[Order Quantity]])</f>
        <v>5269.7000000000007</v>
      </c>
    </row>
    <row r="2546" spans="1:17" x14ac:dyDescent="0.25">
      <c r="A2546" t="s">
        <v>2571</v>
      </c>
      <c r="B2546" t="s">
        <v>18</v>
      </c>
      <c r="C2546" t="s">
        <v>19</v>
      </c>
      <c r="D2546" s="1">
        <v>43557</v>
      </c>
      <c r="E2546" s="1">
        <v>43744</v>
      </c>
      <c r="F2546" s="1">
        <v>43642</v>
      </c>
      <c r="G2546" s="1">
        <v>43644</v>
      </c>
      <c r="H2546">
        <v>7</v>
      </c>
      <c r="I2546">
        <v>7</v>
      </c>
      <c r="J2546">
        <v>190</v>
      </c>
      <c r="K2546">
        <v>4</v>
      </c>
      <c r="L2546">
        <v>1</v>
      </c>
      <c r="M2546">
        <v>0.2</v>
      </c>
      <c r="N2546">
        <v>462.84</v>
      </c>
      <c r="O2546" s="2">
        <v>1051.9000000000001</v>
      </c>
      <c r="P2546" s="2">
        <f>(Table1[[#This Row],[Unit Price]]-Table1[[#This Row],[Discount Applied]])*Table1[[#This Row],[Order Quantity]]</f>
        <v>1051.7</v>
      </c>
      <c r="Q2546">
        <f>Table1[[#This Row],[Revenue]]-(Table1[[#This Row],[Unit Cost]]*Table1[[#This Row],[Order Quantity]])</f>
        <v>588.86000000000013</v>
      </c>
    </row>
    <row r="2547" spans="1:17" x14ac:dyDescent="0.25">
      <c r="A2547" t="s">
        <v>2572</v>
      </c>
      <c r="B2547" t="s">
        <v>18</v>
      </c>
      <c r="C2547" t="s">
        <v>29</v>
      </c>
      <c r="D2547" s="1">
        <v>43557</v>
      </c>
      <c r="E2547" s="1">
        <v>43775</v>
      </c>
      <c r="F2547" s="1">
        <v>43531</v>
      </c>
      <c r="G2547" s="1">
        <v>43776</v>
      </c>
      <c r="H2547">
        <v>2</v>
      </c>
      <c r="I2547">
        <v>31</v>
      </c>
      <c r="J2547">
        <v>22</v>
      </c>
      <c r="K2547">
        <v>42</v>
      </c>
      <c r="L2547">
        <v>2</v>
      </c>
      <c r="M2547">
        <v>0.05</v>
      </c>
      <c r="N2547" s="2">
        <v>2123.5</v>
      </c>
      <c r="O2547" s="2">
        <v>4006.6</v>
      </c>
      <c r="P2547" s="2">
        <f>(Table1[[#This Row],[Unit Price]]-Table1[[#This Row],[Discount Applied]])*Table1[[#This Row],[Order Quantity]]</f>
        <v>8013.0999999999995</v>
      </c>
      <c r="Q2547">
        <f>Table1[[#This Row],[Revenue]]-(Table1[[#This Row],[Unit Cost]]*Table1[[#This Row],[Order Quantity]])</f>
        <v>3766.0999999999995</v>
      </c>
    </row>
    <row r="2548" spans="1:17" x14ac:dyDescent="0.25">
      <c r="A2548" t="s">
        <v>2573</v>
      </c>
      <c r="B2548" t="s">
        <v>33</v>
      </c>
      <c r="C2548" t="s">
        <v>34</v>
      </c>
      <c r="D2548" s="1">
        <v>43557</v>
      </c>
      <c r="E2548" s="1">
        <v>43775</v>
      </c>
      <c r="F2548" s="1">
        <v>43637</v>
      </c>
      <c r="G2548" s="1">
        <v>43472</v>
      </c>
      <c r="H2548">
        <v>27</v>
      </c>
      <c r="I2548">
        <v>10</v>
      </c>
      <c r="J2548">
        <v>326</v>
      </c>
      <c r="K2548">
        <v>31</v>
      </c>
      <c r="L2548">
        <v>1</v>
      </c>
      <c r="M2548">
        <v>0.1</v>
      </c>
      <c r="N2548" s="2">
        <v>1561.97</v>
      </c>
      <c r="O2548" s="2">
        <v>2740.3</v>
      </c>
      <c r="P2548" s="2">
        <f>(Table1[[#This Row],[Unit Price]]-Table1[[#This Row],[Discount Applied]])*Table1[[#This Row],[Order Quantity]]</f>
        <v>2740.2000000000003</v>
      </c>
      <c r="Q2548">
        <f>Table1[[#This Row],[Revenue]]-(Table1[[#This Row],[Unit Cost]]*Table1[[#This Row],[Order Quantity]])</f>
        <v>1178.2300000000002</v>
      </c>
    </row>
    <row r="2549" spans="1:17" x14ac:dyDescent="0.25">
      <c r="A2549" t="s">
        <v>2574</v>
      </c>
      <c r="B2549" t="s">
        <v>18</v>
      </c>
      <c r="C2549" t="s">
        <v>19</v>
      </c>
      <c r="D2549" s="1">
        <v>43557</v>
      </c>
      <c r="E2549" s="1">
        <v>43775</v>
      </c>
      <c r="F2549" s="1">
        <v>43644</v>
      </c>
      <c r="G2549" s="1">
        <v>43646</v>
      </c>
      <c r="H2549">
        <v>7</v>
      </c>
      <c r="I2549">
        <v>21</v>
      </c>
      <c r="J2549">
        <v>170</v>
      </c>
      <c r="K2549">
        <v>18</v>
      </c>
      <c r="L2549">
        <v>8</v>
      </c>
      <c r="M2549">
        <v>0.05</v>
      </c>
      <c r="N2549" s="2">
        <v>4923.96</v>
      </c>
      <c r="O2549" s="2">
        <v>6478.9</v>
      </c>
      <c r="P2549" s="2">
        <f>(Table1[[#This Row],[Unit Price]]-Table1[[#This Row],[Discount Applied]])*Table1[[#This Row],[Order Quantity]]</f>
        <v>51830.799999999996</v>
      </c>
      <c r="Q2549">
        <f>Table1[[#This Row],[Revenue]]-(Table1[[#This Row],[Unit Cost]]*Table1[[#This Row],[Order Quantity]])</f>
        <v>12439.119999999995</v>
      </c>
    </row>
    <row r="2550" spans="1:17" x14ac:dyDescent="0.25">
      <c r="A2550" t="s">
        <v>2575</v>
      </c>
      <c r="B2550" t="s">
        <v>33</v>
      </c>
      <c r="C2550" t="s">
        <v>19</v>
      </c>
      <c r="D2550" s="1">
        <v>43557</v>
      </c>
      <c r="E2550" s="1">
        <v>43775</v>
      </c>
      <c r="F2550" s="1">
        <v>43646</v>
      </c>
      <c r="G2550" s="1">
        <v>43684</v>
      </c>
      <c r="H2550">
        <v>26</v>
      </c>
      <c r="I2550">
        <v>1</v>
      </c>
      <c r="J2550">
        <v>92</v>
      </c>
      <c r="K2550">
        <v>47</v>
      </c>
      <c r="L2550">
        <v>6</v>
      </c>
      <c r="M2550">
        <v>7.4999999999999997E-2</v>
      </c>
      <c r="N2550" s="2">
        <v>1908.96</v>
      </c>
      <c r="O2550" s="2">
        <v>2807.3</v>
      </c>
      <c r="P2550" s="2">
        <f>(Table1[[#This Row],[Unit Price]]-Table1[[#This Row],[Discount Applied]])*Table1[[#This Row],[Order Quantity]]</f>
        <v>16843.350000000002</v>
      </c>
      <c r="Q2550">
        <f>Table1[[#This Row],[Revenue]]-(Table1[[#This Row],[Unit Cost]]*Table1[[#This Row],[Order Quantity]])</f>
        <v>5389.590000000002</v>
      </c>
    </row>
    <row r="2551" spans="1:17" x14ac:dyDescent="0.25">
      <c r="A2551" t="s">
        <v>2576</v>
      </c>
      <c r="B2551" t="s">
        <v>18</v>
      </c>
      <c r="C2551" t="s">
        <v>19</v>
      </c>
      <c r="D2551" s="1">
        <v>43557</v>
      </c>
      <c r="E2551" s="1">
        <v>43775</v>
      </c>
      <c r="F2551" s="1">
        <v>43715</v>
      </c>
      <c r="G2551" s="1">
        <v>43661</v>
      </c>
      <c r="H2551">
        <v>3</v>
      </c>
      <c r="I2551">
        <v>39</v>
      </c>
      <c r="J2551">
        <v>100</v>
      </c>
      <c r="K2551">
        <v>2</v>
      </c>
      <c r="L2551">
        <v>5</v>
      </c>
      <c r="M2551">
        <v>7.4999999999999997E-2</v>
      </c>
      <c r="N2551" s="2">
        <v>2938.02</v>
      </c>
      <c r="O2551" s="2">
        <v>6251.1</v>
      </c>
      <c r="P2551" s="2">
        <f>(Table1[[#This Row],[Unit Price]]-Table1[[#This Row],[Discount Applied]])*Table1[[#This Row],[Order Quantity]]</f>
        <v>31255.125000000004</v>
      </c>
      <c r="Q2551">
        <f>Table1[[#This Row],[Revenue]]-(Table1[[#This Row],[Unit Cost]]*Table1[[#This Row],[Order Quantity]])</f>
        <v>16565.025000000001</v>
      </c>
    </row>
    <row r="2552" spans="1:17" x14ac:dyDescent="0.25">
      <c r="A2552" t="s">
        <v>2577</v>
      </c>
      <c r="B2552" t="s">
        <v>21</v>
      </c>
      <c r="C2552" t="s">
        <v>19</v>
      </c>
      <c r="D2552" s="1">
        <v>43557</v>
      </c>
      <c r="E2552" s="1">
        <v>43775</v>
      </c>
      <c r="F2552" s="1">
        <v>43531</v>
      </c>
      <c r="G2552" s="1">
        <v>43562</v>
      </c>
      <c r="H2552">
        <v>20</v>
      </c>
      <c r="I2552">
        <v>28</v>
      </c>
      <c r="J2552">
        <v>93</v>
      </c>
      <c r="K2552">
        <v>37</v>
      </c>
      <c r="L2552">
        <v>2</v>
      </c>
      <c r="M2552">
        <v>0.05</v>
      </c>
      <c r="N2552" s="2">
        <v>2381.85</v>
      </c>
      <c r="O2552" s="2">
        <v>3015</v>
      </c>
      <c r="P2552" s="2">
        <f>(Table1[[#This Row],[Unit Price]]-Table1[[#This Row],[Discount Applied]])*Table1[[#This Row],[Order Quantity]]</f>
        <v>6029.9</v>
      </c>
      <c r="Q2552">
        <f>Table1[[#This Row],[Revenue]]-(Table1[[#This Row],[Unit Cost]]*Table1[[#This Row],[Order Quantity]])</f>
        <v>1266.1999999999998</v>
      </c>
    </row>
    <row r="2553" spans="1:17" x14ac:dyDescent="0.25">
      <c r="A2553" t="s">
        <v>2578</v>
      </c>
      <c r="B2553" t="s">
        <v>21</v>
      </c>
      <c r="C2553" t="s">
        <v>34</v>
      </c>
      <c r="D2553" s="1">
        <v>43377</v>
      </c>
      <c r="E2553" s="1">
        <v>43279</v>
      </c>
      <c r="F2553" s="1">
        <v>43299</v>
      </c>
      <c r="G2553" s="1">
        <v>43307</v>
      </c>
      <c r="H2553">
        <v>17</v>
      </c>
      <c r="I2553">
        <v>19</v>
      </c>
      <c r="J2553">
        <v>297</v>
      </c>
      <c r="K2553">
        <v>9</v>
      </c>
      <c r="L2553">
        <v>2</v>
      </c>
      <c r="M2553">
        <v>0.3</v>
      </c>
      <c r="N2553">
        <v>120.47</v>
      </c>
      <c r="O2553">
        <v>207.7</v>
      </c>
      <c r="P2553" s="2">
        <f>(Table1[[#This Row],[Unit Price]]-Table1[[#This Row],[Discount Applied]])*Table1[[#This Row],[Order Quantity]]</f>
        <v>414.79999999999995</v>
      </c>
      <c r="Q2553">
        <f>Table1[[#This Row],[Revenue]]-(Table1[[#This Row],[Unit Cost]]*Table1[[#This Row],[Order Quantity]])</f>
        <v>173.85999999999996</v>
      </c>
    </row>
    <row r="2554" spans="1:17" x14ac:dyDescent="0.25">
      <c r="A2554" t="s">
        <v>2579</v>
      </c>
      <c r="B2554" t="s">
        <v>21</v>
      </c>
      <c r="C2554" t="s">
        <v>26</v>
      </c>
      <c r="D2554" s="1">
        <v>43557</v>
      </c>
      <c r="E2554" s="1">
        <v>43805</v>
      </c>
      <c r="F2554" s="1">
        <v>43634</v>
      </c>
      <c r="G2554" s="1">
        <v>43643</v>
      </c>
      <c r="H2554">
        <v>15</v>
      </c>
      <c r="I2554">
        <v>3</v>
      </c>
      <c r="J2554">
        <v>228</v>
      </c>
      <c r="K2554">
        <v>25</v>
      </c>
      <c r="L2554">
        <v>1</v>
      </c>
      <c r="M2554">
        <v>7.4999999999999997E-2</v>
      </c>
      <c r="N2554" s="2">
        <v>1169.82</v>
      </c>
      <c r="O2554" s="2">
        <v>1949.7</v>
      </c>
      <c r="P2554" s="2">
        <f>(Table1[[#This Row],[Unit Price]]-Table1[[#This Row],[Discount Applied]])*Table1[[#This Row],[Order Quantity]]</f>
        <v>1949.625</v>
      </c>
      <c r="Q2554">
        <f>Table1[[#This Row],[Revenue]]-(Table1[[#This Row],[Unit Cost]]*Table1[[#This Row],[Order Quantity]])</f>
        <v>779.80500000000006</v>
      </c>
    </row>
    <row r="2555" spans="1:17" x14ac:dyDescent="0.25">
      <c r="A2555" t="s">
        <v>2580</v>
      </c>
      <c r="B2555" t="s">
        <v>21</v>
      </c>
      <c r="C2555" t="s">
        <v>19</v>
      </c>
      <c r="D2555" s="1">
        <v>43557</v>
      </c>
      <c r="E2555" s="1">
        <v>43805</v>
      </c>
      <c r="F2555" s="1">
        <v>43643</v>
      </c>
      <c r="G2555" s="1">
        <v>43623</v>
      </c>
      <c r="H2555">
        <v>19</v>
      </c>
      <c r="I2555">
        <v>12</v>
      </c>
      <c r="J2555">
        <v>98</v>
      </c>
      <c r="K2555">
        <v>9</v>
      </c>
      <c r="L2555">
        <v>6</v>
      </c>
      <c r="M2555">
        <v>0.05</v>
      </c>
      <c r="N2555">
        <v>690.37</v>
      </c>
      <c r="O2555" s="2">
        <v>1078.7</v>
      </c>
      <c r="P2555" s="2">
        <f>(Table1[[#This Row],[Unit Price]]-Table1[[#This Row],[Discount Applied]])*Table1[[#This Row],[Order Quantity]]</f>
        <v>6471.9000000000005</v>
      </c>
      <c r="Q2555">
        <f>Table1[[#This Row],[Revenue]]-(Table1[[#This Row],[Unit Cost]]*Table1[[#This Row],[Order Quantity]])</f>
        <v>2329.6800000000003</v>
      </c>
    </row>
    <row r="2556" spans="1:17" x14ac:dyDescent="0.25">
      <c r="A2556" t="s">
        <v>2581</v>
      </c>
      <c r="B2556" t="s">
        <v>18</v>
      </c>
      <c r="C2556" t="s">
        <v>29</v>
      </c>
      <c r="D2556" s="1">
        <v>43557</v>
      </c>
      <c r="E2556" s="1">
        <v>43805</v>
      </c>
      <c r="F2556" s="1">
        <v>43640</v>
      </c>
      <c r="G2556" s="1">
        <v>43503</v>
      </c>
      <c r="H2556">
        <v>3</v>
      </c>
      <c r="I2556">
        <v>5</v>
      </c>
      <c r="J2556">
        <v>9</v>
      </c>
      <c r="K2556">
        <v>36</v>
      </c>
      <c r="L2556">
        <v>3</v>
      </c>
      <c r="M2556">
        <v>0.05</v>
      </c>
      <c r="N2556" s="2">
        <v>4165.59</v>
      </c>
      <c r="O2556" s="2">
        <v>5272.9</v>
      </c>
      <c r="P2556" s="2">
        <f>(Table1[[#This Row],[Unit Price]]-Table1[[#This Row],[Discount Applied]])*Table1[[#This Row],[Order Quantity]]</f>
        <v>15818.55</v>
      </c>
      <c r="Q2556">
        <f>Table1[[#This Row],[Revenue]]-(Table1[[#This Row],[Unit Cost]]*Table1[[#This Row],[Order Quantity]])</f>
        <v>3321.7799999999988</v>
      </c>
    </row>
    <row r="2557" spans="1:17" x14ac:dyDescent="0.25">
      <c r="A2557" t="s">
        <v>2582</v>
      </c>
      <c r="B2557" t="s">
        <v>21</v>
      </c>
      <c r="C2557" t="s">
        <v>34</v>
      </c>
      <c r="D2557" s="1">
        <v>43557</v>
      </c>
      <c r="E2557" s="1">
        <v>43805</v>
      </c>
      <c r="F2557" s="1">
        <v>43646</v>
      </c>
      <c r="G2557" s="1">
        <v>43562</v>
      </c>
      <c r="H2557">
        <v>13</v>
      </c>
      <c r="I2557">
        <v>48</v>
      </c>
      <c r="J2557">
        <v>316</v>
      </c>
      <c r="K2557">
        <v>44</v>
      </c>
      <c r="L2557">
        <v>4</v>
      </c>
      <c r="M2557">
        <v>7.4999999999999997E-2</v>
      </c>
      <c r="N2557" s="2">
        <v>2759.93</v>
      </c>
      <c r="O2557" s="2">
        <v>3999.9</v>
      </c>
      <c r="P2557" s="2">
        <f>(Table1[[#This Row],[Unit Price]]-Table1[[#This Row],[Discount Applied]])*Table1[[#This Row],[Order Quantity]]</f>
        <v>15999.300000000001</v>
      </c>
      <c r="Q2557">
        <f>Table1[[#This Row],[Revenue]]-(Table1[[#This Row],[Unit Cost]]*Table1[[#This Row],[Order Quantity]])</f>
        <v>4959.5800000000017</v>
      </c>
    </row>
    <row r="2558" spans="1:17" x14ac:dyDescent="0.25">
      <c r="A2558" t="s">
        <v>2583</v>
      </c>
      <c r="B2558" t="s">
        <v>21</v>
      </c>
      <c r="C2558" t="s">
        <v>19</v>
      </c>
      <c r="D2558" s="1">
        <v>43557</v>
      </c>
      <c r="E2558" s="1">
        <v>43805</v>
      </c>
      <c r="F2558" s="1">
        <v>43635</v>
      </c>
      <c r="G2558" s="1">
        <v>43645</v>
      </c>
      <c r="H2558">
        <v>16</v>
      </c>
      <c r="I2558">
        <v>49</v>
      </c>
      <c r="J2558">
        <v>171</v>
      </c>
      <c r="K2558">
        <v>22</v>
      </c>
      <c r="L2558">
        <v>1</v>
      </c>
      <c r="M2558">
        <v>0.05</v>
      </c>
      <c r="N2558">
        <v>173.53</v>
      </c>
      <c r="O2558">
        <v>247.9</v>
      </c>
      <c r="P2558" s="2">
        <f>(Table1[[#This Row],[Unit Price]]-Table1[[#This Row],[Discount Applied]])*Table1[[#This Row],[Order Quantity]]</f>
        <v>247.85</v>
      </c>
      <c r="Q2558">
        <f>Table1[[#This Row],[Revenue]]-(Table1[[#This Row],[Unit Cost]]*Table1[[#This Row],[Order Quantity]])</f>
        <v>74.319999999999993</v>
      </c>
    </row>
    <row r="2559" spans="1:17" x14ac:dyDescent="0.25">
      <c r="A2559" t="s">
        <v>2584</v>
      </c>
      <c r="B2559" t="s">
        <v>18</v>
      </c>
      <c r="C2559" t="s">
        <v>24</v>
      </c>
      <c r="D2559" s="1">
        <v>43557</v>
      </c>
      <c r="E2559" s="1">
        <v>43805</v>
      </c>
      <c r="F2559" s="1">
        <v>43635</v>
      </c>
      <c r="G2559" s="1">
        <v>43640</v>
      </c>
      <c r="H2559">
        <v>3</v>
      </c>
      <c r="I2559">
        <v>12</v>
      </c>
      <c r="J2559">
        <v>363</v>
      </c>
      <c r="K2559">
        <v>25</v>
      </c>
      <c r="L2559">
        <v>5</v>
      </c>
      <c r="M2559">
        <v>0.2</v>
      </c>
      <c r="N2559" s="2">
        <v>3694.65</v>
      </c>
      <c r="O2559" s="2">
        <v>6056.8</v>
      </c>
      <c r="P2559" s="2">
        <f>(Table1[[#This Row],[Unit Price]]-Table1[[#This Row],[Discount Applied]])*Table1[[#This Row],[Order Quantity]]</f>
        <v>30283</v>
      </c>
      <c r="Q2559">
        <f>Table1[[#This Row],[Revenue]]-(Table1[[#This Row],[Unit Cost]]*Table1[[#This Row],[Order Quantity]])</f>
        <v>11809.75</v>
      </c>
    </row>
    <row r="2560" spans="1:17" x14ac:dyDescent="0.25">
      <c r="A2560" t="s">
        <v>2585</v>
      </c>
      <c r="B2560" t="s">
        <v>21</v>
      </c>
      <c r="C2560" t="s">
        <v>19</v>
      </c>
      <c r="D2560" s="1">
        <v>43557</v>
      </c>
      <c r="E2560" s="1">
        <v>43805</v>
      </c>
      <c r="F2560" s="1">
        <v>43684</v>
      </c>
      <c r="G2560" s="1">
        <v>43715</v>
      </c>
      <c r="H2560">
        <v>18</v>
      </c>
      <c r="I2560">
        <v>2</v>
      </c>
      <c r="J2560">
        <v>127</v>
      </c>
      <c r="K2560">
        <v>25</v>
      </c>
      <c r="L2560">
        <v>6</v>
      </c>
      <c r="M2560">
        <v>0.15</v>
      </c>
      <c r="N2560">
        <v>161.6</v>
      </c>
      <c r="O2560">
        <v>241.2</v>
      </c>
      <c r="P2560" s="2">
        <f>(Table1[[#This Row],[Unit Price]]-Table1[[#This Row],[Discount Applied]])*Table1[[#This Row],[Order Quantity]]</f>
        <v>1446.3</v>
      </c>
      <c r="Q2560">
        <f>Table1[[#This Row],[Revenue]]-(Table1[[#This Row],[Unit Cost]]*Table1[[#This Row],[Order Quantity]])</f>
        <v>476.70000000000005</v>
      </c>
    </row>
    <row r="2561" spans="1:17" x14ac:dyDescent="0.25">
      <c r="A2561" t="s">
        <v>2586</v>
      </c>
      <c r="B2561" t="s">
        <v>21</v>
      </c>
      <c r="C2561" t="s">
        <v>26</v>
      </c>
      <c r="D2561" s="1">
        <v>43557</v>
      </c>
      <c r="E2561" s="1">
        <v>43805</v>
      </c>
      <c r="F2561" s="1">
        <v>43630</v>
      </c>
      <c r="G2561" s="1">
        <v>43639</v>
      </c>
      <c r="H2561">
        <v>16</v>
      </c>
      <c r="I2561">
        <v>30</v>
      </c>
      <c r="J2561">
        <v>248</v>
      </c>
      <c r="K2561">
        <v>20</v>
      </c>
      <c r="L2561">
        <v>3</v>
      </c>
      <c r="M2561">
        <v>7.4999999999999997E-2</v>
      </c>
      <c r="N2561">
        <v>202.61</v>
      </c>
      <c r="O2561">
        <v>241.2</v>
      </c>
      <c r="P2561" s="2">
        <f>(Table1[[#This Row],[Unit Price]]-Table1[[#This Row],[Discount Applied]])*Table1[[#This Row],[Order Quantity]]</f>
        <v>723.375</v>
      </c>
      <c r="Q2561">
        <f>Table1[[#This Row],[Revenue]]-(Table1[[#This Row],[Unit Cost]]*Table1[[#This Row],[Order Quantity]])</f>
        <v>115.54499999999996</v>
      </c>
    </row>
    <row r="2562" spans="1:17" x14ac:dyDescent="0.25">
      <c r="A2562" t="s">
        <v>2587</v>
      </c>
      <c r="B2562" t="s">
        <v>18</v>
      </c>
      <c r="C2562" t="s">
        <v>24</v>
      </c>
      <c r="D2562" s="1">
        <v>43557</v>
      </c>
      <c r="E2562" s="1">
        <v>43805</v>
      </c>
      <c r="F2562" s="1">
        <v>43637</v>
      </c>
      <c r="G2562" s="1">
        <v>43640</v>
      </c>
      <c r="H2562">
        <v>9</v>
      </c>
      <c r="I2562">
        <v>1</v>
      </c>
      <c r="J2562">
        <v>332</v>
      </c>
      <c r="K2562">
        <v>36</v>
      </c>
      <c r="L2562">
        <v>7</v>
      </c>
      <c r="M2562">
        <v>7.4999999999999997E-2</v>
      </c>
      <c r="N2562">
        <v>526.22</v>
      </c>
      <c r="O2562" s="2">
        <v>1031.8</v>
      </c>
      <c r="P2562" s="2">
        <f>(Table1[[#This Row],[Unit Price]]-Table1[[#This Row],[Discount Applied]])*Table1[[#This Row],[Order Quantity]]</f>
        <v>7222.0749999999989</v>
      </c>
      <c r="Q2562">
        <f>Table1[[#This Row],[Revenue]]-(Table1[[#This Row],[Unit Cost]]*Table1[[#This Row],[Order Quantity]])</f>
        <v>3538.5349999999989</v>
      </c>
    </row>
    <row r="2563" spans="1:17" x14ac:dyDescent="0.25">
      <c r="A2563" t="s">
        <v>2588</v>
      </c>
      <c r="B2563" t="s">
        <v>23</v>
      </c>
      <c r="C2563" t="s">
        <v>19</v>
      </c>
      <c r="D2563" s="1">
        <v>43557</v>
      </c>
      <c r="E2563" s="1">
        <v>43805</v>
      </c>
      <c r="F2563" s="1">
        <v>43637</v>
      </c>
      <c r="G2563" s="1">
        <v>43640</v>
      </c>
      <c r="H2563">
        <v>24</v>
      </c>
      <c r="I2563">
        <v>32</v>
      </c>
      <c r="J2563">
        <v>95</v>
      </c>
      <c r="K2563">
        <v>31</v>
      </c>
      <c r="L2563">
        <v>3</v>
      </c>
      <c r="M2563">
        <v>0.2</v>
      </c>
      <c r="N2563">
        <v>559.45000000000005</v>
      </c>
      <c r="O2563" s="2">
        <v>1118.9000000000001</v>
      </c>
      <c r="P2563" s="2">
        <f>(Table1[[#This Row],[Unit Price]]-Table1[[#This Row],[Discount Applied]])*Table1[[#This Row],[Order Quantity]]</f>
        <v>3356.1000000000004</v>
      </c>
      <c r="Q2563">
        <f>Table1[[#This Row],[Revenue]]-(Table1[[#This Row],[Unit Cost]]*Table1[[#This Row],[Order Quantity]])</f>
        <v>1677.7500000000002</v>
      </c>
    </row>
    <row r="2564" spans="1:17" x14ac:dyDescent="0.25">
      <c r="A2564" t="s">
        <v>2589</v>
      </c>
      <c r="B2564" t="s">
        <v>18</v>
      </c>
      <c r="C2564" t="s">
        <v>43</v>
      </c>
      <c r="D2564" s="1">
        <v>43377</v>
      </c>
      <c r="E2564" s="1">
        <v>43279</v>
      </c>
      <c r="F2564" s="1">
        <v>43294</v>
      </c>
      <c r="G2564" s="1">
        <v>43299</v>
      </c>
      <c r="H2564">
        <v>3</v>
      </c>
      <c r="I2564">
        <v>20</v>
      </c>
      <c r="J2564">
        <v>75</v>
      </c>
      <c r="K2564">
        <v>23</v>
      </c>
      <c r="L2564">
        <v>7</v>
      </c>
      <c r="M2564">
        <v>0.3</v>
      </c>
      <c r="N2564">
        <v>948.72</v>
      </c>
      <c r="O2564" s="2">
        <v>1185.9000000000001</v>
      </c>
      <c r="P2564" s="2">
        <f>(Table1[[#This Row],[Unit Price]]-Table1[[#This Row],[Discount Applied]])*Table1[[#This Row],[Order Quantity]]</f>
        <v>8299.2000000000007</v>
      </c>
      <c r="Q2564">
        <f>Table1[[#This Row],[Revenue]]-(Table1[[#This Row],[Unit Cost]]*Table1[[#This Row],[Order Quantity]])</f>
        <v>1658.1600000000008</v>
      </c>
    </row>
    <row r="2565" spans="1:17" x14ac:dyDescent="0.25">
      <c r="A2565" t="s">
        <v>2590</v>
      </c>
      <c r="B2565" t="s">
        <v>18</v>
      </c>
      <c r="C2565" t="s">
        <v>29</v>
      </c>
      <c r="D2565" s="1">
        <v>43557</v>
      </c>
      <c r="E2565" s="1">
        <v>43805</v>
      </c>
      <c r="F2565" s="1">
        <v>43645</v>
      </c>
      <c r="G2565" s="1">
        <v>43531</v>
      </c>
      <c r="H2565">
        <v>12</v>
      </c>
      <c r="I2565">
        <v>27</v>
      </c>
      <c r="J2565">
        <v>11</v>
      </c>
      <c r="K2565">
        <v>26</v>
      </c>
      <c r="L2565">
        <v>2</v>
      </c>
      <c r="M2565">
        <v>7.4999999999999997E-2</v>
      </c>
      <c r="N2565">
        <v>535.66999999999996</v>
      </c>
      <c r="O2565" s="2">
        <v>1306.5</v>
      </c>
      <c r="P2565" s="2">
        <f>(Table1[[#This Row],[Unit Price]]-Table1[[#This Row],[Discount Applied]])*Table1[[#This Row],[Order Quantity]]</f>
        <v>2612.85</v>
      </c>
      <c r="Q2565">
        <f>Table1[[#This Row],[Revenue]]-(Table1[[#This Row],[Unit Cost]]*Table1[[#This Row],[Order Quantity]])</f>
        <v>1541.51</v>
      </c>
    </row>
    <row r="2566" spans="1:17" x14ac:dyDescent="0.25">
      <c r="A2566" t="s">
        <v>2591</v>
      </c>
      <c r="B2566" t="s">
        <v>18</v>
      </c>
      <c r="C2566" t="s">
        <v>19</v>
      </c>
      <c r="D2566" s="1">
        <v>43557</v>
      </c>
      <c r="E2566" s="1">
        <v>43805</v>
      </c>
      <c r="F2566" s="1">
        <v>43639</v>
      </c>
      <c r="G2566" s="1">
        <v>43646</v>
      </c>
      <c r="H2566">
        <v>9</v>
      </c>
      <c r="I2566">
        <v>8</v>
      </c>
      <c r="J2566">
        <v>149</v>
      </c>
      <c r="K2566">
        <v>26</v>
      </c>
      <c r="L2566">
        <v>1</v>
      </c>
      <c r="M2566">
        <v>7.4999999999999997E-2</v>
      </c>
      <c r="N2566">
        <v>118.93</v>
      </c>
      <c r="O2566">
        <v>167.5</v>
      </c>
      <c r="P2566" s="2">
        <f>(Table1[[#This Row],[Unit Price]]-Table1[[#This Row],[Discount Applied]])*Table1[[#This Row],[Order Quantity]]</f>
        <v>167.42500000000001</v>
      </c>
      <c r="Q2566">
        <f>Table1[[#This Row],[Revenue]]-(Table1[[#This Row],[Unit Cost]]*Table1[[#This Row],[Order Quantity]])</f>
        <v>48.495000000000005</v>
      </c>
    </row>
    <row r="2567" spans="1:17" x14ac:dyDescent="0.25">
      <c r="A2567" t="s">
        <v>2592</v>
      </c>
      <c r="B2567" t="s">
        <v>33</v>
      </c>
      <c r="C2567" t="s">
        <v>26</v>
      </c>
      <c r="D2567" s="1">
        <v>43557</v>
      </c>
      <c r="E2567" s="1">
        <v>43805</v>
      </c>
      <c r="F2567" s="1">
        <v>43592</v>
      </c>
      <c r="G2567" s="1">
        <v>43661</v>
      </c>
      <c r="H2567">
        <v>28</v>
      </c>
      <c r="I2567">
        <v>15</v>
      </c>
      <c r="J2567">
        <v>234</v>
      </c>
      <c r="K2567">
        <v>7</v>
      </c>
      <c r="L2567">
        <v>4</v>
      </c>
      <c r="M2567">
        <v>0.1</v>
      </c>
      <c r="N2567">
        <v>546.72</v>
      </c>
      <c r="O2567" s="2">
        <v>1072</v>
      </c>
      <c r="P2567" s="2">
        <f>(Table1[[#This Row],[Unit Price]]-Table1[[#This Row],[Discount Applied]])*Table1[[#This Row],[Order Quantity]]</f>
        <v>4287.6000000000004</v>
      </c>
      <c r="Q2567">
        <f>Table1[[#This Row],[Revenue]]-(Table1[[#This Row],[Unit Cost]]*Table1[[#This Row],[Order Quantity]])</f>
        <v>2100.7200000000003</v>
      </c>
    </row>
    <row r="2568" spans="1:17" x14ac:dyDescent="0.25">
      <c r="A2568" t="s">
        <v>2593</v>
      </c>
      <c r="B2568" t="s">
        <v>18</v>
      </c>
      <c r="C2568" t="s">
        <v>19</v>
      </c>
      <c r="D2568" s="1">
        <v>43557</v>
      </c>
      <c r="E2568" s="1">
        <v>43805</v>
      </c>
      <c r="F2568" s="1">
        <v>43745</v>
      </c>
      <c r="G2568" s="1">
        <v>43660</v>
      </c>
      <c r="H2568">
        <v>9</v>
      </c>
      <c r="I2568">
        <v>4</v>
      </c>
      <c r="J2568">
        <v>197</v>
      </c>
      <c r="K2568">
        <v>27</v>
      </c>
      <c r="L2568">
        <v>2</v>
      </c>
      <c r="M2568">
        <v>0.05</v>
      </c>
      <c r="N2568" s="2">
        <v>4487.7299999999996</v>
      </c>
      <c r="O2568" s="2">
        <v>5406.9</v>
      </c>
      <c r="P2568" s="2">
        <f>(Table1[[#This Row],[Unit Price]]-Table1[[#This Row],[Discount Applied]])*Table1[[#This Row],[Order Quantity]]</f>
        <v>10813.699999999999</v>
      </c>
      <c r="Q2568">
        <f>Table1[[#This Row],[Revenue]]-(Table1[[#This Row],[Unit Cost]]*Table1[[#This Row],[Order Quantity]])</f>
        <v>1838.2399999999998</v>
      </c>
    </row>
    <row r="2569" spans="1:17" x14ac:dyDescent="0.25">
      <c r="A2569" t="s">
        <v>2594</v>
      </c>
      <c r="B2569" t="s">
        <v>23</v>
      </c>
      <c r="C2569" t="s">
        <v>24</v>
      </c>
      <c r="D2569" s="1">
        <v>43557</v>
      </c>
      <c r="E2569" s="1">
        <v>43629</v>
      </c>
      <c r="F2569" s="1">
        <v>43645</v>
      </c>
      <c r="G2569" s="1">
        <v>43653</v>
      </c>
      <c r="H2569">
        <v>23</v>
      </c>
      <c r="I2569">
        <v>28</v>
      </c>
      <c r="J2569">
        <v>367</v>
      </c>
      <c r="K2569">
        <v>36</v>
      </c>
      <c r="L2569">
        <v>2</v>
      </c>
      <c r="M2569">
        <v>0.05</v>
      </c>
      <c r="N2569" s="2">
        <v>1575.84</v>
      </c>
      <c r="O2569" s="2">
        <v>1969.8</v>
      </c>
      <c r="P2569" s="2">
        <f>(Table1[[#This Row],[Unit Price]]-Table1[[#This Row],[Discount Applied]])*Table1[[#This Row],[Order Quantity]]</f>
        <v>3939.5</v>
      </c>
      <c r="Q2569">
        <f>Table1[[#This Row],[Revenue]]-(Table1[[#This Row],[Unit Cost]]*Table1[[#This Row],[Order Quantity]])</f>
        <v>787.82000000000016</v>
      </c>
    </row>
    <row r="2570" spans="1:17" x14ac:dyDescent="0.25">
      <c r="A2570" t="s">
        <v>2595</v>
      </c>
      <c r="B2570" t="s">
        <v>23</v>
      </c>
      <c r="C2570" t="s">
        <v>19</v>
      </c>
      <c r="D2570" s="1">
        <v>43557</v>
      </c>
      <c r="E2570" s="1">
        <v>43629</v>
      </c>
      <c r="F2570" s="1">
        <v>43639</v>
      </c>
      <c r="G2570" s="1">
        <v>43472</v>
      </c>
      <c r="H2570">
        <v>25</v>
      </c>
      <c r="I2570">
        <v>19</v>
      </c>
      <c r="J2570">
        <v>116</v>
      </c>
      <c r="K2570">
        <v>11</v>
      </c>
      <c r="L2570">
        <v>2</v>
      </c>
      <c r="M2570">
        <v>7.4999999999999997E-2</v>
      </c>
      <c r="N2570">
        <v>118.52</v>
      </c>
      <c r="O2570">
        <v>194.3</v>
      </c>
      <c r="P2570" s="2">
        <f>(Table1[[#This Row],[Unit Price]]-Table1[[#This Row],[Discount Applied]])*Table1[[#This Row],[Order Quantity]]</f>
        <v>388.45000000000005</v>
      </c>
      <c r="Q2570">
        <f>Table1[[#This Row],[Revenue]]-(Table1[[#This Row],[Unit Cost]]*Table1[[#This Row],[Order Quantity]])</f>
        <v>151.41000000000005</v>
      </c>
    </row>
    <row r="2571" spans="1:17" x14ac:dyDescent="0.25">
      <c r="A2571" t="s">
        <v>2596</v>
      </c>
      <c r="B2571" t="s">
        <v>18</v>
      </c>
      <c r="C2571" t="s">
        <v>26</v>
      </c>
      <c r="D2571" s="1">
        <v>43557</v>
      </c>
      <c r="E2571" s="1">
        <v>43629</v>
      </c>
      <c r="F2571" s="1">
        <v>43645</v>
      </c>
      <c r="G2571" s="1">
        <v>43653</v>
      </c>
      <c r="H2571">
        <v>3</v>
      </c>
      <c r="I2571">
        <v>49</v>
      </c>
      <c r="J2571">
        <v>249</v>
      </c>
      <c r="K2571">
        <v>14</v>
      </c>
      <c r="L2571">
        <v>8</v>
      </c>
      <c r="M2571">
        <v>7.4999999999999997E-2</v>
      </c>
      <c r="N2571" s="2">
        <v>3033.49</v>
      </c>
      <c r="O2571" s="2">
        <v>6190.8</v>
      </c>
      <c r="P2571" s="2">
        <f>(Table1[[#This Row],[Unit Price]]-Table1[[#This Row],[Discount Applied]])*Table1[[#This Row],[Order Quantity]]</f>
        <v>49525.8</v>
      </c>
      <c r="Q2571">
        <f>Table1[[#This Row],[Revenue]]-(Table1[[#This Row],[Unit Cost]]*Table1[[#This Row],[Order Quantity]])</f>
        <v>25257.880000000005</v>
      </c>
    </row>
    <row r="2572" spans="1:17" x14ac:dyDescent="0.25">
      <c r="A2572" t="s">
        <v>2597</v>
      </c>
      <c r="B2572" t="s">
        <v>21</v>
      </c>
      <c r="C2572" t="s">
        <v>19</v>
      </c>
      <c r="D2572" s="1">
        <v>43557</v>
      </c>
      <c r="E2572" s="1">
        <v>43629</v>
      </c>
      <c r="F2572" s="1">
        <v>43634</v>
      </c>
      <c r="G2572" s="1">
        <v>43641</v>
      </c>
      <c r="H2572">
        <v>19</v>
      </c>
      <c r="I2572">
        <v>12</v>
      </c>
      <c r="J2572">
        <v>130</v>
      </c>
      <c r="K2572">
        <v>30</v>
      </c>
      <c r="L2572">
        <v>1</v>
      </c>
      <c r="M2572">
        <v>0.1</v>
      </c>
      <c r="N2572">
        <v>644.34</v>
      </c>
      <c r="O2572" s="2">
        <v>1092.0999999999999</v>
      </c>
      <c r="P2572" s="2">
        <f>(Table1[[#This Row],[Unit Price]]-Table1[[#This Row],[Discount Applied]])*Table1[[#This Row],[Order Quantity]]</f>
        <v>1092</v>
      </c>
      <c r="Q2572">
        <f>Table1[[#This Row],[Revenue]]-(Table1[[#This Row],[Unit Cost]]*Table1[[#This Row],[Order Quantity]])</f>
        <v>447.65999999999997</v>
      </c>
    </row>
    <row r="2573" spans="1:17" x14ac:dyDescent="0.25">
      <c r="A2573" t="s">
        <v>2598</v>
      </c>
      <c r="B2573" t="s">
        <v>33</v>
      </c>
      <c r="C2573" t="s">
        <v>24</v>
      </c>
      <c r="D2573" s="1">
        <v>43557</v>
      </c>
      <c r="E2573" s="1">
        <v>43629</v>
      </c>
      <c r="F2573" s="1">
        <v>43634</v>
      </c>
      <c r="G2573" s="1">
        <v>43637</v>
      </c>
      <c r="H2573">
        <v>25</v>
      </c>
      <c r="I2573">
        <v>40</v>
      </c>
      <c r="J2573">
        <v>360</v>
      </c>
      <c r="K2573">
        <v>10</v>
      </c>
      <c r="L2573">
        <v>7</v>
      </c>
      <c r="M2573">
        <v>0.1</v>
      </c>
      <c r="N2573" s="2">
        <v>2074.3200000000002</v>
      </c>
      <c r="O2573" s="2">
        <v>2881</v>
      </c>
      <c r="P2573" s="2">
        <f>(Table1[[#This Row],[Unit Price]]-Table1[[#This Row],[Discount Applied]])*Table1[[#This Row],[Order Quantity]]</f>
        <v>20166.3</v>
      </c>
      <c r="Q2573">
        <f>Table1[[#This Row],[Revenue]]-(Table1[[#This Row],[Unit Cost]]*Table1[[#This Row],[Order Quantity]])</f>
        <v>5646.0599999999977</v>
      </c>
    </row>
    <row r="2574" spans="1:17" x14ac:dyDescent="0.25">
      <c r="A2574" t="s">
        <v>2599</v>
      </c>
      <c r="B2574" t="s">
        <v>21</v>
      </c>
      <c r="C2574" t="s">
        <v>19</v>
      </c>
      <c r="D2574" s="1">
        <v>43557</v>
      </c>
      <c r="E2574" s="1">
        <v>43629</v>
      </c>
      <c r="F2574" s="1">
        <v>43634</v>
      </c>
      <c r="G2574" s="1">
        <v>43638</v>
      </c>
      <c r="H2574">
        <v>13</v>
      </c>
      <c r="I2574">
        <v>36</v>
      </c>
      <c r="J2574">
        <v>116</v>
      </c>
      <c r="K2574">
        <v>9</v>
      </c>
      <c r="L2574">
        <v>6</v>
      </c>
      <c r="M2574">
        <v>0.4</v>
      </c>
      <c r="N2574" s="2">
        <v>1297.92</v>
      </c>
      <c r="O2574" s="2">
        <v>2237.8000000000002</v>
      </c>
      <c r="P2574" s="2">
        <f>(Table1[[#This Row],[Unit Price]]-Table1[[#This Row],[Discount Applied]])*Table1[[#This Row],[Order Quantity]]</f>
        <v>13424.400000000001</v>
      </c>
      <c r="Q2574">
        <f>Table1[[#This Row],[Revenue]]-(Table1[[#This Row],[Unit Cost]]*Table1[[#This Row],[Order Quantity]])</f>
        <v>5636.880000000001</v>
      </c>
    </row>
    <row r="2575" spans="1:17" x14ac:dyDescent="0.25">
      <c r="A2575" t="s">
        <v>2600</v>
      </c>
      <c r="B2575" t="s">
        <v>18</v>
      </c>
      <c r="C2575" t="s">
        <v>24</v>
      </c>
      <c r="D2575" s="1">
        <v>43377</v>
      </c>
      <c r="E2575" s="1">
        <v>43279</v>
      </c>
      <c r="F2575" s="1">
        <v>43380</v>
      </c>
      <c r="G2575" s="1">
        <v>43298</v>
      </c>
      <c r="H2575">
        <v>10</v>
      </c>
      <c r="I2575">
        <v>15</v>
      </c>
      <c r="J2575">
        <v>352</v>
      </c>
      <c r="K2575">
        <v>18</v>
      </c>
      <c r="L2575">
        <v>2</v>
      </c>
      <c r="M2575">
        <v>0.15</v>
      </c>
      <c r="N2575" s="2">
        <v>1629.31</v>
      </c>
      <c r="O2575" s="2">
        <v>2586.1999999999998</v>
      </c>
      <c r="P2575" s="2">
        <f>(Table1[[#This Row],[Unit Price]]-Table1[[#This Row],[Discount Applied]])*Table1[[#This Row],[Order Quantity]]</f>
        <v>5172.0999999999995</v>
      </c>
      <c r="Q2575">
        <f>Table1[[#This Row],[Revenue]]-(Table1[[#This Row],[Unit Cost]]*Table1[[#This Row],[Order Quantity]])</f>
        <v>1913.4799999999996</v>
      </c>
    </row>
    <row r="2576" spans="1:17" x14ac:dyDescent="0.25">
      <c r="A2576" t="s">
        <v>2601</v>
      </c>
      <c r="B2576" t="s">
        <v>18</v>
      </c>
      <c r="C2576" t="s">
        <v>29</v>
      </c>
      <c r="D2576" s="1">
        <v>43557</v>
      </c>
      <c r="E2576" s="1">
        <v>43629</v>
      </c>
      <c r="F2576" s="1">
        <v>43623</v>
      </c>
      <c r="G2576" s="1">
        <v>43661</v>
      </c>
      <c r="H2576">
        <v>6</v>
      </c>
      <c r="I2576">
        <v>50</v>
      </c>
      <c r="J2576">
        <v>40</v>
      </c>
      <c r="K2576">
        <v>35</v>
      </c>
      <c r="L2576">
        <v>3</v>
      </c>
      <c r="M2576">
        <v>7.4999999999999997E-2</v>
      </c>
      <c r="N2576">
        <v>543.57000000000005</v>
      </c>
      <c r="O2576">
        <v>891.1</v>
      </c>
      <c r="P2576" s="2">
        <f>(Table1[[#This Row],[Unit Price]]-Table1[[#This Row],[Discount Applied]])*Table1[[#This Row],[Order Quantity]]</f>
        <v>2673.0749999999998</v>
      </c>
      <c r="Q2576">
        <f>Table1[[#This Row],[Revenue]]-(Table1[[#This Row],[Unit Cost]]*Table1[[#This Row],[Order Quantity]])</f>
        <v>1042.3649999999998</v>
      </c>
    </row>
    <row r="2577" spans="1:17" x14ac:dyDescent="0.25">
      <c r="A2577" t="s">
        <v>2602</v>
      </c>
      <c r="B2577" t="s">
        <v>18</v>
      </c>
      <c r="C2577" t="s">
        <v>29</v>
      </c>
      <c r="D2577" s="1">
        <v>43557</v>
      </c>
      <c r="E2577" s="1">
        <v>43629</v>
      </c>
      <c r="F2577" s="1">
        <v>43715</v>
      </c>
      <c r="G2577" s="1">
        <v>43664</v>
      </c>
      <c r="H2577">
        <v>4</v>
      </c>
      <c r="I2577">
        <v>12</v>
      </c>
      <c r="J2577">
        <v>8</v>
      </c>
      <c r="K2577">
        <v>30</v>
      </c>
      <c r="L2577">
        <v>4</v>
      </c>
      <c r="M2577">
        <v>0.2</v>
      </c>
      <c r="N2577" s="2">
        <v>1757.28</v>
      </c>
      <c r="O2577" s="2">
        <v>2224.4</v>
      </c>
      <c r="P2577" s="2">
        <f>(Table1[[#This Row],[Unit Price]]-Table1[[#This Row],[Discount Applied]])*Table1[[#This Row],[Order Quantity]]</f>
        <v>8896.8000000000011</v>
      </c>
      <c r="Q2577">
        <f>Table1[[#This Row],[Revenue]]-(Table1[[#This Row],[Unit Cost]]*Table1[[#This Row],[Order Quantity]])</f>
        <v>1867.6800000000012</v>
      </c>
    </row>
    <row r="2578" spans="1:17" x14ac:dyDescent="0.25">
      <c r="A2578" t="s">
        <v>2603</v>
      </c>
      <c r="B2578" t="s">
        <v>21</v>
      </c>
      <c r="C2578" t="s">
        <v>19</v>
      </c>
      <c r="D2578" s="1">
        <v>43557</v>
      </c>
      <c r="E2578" s="1">
        <v>43630</v>
      </c>
      <c r="F2578" s="1">
        <v>43715</v>
      </c>
      <c r="G2578" s="1">
        <v>43659</v>
      </c>
      <c r="H2578">
        <v>16</v>
      </c>
      <c r="I2578">
        <v>38</v>
      </c>
      <c r="J2578">
        <v>133</v>
      </c>
      <c r="K2578">
        <v>29</v>
      </c>
      <c r="L2578">
        <v>1</v>
      </c>
      <c r="M2578">
        <v>0.3</v>
      </c>
      <c r="N2578" s="2">
        <v>1054.45</v>
      </c>
      <c r="O2578" s="2">
        <v>2452.1999999999998</v>
      </c>
      <c r="P2578" s="2">
        <f>(Table1[[#This Row],[Unit Price]]-Table1[[#This Row],[Discount Applied]])*Table1[[#This Row],[Order Quantity]]</f>
        <v>2451.8999999999996</v>
      </c>
      <c r="Q2578">
        <f>Table1[[#This Row],[Revenue]]-(Table1[[#This Row],[Unit Cost]]*Table1[[#This Row],[Order Quantity]])</f>
        <v>1397.4499999999996</v>
      </c>
    </row>
    <row r="2579" spans="1:17" x14ac:dyDescent="0.25">
      <c r="A2579" t="s">
        <v>2604</v>
      </c>
      <c r="B2579" t="s">
        <v>21</v>
      </c>
      <c r="C2579" t="s">
        <v>19</v>
      </c>
      <c r="D2579" s="1">
        <v>43557</v>
      </c>
      <c r="E2579" s="1">
        <v>43630</v>
      </c>
      <c r="F2579" s="1">
        <v>43646</v>
      </c>
      <c r="G2579" s="1">
        <v>43503</v>
      </c>
      <c r="H2579">
        <v>17</v>
      </c>
      <c r="I2579">
        <v>14</v>
      </c>
      <c r="J2579">
        <v>105</v>
      </c>
      <c r="K2579">
        <v>5</v>
      </c>
      <c r="L2579">
        <v>1</v>
      </c>
      <c r="M2579">
        <v>0.05</v>
      </c>
      <c r="N2579" s="2">
        <v>4026.63</v>
      </c>
      <c r="O2579" s="2">
        <v>5835.7</v>
      </c>
      <c r="P2579" s="2">
        <f>(Table1[[#This Row],[Unit Price]]-Table1[[#This Row],[Discount Applied]])*Table1[[#This Row],[Order Quantity]]</f>
        <v>5835.65</v>
      </c>
      <c r="Q2579">
        <f>Table1[[#This Row],[Revenue]]-(Table1[[#This Row],[Unit Cost]]*Table1[[#This Row],[Order Quantity]])</f>
        <v>1809.0199999999995</v>
      </c>
    </row>
    <row r="2580" spans="1:17" x14ac:dyDescent="0.25">
      <c r="A2580" t="s">
        <v>2605</v>
      </c>
      <c r="B2580" t="s">
        <v>21</v>
      </c>
      <c r="C2580" t="s">
        <v>29</v>
      </c>
      <c r="D2580" s="1">
        <v>43557</v>
      </c>
      <c r="E2580" s="1">
        <v>43630</v>
      </c>
      <c r="F2580" s="1">
        <v>43592</v>
      </c>
      <c r="G2580" s="1">
        <v>43745</v>
      </c>
      <c r="H2580">
        <v>17</v>
      </c>
      <c r="I2580">
        <v>20</v>
      </c>
      <c r="J2580">
        <v>39</v>
      </c>
      <c r="K2580">
        <v>47</v>
      </c>
      <c r="L2580">
        <v>3</v>
      </c>
      <c r="M2580">
        <v>7.4999999999999997E-2</v>
      </c>
      <c r="N2580">
        <v>933.98</v>
      </c>
      <c r="O2580" s="2">
        <v>1098.8</v>
      </c>
      <c r="P2580" s="2">
        <f>(Table1[[#This Row],[Unit Price]]-Table1[[#This Row],[Discount Applied]])*Table1[[#This Row],[Order Quantity]]</f>
        <v>3296.1749999999997</v>
      </c>
      <c r="Q2580">
        <f>Table1[[#This Row],[Revenue]]-(Table1[[#This Row],[Unit Cost]]*Table1[[#This Row],[Order Quantity]])</f>
        <v>494.23499999999967</v>
      </c>
    </row>
    <row r="2581" spans="1:17" x14ac:dyDescent="0.25">
      <c r="A2581" t="s">
        <v>2606</v>
      </c>
      <c r="B2581" t="s">
        <v>21</v>
      </c>
      <c r="C2581" t="s">
        <v>26</v>
      </c>
      <c r="D2581" s="1">
        <v>43557</v>
      </c>
      <c r="E2581" s="1">
        <v>43630</v>
      </c>
      <c r="F2581" s="1">
        <v>43745</v>
      </c>
      <c r="G2581" s="1">
        <v>43661</v>
      </c>
      <c r="H2581">
        <v>13</v>
      </c>
      <c r="I2581">
        <v>8</v>
      </c>
      <c r="J2581">
        <v>208</v>
      </c>
      <c r="K2581">
        <v>8</v>
      </c>
      <c r="L2581">
        <v>8</v>
      </c>
      <c r="M2581">
        <v>0.05</v>
      </c>
      <c r="N2581">
        <v>628.73</v>
      </c>
      <c r="O2581">
        <v>911.2</v>
      </c>
      <c r="P2581" s="2">
        <f>(Table1[[#This Row],[Unit Price]]-Table1[[#This Row],[Discount Applied]])*Table1[[#This Row],[Order Quantity]]</f>
        <v>7289.2000000000007</v>
      </c>
      <c r="Q2581">
        <f>Table1[[#This Row],[Revenue]]-(Table1[[#This Row],[Unit Cost]]*Table1[[#This Row],[Order Quantity]])</f>
        <v>2259.3600000000006</v>
      </c>
    </row>
    <row r="2582" spans="1:17" x14ac:dyDescent="0.25">
      <c r="A2582" t="s">
        <v>2607</v>
      </c>
      <c r="B2582" t="s">
        <v>18</v>
      </c>
      <c r="C2582" t="s">
        <v>19</v>
      </c>
      <c r="D2582" s="1">
        <v>43557</v>
      </c>
      <c r="E2582" s="1">
        <v>43630</v>
      </c>
      <c r="F2582" s="1">
        <v>43634</v>
      </c>
      <c r="G2582" s="1">
        <v>43635</v>
      </c>
      <c r="H2582">
        <v>1</v>
      </c>
      <c r="I2582">
        <v>47</v>
      </c>
      <c r="J2582">
        <v>132</v>
      </c>
      <c r="K2582">
        <v>9</v>
      </c>
      <c r="L2582">
        <v>3</v>
      </c>
      <c r="M2582">
        <v>0.15</v>
      </c>
      <c r="N2582" s="2">
        <v>1401.98</v>
      </c>
      <c r="O2582" s="2">
        <v>1869.3</v>
      </c>
      <c r="P2582" s="2">
        <f>(Table1[[#This Row],[Unit Price]]-Table1[[#This Row],[Discount Applied]])*Table1[[#This Row],[Order Quantity]]</f>
        <v>5607.45</v>
      </c>
      <c r="Q2582">
        <f>Table1[[#This Row],[Revenue]]-(Table1[[#This Row],[Unit Cost]]*Table1[[#This Row],[Order Quantity]])</f>
        <v>1401.5099999999993</v>
      </c>
    </row>
    <row r="2583" spans="1:17" x14ac:dyDescent="0.25">
      <c r="A2583" t="s">
        <v>2608</v>
      </c>
      <c r="B2583" t="s">
        <v>33</v>
      </c>
      <c r="C2583" t="s">
        <v>26</v>
      </c>
      <c r="D2583" s="1">
        <v>43557</v>
      </c>
      <c r="E2583" s="1">
        <v>43630</v>
      </c>
      <c r="F2583" s="1">
        <v>43745</v>
      </c>
      <c r="G2583" s="1">
        <v>43776</v>
      </c>
      <c r="H2583">
        <v>27</v>
      </c>
      <c r="I2583">
        <v>1</v>
      </c>
      <c r="J2583">
        <v>238</v>
      </c>
      <c r="K2583">
        <v>4</v>
      </c>
      <c r="L2583">
        <v>7</v>
      </c>
      <c r="M2583">
        <v>0.1</v>
      </c>
      <c r="N2583" s="2">
        <v>2379.04</v>
      </c>
      <c r="O2583" s="2">
        <v>3604.6</v>
      </c>
      <c r="P2583" s="2">
        <f>(Table1[[#This Row],[Unit Price]]-Table1[[#This Row],[Discount Applied]])*Table1[[#This Row],[Order Quantity]]</f>
        <v>25231.5</v>
      </c>
      <c r="Q2583">
        <f>Table1[[#This Row],[Revenue]]-(Table1[[#This Row],[Unit Cost]]*Table1[[#This Row],[Order Quantity]])</f>
        <v>8578.2200000000012</v>
      </c>
    </row>
    <row r="2584" spans="1:17" x14ac:dyDescent="0.25">
      <c r="A2584" t="s">
        <v>2609</v>
      </c>
      <c r="B2584" t="s">
        <v>21</v>
      </c>
      <c r="C2584" t="s">
        <v>43</v>
      </c>
      <c r="D2584" s="1">
        <v>43557</v>
      </c>
      <c r="E2584" s="1">
        <v>43630</v>
      </c>
      <c r="F2584" s="1">
        <v>43684</v>
      </c>
      <c r="G2584" s="1">
        <v>43745</v>
      </c>
      <c r="H2584">
        <v>17</v>
      </c>
      <c r="I2584">
        <v>26</v>
      </c>
      <c r="J2584">
        <v>75</v>
      </c>
      <c r="K2584">
        <v>9</v>
      </c>
      <c r="L2584">
        <v>2</v>
      </c>
      <c r="M2584">
        <v>0.1</v>
      </c>
      <c r="N2584">
        <v>477.58</v>
      </c>
      <c r="O2584">
        <v>884.4</v>
      </c>
      <c r="P2584" s="2">
        <f>(Table1[[#This Row],[Unit Price]]-Table1[[#This Row],[Discount Applied]])*Table1[[#This Row],[Order Quantity]]</f>
        <v>1768.6</v>
      </c>
      <c r="Q2584">
        <f>Table1[[#This Row],[Revenue]]-(Table1[[#This Row],[Unit Cost]]*Table1[[#This Row],[Order Quantity]])</f>
        <v>813.43999999999994</v>
      </c>
    </row>
    <row r="2585" spans="1:17" x14ac:dyDescent="0.25">
      <c r="A2585" t="s">
        <v>2610</v>
      </c>
      <c r="B2585" t="s">
        <v>23</v>
      </c>
      <c r="C2585" t="s">
        <v>24</v>
      </c>
      <c r="D2585" s="1">
        <v>43557</v>
      </c>
      <c r="E2585" s="1">
        <v>43630</v>
      </c>
      <c r="F2585" s="1">
        <v>43776</v>
      </c>
      <c r="G2585" s="1">
        <v>43665</v>
      </c>
      <c r="H2585">
        <v>23</v>
      </c>
      <c r="I2585">
        <v>47</v>
      </c>
      <c r="J2585">
        <v>350</v>
      </c>
      <c r="K2585">
        <v>16</v>
      </c>
      <c r="L2585">
        <v>3</v>
      </c>
      <c r="M2585">
        <v>0.1</v>
      </c>
      <c r="N2585" s="2">
        <v>1885.38</v>
      </c>
      <c r="O2585" s="2">
        <v>2814</v>
      </c>
      <c r="P2585" s="2">
        <f>(Table1[[#This Row],[Unit Price]]-Table1[[#This Row],[Discount Applied]])*Table1[[#This Row],[Order Quantity]]</f>
        <v>8441.7000000000007</v>
      </c>
      <c r="Q2585">
        <f>Table1[[#This Row],[Revenue]]-(Table1[[#This Row],[Unit Cost]]*Table1[[#This Row],[Order Quantity]])</f>
        <v>2785.5600000000004</v>
      </c>
    </row>
    <row r="2586" spans="1:17" x14ac:dyDescent="0.25">
      <c r="A2586" t="s">
        <v>2611</v>
      </c>
      <c r="B2586" t="s">
        <v>18</v>
      </c>
      <c r="C2586" t="s">
        <v>29</v>
      </c>
      <c r="D2586" s="1">
        <v>43377</v>
      </c>
      <c r="E2586" s="1">
        <v>43279</v>
      </c>
      <c r="F2586" s="1">
        <v>43319</v>
      </c>
      <c r="G2586" s="1">
        <v>43294</v>
      </c>
      <c r="H2586">
        <v>8</v>
      </c>
      <c r="I2586">
        <v>26</v>
      </c>
      <c r="J2586">
        <v>25</v>
      </c>
      <c r="K2586">
        <v>30</v>
      </c>
      <c r="L2586">
        <v>4</v>
      </c>
      <c r="M2586">
        <v>0.3</v>
      </c>
      <c r="N2586" s="2">
        <v>1960.42</v>
      </c>
      <c r="O2586" s="2">
        <v>2579.5</v>
      </c>
      <c r="P2586" s="2">
        <f>(Table1[[#This Row],[Unit Price]]-Table1[[#This Row],[Discount Applied]])*Table1[[#This Row],[Order Quantity]]</f>
        <v>10316.799999999999</v>
      </c>
      <c r="Q2586">
        <f>Table1[[#This Row],[Revenue]]-(Table1[[#This Row],[Unit Cost]]*Table1[[#This Row],[Order Quantity]])</f>
        <v>2475.119999999999</v>
      </c>
    </row>
    <row r="2587" spans="1:17" x14ac:dyDescent="0.25">
      <c r="A2587" t="s">
        <v>2612</v>
      </c>
      <c r="B2587" t="s">
        <v>21</v>
      </c>
      <c r="C2587" t="s">
        <v>19</v>
      </c>
      <c r="D2587" s="1">
        <v>43557</v>
      </c>
      <c r="E2587" s="1">
        <v>43630</v>
      </c>
      <c r="F2587" s="1">
        <v>43503</v>
      </c>
      <c r="G2587" s="1">
        <v>43562</v>
      </c>
      <c r="H2587">
        <v>16</v>
      </c>
      <c r="I2587">
        <v>22</v>
      </c>
      <c r="J2587">
        <v>144</v>
      </c>
      <c r="K2587">
        <v>34</v>
      </c>
      <c r="L2587">
        <v>8</v>
      </c>
      <c r="M2587">
        <v>0.1</v>
      </c>
      <c r="N2587" s="2">
        <v>1063.69</v>
      </c>
      <c r="O2587" s="2">
        <v>1688.4</v>
      </c>
      <c r="P2587" s="2">
        <f>(Table1[[#This Row],[Unit Price]]-Table1[[#This Row],[Discount Applied]])*Table1[[#This Row],[Order Quantity]]</f>
        <v>13506.400000000001</v>
      </c>
      <c r="Q2587">
        <f>Table1[[#This Row],[Revenue]]-(Table1[[#This Row],[Unit Cost]]*Table1[[#This Row],[Order Quantity]])</f>
        <v>4996.880000000001</v>
      </c>
    </row>
    <row r="2588" spans="1:17" x14ac:dyDescent="0.25">
      <c r="A2588" t="s">
        <v>2613</v>
      </c>
      <c r="B2588" t="s">
        <v>18</v>
      </c>
      <c r="C2588" t="s">
        <v>43</v>
      </c>
      <c r="D2588" s="1">
        <v>43557</v>
      </c>
      <c r="E2588" s="1">
        <v>43630</v>
      </c>
      <c r="F2588" s="1">
        <v>43643</v>
      </c>
      <c r="G2588" s="1">
        <v>43562</v>
      </c>
      <c r="H2588">
        <v>1</v>
      </c>
      <c r="I2588">
        <v>14</v>
      </c>
      <c r="J2588">
        <v>77</v>
      </c>
      <c r="K2588">
        <v>29</v>
      </c>
      <c r="L2588">
        <v>5</v>
      </c>
      <c r="M2588">
        <v>7.4999999999999997E-2</v>
      </c>
      <c r="N2588">
        <v>804.8</v>
      </c>
      <c r="O2588">
        <v>958.1</v>
      </c>
      <c r="P2588" s="2">
        <f>(Table1[[#This Row],[Unit Price]]-Table1[[#This Row],[Discount Applied]])*Table1[[#This Row],[Order Quantity]]</f>
        <v>4790.125</v>
      </c>
      <c r="Q2588">
        <f>Table1[[#This Row],[Revenue]]-(Table1[[#This Row],[Unit Cost]]*Table1[[#This Row],[Order Quantity]])</f>
        <v>766.125</v>
      </c>
    </row>
    <row r="2589" spans="1:17" x14ac:dyDescent="0.25">
      <c r="A2589" t="s">
        <v>2614</v>
      </c>
      <c r="B2589" t="s">
        <v>21</v>
      </c>
      <c r="C2589" t="s">
        <v>34</v>
      </c>
      <c r="D2589" s="1">
        <v>43557</v>
      </c>
      <c r="E2589" s="1">
        <v>43630</v>
      </c>
      <c r="F2589" s="1">
        <v>43636</v>
      </c>
      <c r="G2589" s="1">
        <v>43640</v>
      </c>
      <c r="H2589">
        <v>16</v>
      </c>
      <c r="I2589">
        <v>40</v>
      </c>
      <c r="J2589">
        <v>297</v>
      </c>
      <c r="K2589">
        <v>28</v>
      </c>
      <c r="L2589">
        <v>8</v>
      </c>
      <c r="M2589">
        <v>0.2</v>
      </c>
      <c r="N2589" s="2">
        <v>1256.92</v>
      </c>
      <c r="O2589" s="2">
        <v>1795.6</v>
      </c>
      <c r="P2589" s="2">
        <f>(Table1[[#This Row],[Unit Price]]-Table1[[#This Row],[Discount Applied]])*Table1[[#This Row],[Order Quantity]]</f>
        <v>14363.199999999999</v>
      </c>
      <c r="Q2589">
        <f>Table1[[#This Row],[Revenue]]-(Table1[[#This Row],[Unit Cost]]*Table1[[#This Row],[Order Quantity]])</f>
        <v>4307.8399999999983</v>
      </c>
    </row>
    <row r="2590" spans="1:17" x14ac:dyDescent="0.25">
      <c r="A2590" t="s">
        <v>2615</v>
      </c>
      <c r="B2590" t="s">
        <v>21</v>
      </c>
      <c r="C2590" t="s">
        <v>19</v>
      </c>
      <c r="D2590" s="1">
        <v>43557</v>
      </c>
      <c r="E2590" s="1">
        <v>43631</v>
      </c>
      <c r="F2590" s="1">
        <v>43645</v>
      </c>
      <c r="G2590" s="1">
        <v>43472</v>
      </c>
      <c r="H2590">
        <v>16</v>
      </c>
      <c r="I2590">
        <v>18</v>
      </c>
      <c r="J2590">
        <v>197</v>
      </c>
      <c r="K2590">
        <v>28</v>
      </c>
      <c r="L2590">
        <v>5</v>
      </c>
      <c r="M2590">
        <v>0.2</v>
      </c>
      <c r="N2590" s="2">
        <v>1131.03</v>
      </c>
      <c r="O2590" s="2">
        <v>2217.6999999999998</v>
      </c>
      <c r="P2590" s="2">
        <f>(Table1[[#This Row],[Unit Price]]-Table1[[#This Row],[Discount Applied]])*Table1[[#This Row],[Order Quantity]]</f>
        <v>11087.5</v>
      </c>
      <c r="Q2590">
        <f>Table1[[#This Row],[Revenue]]-(Table1[[#This Row],[Unit Cost]]*Table1[[#This Row],[Order Quantity]])</f>
        <v>5432.35</v>
      </c>
    </row>
    <row r="2591" spans="1:17" x14ac:dyDescent="0.25">
      <c r="A2591" t="s">
        <v>2616</v>
      </c>
      <c r="B2591" t="s">
        <v>18</v>
      </c>
      <c r="C2591" t="s">
        <v>34</v>
      </c>
      <c r="D2591" s="1">
        <v>43557</v>
      </c>
      <c r="E2591" s="1">
        <v>43631</v>
      </c>
      <c r="F2591" s="1">
        <v>43637</v>
      </c>
      <c r="G2591" s="1">
        <v>43646</v>
      </c>
      <c r="H2591">
        <v>12</v>
      </c>
      <c r="I2591">
        <v>34</v>
      </c>
      <c r="J2591">
        <v>266</v>
      </c>
      <c r="K2591">
        <v>43</v>
      </c>
      <c r="L2591">
        <v>1</v>
      </c>
      <c r="M2591">
        <v>7.4999999999999997E-2</v>
      </c>
      <c r="N2591" s="2">
        <v>3772.37</v>
      </c>
      <c r="O2591" s="2">
        <v>5467.2</v>
      </c>
      <c r="P2591" s="2">
        <f>(Table1[[#This Row],[Unit Price]]-Table1[[#This Row],[Discount Applied]])*Table1[[#This Row],[Order Quantity]]</f>
        <v>5467.125</v>
      </c>
      <c r="Q2591">
        <f>Table1[[#This Row],[Revenue]]-(Table1[[#This Row],[Unit Cost]]*Table1[[#This Row],[Order Quantity]])</f>
        <v>1694.7550000000001</v>
      </c>
    </row>
    <row r="2592" spans="1:17" x14ac:dyDescent="0.25">
      <c r="A2592" t="s">
        <v>2617</v>
      </c>
      <c r="B2592" t="s">
        <v>18</v>
      </c>
      <c r="C2592" t="s">
        <v>43</v>
      </c>
      <c r="D2592" s="1">
        <v>43557</v>
      </c>
      <c r="E2592" s="1">
        <v>43631</v>
      </c>
      <c r="F2592" s="1">
        <v>43653</v>
      </c>
      <c r="G2592" s="1">
        <v>43659</v>
      </c>
      <c r="H2592">
        <v>12</v>
      </c>
      <c r="I2592">
        <v>16</v>
      </c>
      <c r="J2592">
        <v>83</v>
      </c>
      <c r="K2592">
        <v>17</v>
      </c>
      <c r="L2592">
        <v>4</v>
      </c>
      <c r="M2592">
        <v>7.4999999999999997E-2</v>
      </c>
      <c r="N2592" s="2">
        <v>2405.9699999999998</v>
      </c>
      <c r="O2592" s="2">
        <v>3819</v>
      </c>
      <c r="P2592" s="2">
        <f>(Table1[[#This Row],[Unit Price]]-Table1[[#This Row],[Discount Applied]])*Table1[[#This Row],[Order Quantity]]</f>
        <v>15275.7</v>
      </c>
      <c r="Q2592">
        <f>Table1[[#This Row],[Revenue]]-(Table1[[#This Row],[Unit Cost]]*Table1[[#This Row],[Order Quantity]])</f>
        <v>5651.8200000000015</v>
      </c>
    </row>
    <row r="2593" spans="1:17" x14ac:dyDescent="0.25">
      <c r="A2593" t="s">
        <v>2618</v>
      </c>
      <c r="B2593" t="s">
        <v>23</v>
      </c>
      <c r="C2593" t="s">
        <v>24</v>
      </c>
      <c r="D2593" s="1">
        <v>43557</v>
      </c>
      <c r="E2593" s="1">
        <v>43631</v>
      </c>
      <c r="F2593" s="1">
        <v>43636</v>
      </c>
      <c r="G2593" s="1">
        <v>43641</v>
      </c>
      <c r="H2593">
        <v>24</v>
      </c>
      <c r="I2593">
        <v>29</v>
      </c>
      <c r="J2593">
        <v>352</v>
      </c>
      <c r="K2593">
        <v>29</v>
      </c>
      <c r="L2593">
        <v>6</v>
      </c>
      <c r="M2593">
        <v>0.15</v>
      </c>
      <c r="N2593">
        <v>627.25</v>
      </c>
      <c r="O2593" s="2">
        <v>1011.7</v>
      </c>
      <c r="P2593" s="2">
        <f>(Table1[[#This Row],[Unit Price]]-Table1[[#This Row],[Discount Applied]])*Table1[[#This Row],[Order Quantity]]</f>
        <v>6069.3</v>
      </c>
      <c r="Q2593">
        <f>Table1[[#This Row],[Revenue]]-(Table1[[#This Row],[Unit Cost]]*Table1[[#This Row],[Order Quantity]])</f>
        <v>2305.8000000000002</v>
      </c>
    </row>
    <row r="2594" spans="1:17" x14ac:dyDescent="0.25">
      <c r="A2594" t="s">
        <v>2619</v>
      </c>
      <c r="B2594" t="s">
        <v>23</v>
      </c>
      <c r="C2594" t="s">
        <v>34</v>
      </c>
      <c r="D2594" s="1">
        <v>43557</v>
      </c>
      <c r="E2594" s="1">
        <v>43631</v>
      </c>
      <c r="F2594" s="1">
        <v>43503</v>
      </c>
      <c r="G2594" s="1">
        <v>43531</v>
      </c>
      <c r="H2594">
        <v>22</v>
      </c>
      <c r="I2594">
        <v>22</v>
      </c>
      <c r="J2594">
        <v>273</v>
      </c>
      <c r="K2594">
        <v>43</v>
      </c>
      <c r="L2594">
        <v>3</v>
      </c>
      <c r="M2594">
        <v>7.4999999999999997E-2</v>
      </c>
      <c r="N2594">
        <v>682.33</v>
      </c>
      <c r="O2594" s="2">
        <v>1018.4</v>
      </c>
      <c r="P2594" s="2">
        <f>(Table1[[#This Row],[Unit Price]]-Table1[[#This Row],[Discount Applied]])*Table1[[#This Row],[Order Quantity]]</f>
        <v>3054.9749999999999</v>
      </c>
      <c r="Q2594">
        <f>Table1[[#This Row],[Revenue]]-(Table1[[#This Row],[Unit Cost]]*Table1[[#This Row],[Order Quantity]])</f>
        <v>1007.9849999999997</v>
      </c>
    </row>
    <row r="2595" spans="1:17" x14ac:dyDescent="0.25">
      <c r="A2595" t="s">
        <v>2620</v>
      </c>
      <c r="B2595" t="s">
        <v>33</v>
      </c>
      <c r="C2595" t="s">
        <v>19</v>
      </c>
      <c r="D2595" s="1">
        <v>43600</v>
      </c>
      <c r="E2595" s="1">
        <v>43631</v>
      </c>
      <c r="F2595" s="1">
        <v>43684</v>
      </c>
      <c r="G2595" s="1">
        <v>43661</v>
      </c>
      <c r="H2595">
        <v>28</v>
      </c>
      <c r="I2595">
        <v>20</v>
      </c>
      <c r="J2595">
        <v>136</v>
      </c>
      <c r="K2595">
        <v>45</v>
      </c>
      <c r="L2595">
        <v>5</v>
      </c>
      <c r="M2595">
        <v>0.15</v>
      </c>
      <c r="N2595">
        <v>539.75</v>
      </c>
      <c r="O2595" s="2">
        <v>1018.4</v>
      </c>
      <c r="P2595" s="2">
        <f>(Table1[[#This Row],[Unit Price]]-Table1[[#This Row],[Discount Applied]])*Table1[[#This Row],[Order Quantity]]</f>
        <v>5091.25</v>
      </c>
      <c r="Q2595">
        <f>Table1[[#This Row],[Revenue]]-(Table1[[#This Row],[Unit Cost]]*Table1[[#This Row],[Order Quantity]])</f>
        <v>2392.5</v>
      </c>
    </row>
    <row r="2596" spans="1:17" x14ac:dyDescent="0.25">
      <c r="A2596" t="s">
        <v>2621</v>
      </c>
      <c r="B2596" t="s">
        <v>18</v>
      </c>
      <c r="C2596" t="s">
        <v>34</v>
      </c>
      <c r="D2596" s="1">
        <v>43557</v>
      </c>
      <c r="E2596" s="1">
        <v>43631</v>
      </c>
      <c r="F2596" s="1">
        <v>43623</v>
      </c>
      <c r="G2596" s="1">
        <v>43661</v>
      </c>
      <c r="H2596">
        <v>5</v>
      </c>
      <c r="I2596">
        <v>24</v>
      </c>
      <c r="J2596">
        <v>269</v>
      </c>
      <c r="K2596">
        <v>27</v>
      </c>
      <c r="L2596">
        <v>7</v>
      </c>
      <c r="M2596">
        <v>0.05</v>
      </c>
      <c r="N2596" s="2">
        <v>2592.36</v>
      </c>
      <c r="O2596" s="2">
        <v>3812.3</v>
      </c>
      <c r="P2596" s="2">
        <f>(Table1[[#This Row],[Unit Price]]-Table1[[#This Row],[Discount Applied]])*Table1[[#This Row],[Order Quantity]]</f>
        <v>26685.75</v>
      </c>
      <c r="Q2596">
        <f>Table1[[#This Row],[Revenue]]-(Table1[[#This Row],[Unit Cost]]*Table1[[#This Row],[Order Quantity]])</f>
        <v>8539.23</v>
      </c>
    </row>
    <row r="2597" spans="1:17" x14ac:dyDescent="0.25">
      <c r="A2597" t="s">
        <v>2622</v>
      </c>
      <c r="B2597" t="s">
        <v>21</v>
      </c>
      <c r="C2597" t="s">
        <v>29</v>
      </c>
      <c r="D2597" s="1">
        <v>43377</v>
      </c>
      <c r="E2597" s="1">
        <v>43279</v>
      </c>
      <c r="F2597" s="1">
        <v>43302</v>
      </c>
      <c r="G2597" s="1">
        <v>43308</v>
      </c>
      <c r="H2597">
        <v>16</v>
      </c>
      <c r="I2597">
        <v>7</v>
      </c>
      <c r="J2597">
        <v>23</v>
      </c>
      <c r="K2597">
        <v>36</v>
      </c>
      <c r="L2597">
        <v>8</v>
      </c>
      <c r="M2597">
        <v>7.4999999999999997E-2</v>
      </c>
      <c r="N2597" s="2">
        <v>2806.5</v>
      </c>
      <c r="O2597" s="2">
        <v>6378.4</v>
      </c>
      <c r="P2597" s="2">
        <f>(Table1[[#This Row],[Unit Price]]-Table1[[#This Row],[Discount Applied]])*Table1[[#This Row],[Order Quantity]]</f>
        <v>51026.6</v>
      </c>
      <c r="Q2597">
        <f>Table1[[#This Row],[Revenue]]-(Table1[[#This Row],[Unit Cost]]*Table1[[#This Row],[Order Quantity]])</f>
        <v>28574.6</v>
      </c>
    </row>
    <row r="2598" spans="1:17" x14ac:dyDescent="0.25">
      <c r="A2598" t="s">
        <v>2623</v>
      </c>
      <c r="B2598" t="s">
        <v>18</v>
      </c>
      <c r="C2598" t="s">
        <v>19</v>
      </c>
      <c r="D2598" s="1">
        <v>43557</v>
      </c>
      <c r="E2598" s="1">
        <v>43631</v>
      </c>
      <c r="F2598" s="1">
        <v>43806</v>
      </c>
      <c r="G2598" s="1">
        <v>43663</v>
      </c>
      <c r="H2598">
        <v>7</v>
      </c>
      <c r="I2598">
        <v>14</v>
      </c>
      <c r="J2598">
        <v>130</v>
      </c>
      <c r="K2598">
        <v>7</v>
      </c>
      <c r="L2598">
        <v>5</v>
      </c>
      <c r="M2598">
        <v>0.2</v>
      </c>
      <c r="N2598" s="2">
        <v>1818.38</v>
      </c>
      <c r="O2598" s="2">
        <v>3953</v>
      </c>
      <c r="P2598" s="2">
        <f>(Table1[[#This Row],[Unit Price]]-Table1[[#This Row],[Discount Applied]])*Table1[[#This Row],[Order Quantity]]</f>
        <v>19764</v>
      </c>
      <c r="Q2598">
        <f>Table1[[#This Row],[Revenue]]-(Table1[[#This Row],[Unit Cost]]*Table1[[#This Row],[Order Quantity]])</f>
        <v>10672.099999999999</v>
      </c>
    </row>
    <row r="2599" spans="1:17" x14ac:dyDescent="0.25">
      <c r="A2599" t="s">
        <v>2624</v>
      </c>
      <c r="B2599" t="s">
        <v>21</v>
      </c>
      <c r="C2599" t="s">
        <v>29</v>
      </c>
      <c r="D2599" s="1">
        <v>43557</v>
      </c>
      <c r="E2599" s="1">
        <v>43632</v>
      </c>
      <c r="F2599" s="1">
        <v>43639</v>
      </c>
      <c r="G2599" s="1">
        <v>43646</v>
      </c>
      <c r="H2599">
        <v>18</v>
      </c>
      <c r="I2599">
        <v>50</v>
      </c>
      <c r="J2599">
        <v>20</v>
      </c>
      <c r="K2599">
        <v>5</v>
      </c>
      <c r="L2599">
        <v>1</v>
      </c>
      <c r="M2599">
        <v>0.05</v>
      </c>
      <c r="N2599" s="2">
        <v>3241.46</v>
      </c>
      <c r="O2599" s="2">
        <v>3953</v>
      </c>
      <c r="P2599" s="2">
        <f>(Table1[[#This Row],[Unit Price]]-Table1[[#This Row],[Discount Applied]])*Table1[[#This Row],[Order Quantity]]</f>
        <v>3952.95</v>
      </c>
      <c r="Q2599">
        <f>Table1[[#This Row],[Revenue]]-(Table1[[#This Row],[Unit Cost]]*Table1[[#This Row],[Order Quantity]])</f>
        <v>711.48999999999978</v>
      </c>
    </row>
    <row r="2600" spans="1:17" x14ac:dyDescent="0.25">
      <c r="A2600" t="s">
        <v>2625</v>
      </c>
      <c r="B2600" t="s">
        <v>18</v>
      </c>
      <c r="C2600" t="s">
        <v>43</v>
      </c>
      <c r="D2600" s="1">
        <v>43557</v>
      </c>
      <c r="E2600" s="1">
        <v>43632</v>
      </c>
      <c r="F2600" s="1">
        <v>43472</v>
      </c>
      <c r="G2600" s="1">
        <v>43503</v>
      </c>
      <c r="H2600">
        <v>10</v>
      </c>
      <c r="I2600">
        <v>49</v>
      </c>
      <c r="J2600">
        <v>79</v>
      </c>
      <c r="K2600">
        <v>17</v>
      </c>
      <c r="L2600">
        <v>3</v>
      </c>
      <c r="M2600">
        <v>0.2</v>
      </c>
      <c r="N2600" s="2">
        <v>1669.1</v>
      </c>
      <c r="O2600" s="2">
        <v>2318.1999999999998</v>
      </c>
      <c r="P2600" s="2">
        <f>(Table1[[#This Row],[Unit Price]]-Table1[[#This Row],[Discount Applied]])*Table1[[#This Row],[Order Quantity]]</f>
        <v>6954</v>
      </c>
      <c r="Q2600">
        <f>Table1[[#This Row],[Revenue]]-(Table1[[#This Row],[Unit Cost]]*Table1[[#This Row],[Order Quantity]])</f>
        <v>1946.7000000000007</v>
      </c>
    </row>
    <row r="2601" spans="1:17" x14ac:dyDescent="0.25">
      <c r="A2601" t="s">
        <v>2626</v>
      </c>
      <c r="B2601" t="s">
        <v>21</v>
      </c>
      <c r="C2601" t="s">
        <v>29</v>
      </c>
      <c r="D2601" s="1">
        <v>43557</v>
      </c>
      <c r="E2601" s="1">
        <v>43633</v>
      </c>
      <c r="F2601" s="1">
        <v>43646</v>
      </c>
      <c r="G2601" s="1">
        <v>43623</v>
      </c>
      <c r="H2601">
        <v>14</v>
      </c>
      <c r="I2601">
        <v>12</v>
      </c>
      <c r="J2601">
        <v>49</v>
      </c>
      <c r="K2601">
        <v>27</v>
      </c>
      <c r="L2601">
        <v>7</v>
      </c>
      <c r="M2601">
        <v>0.1</v>
      </c>
      <c r="N2601">
        <v>509.94</v>
      </c>
      <c r="O2601">
        <v>864.3</v>
      </c>
      <c r="P2601" s="2">
        <f>(Table1[[#This Row],[Unit Price]]-Table1[[#This Row],[Discount Applied]])*Table1[[#This Row],[Order Quantity]]</f>
        <v>6049.4</v>
      </c>
      <c r="Q2601">
        <f>Table1[[#This Row],[Revenue]]-(Table1[[#This Row],[Unit Cost]]*Table1[[#This Row],[Order Quantity]])</f>
        <v>2479.8199999999997</v>
      </c>
    </row>
    <row r="2602" spans="1:17" x14ac:dyDescent="0.25">
      <c r="A2602" t="s">
        <v>2627</v>
      </c>
      <c r="B2602" t="s">
        <v>18</v>
      </c>
      <c r="C2602" t="s">
        <v>26</v>
      </c>
      <c r="D2602" s="1">
        <v>43557</v>
      </c>
      <c r="E2602" s="1">
        <v>43633</v>
      </c>
      <c r="F2602" s="1">
        <v>43645</v>
      </c>
      <c r="G2602" s="1">
        <v>43503</v>
      </c>
      <c r="H2602">
        <v>11</v>
      </c>
      <c r="I2602">
        <v>39</v>
      </c>
      <c r="J2602">
        <v>222</v>
      </c>
      <c r="K2602">
        <v>36</v>
      </c>
      <c r="L2602">
        <v>7</v>
      </c>
      <c r="M2602">
        <v>0.05</v>
      </c>
      <c r="N2602">
        <v>851.24</v>
      </c>
      <c r="O2602" s="2">
        <v>1105.5</v>
      </c>
      <c r="P2602" s="2">
        <f>(Table1[[#This Row],[Unit Price]]-Table1[[#This Row],[Discount Applied]])*Table1[[#This Row],[Order Quantity]]</f>
        <v>7738.1500000000005</v>
      </c>
      <c r="Q2602">
        <f>Table1[[#This Row],[Revenue]]-(Table1[[#This Row],[Unit Cost]]*Table1[[#This Row],[Order Quantity]])</f>
        <v>1779.4700000000003</v>
      </c>
    </row>
    <row r="2603" spans="1:17" x14ac:dyDescent="0.25">
      <c r="A2603" t="s">
        <v>2628</v>
      </c>
      <c r="B2603" t="s">
        <v>18</v>
      </c>
      <c r="C2603" t="s">
        <v>43</v>
      </c>
      <c r="D2603" s="1">
        <v>43557</v>
      </c>
      <c r="E2603" s="1">
        <v>43633</v>
      </c>
      <c r="F2603" s="1">
        <v>43641</v>
      </c>
      <c r="G2603" s="1">
        <v>43531</v>
      </c>
      <c r="H2603">
        <v>6</v>
      </c>
      <c r="I2603">
        <v>24</v>
      </c>
      <c r="J2603">
        <v>67</v>
      </c>
      <c r="K2603">
        <v>28</v>
      </c>
      <c r="L2603">
        <v>2</v>
      </c>
      <c r="M2603">
        <v>7.4999999999999997E-2</v>
      </c>
      <c r="N2603">
        <v>856.39</v>
      </c>
      <c r="O2603" s="2">
        <v>1031.8</v>
      </c>
      <c r="P2603" s="2">
        <f>(Table1[[#This Row],[Unit Price]]-Table1[[#This Row],[Discount Applied]])*Table1[[#This Row],[Order Quantity]]</f>
        <v>2063.4499999999998</v>
      </c>
      <c r="Q2603">
        <f>Table1[[#This Row],[Revenue]]-(Table1[[#This Row],[Unit Cost]]*Table1[[#This Row],[Order Quantity]])</f>
        <v>350.66999999999985</v>
      </c>
    </row>
    <row r="2604" spans="1:17" x14ac:dyDescent="0.25">
      <c r="A2604" t="s">
        <v>2629</v>
      </c>
      <c r="B2604" t="s">
        <v>23</v>
      </c>
      <c r="C2604" t="s">
        <v>19</v>
      </c>
      <c r="D2604" s="1">
        <v>43557</v>
      </c>
      <c r="E2604" s="1">
        <v>43633</v>
      </c>
      <c r="F2604" s="1">
        <v>43715</v>
      </c>
      <c r="G2604" s="1">
        <v>43806</v>
      </c>
      <c r="H2604">
        <v>25</v>
      </c>
      <c r="I2604">
        <v>45</v>
      </c>
      <c r="J2604">
        <v>152</v>
      </c>
      <c r="K2604">
        <v>47</v>
      </c>
      <c r="L2604">
        <v>4</v>
      </c>
      <c r="M2604">
        <v>0.3</v>
      </c>
      <c r="N2604" s="2">
        <v>1929.87</v>
      </c>
      <c r="O2604" s="2">
        <v>2539.3000000000002</v>
      </c>
      <c r="P2604" s="2">
        <f>(Table1[[#This Row],[Unit Price]]-Table1[[#This Row],[Discount Applied]])*Table1[[#This Row],[Order Quantity]]</f>
        <v>10156</v>
      </c>
      <c r="Q2604">
        <f>Table1[[#This Row],[Revenue]]-(Table1[[#This Row],[Unit Cost]]*Table1[[#This Row],[Order Quantity]])</f>
        <v>2436.5200000000004</v>
      </c>
    </row>
    <row r="2605" spans="1:17" x14ac:dyDescent="0.25">
      <c r="A2605" t="s">
        <v>2630</v>
      </c>
      <c r="B2605" t="s">
        <v>21</v>
      </c>
      <c r="C2605" t="s">
        <v>29</v>
      </c>
      <c r="D2605" s="1">
        <v>43557</v>
      </c>
      <c r="E2605" s="1">
        <v>43634</v>
      </c>
      <c r="F2605" s="1">
        <v>43623</v>
      </c>
      <c r="G2605" s="1">
        <v>43684</v>
      </c>
      <c r="H2605">
        <v>14</v>
      </c>
      <c r="I2605">
        <v>35</v>
      </c>
      <c r="J2605">
        <v>6</v>
      </c>
      <c r="K2605">
        <v>23</v>
      </c>
      <c r="L2605">
        <v>4</v>
      </c>
      <c r="M2605">
        <v>0.05</v>
      </c>
      <c r="N2605" s="2">
        <v>1187.24</v>
      </c>
      <c r="O2605" s="2">
        <v>2968.1</v>
      </c>
      <c r="P2605" s="2">
        <f>(Table1[[#This Row],[Unit Price]]-Table1[[#This Row],[Discount Applied]])*Table1[[#This Row],[Order Quantity]]</f>
        <v>11872.199999999999</v>
      </c>
      <c r="Q2605">
        <f>Table1[[#This Row],[Revenue]]-(Table1[[#This Row],[Unit Cost]]*Table1[[#This Row],[Order Quantity]])</f>
        <v>7123.2399999999989</v>
      </c>
    </row>
    <row r="2606" spans="1:17" x14ac:dyDescent="0.25">
      <c r="A2606" t="s">
        <v>2631</v>
      </c>
      <c r="B2606" t="s">
        <v>33</v>
      </c>
      <c r="C2606" t="s">
        <v>34</v>
      </c>
      <c r="D2606" s="1">
        <v>43557</v>
      </c>
      <c r="E2606" s="1">
        <v>43634</v>
      </c>
      <c r="F2606" s="1">
        <v>43745</v>
      </c>
      <c r="G2606" s="1">
        <v>43666</v>
      </c>
      <c r="H2606">
        <v>25</v>
      </c>
      <c r="I2606">
        <v>2</v>
      </c>
      <c r="J2606">
        <v>281</v>
      </c>
      <c r="K2606">
        <v>32</v>
      </c>
      <c r="L2606">
        <v>1</v>
      </c>
      <c r="M2606">
        <v>0.1</v>
      </c>
      <c r="N2606">
        <v>763.8</v>
      </c>
      <c r="O2606" s="2">
        <v>1018.4</v>
      </c>
      <c r="P2606" s="2">
        <f>(Table1[[#This Row],[Unit Price]]-Table1[[#This Row],[Discount Applied]])*Table1[[#This Row],[Order Quantity]]</f>
        <v>1018.3</v>
      </c>
      <c r="Q2606">
        <f>Table1[[#This Row],[Revenue]]-(Table1[[#This Row],[Unit Cost]]*Table1[[#This Row],[Order Quantity]])</f>
        <v>254.5</v>
      </c>
    </row>
    <row r="2607" spans="1:17" x14ac:dyDescent="0.25">
      <c r="A2607" t="s">
        <v>2632</v>
      </c>
      <c r="B2607" t="s">
        <v>21</v>
      </c>
      <c r="C2607" t="s">
        <v>19</v>
      </c>
      <c r="D2607" s="1">
        <v>43557</v>
      </c>
      <c r="E2607" s="1">
        <v>43634</v>
      </c>
      <c r="F2607" s="1">
        <v>43745</v>
      </c>
      <c r="G2607" s="1">
        <v>43776</v>
      </c>
      <c r="H2607">
        <v>12</v>
      </c>
      <c r="I2607">
        <v>1</v>
      </c>
      <c r="J2607">
        <v>201</v>
      </c>
      <c r="K2607">
        <v>9</v>
      </c>
      <c r="L2607">
        <v>2</v>
      </c>
      <c r="M2607">
        <v>0.05</v>
      </c>
      <c r="N2607">
        <v>341.43</v>
      </c>
      <c r="O2607">
        <v>696.8</v>
      </c>
      <c r="P2607" s="2">
        <f>(Table1[[#This Row],[Unit Price]]-Table1[[#This Row],[Discount Applied]])*Table1[[#This Row],[Order Quantity]]</f>
        <v>1393.5</v>
      </c>
      <c r="Q2607">
        <f>Table1[[#This Row],[Revenue]]-(Table1[[#This Row],[Unit Cost]]*Table1[[#This Row],[Order Quantity]])</f>
        <v>710.64</v>
      </c>
    </row>
    <row r="2608" spans="1:17" x14ac:dyDescent="0.25">
      <c r="A2608" t="s">
        <v>2633</v>
      </c>
      <c r="B2608" t="s">
        <v>23</v>
      </c>
      <c r="C2608" t="s">
        <v>34</v>
      </c>
      <c r="D2608" s="1">
        <v>43377</v>
      </c>
      <c r="E2608" s="1">
        <v>43279</v>
      </c>
      <c r="F2608" s="1">
        <v>43166</v>
      </c>
      <c r="G2608" s="1">
        <v>43411</v>
      </c>
      <c r="H2608">
        <v>24</v>
      </c>
      <c r="I2608">
        <v>26</v>
      </c>
      <c r="J2608">
        <v>292</v>
      </c>
      <c r="K2608">
        <v>31</v>
      </c>
      <c r="L2608">
        <v>7</v>
      </c>
      <c r="M2608">
        <v>0.2</v>
      </c>
      <c r="N2608" s="2">
        <v>2226.14</v>
      </c>
      <c r="O2608" s="2">
        <v>3008.3</v>
      </c>
      <c r="P2608" s="2">
        <f>(Table1[[#This Row],[Unit Price]]-Table1[[#This Row],[Discount Applied]])*Table1[[#This Row],[Order Quantity]]</f>
        <v>21056.700000000004</v>
      </c>
      <c r="Q2608">
        <f>Table1[[#This Row],[Revenue]]-(Table1[[#This Row],[Unit Cost]]*Table1[[#This Row],[Order Quantity]])</f>
        <v>5473.7200000000048</v>
      </c>
    </row>
    <row r="2609" spans="1:17" x14ac:dyDescent="0.25">
      <c r="A2609" t="s">
        <v>2634</v>
      </c>
      <c r="B2609" t="s">
        <v>18</v>
      </c>
      <c r="C2609" t="s">
        <v>29</v>
      </c>
      <c r="D2609" s="1">
        <v>43557</v>
      </c>
      <c r="E2609" s="1">
        <v>43634</v>
      </c>
      <c r="F2609" s="1">
        <v>43646</v>
      </c>
      <c r="G2609" s="1">
        <v>43592</v>
      </c>
      <c r="H2609">
        <v>7</v>
      </c>
      <c r="I2609">
        <v>26</v>
      </c>
      <c r="J2609">
        <v>15</v>
      </c>
      <c r="K2609">
        <v>25</v>
      </c>
      <c r="L2609">
        <v>4</v>
      </c>
      <c r="M2609">
        <v>0.05</v>
      </c>
      <c r="N2609" s="2">
        <v>1523.71</v>
      </c>
      <c r="O2609" s="2">
        <v>1835.8</v>
      </c>
      <c r="P2609" s="2">
        <f>(Table1[[#This Row],[Unit Price]]-Table1[[#This Row],[Discount Applied]])*Table1[[#This Row],[Order Quantity]]</f>
        <v>7343</v>
      </c>
      <c r="Q2609">
        <f>Table1[[#This Row],[Revenue]]-(Table1[[#This Row],[Unit Cost]]*Table1[[#This Row],[Order Quantity]])</f>
        <v>1248.1599999999999</v>
      </c>
    </row>
    <row r="2610" spans="1:17" x14ac:dyDescent="0.25">
      <c r="A2610" t="s">
        <v>2635</v>
      </c>
      <c r="B2610" t="s">
        <v>21</v>
      </c>
      <c r="C2610" t="s">
        <v>43</v>
      </c>
      <c r="D2610" s="1">
        <v>43557</v>
      </c>
      <c r="E2610" s="1">
        <v>43634</v>
      </c>
      <c r="F2610" s="1">
        <v>43644</v>
      </c>
      <c r="G2610" s="1">
        <v>43592</v>
      </c>
      <c r="H2610">
        <v>13</v>
      </c>
      <c r="I2610">
        <v>16</v>
      </c>
      <c r="J2610">
        <v>84</v>
      </c>
      <c r="K2610">
        <v>13</v>
      </c>
      <c r="L2610">
        <v>3</v>
      </c>
      <c r="M2610">
        <v>0.05</v>
      </c>
      <c r="N2610" s="2">
        <v>3314.49</v>
      </c>
      <c r="O2610" s="2">
        <v>3899.4</v>
      </c>
      <c r="P2610" s="2">
        <f>(Table1[[#This Row],[Unit Price]]-Table1[[#This Row],[Discount Applied]])*Table1[[#This Row],[Order Quantity]]</f>
        <v>11698.05</v>
      </c>
      <c r="Q2610">
        <f>Table1[[#This Row],[Revenue]]-(Table1[[#This Row],[Unit Cost]]*Table1[[#This Row],[Order Quantity]])</f>
        <v>1754.58</v>
      </c>
    </row>
    <row r="2611" spans="1:17" x14ac:dyDescent="0.25">
      <c r="A2611" t="s">
        <v>2636</v>
      </c>
      <c r="B2611" t="s">
        <v>33</v>
      </c>
      <c r="C2611" t="s">
        <v>29</v>
      </c>
      <c r="D2611" s="1">
        <v>43557</v>
      </c>
      <c r="E2611" s="1">
        <v>43634</v>
      </c>
      <c r="F2611" s="1">
        <v>43684</v>
      </c>
      <c r="G2611" s="1">
        <v>43663</v>
      </c>
      <c r="H2611">
        <v>28</v>
      </c>
      <c r="I2611">
        <v>1</v>
      </c>
      <c r="J2611">
        <v>30</v>
      </c>
      <c r="K2611">
        <v>24</v>
      </c>
      <c r="L2611">
        <v>3</v>
      </c>
      <c r="M2611">
        <v>0.05</v>
      </c>
      <c r="N2611" s="2">
        <v>2176.56</v>
      </c>
      <c r="O2611" s="2">
        <v>2941.3</v>
      </c>
      <c r="P2611" s="2">
        <f>(Table1[[#This Row],[Unit Price]]-Table1[[#This Row],[Discount Applied]])*Table1[[#This Row],[Order Quantity]]</f>
        <v>8823.75</v>
      </c>
      <c r="Q2611">
        <f>Table1[[#This Row],[Revenue]]-(Table1[[#This Row],[Unit Cost]]*Table1[[#This Row],[Order Quantity]])</f>
        <v>2294.0699999999997</v>
      </c>
    </row>
    <row r="2612" spans="1:17" x14ac:dyDescent="0.25">
      <c r="A2612" t="s">
        <v>2637</v>
      </c>
      <c r="B2612" t="s">
        <v>21</v>
      </c>
      <c r="C2612" t="s">
        <v>24</v>
      </c>
      <c r="D2612" s="1">
        <v>43557</v>
      </c>
      <c r="E2612" s="1">
        <v>43634</v>
      </c>
      <c r="F2612" s="1">
        <v>43636</v>
      </c>
      <c r="G2612" s="1">
        <v>43642</v>
      </c>
      <c r="H2612">
        <v>13</v>
      </c>
      <c r="I2612">
        <v>41</v>
      </c>
      <c r="J2612">
        <v>352</v>
      </c>
      <c r="K2612">
        <v>13</v>
      </c>
      <c r="L2612">
        <v>3</v>
      </c>
      <c r="M2612">
        <v>0.2</v>
      </c>
      <c r="N2612" s="2">
        <v>4095.31</v>
      </c>
      <c r="O2612" s="2">
        <v>5534.2</v>
      </c>
      <c r="P2612" s="2">
        <f>(Table1[[#This Row],[Unit Price]]-Table1[[#This Row],[Discount Applied]])*Table1[[#This Row],[Order Quantity]]</f>
        <v>16602</v>
      </c>
      <c r="Q2612">
        <f>Table1[[#This Row],[Revenue]]-(Table1[[#This Row],[Unit Cost]]*Table1[[#This Row],[Order Quantity]])</f>
        <v>4316.07</v>
      </c>
    </row>
    <row r="2613" spans="1:17" x14ac:dyDescent="0.25">
      <c r="A2613" t="s">
        <v>2638</v>
      </c>
      <c r="B2613" t="s">
        <v>21</v>
      </c>
      <c r="C2613" t="s">
        <v>24</v>
      </c>
      <c r="D2613" s="1">
        <v>43557</v>
      </c>
      <c r="E2613" s="1">
        <v>43634</v>
      </c>
      <c r="F2613" s="1">
        <v>43660</v>
      </c>
      <c r="G2613" s="1">
        <v>43669</v>
      </c>
      <c r="H2613">
        <v>18</v>
      </c>
      <c r="I2613">
        <v>6</v>
      </c>
      <c r="J2613">
        <v>355</v>
      </c>
      <c r="K2613">
        <v>38</v>
      </c>
      <c r="L2613">
        <v>7</v>
      </c>
      <c r="M2613">
        <v>7.4999999999999997E-2</v>
      </c>
      <c r="N2613">
        <v>532.17999999999995</v>
      </c>
      <c r="O2613" s="2">
        <v>1132.3</v>
      </c>
      <c r="P2613" s="2">
        <f>(Table1[[#This Row],[Unit Price]]-Table1[[#This Row],[Discount Applied]])*Table1[[#This Row],[Order Quantity]]</f>
        <v>7925.5749999999989</v>
      </c>
      <c r="Q2613">
        <f>Table1[[#This Row],[Revenue]]-(Table1[[#This Row],[Unit Cost]]*Table1[[#This Row],[Order Quantity]])</f>
        <v>4200.3149999999987</v>
      </c>
    </row>
    <row r="2614" spans="1:17" x14ac:dyDescent="0.25">
      <c r="A2614" t="s">
        <v>2639</v>
      </c>
      <c r="B2614" t="s">
        <v>18</v>
      </c>
      <c r="C2614" t="s">
        <v>43</v>
      </c>
      <c r="D2614" s="1">
        <v>43600</v>
      </c>
      <c r="E2614" s="1">
        <v>43634</v>
      </c>
      <c r="F2614" s="1">
        <v>43641</v>
      </c>
      <c r="G2614" s="1">
        <v>43562</v>
      </c>
      <c r="H2614">
        <v>6</v>
      </c>
      <c r="I2614">
        <v>41</v>
      </c>
      <c r="J2614">
        <v>84</v>
      </c>
      <c r="K2614">
        <v>2</v>
      </c>
      <c r="L2614">
        <v>6</v>
      </c>
      <c r="M2614">
        <v>0.05</v>
      </c>
      <c r="N2614">
        <v>911.2</v>
      </c>
      <c r="O2614" s="2">
        <v>1822.4</v>
      </c>
      <c r="P2614" s="2">
        <f>(Table1[[#This Row],[Unit Price]]-Table1[[#This Row],[Discount Applied]])*Table1[[#This Row],[Order Quantity]]</f>
        <v>10934.1</v>
      </c>
      <c r="Q2614">
        <f>Table1[[#This Row],[Revenue]]-(Table1[[#This Row],[Unit Cost]]*Table1[[#This Row],[Order Quantity]])</f>
        <v>5466.9</v>
      </c>
    </row>
    <row r="2615" spans="1:17" x14ac:dyDescent="0.25">
      <c r="A2615" t="s">
        <v>2640</v>
      </c>
      <c r="B2615" t="s">
        <v>18</v>
      </c>
      <c r="C2615" t="s">
        <v>29</v>
      </c>
      <c r="D2615" s="1">
        <v>43557</v>
      </c>
      <c r="E2615" s="1">
        <v>43634</v>
      </c>
      <c r="F2615" s="1">
        <v>43623</v>
      </c>
      <c r="G2615" s="1">
        <v>43660</v>
      </c>
      <c r="H2615">
        <v>9</v>
      </c>
      <c r="I2615">
        <v>41</v>
      </c>
      <c r="J2615">
        <v>8</v>
      </c>
      <c r="K2615">
        <v>27</v>
      </c>
      <c r="L2615">
        <v>8</v>
      </c>
      <c r="M2615">
        <v>0.2</v>
      </c>
      <c r="N2615">
        <v>138.82</v>
      </c>
      <c r="O2615">
        <v>187.6</v>
      </c>
      <c r="P2615" s="2">
        <f>(Table1[[#This Row],[Unit Price]]-Table1[[#This Row],[Discount Applied]])*Table1[[#This Row],[Order Quantity]]</f>
        <v>1499.2</v>
      </c>
      <c r="Q2615">
        <f>Table1[[#This Row],[Revenue]]-(Table1[[#This Row],[Unit Cost]]*Table1[[#This Row],[Order Quantity]])</f>
        <v>388.6400000000001</v>
      </c>
    </row>
    <row r="2616" spans="1:17" x14ac:dyDescent="0.25">
      <c r="A2616" t="s">
        <v>2641</v>
      </c>
      <c r="B2616" t="s">
        <v>18</v>
      </c>
      <c r="C2616" t="s">
        <v>26</v>
      </c>
      <c r="D2616" s="1">
        <v>43557</v>
      </c>
      <c r="E2616" s="1">
        <v>43634</v>
      </c>
      <c r="F2616" s="1">
        <v>43636</v>
      </c>
      <c r="G2616" s="1">
        <v>43642</v>
      </c>
      <c r="H2616">
        <v>2</v>
      </c>
      <c r="I2616">
        <v>33</v>
      </c>
      <c r="J2616">
        <v>214</v>
      </c>
      <c r="K2616">
        <v>9</v>
      </c>
      <c r="L2616">
        <v>6</v>
      </c>
      <c r="M2616">
        <v>0.05</v>
      </c>
      <c r="N2616">
        <v>857.06</v>
      </c>
      <c r="O2616" s="2">
        <v>1045.2</v>
      </c>
      <c r="P2616" s="2">
        <f>(Table1[[#This Row],[Unit Price]]-Table1[[#This Row],[Discount Applied]])*Table1[[#This Row],[Order Quantity]]</f>
        <v>6270.9000000000005</v>
      </c>
      <c r="Q2616">
        <f>Table1[[#This Row],[Revenue]]-(Table1[[#This Row],[Unit Cost]]*Table1[[#This Row],[Order Quantity]])</f>
        <v>1128.5400000000009</v>
      </c>
    </row>
    <row r="2617" spans="1:17" x14ac:dyDescent="0.25">
      <c r="A2617" t="s">
        <v>2642</v>
      </c>
      <c r="B2617" t="s">
        <v>18</v>
      </c>
      <c r="C2617" t="s">
        <v>29</v>
      </c>
      <c r="D2617" s="1">
        <v>43557</v>
      </c>
      <c r="E2617" s="1">
        <v>43634</v>
      </c>
      <c r="F2617" s="1">
        <v>43644</v>
      </c>
      <c r="G2617" s="1">
        <v>43645</v>
      </c>
      <c r="H2617">
        <v>5</v>
      </c>
      <c r="I2617">
        <v>7</v>
      </c>
      <c r="J2617">
        <v>1</v>
      </c>
      <c r="K2617">
        <v>43</v>
      </c>
      <c r="L2617">
        <v>2</v>
      </c>
      <c r="M2617">
        <v>0.3</v>
      </c>
      <c r="N2617" s="2">
        <v>1269.92</v>
      </c>
      <c r="O2617" s="2">
        <v>2351.6999999999998</v>
      </c>
      <c r="P2617" s="2">
        <f>(Table1[[#This Row],[Unit Price]]-Table1[[#This Row],[Discount Applied]])*Table1[[#This Row],[Order Quantity]]</f>
        <v>4702.7999999999993</v>
      </c>
      <c r="Q2617">
        <f>Table1[[#This Row],[Revenue]]-(Table1[[#This Row],[Unit Cost]]*Table1[[#This Row],[Order Quantity]])</f>
        <v>2162.9599999999991</v>
      </c>
    </row>
    <row r="2618" spans="1:17" x14ac:dyDescent="0.25">
      <c r="A2618" t="s">
        <v>2643</v>
      </c>
      <c r="B2618" t="s">
        <v>21</v>
      </c>
      <c r="C2618" t="s">
        <v>26</v>
      </c>
      <c r="D2618" s="1">
        <v>43557</v>
      </c>
      <c r="E2618" s="1">
        <v>43634</v>
      </c>
      <c r="F2618" s="1">
        <v>43662</v>
      </c>
      <c r="G2618" s="1">
        <v>43663</v>
      </c>
      <c r="H2618">
        <v>19</v>
      </c>
      <c r="I2618">
        <v>23</v>
      </c>
      <c r="J2618">
        <v>232</v>
      </c>
      <c r="K2618">
        <v>23</v>
      </c>
      <c r="L2618">
        <v>6</v>
      </c>
      <c r="M2618">
        <v>0.05</v>
      </c>
      <c r="N2618" s="2">
        <v>2778.83</v>
      </c>
      <c r="O2618" s="2">
        <v>3517.5</v>
      </c>
      <c r="P2618" s="2">
        <f>(Table1[[#This Row],[Unit Price]]-Table1[[#This Row],[Discount Applied]])*Table1[[#This Row],[Order Quantity]]</f>
        <v>21104.699999999997</v>
      </c>
      <c r="Q2618">
        <f>Table1[[#This Row],[Revenue]]-(Table1[[#This Row],[Unit Cost]]*Table1[[#This Row],[Order Quantity]])</f>
        <v>4431.7199999999975</v>
      </c>
    </row>
    <row r="2619" spans="1:17" x14ac:dyDescent="0.25">
      <c r="A2619" t="s">
        <v>2644</v>
      </c>
      <c r="B2619" t="s">
        <v>18</v>
      </c>
      <c r="C2619" t="s">
        <v>19</v>
      </c>
      <c r="D2619" s="1">
        <v>43377</v>
      </c>
      <c r="E2619" s="1">
        <v>43279</v>
      </c>
      <c r="F2619" s="1">
        <v>43306</v>
      </c>
      <c r="G2619" s="1">
        <v>43108</v>
      </c>
      <c r="H2619">
        <v>11</v>
      </c>
      <c r="I2619">
        <v>49</v>
      </c>
      <c r="J2619">
        <v>140</v>
      </c>
      <c r="K2619">
        <v>20</v>
      </c>
      <c r="L2619">
        <v>3</v>
      </c>
      <c r="M2619">
        <v>7.4999999999999997E-2</v>
      </c>
      <c r="N2619">
        <v>930.36</v>
      </c>
      <c r="O2619" s="2">
        <v>1755.4</v>
      </c>
      <c r="P2619" s="2">
        <f>(Table1[[#This Row],[Unit Price]]-Table1[[#This Row],[Discount Applied]])*Table1[[#This Row],[Order Quantity]]</f>
        <v>5265.9750000000004</v>
      </c>
      <c r="Q2619">
        <f>Table1[[#This Row],[Revenue]]-(Table1[[#This Row],[Unit Cost]]*Table1[[#This Row],[Order Quantity]])</f>
        <v>2474.8950000000004</v>
      </c>
    </row>
    <row r="2620" spans="1:17" x14ac:dyDescent="0.25">
      <c r="A2620" t="s">
        <v>2645</v>
      </c>
      <c r="B2620" t="s">
        <v>18</v>
      </c>
      <c r="C2620" t="s">
        <v>19</v>
      </c>
      <c r="D2620" s="1">
        <v>43557</v>
      </c>
      <c r="E2620" s="1">
        <v>43634</v>
      </c>
      <c r="F2620" s="1">
        <v>43640</v>
      </c>
      <c r="G2620" s="1">
        <v>43472</v>
      </c>
      <c r="H2620">
        <v>2</v>
      </c>
      <c r="I2620">
        <v>3</v>
      </c>
      <c r="J2620">
        <v>195</v>
      </c>
      <c r="K2620">
        <v>17</v>
      </c>
      <c r="L2620">
        <v>1</v>
      </c>
      <c r="M2620">
        <v>0.1</v>
      </c>
      <c r="N2620" s="2">
        <v>4357.88</v>
      </c>
      <c r="O2620" s="2">
        <v>5380.1</v>
      </c>
      <c r="P2620" s="2">
        <f>(Table1[[#This Row],[Unit Price]]-Table1[[#This Row],[Discount Applied]])*Table1[[#This Row],[Order Quantity]]</f>
        <v>5380</v>
      </c>
      <c r="Q2620">
        <f>Table1[[#This Row],[Revenue]]-(Table1[[#This Row],[Unit Cost]]*Table1[[#This Row],[Order Quantity]])</f>
        <v>1022.1199999999999</v>
      </c>
    </row>
    <row r="2621" spans="1:17" x14ac:dyDescent="0.25">
      <c r="A2621" t="s">
        <v>2646</v>
      </c>
      <c r="B2621" t="s">
        <v>21</v>
      </c>
      <c r="C2621" t="s">
        <v>29</v>
      </c>
      <c r="D2621" s="1">
        <v>43557</v>
      </c>
      <c r="E2621" s="1">
        <v>43635</v>
      </c>
      <c r="F2621" s="1">
        <v>43644</v>
      </c>
      <c r="G2621" s="1">
        <v>43472</v>
      </c>
      <c r="H2621">
        <v>16</v>
      </c>
      <c r="I2621">
        <v>38</v>
      </c>
      <c r="J2621">
        <v>54</v>
      </c>
      <c r="K2621">
        <v>42</v>
      </c>
      <c r="L2621">
        <v>2</v>
      </c>
      <c r="M2621">
        <v>0.05</v>
      </c>
      <c r="N2621">
        <v>727.82</v>
      </c>
      <c r="O2621" s="2">
        <v>1025.0999999999999</v>
      </c>
      <c r="P2621" s="2">
        <f>(Table1[[#This Row],[Unit Price]]-Table1[[#This Row],[Discount Applied]])*Table1[[#This Row],[Order Quantity]]</f>
        <v>2050.1</v>
      </c>
      <c r="Q2621">
        <f>Table1[[#This Row],[Revenue]]-(Table1[[#This Row],[Unit Cost]]*Table1[[#This Row],[Order Quantity]])</f>
        <v>594.45999999999981</v>
      </c>
    </row>
    <row r="2622" spans="1:17" x14ac:dyDescent="0.25">
      <c r="A2622" t="s">
        <v>2647</v>
      </c>
      <c r="B2622" t="s">
        <v>21</v>
      </c>
      <c r="C2622" t="s">
        <v>19</v>
      </c>
      <c r="D2622" s="1">
        <v>43557</v>
      </c>
      <c r="E2622" s="1">
        <v>43635</v>
      </c>
      <c r="F2622" s="1">
        <v>43660</v>
      </c>
      <c r="G2622" s="1">
        <v>43662</v>
      </c>
      <c r="H2622">
        <v>17</v>
      </c>
      <c r="I2622">
        <v>35</v>
      </c>
      <c r="J2622">
        <v>108</v>
      </c>
      <c r="K2622">
        <v>3</v>
      </c>
      <c r="L2622">
        <v>5</v>
      </c>
      <c r="M2622">
        <v>7.4999999999999997E-2</v>
      </c>
      <c r="N2622">
        <v>778.88</v>
      </c>
      <c r="O2622" s="2">
        <v>1038.5</v>
      </c>
      <c r="P2622" s="2">
        <f>(Table1[[#This Row],[Unit Price]]-Table1[[#This Row],[Discount Applied]])*Table1[[#This Row],[Order Quantity]]</f>
        <v>5192.125</v>
      </c>
      <c r="Q2622">
        <f>Table1[[#This Row],[Revenue]]-(Table1[[#This Row],[Unit Cost]]*Table1[[#This Row],[Order Quantity]])</f>
        <v>1297.7249999999999</v>
      </c>
    </row>
    <row r="2623" spans="1:17" x14ac:dyDescent="0.25">
      <c r="A2623" t="s">
        <v>2648</v>
      </c>
      <c r="B2623" t="s">
        <v>23</v>
      </c>
      <c r="C2623" t="s">
        <v>29</v>
      </c>
      <c r="D2623" s="1">
        <v>43557</v>
      </c>
      <c r="E2623" s="1">
        <v>43635</v>
      </c>
      <c r="F2623" s="1">
        <v>43660</v>
      </c>
      <c r="G2623" s="1">
        <v>43666</v>
      </c>
      <c r="H2623">
        <v>25</v>
      </c>
      <c r="I2623">
        <v>21</v>
      </c>
      <c r="J2623">
        <v>23</v>
      </c>
      <c r="K2623">
        <v>32</v>
      </c>
      <c r="L2623">
        <v>1</v>
      </c>
      <c r="M2623">
        <v>7.4999999999999997E-2</v>
      </c>
      <c r="N2623" s="2">
        <v>2604.29</v>
      </c>
      <c r="O2623" s="2">
        <v>4006.6</v>
      </c>
      <c r="P2623" s="2">
        <f>(Table1[[#This Row],[Unit Price]]-Table1[[#This Row],[Discount Applied]])*Table1[[#This Row],[Order Quantity]]</f>
        <v>4006.5250000000001</v>
      </c>
      <c r="Q2623">
        <f>Table1[[#This Row],[Revenue]]-(Table1[[#This Row],[Unit Cost]]*Table1[[#This Row],[Order Quantity]])</f>
        <v>1402.2350000000001</v>
      </c>
    </row>
    <row r="2624" spans="1:17" x14ac:dyDescent="0.25">
      <c r="A2624" t="s">
        <v>2649</v>
      </c>
      <c r="B2624" t="s">
        <v>18</v>
      </c>
      <c r="C2624" t="s">
        <v>26</v>
      </c>
      <c r="D2624" s="1">
        <v>43600</v>
      </c>
      <c r="E2624" s="1">
        <v>43635</v>
      </c>
      <c r="F2624" s="1">
        <v>43745</v>
      </c>
      <c r="G2624" s="1">
        <v>43661</v>
      </c>
      <c r="H2624">
        <v>8</v>
      </c>
      <c r="I2624">
        <v>25</v>
      </c>
      <c r="J2624">
        <v>204</v>
      </c>
      <c r="K2624">
        <v>6</v>
      </c>
      <c r="L2624">
        <v>3</v>
      </c>
      <c r="M2624">
        <v>0.15</v>
      </c>
      <c r="N2624" s="2">
        <v>3772.3</v>
      </c>
      <c r="O2624" s="2">
        <v>5313.1</v>
      </c>
      <c r="P2624" s="2">
        <f>(Table1[[#This Row],[Unit Price]]-Table1[[#This Row],[Discount Applied]])*Table1[[#This Row],[Order Quantity]]</f>
        <v>15938.850000000002</v>
      </c>
      <c r="Q2624">
        <f>Table1[[#This Row],[Revenue]]-(Table1[[#This Row],[Unit Cost]]*Table1[[#This Row],[Order Quantity]])</f>
        <v>4621.9500000000007</v>
      </c>
    </row>
    <row r="2625" spans="1:17" x14ac:dyDescent="0.25">
      <c r="A2625" t="s">
        <v>2650</v>
      </c>
      <c r="B2625" t="s">
        <v>21</v>
      </c>
      <c r="C2625" t="s">
        <v>19</v>
      </c>
      <c r="D2625" s="1">
        <v>43557</v>
      </c>
      <c r="E2625" s="1">
        <v>43636</v>
      </c>
      <c r="F2625" s="1">
        <v>43806</v>
      </c>
      <c r="G2625" s="1">
        <v>43668</v>
      </c>
      <c r="H2625">
        <v>19</v>
      </c>
      <c r="I2625">
        <v>43</v>
      </c>
      <c r="J2625">
        <v>138</v>
      </c>
      <c r="K2625">
        <v>36</v>
      </c>
      <c r="L2625">
        <v>5</v>
      </c>
      <c r="M2625">
        <v>0.05</v>
      </c>
      <c r="N2625">
        <v>934.65</v>
      </c>
      <c r="O2625" s="2">
        <v>1246.2</v>
      </c>
      <c r="P2625" s="2">
        <f>(Table1[[#This Row],[Unit Price]]-Table1[[#This Row],[Discount Applied]])*Table1[[#This Row],[Order Quantity]]</f>
        <v>6230.75</v>
      </c>
      <c r="Q2625">
        <f>Table1[[#This Row],[Revenue]]-(Table1[[#This Row],[Unit Cost]]*Table1[[#This Row],[Order Quantity]])</f>
        <v>1557.5</v>
      </c>
    </row>
    <row r="2626" spans="1:17" x14ac:dyDescent="0.25">
      <c r="A2626" t="s">
        <v>2651</v>
      </c>
      <c r="B2626" t="s">
        <v>18</v>
      </c>
      <c r="C2626" t="s">
        <v>24</v>
      </c>
      <c r="D2626" s="1">
        <v>43557</v>
      </c>
      <c r="E2626" s="1">
        <v>43636</v>
      </c>
      <c r="F2626" s="1">
        <v>43592</v>
      </c>
      <c r="G2626" s="1">
        <v>43623</v>
      </c>
      <c r="H2626">
        <v>8</v>
      </c>
      <c r="I2626">
        <v>20</v>
      </c>
      <c r="J2626">
        <v>354</v>
      </c>
      <c r="K2626">
        <v>1</v>
      </c>
      <c r="L2626">
        <v>8</v>
      </c>
      <c r="M2626">
        <v>0.1</v>
      </c>
      <c r="N2626">
        <v>433.96</v>
      </c>
      <c r="O2626">
        <v>850.9</v>
      </c>
      <c r="P2626" s="2">
        <f>(Table1[[#This Row],[Unit Price]]-Table1[[#This Row],[Discount Applied]])*Table1[[#This Row],[Order Quantity]]</f>
        <v>6806.4</v>
      </c>
      <c r="Q2626">
        <f>Table1[[#This Row],[Revenue]]-(Table1[[#This Row],[Unit Cost]]*Table1[[#This Row],[Order Quantity]])</f>
        <v>3334.72</v>
      </c>
    </row>
    <row r="2627" spans="1:17" x14ac:dyDescent="0.25">
      <c r="A2627" t="s">
        <v>2652</v>
      </c>
      <c r="B2627" t="s">
        <v>18</v>
      </c>
      <c r="C2627" t="s">
        <v>43</v>
      </c>
      <c r="D2627" s="1">
        <v>43557</v>
      </c>
      <c r="E2627" s="1">
        <v>43636</v>
      </c>
      <c r="F2627" s="1">
        <v>43745</v>
      </c>
      <c r="G2627" s="1">
        <v>43661</v>
      </c>
      <c r="H2627">
        <v>1</v>
      </c>
      <c r="I2627">
        <v>25</v>
      </c>
      <c r="J2627">
        <v>83</v>
      </c>
      <c r="K2627">
        <v>6</v>
      </c>
      <c r="L2627">
        <v>1</v>
      </c>
      <c r="M2627">
        <v>0.05</v>
      </c>
      <c r="N2627" s="2">
        <v>2821.24</v>
      </c>
      <c r="O2627" s="2">
        <v>6411.9</v>
      </c>
      <c r="P2627" s="2">
        <f>(Table1[[#This Row],[Unit Price]]-Table1[[#This Row],[Discount Applied]])*Table1[[#This Row],[Order Quantity]]</f>
        <v>6411.8499999999995</v>
      </c>
      <c r="Q2627">
        <f>Table1[[#This Row],[Revenue]]-(Table1[[#This Row],[Unit Cost]]*Table1[[#This Row],[Order Quantity]])</f>
        <v>3590.6099999999997</v>
      </c>
    </row>
    <row r="2628" spans="1:17" x14ac:dyDescent="0.25">
      <c r="A2628" t="s">
        <v>2653</v>
      </c>
      <c r="B2628" t="s">
        <v>18</v>
      </c>
      <c r="C2628" t="s">
        <v>34</v>
      </c>
      <c r="D2628" s="1">
        <v>43600</v>
      </c>
      <c r="E2628" s="1">
        <v>43636</v>
      </c>
      <c r="F2628" s="1">
        <v>43562</v>
      </c>
      <c r="G2628" s="1">
        <v>43776</v>
      </c>
      <c r="H2628">
        <v>11</v>
      </c>
      <c r="I2628">
        <v>47</v>
      </c>
      <c r="J2628">
        <v>293</v>
      </c>
      <c r="K2628">
        <v>46</v>
      </c>
      <c r="L2628">
        <v>1</v>
      </c>
      <c r="M2628">
        <v>0.05</v>
      </c>
      <c r="N2628">
        <v>163.47999999999999</v>
      </c>
      <c r="O2628">
        <v>268</v>
      </c>
      <c r="P2628" s="2">
        <f>(Table1[[#This Row],[Unit Price]]-Table1[[#This Row],[Discount Applied]])*Table1[[#This Row],[Order Quantity]]</f>
        <v>267.95</v>
      </c>
      <c r="Q2628">
        <f>Table1[[#This Row],[Revenue]]-(Table1[[#This Row],[Unit Cost]]*Table1[[#This Row],[Order Quantity]])</f>
        <v>104.47</v>
      </c>
    </row>
    <row r="2629" spans="1:17" x14ac:dyDescent="0.25">
      <c r="A2629" t="s">
        <v>2654</v>
      </c>
      <c r="B2629" t="s">
        <v>23</v>
      </c>
      <c r="C2629" t="s">
        <v>34</v>
      </c>
      <c r="D2629" s="1">
        <v>43600</v>
      </c>
      <c r="E2629" s="1">
        <v>43636</v>
      </c>
      <c r="F2629" s="1">
        <v>43642</v>
      </c>
      <c r="G2629" s="1">
        <v>43592</v>
      </c>
      <c r="H2629">
        <v>24</v>
      </c>
      <c r="I2629">
        <v>29</v>
      </c>
      <c r="J2629">
        <v>262</v>
      </c>
      <c r="K2629">
        <v>43</v>
      </c>
      <c r="L2629">
        <v>1</v>
      </c>
      <c r="M2629">
        <v>0.05</v>
      </c>
      <c r="N2629" s="2">
        <v>1615.71</v>
      </c>
      <c r="O2629" s="2">
        <v>2485.6999999999998</v>
      </c>
      <c r="P2629" s="2">
        <f>(Table1[[#This Row],[Unit Price]]-Table1[[#This Row],[Discount Applied]])*Table1[[#This Row],[Order Quantity]]</f>
        <v>2485.6499999999996</v>
      </c>
      <c r="Q2629">
        <f>Table1[[#This Row],[Revenue]]-(Table1[[#This Row],[Unit Cost]]*Table1[[#This Row],[Order Quantity]])</f>
        <v>869.9399999999996</v>
      </c>
    </row>
    <row r="2630" spans="1:17" x14ac:dyDescent="0.25">
      <c r="A2630" t="s">
        <v>2655</v>
      </c>
      <c r="B2630" t="s">
        <v>21</v>
      </c>
      <c r="C2630" t="s">
        <v>19</v>
      </c>
      <c r="D2630" s="1">
        <v>43100</v>
      </c>
      <c r="E2630" s="1">
        <v>43279</v>
      </c>
      <c r="F2630" s="1">
        <v>43350</v>
      </c>
      <c r="G2630" s="1">
        <v>43380</v>
      </c>
      <c r="H2630">
        <v>13</v>
      </c>
      <c r="I2630">
        <v>28</v>
      </c>
      <c r="J2630">
        <v>171</v>
      </c>
      <c r="K2630">
        <v>14</v>
      </c>
      <c r="L2630">
        <v>8</v>
      </c>
      <c r="M2630">
        <v>7.4999999999999997E-2</v>
      </c>
      <c r="N2630">
        <v>740.35</v>
      </c>
      <c r="O2630" s="2">
        <v>1139</v>
      </c>
      <c r="P2630" s="2">
        <f>(Table1[[#This Row],[Unit Price]]-Table1[[#This Row],[Discount Applied]])*Table1[[#This Row],[Order Quantity]]</f>
        <v>9111.4</v>
      </c>
      <c r="Q2630">
        <f>Table1[[#This Row],[Revenue]]-(Table1[[#This Row],[Unit Cost]]*Table1[[#This Row],[Order Quantity]])</f>
        <v>3188.5999999999995</v>
      </c>
    </row>
    <row r="2631" spans="1:17" x14ac:dyDescent="0.25">
      <c r="A2631" t="s">
        <v>2656</v>
      </c>
      <c r="B2631" t="s">
        <v>18</v>
      </c>
      <c r="C2631" t="s">
        <v>24</v>
      </c>
      <c r="D2631" s="1">
        <v>43557</v>
      </c>
      <c r="E2631" s="1">
        <v>43636</v>
      </c>
      <c r="F2631" s="1">
        <v>43643</v>
      </c>
      <c r="G2631" s="1">
        <v>43531</v>
      </c>
      <c r="H2631">
        <v>12</v>
      </c>
      <c r="I2631">
        <v>14</v>
      </c>
      <c r="J2631">
        <v>366</v>
      </c>
      <c r="K2631">
        <v>33</v>
      </c>
      <c r="L2631">
        <v>1</v>
      </c>
      <c r="M2631">
        <v>7.4999999999999997E-2</v>
      </c>
      <c r="N2631" s="2">
        <v>1372.29</v>
      </c>
      <c r="O2631" s="2">
        <v>1782.2</v>
      </c>
      <c r="P2631" s="2">
        <f>(Table1[[#This Row],[Unit Price]]-Table1[[#This Row],[Discount Applied]])*Table1[[#This Row],[Order Quantity]]</f>
        <v>1782.125</v>
      </c>
      <c r="Q2631">
        <f>Table1[[#This Row],[Revenue]]-(Table1[[#This Row],[Unit Cost]]*Table1[[#This Row],[Order Quantity]])</f>
        <v>409.83500000000004</v>
      </c>
    </row>
    <row r="2632" spans="1:17" x14ac:dyDescent="0.25">
      <c r="A2632" t="s">
        <v>2657</v>
      </c>
      <c r="B2632" t="s">
        <v>33</v>
      </c>
      <c r="C2632" t="s">
        <v>43</v>
      </c>
      <c r="D2632" s="1">
        <v>43557</v>
      </c>
      <c r="E2632" s="1">
        <v>43636</v>
      </c>
      <c r="F2632" s="1">
        <v>43645</v>
      </c>
      <c r="G2632" s="1">
        <v>43503</v>
      </c>
      <c r="H2632">
        <v>26</v>
      </c>
      <c r="I2632">
        <v>8</v>
      </c>
      <c r="J2632">
        <v>83</v>
      </c>
      <c r="K2632">
        <v>46</v>
      </c>
      <c r="L2632">
        <v>1</v>
      </c>
      <c r="M2632">
        <v>0.15</v>
      </c>
      <c r="N2632">
        <v>509.2</v>
      </c>
      <c r="O2632" s="2">
        <v>1273</v>
      </c>
      <c r="P2632" s="2">
        <f>(Table1[[#This Row],[Unit Price]]-Table1[[#This Row],[Discount Applied]])*Table1[[#This Row],[Order Quantity]]</f>
        <v>1272.8499999999999</v>
      </c>
      <c r="Q2632">
        <f>Table1[[#This Row],[Revenue]]-(Table1[[#This Row],[Unit Cost]]*Table1[[#This Row],[Order Quantity]])</f>
        <v>763.64999999999986</v>
      </c>
    </row>
    <row r="2633" spans="1:17" x14ac:dyDescent="0.25">
      <c r="A2633" t="s">
        <v>2658</v>
      </c>
      <c r="B2633" t="s">
        <v>18</v>
      </c>
      <c r="C2633" t="s">
        <v>34</v>
      </c>
      <c r="D2633" s="1">
        <v>43557</v>
      </c>
      <c r="E2633" s="1">
        <v>43637</v>
      </c>
      <c r="F2633" s="1">
        <v>43640</v>
      </c>
      <c r="G2633" s="1">
        <v>43531</v>
      </c>
      <c r="H2633">
        <v>4</v>
      </c>
      <c r="I2633">
        <v>22</v>
      </c>
      <c r="J2633">
        <v>273</v>
      </c>
      <c r="K2633">
        <v>47</v>
      </c>
      <c r="L2633">
        <v>4</v>
      </c>
      <c r="M2633">
        <v>0.05</v>
      </c>
      <c r="N2633" s="2">
        <v>1698.05</v>
      </c>
      <c r="O2633" s="2">
        <v>3859.2</v>
      </c>
      <c r="P2633" s="2">
        <f>(Table1[[#This Row],[Unit Price]]-Table1[[#This Row],[Discount Applied]])*Table1[[#This Row],[Order Quantity]]</f>
        <v>15436.599999999999</v>
      </c>
      <c r="Q2633">
        <f>Table1[[#This Row],[Revenue]]-(Table1[[#This Row],[Unit Cost]]*Table1[[#This Row],[Order Quantity]])</f>
        <v>8644.3999999999978</v>
      </c>
    </row>
    <row r="2634" spans="1:17" x14ac:dyDescent="0.25">
      <c r="A2634" t="s">
        <v>2659</v>
      </c>
      <c r="B2634" t="s">
        <v>23</v>
      </c>
      <c r="C2634" t="s">
        <v>19</v>
      </c>
      <c r="D2634" s="1">
        <v>43557</v>
      </c>
      <c r="E2634" s="1">
        <v>43637</v>
      </c>
      <c r="F2634" s="1">
        <v>43644</v>
      </c>
      <c r="G2634" s="1">
        <v>43653</v>
      </c>
      <c r="H2634">
        <v>23</v>
      </c>
      <c r="I2634">
        <v>45</v>
      </c>
      <c r="J2634">
        <v>100</v>
      </c>
      <c r="K2634">
        <v>19</v>
      </c>
      <c r="L2634">
        <v>6</v>
      </c>
      <c r="M2634">
        <v>7.4999999999999997E-2</v>
      </c>
      <c r="N2634" s="2">
        <v>4095.31</v>
      </c>
      <c r="O2634" s="2">
        <v>5534.2</v>
      </c>
      <c r="P2634" s="2">
        <f>(Table1[[#This Row],[Unit Price]]-Table1[[#This Row],[Discount Applied]])*Table1[[#This Row],[Order Quantity]]</f>
        <v>33204.75</v>
      </c>
      <c r="Q2634">
        <f>Table1[[#This Row],[Revenue]]-(Table1[[#This Row],[Unit Cost]]*Table1[[#This Row],[Order Quantity]])</f>
        <v>8632.89</v>
      </c>
    </row>
    <row r="2635" spans="1:17" x14ac:dyDescent="0.25">
      <c r="A2635" t="s">
        <v>2660</v>
      </c>
      <c r="B2635" t="s">
        <v>21</v>
      </c>
      <c r="C2635" t="s">
        <v>19</v>
      </c>
      <c r="D2635" s="1">
        <v>43600</v>
      </c>
      <c r="E2635" s="1">
        <v>43637</v>
      </c>
      <c r="F2635" s="1">
        <v>43592</v>
      </c>
      <c r="G2635" s="1">
        <v>43659</v>
      </c>
      <c r="H2635">
        <v>12</v>
      </c>
      <c r="I2635">
        <v>4</v>
      </c>
      <c r="J2635">
        <v>141</v>
      </c>
      <c r="K2635">
        <v>43</v>
      </c>
      <c r="L2635">
        <v>4</v>
      </c>
      <c r="M2635">
        <v>7.4999999999999997E-2</v>
      </c>
      <c r="N2635">
        <v>414.6</v>
      </c>
      <c r="O2635">
        <v>797.3</v>
      </c>
      <c r="P2635" s="2">
        <f>(Table1[[#This Row],[Unit Price]]-Table1[[#This Row],[Discount Applied]])*Table1[[#This Row],[Order Quantity]]</f>
        <v>3188.8999999999996</v>
      </c>
      <c r="Q2635">
        <f>Table1[[#This Row],[Revenue]]-(Table1[[#This Row],[Unit Cost]]*Table1[[#This Row],[Order Quantity]])</f>
        <v>1530.4999999999995</v>
      </c>
    </row>
    <row r="2636" spans="1:17" x14ac:dyDescent="0.25">
      <c r="A2636" t="s">
        <v>2661</v>
      </c>
      <c r="B2636" t="s">
        <v>21</v>
      </c>
      <c r="C2636" t="s">
        <v>43</v>
      </c>
      <c r="D2636" s="1">
        <v>43557</v>
      </c>
      <c r="E2636" s="1">
        <v>43637</v>
      </c>
      <c r="F2636" s="1">
        <v>43663</v>
      </c>
      <c r="G2636" s="1">
        <v>43670</v>
      </c>
      <c r="H2636">
        <v>15</v>
      </c>
      <c r="I2636">
        <v>31</v>
      </c>
      <c r="J2636">
        <v>59</v>
      </c>
      <c r="K2636">
        <v>27</v>
      </c>
      <c r="L2636">
        <v>4</v>
      </c>
      <c r="M2636">
        <v>0.4</v>
      </c>
      <c r="N2636" s="2">
        <v>1294.04</v>
      </c>
      <c r="O2636" s="2">
        <v>1748.7</v>
      </c>
      <c r="P2636" s="2">
        <f>(Table1[[#This Row],[Unit Price]]-Table1[[#This Row],[Discount Applied]])*Table1[[#This Row],[Order Quantity]]</f>
        <v>6993.2</v>
      </c>
      <c r="Q2636">
        <f>Table1[[#This Row],[Revenue]]-(Table1[[#This Row],[Unit Cost]]*Table1[[#This Row],[Order Quantity]])</f>
        <v>1817.04</v>
      </c>
    </row>
    <row r="2637" spans="1:17" x14ac:dyDescent="0.25">
      <c r="A2637" t="s">
        <v>2662</v>
      </c>
      <c r="B2637" t="s">
        <v>21</v>
      </c>
      <c r="C2637" t="s">
        <v>24</v>
      </c>
      <c r="D2637" s="1">
        <v>43557</v>
      </c>
      <c r="E2637" s="1">
        <v>43637</v>
      </c>
      <c r="F2637" s="1">
        <v>43643</v>
      </c>
      <c r="G2637" s="1">
        <v>43644</v>
      </c>
      <c r="H2637">
        <v>14</v>
      </c>
      <c r="I2637">
        <v>29</v>
      </c>
      <c r="J2637">
        <v>340</v>
      </c>
      <c r="K2637">
        <v>32</v>
      </c>
      <c r="L2637">
        <v>2</v>
      </c>
      <c r="M2637">
        <v>0.05</v>
      </c>
      <c r="N2637" s="2">
        <v>3135.6</v>
      </c>
      <c r="O2637" s="2">
        <v>3919.5</v>
      </c>
      <c r="P2637" s="2">
        <f>(Table1[[#This Row],[Unit Price]]-Table1[[#This Row],[Discount Applied]])*Table1[[#This Row],[Order Quantity]]</f>
        <v>7838.9</v>
      </c>
      <c r="Q2637">
        <f>Table1[[#This Row],[Revenue]]-(Table1[[#This Row],[Unit Cost]]*Table1[[#This Row],[Order Quantity]])</f>
        <v>1567.6999999999998</v>
      </c>
    </row>
    <row r="2638" spans="1:17" x14ac:dyDescent="0.25">
      <c r="A2638" t="s">
        <v>2663</v>
      </c>
      <c r="B2638" t="s">
        <v>18</v>
      </c>
      <c r="C2638" t="s">
        <v>29</v>
      </c>
      <c r="D2638" s="1">
        <v>43557</v>
      </c>
      <c r="E2638" s="1">
        <v>43637</v>
      </c>
      <c r="F2638" s="1">
        <v>43715</v>
      </c>
      <c r="G2638" s="1">
        <v>43663</v>
      </c>
      <c r="H2638">
        <v>7</v>
      </c>
      <c r="I2638">
        <v>5</v>
      </c>
      <c r="J2638">
        <v>8</v>
      </c>
      <c r="K2638">
        <v>46</v>
      </c>
      <c r="L2638">
        <v>1</v>
      </c>
      <c r="M2638">
        <v>0.05</v>
      </c>
      <c r="N2638">
        <v>142.71</v>
      </c>
      <c r="O2638">
        <v>201</v>
      </c>
      <c r="P2638" s="2">
        <f>(Table1[[#This Row],[Unit Price]]-Table1[[#This Row],[Discount Applied]])*Table1[[#This Row],[Order Quantity]]</f>
        <v>200.95</v>
      </c>
      <c r="Q2638">
        <f>Table1[[#This Row],[Revenue]]-(Table1[[#This Row],[Unit Cost]]*Table1[[#This Row],[Order Quantity]])</f>
        <v>58.239999999999981</v>
      </c>
    </row>
    <row r="2639" spans="1:17" x14ac:dyDescent="0.25">
      <c r="A2639" t="s">
        <v>2664</v>
      </c>
      <c r="B2639" t="s">
        <v>23</v>
      </c>
      <c r="C2639" t="s">
        <v>19</v>
      </c>
      <c r="D2639" s="1">
        <v>43557</v>
      </c>
      <c r="E2639" s="1">
        <v>43637</v>
      </c>
      <c r="F2639" s="1">
        <v>43641</v>
      </c>
      <c r="G2639" s="1">
        <v>43645</v>
      </c>
      <c r="H2639">
        <v>20</v>
      </c>
      <c r="I2639">
        <v>43</v>
      </c>
      <c r="J2639">
        <v>185</v>
      </c>
      <c r="K2639">
        <v>23</v>
      </c>
      <c r="L2639">
        <v>6</v>
      </c>
      <c r="M2639">
        <v>0.3</v>
      </c>
      <c r="N2639">
        <v>622.29999999999995</v>
      </c>
      <c r="O2639">
        <v>864.3</v>
      </c>
      <c r="P2639" s="2">
        <f>(Table1[[#This Row],[Unit Price]]-Table1[[#This Row],[Discount Applied]])*Table1[[#This Row],[Order Quantity]]</f>
        <v>5184</v>
      </c>
      <c r="Q2639">
        <f>Table1[[#This Row],[Revenue]]-(Table1[[#This Row],[Unit Cost]]*Table1[[#This Row],[Order Quantity]])</f>
        <v>1450.2000000000003</v>
      </c>
    </row>
    <row r="2640" spans="1:17" x14ac:dyDescent="0.25">
      <c r="A2640" t="s">
        <v>2665</v>
      </c>
      <c r="B2640" t="s">
        <v>18</v>
      </c>
      <c r="C2640" t="s">
        <v>24</v>
      </c>
      <c r="D2640" s="1">
        <v>43557</v>
      </c>
      <c r="E2640" s="1">
        <v>43637</v>
      </c>
      <c r="F2640" s="1">
        <v>43642</v>
      </c>
      <c r="G2640" s="1">
        <v>43503</v>
      </c>
      <c r="H2640">
        <v>1</v>
      </c>
      <c r="I2640">
        <v>20</v>
      </c>
      <c r="J2640">
        <v>344</v>
      </c>
      <c r="K2640">
        <v>12</v>
      </c>
      <c r="L2640">
        <v>1</v>
      </c>
      <c r="M2640">
        <v>7.4999999999999997E-2</v>
      </c>
      <c r="N2640">
        <v>814.72</v>
      </c>
      <c r="O2640" s="2">
        <v>1072</v>
      </c>
      <c r="P2640" s="2">
        <f>(Table1[[#This Row],[Unit Price]]-Table1[[#This Row],[Discount Applied]])*Table1[[#This Row],[Order Quantity]]</f>
        <v>1071.925</v>
      </c>
      <c r="Q2640">
        <f>Table1[[#This Row],[Revenue]]-(Table1[[#This Row],[Unit Cost]]*Table1[[#This Row],[Order Quantity]])</f>
        <v>257.20499999999993</v>
      </c>
    </row>
    <row r="2641" spans="1:17" x14ac:dyDescent="0.25">
      <c r="A2641" t="s">
        <v>2666</v>
      </c>
      <c r="B2641" t="s">
        <v>18</v>
      </c>
      <c r="C2641" t="s">
        <v>29</v>
      </c>
      <c r="D2641" s="1">
        <v>43377</v>
      </c>
      <c r="E2641" s="1">
        <v>43279</v>
      </c>
      <c r="F2641" s="1">
        <v>43294</v>
      </c>
      <c r="G2641" s="1">
        <v>43298</v>
      </c>
      <c r="H2641">
        <v>11</v>
      </c>
      <c r="I2641">
        <v>46</v>
      </c>
      <c r="J2641">
        <v>44</v>
      </c>
      <c r="K2641">
        <v>38</v>
      </c>
      <c r="L2641">
        <v>5</v>
      </c>
      <c r="M2641">
        <v>7.4999999999999997E-2</v>
      </c>
      <c r="N2641" s="2">
        <v>4556.3999999999996</v>
      </c>
      <c r="O2641" s="2">
        <v>6157.3</v>
      </c>
      <c r="P2641" s="2">
        <f>(Table1[[#This Row],[Unit Price]]-Table1[[#This Row],[Discount Applied]])*Table1[[#This Row],[Order Quantity]]</f>
        <v>30786.125</v>
      </c>
      <c r="Q2641">
        <f>Table1[[#This Row],[Revenue]]-(Table1[[#This Row],[Unit Cost]]*Table1[[#This Row],[Order Quantity]])</f>
        <v>8004.125</v>
      </c>
    </row>
    <row r="2642" spans="1:17" x14ac:dyDescent="0.25">
      <c r="A2642" t="s">
        <v>2667</v>
      </c>
      <c r="B2642" t="s">
        <v>18</v>
      </c>
      <c r="C2642" t="s">
        <v>19</v>
      </c>
      <c r="D2642" s="1">
        <v>43557</v>
      </c>
      <c r="E2642" s="1">
        <v>43637</v>
      </c>
      <c r="F2642" s="1">
        <v>43715</v>
      </c>
      <c r="G2642" s="1">
        <v>43665</v>
      </c>
      <c r="H2642">
        <v>5</v>
      </c>
      <c r="I2642">
        <v>10</v>
      </c>
      <c r="J2642">
        <v>157</v>
      </c>
      <c r="K2642">
        <v>35</v>
      </c>
      <c r="L2642">
        <v>2</v>
      </c>
      <c r="M2642">
        <v>7.4999999999999997E-2</v>
      </c>
      <c r="N2642">
        <v>645.75</v>
      </c>
      <c r="O2642">
        <v>817.4</v>
      </c>
      <c r="P2642" s="2">
        <f>(Table1[[#This Row],[Unit Price]]-Table1[[#This Row],[Discount Applied]])*Table1[[#This Row],[Order Quantity]]</f>
        <v>1634.6499999999999</v>
      </c>
      <c r="Q2642">
        <f>Table1[[#This Row],[Revenue]]-(Table1[[#This Row],[Unit Cost]]*Table1[[#This Row],[Order Quantity]])</f>
        <v>343.14999999999986</v>
      </c>
    </row>
    <row r="2643" spans="1:17" x14ac:dyDescent="0.25">
      <c r="A2643" t="s">
        <v>2668</v>
      </c>
      <c r="B2643" t="s">
        <v>33</v>
      </c>
      <c r="C2643" t="s">
        <v>19</v>
      </c>
      <c r="D2643" s="1">
        <v>43557</v>
      </c>
      <c r="E2643" s="1">
        <v>43638</v>
      </c>
      <c r="F2643" s="1">
        <v>43715</v>
      </c>
      <c r="G2643" s="1">
        <v>43660</v>
      </c>
      <c r="H2643">
        <v>27</v>
      </c>
      <c r="I2643">
        <v>38</v>
      </c>
      <c r="J2643">
        <v>96</v>
      </c>
      <c r="K2643">
        <v>43</v>
      </c>
      <c r="L2643">
        <v>4</v>
      </c>
      <c r="M2643">
        <v>0.1</v>
      </c>
      <c r="N2643" s="2">
        <v>2801.87</v>
      </c>
      <c r="O2643" s="2">
        <v>3946.3</v>
      </c>
      <c r="P2643" s="2">
        <f>(Table1[[#This Row],[Unit Price]]-Table1[[#This Row],[Discount Applied]])*Table1[[#This Row],[Order Quantity]]</f>
        <v>15784.800000000001</v>
      </c>
      <c r="Q2643">
        <f>Table1[[#This Row],[Revenue]]-(Table1[[#This Row],[Unit Cost]]*Table1[[#This Row],[Order Quantity]])</f>
        <v>4577.3200000000015</v>
      </c>
    </row>
    <row r="2644" spans="1:17" x14ac:dyDescent="0.25">
      <c r="A2644" t="s">
        <v>2669</v>
      </c>
      <c r="B2644" t="s">
        <v>21</v>
      </c>
      <c r="C2644" t="s">
        <v>34</v>
      </c>
      <c r="D2644" s="1">
        <v>43557</v>
      </c>
      <c r="E2644" s="1">
        <v>43638</v>
      </c>
      <c r="F2644" s="1">
        <v>43643</v>
      </c>
      <c r="G2644" s="1">
        <v>43644</v>
      </c>
      <c r="H2644">
        <v>17</v>
      </c>
      <c r="I2644">
        <v>32</v>
      </c>
      <c r="J2644">
        <v>287</v>
      </c>
      <c r="K2644">
        <v>29</v>
      </c>
      <c r="L2644">
        <v>3</v>
      </c>
      <c r="M2644">
        <v>0.15</v>
      </c>
      <c r="N2644">
        <v>412.72</v>
      </c>
      <c r="O2644">
        <v>737</v>
      </c>
      <c r="P2644" s="2">
        <f>(Table1[[#This Row],[Unit Price]]-Table1[[#This Row],[Discount Applied]])*Table1[[#This Row],[Order Quantity]]</f>
        <v>2210.5500000000002</v>
      </c>
      <c r="Q2644">
        <f>Table1[[#This Row],[Revenue]]-(Table1[[#This Row],[Unit Cost]]*Table1[[#This Row],[Order Quantity]])</f>
        <v>972.3900000000001</v>
      </c>
    </row>
    <row r="2645" spans="1:17" x14ac:dyDescent="0.25">
      <c r="A2645" t="s">
        <v>2670</v>
      </c>
      <c r="B2645" t="s">
        <v>23</v>
      </c>
      <c r="C2645" t="s">
        <v>19</v>
      </c>
      <c r="D2645" s="1">
        <v>43557</v>
      </c>
      <c r="E2645" s="1">
        <v>43638</v>
      </c>
      <c r="F2645" s="1">
        <v>43623</v>
      </c>
      <c r="G2645" s="1">
        <v>43745</v>
      </c>
      <c r="H2645">
        <v>21</v>
      </c>
      <c r="I2645">
        <v>47</v>
      </c>
      <c r="J2645">
        <v>131</v>
      </c>
      <c r="K2645">
        <v>11</v>
      </c>
      <c r="L2645">
        <v>6</v>
      </c>
      <c r="M2645">
        <v>0.05</v>
      </c>
      <c r="N2645" s="2">
        <v>1356.48</v>
      </c>
      <c r="O2645" s="2">
        <v>2559.4</v>
      </c>
      <c r="P2645" s="2">
        <f>(Table1[[#This Row],[Unit Price]]-Table1[[#This Row],[Discount Applied]])*Table1[[#This Row],[Order Quantity]]</f>
        <v>15356.099999999999</v>
      </c>
      <c r="Q2645">
        <f>Table1[[#This Row],[Revenue]]-(Table1[[#This Row],[Unit Cost]]*Table1[[#This Row],[Order Quantity]])</f>
        <v>7217.2199999999984</v>
      </c>
    </row>
    <row r="2646" spans="1:17" x14ac:dyDescent="0.25">
      <c r="A2646" t="s">
        <v>2671</v>
      </c>
      <c r="B2646" t="s">
        <v>18</v>
      </c>
      <c r="C2646" t="s">
        <v>26</v>
      </c>
      <c r="D2646" s="1">
        <v>43557</v>
      </c>
      <c r="E2646" s="1">
        <v>43638</v>
      </c>
      <c r="F2646" s="1">
        <v>43715</v>
      </c>
      <c r="G2646" s="1">
        <v>43745</v>
      </c>
      <c r="H2646">
        <v>4</v>
      </c>
      <c r="I2646">
        <v>10</v>
      </c>
      <c r="J2646">
        <v>245</v>
      </c>
      <c r="K2646">
        <v>43</v>
      </c>
      <c r="L2646">
        <v>3</v>
      </c>
      <c r="M2646">
        <v>0.05</v>
      </c>
      <c r="N2646" s="2">
        <v>2921.74</v>
      </c>
      <c r="O2646" s="2">
        <v>6351.6</v>
      </c>
      <c r="P2646" s="2">
        <f>(Table1[[#This Row],[Unit Price]]-Table1[[#This Row],[Discount Applied]])*Table1[[#This Row],[Order Quantity]]</f>
        <v>19054.650000000001</v>
      </c>
      <c r="Q2646">
        <f>Table1[[#This Row],[Revenue]]-(Table1[[#This Row],[Unit Cost]]*Table1[[#This Row],[Order Quantity]])</f>
        <v>10289.430000000002</v>
      </c>
    </row>
    <row r="2647" spans="1:17" x14ac:dyDescent="0.25">
      <c r="A2647" t="s">
        <v>2672</v>
      </c>
      <c r="B2647" t="s">
        <v>33</v>
      </c>
      <c r="C2647" t="s">
        <v>19</v>
      </c>
      <c r="D2647" s="1">
        <v>43600</v>
      </c>
      <c r="E2647" s="1">
        <v>43638</v>
      </c>
      <c r="F2647" s="1">
        <v>43640</v>
      </c>
      <c r="G2647" s="1">
        <v>43531</v>
      </c>
      <c r="H2647">
        <v>26</v>
      </c>
      <c r="I2647">
        <v>8</v>
      </c>
      <c r="J2647">
        <v>115</v>
      </c>
      <c r="K2647">
        <v>10</v>
      </c>
      <c r="L2647">
        <v>1</v>
      </c>
      <c r="M2647">
        <v>0.15</v>
      </c>
      <c r="N2647" s="2">
        <v>3719.17</v>
      </c>
      <c r="O2647" s="2">
        <v>5721.8</v>
      </c>
      <c r="P2647" s="2">
        <f>(Table1[[#This Row],[Unit Price]]-Table1[[#This Row],[Discount Applied]])*Table1[[#This Row],[Order Quantity]]</f>
        <v>5721.6500000000005</v>
      </c>
      <c r="Q2647">
        <f>Table1[[#This Row],[Revenue]]-(Table1[[#This Row],[Unit Cost]]*Table1[[#This Row],[Order Quantity]])</f>
        <v>2002.4800000000005</v>
      </c>
    </row>
    <row r="2648" spans="1:17" x14ac:dyDescent="0.25">
      <c r="A2648" t="s">
        <v>2673</v>
      </c>
      <c r="B2648" t="s">
        <v>21</v>
      </c>
      <c r="C2648" t="s">
        <v>26</v>
      </c>
      <c r="D2648" s="1">
        <v>43557</v>
      </c>
      <c r="E2648" s="1">
        <v>43638</v>
      </c>
      <c r="F2648" s="1">
        <v>43663</v>
      </c>
      <c r="G2648" s="1">
        <v>43669</v>
      </c>
      <c r="H2648">
        <v>14</v>
      </c>
      <c r="I2648">
        <v>24</v>
      </c>
      <c r="J2648">
        <v>207</v>
      </c>
      <c r="K2648">
        <v>19</v>
      </c>
      <c r="L2648">
        <v>2</v>
      </c>
      <c r="M2648">
        <v>0.15</v>
      </c>
      <c r="N2648" s="2">
        <v>4296.04</v>
      </c>
      <c r="O2648" s="2">
        <v>6137.2</v>
      </c>
      <c r="P2648" s="2">
        <f>(Table1[[#This Row],[Unit Price]]-Table1[[#This Row],[Discount Applied]])*Table1[[#This Row],[Order Quantity]]</f>
        <v>12274.1</v>
      </c>
      <c r="Q2648">
        <f>Table1[[#This Row],[Revenue]]-(Table1[[#This Row],[Unit Cost]]*Table1[[#This Row],[Order Quantity]])</f>
        <v>3682.0200000000004</v>
      </c>
    </row>
    <row r="2649" spans="1:17" x14ac:dyDescent="0.25">
      <c r="A2649" t="s">
        <v>2674</v>
      </c>
      <c r="B2649" t="s">
        <v>23</v>
      </c>
      <c r="C2649" t="s">
        <v>19</v>
      </c>
      <c r="D2649" s="1">
        <v>43557</v>
      </c>
      <c r="E2649" s="1">
        <v>43638</v>
      </c>
      <c r="F2649" s="1">
        <v>43592</v>
      </c>
      <c r="G2649" s="1">
        <v>43659</v>
      </c>
      <c r="H2649">
        <v>22</v>
      </c>
      <c r="I2649">
        <v>30</v>
      </c>
      <c r="J2649">
        <v>160</v>
      </c>
      <c r="K2649">
        <v>1</v>
      </c>
      <c r="L2649">
        <v>5</v>
      </c>
      <c r="M2649">
        <v>0.1</v>
      </c>
      <c r="N2649">
        <v>198.59</v>
      </c>
      <c r="O2649">
        <v>261.3</v>
      </c>
      <c r="P2649" s="2">
        <f>(Table1[[#This Row],[Unit Price]]-Table1[[#This Row],[Discount Applied]])*Table1[[#This Row],[Order Quantity]]</f>
        <v>1306</v>
      </c>
      <c r="Q2649">
        <f>Table1[[#This Row],[Revenue]]-(Table1[[#This Row],[Unit Cost]]*Table1[[#This Row],[Order Quantity]])</f>
        <v>313.04999999999995</v>
      </c>
    </row>
    <row r="2650" spans="1:17" x14ac:dyDescent="0.25">
      <c r="A2650" t="s">
        <v>2675</v>
      </c>
      <c r="B2650" t="s">
        <v>18</v>
      </c>
      <c r="C2650" t="s">
        <v>19</v>
      </c>
      <c r="D2650" s="1">
        <v>43557</v>
      </c>
      <c r="E2650" s="1">
        <v>43639</v>
      </c>
      <c r="F2650" s="1">
        <v>43653</v>
      </c>
      <c r="G2650" s="1">
        <v>43776</v>
      </c>
      <c r="H2650">
        <v>8</v>
      </c>
      <c r="I2650">
        <v>40</v>
      </c>
      <c r="J2650">
        <v>146</v>
      </c>
      <c r="K2650">
        <v>15</v>
      </c>
      <c r="L2650">
        <v>8</v>
      </c>
      <c r="M2650">
        <v>7.4999999999999997E-2</v>
      </c>
      <c r="N2650" s="2">
        <v>2900.43</v>
      </c>
      <c r="O2650" s="2">
        <v>3919.5</v>
      </c>
      <c r="P2650" s="2">
        <f>(Table1[[#This Row],[Unit Price]]-Table1[[#This Row],[Discount Applied]])*Table1[[#This Row],[Order Quantity]]</f>
        <v>31355.4</v>
      </c>
      <c r="Q2650">
        <f>Table1[[#This Row],[Revenue]]-(Table1[[#This Row],[Unit Cost]]*Table1[[#This Row],[Order Quantity]])</f>
        <v>8151.9600000000028</v>
      </c>
    </row>
    <row r="2651" spans="1:17" x14ac:dyDescent="0.25">
      <c r="A2651" t="s">
        <v>2676</v>
      </c>
      <c r="B2651" t="s">
        <v>18</v>
      </c>
      <c r="C2651" t="s">
        <v>19</v>
      </c>
      <c r="D2651" s="1">
        <v>43557</v>
      </c>
      <c r="E2651" s="1">
        <v>43639</v>
      </c>
      <c r="F2651" s="1">
        <v>43660</v>
      </c>
      <c r="G2651" s="1">
        <v>43670</v>
      </c>
      <c r="H2651">
        <v>2</v>
      </c>
      <c r="I2651">
        <v>37</v>
      </c>
      <c r="J2651">
        <v>175</v>
      </c>
      <c r="K2651">
        <v>45</v>
      </c>
      <c r="L2651">
        <v>7</v>
      </c>
      <c r="M2651">
        <v>0.3</v>
      </c>
      <c r="N2651">
        <v>919.51</v>
      </c>
      <c r="O2651" s="2">
        <v>1259.5999999999999</v>
      </c>
      <c r="P2651" s="2">
        <f>(Table1[[#This Row],[Unit Price]]-Table1[[#This Row],[Discount Applied]])*Table1[[#This Row],[Order Quantity]]</f>
        <v>8815.1</v>
      </c>
      <c r="Q2651">
        <f>Table1[[#This Row],[Revenue]]-(Table1[[#This Row],[Unit Cost]]*Table1[[#This Row],[Order Quantity]])</f>
        <v>2378.5300000000007</v>
      </c>
    </row>
    <row r="2652" spans="1:17" x14ac:dyDescent="0.25">
      <c r="A2652" t="s">
        <v>2677</v>
      </c>
      <c r="B2652" t="s">
        <v>21</v>
      </c>
      <c r="C2652" t="s">
        <v>29</v>
      </c>
      <c r="D2652" s="1">
        <v>43377</v>
      </c>
      <c r="E2652" s="1">
        <v>43279</v>
      </c>
      <c r="F2652" s="1">
        <v>43306</v>
      </c>
      <c r="G2652" s="1">
        <v>43167</v>
      </c>
      <c r="H2652">
        <v>18</v>
      </c>
      <c r="I2652">
        <v>33</v>
      </c>
      <c r="J2652">
        <v>43</v>
      </c>
      <c r="K2652">
        <v>40</v>
      </c>
      <c r="L2652">
        <v>7</v>
      </c>
      <c r="M2652">
        <v>0.1</v>
      </c>
      <c r="N2652" s="2">
        <v>1093.24</v>
      </c>
      <c r="O2652" s="2">
        <v>2231.1</v>
      </c>
      <c r="P2652" s="2">
        <f>(Table1[[#This Row],[Unit Price]]-Table1[[#This Row],[Discount Applied]])*Table1[[#This Row],[Order Quantity]]</f>
        <v>15617</v>
      </c>
      <c r="Q2652">
        <f>Table1[[#This Row],[Revenue]]-(Table1[[#This Row],[Unit Cost]]*Table1[[#This Row],[Order Quantity]])</f>
        <v>7964.32</v>
      </c>
    </row>
    <row r="2653" spans="1:17" x14ac:dyDescent="0.25">
      <c r="A2653" t="s">
        <v>2678</v>
      </c>
      <c r="B2653" t="s">
        <v>18</v>
      </c>
      <c r="C2653" t="s">
        <v>19</v>
      </c>
      <c r="D2653" s="1">
        <v>43557</v>
      </c>
      <c r="E2653" s="1">
        <v>43639</v>
      </c>
      <c r="F2653" s="1">
        <v>43592</v>
      </c>
      <c r="G2653" s="1">
        <v>43623</v>
      </c>
      <c r="H2653">
        <v>11</v>
      </c>
      <c r="I2653">
        <v>38</v>
      </c>
      <c r="J2653">
        <v>98</v>
      </c>
      <c r="K2653">
        <v>34</v>
      </c>
      <c r="L2653">
        <v>5</v>
      </c>
      <c r="M2653">
        <v>0.1</v>
      </c>
      <c r="N2653" s="2">
        <v>1532.96</v>
      </c>
      <c r="O2653" s="2">
        <v>2358.4</v>
      </c>
      <c r="P2653" s="2">
        <f>(Table1[[#This Row],[Unit Price]]-Table1[[#This Row],[Discount Applied]])*Table1[[#This Row],[Order Quantity]]</f>
        <v>11791.5</v>
      </c>
      <c r="Q2653">
        <f>Table1[[#This Row],[Revenue]]-(Table1[[#This Row],[Unit Cost]]*Table1[[#This Row],[Order Quantity]])</f>
        <v>4126.7</v>
      </c>
    </row>
    <row r="2654" spans="1:17" x14ac:dyDescent="0.25">
      <c r="A2654" t="s">
        <v>2679</v>
      </c>
      <c r="B2654" t="s">
        <v>18</v>
      </c>
      <c r="C2654" t="s">
        <v>24</v>
      </c>
      <c r="D2654" s="1">
        <v>43557</v>
      </c>
      <c r="E2654" s="1">
        <v>43639</v>
      </c>
      <c r="F2654" s="1">
        <v>43667</v>
      </c>
      <c r="G2654" s="1">
        <v>43676</v>
      </c>
      <c r="H2654">
        <v>10</v>
      </c>
      <c r="I2654">
        <v>45</v>
      </c>
      <c r="J2654">
        <v>364</v>
      </c>
      <c r="K2654">
        <v>41</v>
      </c>
      <c r="L2654">
        <v>4</v>
      </c>
      <c r="M2654">
        <v>0.05</v>
      </c>
      <c r="N2654" s="2">
        <v>1443.85</v>
      </c>
      <c r="O2654" s="2">
        <v>2887.7</v>
      </c>
      <c r="P2654" s="2">
        <f>(Table1[[#This Row],[Unit Price]]-Table1[[#This Row],[Discount Applied]])*Table1[[#This Row],[Order Quantity]]</f>
        <v>11550.599999999999</v>
      </c>
      <c r="Q2654">
        <f>Table1[[#This Row],[Revenue]]-(Table1[[#This Row],[Unit Cost]]*Table1[[#This Row],[Order Quantity]])</f>
        <v>5775.1999999999989</v>
      </c>
    </row>
    <row r="2655" spans="1:17" x14ac:dyDescent="0.25">
      <c r="A2655" t="s">
        <v>2680</v>
      </c>
      <c r="B2655" t="s">
        <v>23</v>
      </c>
      <c r="C2655" t="s">
        <v>24</v>
      </c>
      <c r="D2655" s="1">
        <v>43600</v>
      </c>
      <c r="E2655" s="1">
        <v>43639</v>
      </c>
      <c r="F2655" s="1">
        <v>43646</v>
      </c>
      <c r="G2655" s="1">
        <v>43623</v>
      </c>
      <c r="H2655">
        <v>23</v>
      </c>
      <c r="I2655">
        <v>42</v>
      </c>
      <c r="J2655">
        <v>359</v>
      </c>
      <c r="K2655">
        <v>36</v>
      </c>
      <c r="L2655">
        <v>5</v>
      </c>
      <c r="M2655">
        <v>0.05</v>
      </c>
      <c r="N2655">
        <v>628.53</v>
      </c>
      <c r="O2655" s="2">
        <v>1065.3</v>
      </c>
      <c r="P2655" s="2">
        <f>(Table1[[#This Row],[Unit Price]]-Table1[[#This Row],[Discount Applied]])*Table1[[#This Row],[Order Quantity]]</f>
        <v>5326.25</v>
      </c>
      <c r="Q2655">
        <f>Table1[[#This Row],[Revenue]]-(Table1[[#This Row],[Unit Cost]]*Table1[[#This Row],[Order Quantity]])</f>
        <v>2183.6000000000004</v>
      </c>
    </row>
    <row r="2656" spans="1:17" x14ac:dyDescent="0.25">
      <c r="A2656" t="s">
        <v>2681</v>
      </c>
      <c r="B2656" t="s">
        <v>23</v>
      </c>
      <c r="C2656" t="s">
        <v>43</v>
      </c>
      <c r="D2656" s="1">
        <v>43557</v>
      </c>
      <c r="E2656" s="1">
        <v>43639</v>
      </c>
      <c r="F2656" s="1">
        <v>43644</v>
      </c>
      <c r="G2656" s="1">
        <v>43472</v>
      </c>
      <c r="H2656">
        <v>22</v>
      </c>
      <c r="I2656">
        <v>5</v>
      </c>
      <c r="J2656">
        <v>86</v>
      </c>
      <c r="K2656">
        <v>43</v>
      </c>
      <c r="L2656">
        <v>3</v>
      </c>
      <c r="M2656">
        <v>0.3</v>
      </c>
      <c r="N2656" s="2">
        <v>2503.46</v>
      </c>
      <c r="O2656" s="2">
        <v>5326.5</v>
      </c>
      <c r="P2656" s="2">
        <f>(Table1[[#This Row],[Unit Price]]-Table1[[#This Row],[Discount Applied]])*Table1[[#This Row],[Order Quantity]]</f>
        <v>15978.599999999999</v>
      </c>
      <c r="Q2656">
        <f>Table1[[#This Row],[Revenue]]-(Table1[[#This Row],[Unit Cost]]*Table1[[#This Row],[Order Quantity]])</f>
        <v>8468.2199999999975</v>
      </c>
    </row>
    <row r="2657" spans="1:17" x14ac:dyDescent="0.25">
      <c r="A2657" t="s">
        <v>2682</v>
      </c>
      <c r="B2657" t="s">
        <v>21</v>
      </c>
      <c r="C2657" t="s">
        <v>34</v>
      </c>
      <c r="D2657" s="1">
        <v>43557</v>
      </c>
      <c r="E2657" s="1">
        <v>43639</v>
      </c>
      <c r="F2657" s="1">
        <v>43644</v>
      </c>
      <c r="G2657" s="1">
        <v>43562</v>
      </c>
      <c r="H2657">
        <v>17</v>
      </c>
      <c r="I2657">
        <v>31</v>
      </c>
      <c r="J2657">
        <v>280</v>
      </c>
      <c r="K2657">
        <v>10</v>
      </c>
      <c r="L2657">
        <v>8</v>
      </c>
      <c r="M2657">
        <v>0.05</v>
      </c>
      <c r="N2657" s="2">
        <v>1540.67</v>
      </c>
      <c r="O2657" s="2">
        <v>3423.7</v>
      </c>
      <c r="P2657" s="2">
        <f>(Table1[[#This Row],[Unit Price]]-Table1[[#This Row],[Discount Applied]])*Table1[[#This Row],[Order Quantity]]</f>
        <v>27389.199999999997</v>
      </c>
      <c r="Q2657">
        <f>Table1[[#This Row],[Revenue]]-(Table1[[#This Row],[Unit Cost]]*Table1[[#This Row],[Order Quantity]])</f>
        <v>15063.839999999997</v>
      </c>
    </row>
    <row r="2658" spans="1:17" x14ac:dyDescent="0.25">
      <c r="A2658" t="s">
        <v>2683</v>
      </c>
      <c r="B2658" t="s">
        <v>18</v>
      </c>
      <c r="C2658" t="s">
        <v>19</v>
      </c>
      <c r="D2658" s="1">
        <v>43557</v>
      </c>
      <c r="E2658" s="1">
        <v>43640</v>
      </c>
      <c r="F2658" s="1">
        <v>43684</v>
      </c>
      <c r="G2658" s="1">
        <v>43806</v>
      </c>
      <c r="H2658">
        <v>1</v>
      </c>
      <c r="I2658">
        <v>45</v>
      </c>
      <c r="J2658">
        <v>172</v>
      </c>
      <c r="K2658">
        <v>25</v>
      </c>
      <c r="L2658">
        <v>2</v>
      </c>
      <c r="M2658">
        <v>0.4</v>
      </c>
      <c r="N2658" s="2">
        <v>1823.27</v>
      </c>
      <c r="O2658" s="2">
        <v>3879.3</v>
      </c>
      <c r="P2658" s="2">
        <f>(Table1[[#This Row],[Unit Price]]-Table1[[#This Row],[Discount Applied]])*Table1[[#This Row],[Order Quantity]]</f>
        <v>7757.8</v>
      </c>
      <c r="Q2658">
        <f>Table1[[#This Row],[Revenue]]-(Table1[[#This Row],[Unit Cost]]*Table1[[#This Row],[Order Quantity]])</f>
        <v>4111.26</v>
      </c>
    </row>
    <row r="2659" spans="1:17" x14ac:dyDescent="0.25">
      <c r="A2659" t="s">
        <v>2684</v>
      </c>
      <c r="B2659" t="s">
        <v>18</v>
      </c>
      <c r="C2659" t="s">
        <v>34</v>
      </c>
      <c r="D2659" s="1">
        <v>43557</v>
      </c>
      <c r="E2659" s="1">
        <v>43640</v>
      </c>
      <c r="F2659" s="1">
        <v>43592</v>
      </c>
      <c r="G2659" s="1">
        <v>43806</v>
      </c>
      <c r="H2659">
        <v>9</v>
      </c>
      <c r="I2659">
        <v>22</v>
      </c>
      <c r="J2659">
        <v>328</v>
      </c>
      <c r="K2659">
        <v>27</v>
      </c>
      <c r="L2659">
        <v>3</v>
      </c>
      <c r="M2659">
        <v>0.3</v>
      </c>
      <c r="N2659" s="2">
        <v>3258.75</v>
      </c>
      <c r="O2659" s="2">
        <v>3926.2</v>
      </c>
      <c r="P2659" s="2">
        <f>(Table1[[#This Row],[Unit Price]]-Table1[[#This Row],[Discount Applied]])*Table1[[#This Row],[Order Quantity]]</f>
        <v>11777.699999999999</v>
      </c>
      <c r="Q2659">
        <f>Table1[[#This Row],[Revenue]]-(Table1[[#This Row],[Unit Cost]]*Table1[[#This Row],[Order Quantity]])</f>
        <v>2001.4499999999989</v>
      </c>
    </row>
    <row r="2660" spans="1:17" x14ac:dyDescent="0.25">
      <c r="A2660" t="s">
        <v>2685</v>
      </c>
      <c r="B2660" t="s">
        <v>18</v>
      </c>
      <c r="C2660" t="s">
        <v>26</v>
      </c>
      <c r="D2660" s="1">
        <v>43557</v>
      </c>
      <c r="E2660" s="1">
        <v>43640</v>
      </c>
      <c r="F2660" s="1">
        <v>43642</v>
      </c>
      <c r="G2660" s="1">
        <v>43472</v>
      </c>
      <c r="H2660">
        <v>3</v>
      </c>
      <c r="I2660">
        <v>44</v>
      </c>
      <c r="J2660">
        <v>254</v>
      </c>
      <c r="K2660">
        <v>23</v>
      </c>
      <c r="L2660">
        <v>4</v>
      </c>
      <c r="M2660">
        <v>0.2</v>
      </c>
      <c r="N2660">
        <v>798.64</v>
      </c>
      <c r="O2660">
        <v>998.3</v>
      </c>
      <c r="P2660" s="2">
        <f>(Table1[[#This Row],[Unit Price]]-Table1[[#This Row],[Discount Applied]])*Table1[[#This Row],[Order Quantity]]</f>
        <v>3992.3999999999996</v>
      </c>
      <c r="Q2660">
        <f>Table1[[#This Row],[Revenue]]-(Table1[[#This Row],[Unit Cost]]*Table1[[#This Row],[Order Quantity]])</f>
        <v>797.83999999999969</v>
      </c>
    </row>
    <row r="2661" spans="1:17" x14ac:dyDescent="0.25">
      <c r="A2661" t="s">
        <v>2686</v>
      </c>
      <c r="B2661" t="s">
        <v>21</v>
      </c>
      <c r="C2661" t="s">
        <v>29</v>
      </c>
      <c r="D2661" s="1">
        <v>43557</v>
      </c>
      <c r="E2661" s="1">
        <v>43640</v>
      </c>
      <c r="F2661" s="1">
        <v>43472</v>
      </c>
      <c r="G2661" s="1">
        <v>43684</v>
      </c>
      <c r="H2661">
        <v>16</v>
      </c>
      <c r="I2661">
        <v>40</v>
      </c>
      <c r="J2661">
        <v>9</v>
      </c>
      <c r="K2661">
        <v>36</v>
      </c>
      <c r="L2661">
        <v>8</v>
      </c>
      <c r="M2661">
        <v>0.05</v>
      </c>
      <c r="N2661">
        <v>523.20000000000005</v>
      </c>
      <c r="O2661">
        <v>917.9</v>
      </c>
      <c r="P2661" s="2">
        <f>(Table1[[#This Row],[Unit Price]]-Table1[[#This Row],[Discount Applied]])*Table1[[#This Row],[Order Quantity]]</f>
        <v>7342.8</v>
      </c>
      <c r="Q2661">
        <f>Table1[[#This Row],[Revenue]]-(Table1[[#This Row],[Unit Cost]]*Table1[[#This Row],[Order Quantity]])</f>
        <v>3157.2</v>
      </c>
    </row>
    <row r="2662" spans="1:17" x14ac:dyDescent="0.25">
      <c r="A2662" t="s">
        <v>2687</v>
      </c>
      <c r="B2662" t="s">
        <v>21</v>
      </c>
      <c r="C2662" t="s">
        <v>29</v>
      </c>
      <c r="D2662" s="1">
        <v>43557</v>
      </c>
      <c r="E2662" s="1">
        <v>43641</v>
      </c>
      <c r="F2662" s="1">
        <v>43645</v>
      </c>
      <c r="G2662" s="1">
        <v>43623</v>
      </c>
      <c r="H2662">
        <v>16</v>
      </c>
      <c r="I2662">
        <v>46</v>
      </c>
      <c r="J2662">
        <v>6</v>
      </c>
      <c r="K2662">
        <v>12</v>
      </c>
      <c r="L2662">
        <v>6</v>
      </c>
      <c r="M2662">
        <v>7.4999999999999997E-2</v>
      </c>
      <c r="N2662">
        <v>637.29999999999995</v>
      </c>
      <c r="O2662" s="2">
        <v>1098.8</v>
      </c>
      <c r="P2662" s="2">
        <f>(Table1[[#This Row],[Unit Price]]-Table1[[#This Row],[Discount Applied]])*Table1[[#This Row],[Order Quantity]]</f>
        <v>6592.3499999999995</v>
      </c>
      <c r="Q2662">
        <f>Table1[[#This Row],[Revenue]]-(Table1[[#This Row],[Unit Cost]]*Table1[[#This Row],[Order Quantity]])</f>
        <v>2768.5499999999997</v>
      </c>
    </row>
    <row r="2663" spans="1:17" x14ac:dyDescent="0.25">
      <c r="A2663" t="s">
        <v>2688</v>
      </c>
      <c r="B2663" t="s">
        <v>18</v>
      </c>
      <c r="C2663" t="s">
        <v>43</v>
      </c>
      <c r="D2663" s="1">
        <v>43377</v>
      </c>
      <c r="E2663" s="1">
        <v>43279</v>
      </c>
      <c r="F2663" s="1">
        <v>43296</v>
      </c>
      <c r="G2663" s="1">
        <v>43299</v>
      </c>
      <c r="H2663">
        <v>11</v>
      </c>
      <c r="I2663">
        <v>23</v>
      </c>
      <c r="J2663">
        <v>64</v>
      </c>
      <c r="K2663">
        <v>8</v>
      </c>
      <c r="L2663">
        <v>7</v>
      </c>
      <c r="M2663">
        <v>0.1</v>
      </c>
      <c r="N2663" s="2">
        <v>1859.25</v>
      </c>
      <c r="O2663" s="2">
        <v>2479</v>
      </c>
      <c r="P2663" s="2">
        <f>(Table1[[#This Row],[Unit Price]]-Table1[[#This Row],[Discount Applied]])*Table1[[#This Row],[Order Quantity]]</f>
        <v>17352.3</v>
      </c>
      <c r="Q2663">
        <f>Table1[[#This Row],[Revenue]]-(Table1[[#This Row],[Unit Cost]]*Table1[[#This Row],[Order Quantity]])</f>
        <v>4337.5499999999993</v>
      </c>
    </row>
    <row r="2664" spans="1:17" x14ac:dyDescent="0.25">
      <c r="A2664" t="s">
        <v>2689</v>
      </c>
      <c r="B2664" t="s">
        <v>18</v>
      </c>
      <c r="C2664" t="s">
        <v>19</v>
      </c>
      <c r="D2664" s="1">
        <v>43557</v>
      </c>
      <c r="E2664" s="1">
        <v>43641</v>
      </c>
      <c r="F2664" s="1">
        <v>43623</v>
      </c>
      <c r="G2664" s="1">
        <v>43745</v>
      </c>
      <c r="H2664">
        <v>12</v>
      </c>
      <c r="I2664">
        <v>44</v>
      </c>
      <c r="J2664">
        <v>188</v>
      </c>
      <c r="K2664">
        <v>21</v>
      </c>
      <c r="L2664">
        <v>2</v>
      </c>
      <c r="M2664">
        <v>0.4</v>
      </c>
      <c r="N2664" s="2">
        <v>2515.7199999999998</v>
      </c>
      <c r="O2664" s="2">
        <v>3993.2</v>
      </c>
      <c r="P2664" s="2">
        <f>(Table1[[#This Row],[Unit Price]]-Table1[[#This Row],[Discount Applied]])*Table1[[#This Row],[Order Quantity]]</f>
        <v>7985.5999999999995</v>
      </c>
      <c r="Q2664">
        <f>Table1[[#This Row],[Revenue]]-(Table1[[#This Row],[Unit Cost]]*Table1[[#This Row],[Order Quantity]])</f>
        <v>2954.16</v>
      </c>
    </row>
    <row r="2665" spans="1:17" x14ac:dyDescent="0.25">
      <c r="A2665" t="s">
        <v>2690</v>
      </c>
      <c r="B2665" t="s">
        <v>23</v>
      </c>
      <c r="C2665" t="s">
        <v>19</v>
      </c>
      <c r="D2665" s="1">
        <v>43557</v>
      </c>
      <c r="E2665" s="1">
        <v>43641</v>
      </c>
      <c r="F2665" s="1">
        <v>43745</v>
      </c>
      <c r="G2665" s="1">
        <v>43806</v>
      </c>
      <c r="H2665">
        <v>25</v>
      </c>
      <c r="I2665">
        <v>14</v>
      </c>
      <c r="J2665">
        <v>113</v>
      </c>
      <c r="K2665">
        <v>40</v>
      </c>
      <c r="L2665">
        <v>5</v>
      </c>
      <c r="M2665">
        <v>0.05</v>
      </c>
      <c r="N2665" s="2">
        <v>1640.56</v>
      </c>
      <c r="O2665" s="2">
        <v>2485.6999999999998</v>
      </c>
      <c r="P2665" s="2">
        <f>(Table1[[#This Row],[Unit Price]]-Table1[[#This Row],[Discount Applied]])*Table1[[#This Row],[Order Quantity]]</f>
        <v>12428.249999999998</v>
      </c>
      <c r="Q2665">
        <f>Table1[[#This Row],[Revenue]]-(Table1[[#This Row],[Unit Cost]]*Table1[[#This Row],[Order Quantity]])</f>
        <v>4225.4499999999989</v>
      </c>
    </row>
    <row r="2666" spans="1:17" x14ac:dyDescent="0.25">
      <c r="A2666" t="s">
        <v>2691</v>
      </c>
      <c r="B2666" t="s">
        <v>18</v>
      </c>
      <c r="C2666" t="s">
        <v>29</v>
      </c>
      <c r="D2666" s="1">
        <v>43557</v>
      </c>
      <c r="E2666" s="1">
        <v>43641</v>
      </c>
      <c r="F2666" s="1">
        <v>43645</v>
      </c>
      <c r="G2666" s="1">
        <v>43531</v>
      </c>
      <c r="H2666">
        <v>8</v>
      </c>
      <c r="I2666">
        <v>33</v>
      </c>
      <c r="J2666">
        <v>5</v>
      </c>
      <c r="K2666">
        <v>44</v>
      </c>
      <c r="L2666">
        <v>2</v>
      </c>
      <c r="M2666">
        <v>7.4999999999999997E-2</v>
      </c>
      <c r="N2666">
        <v>121.61</v>
      </c>
      <c r="O2666">
        <v>221.1</v>
      </c>
      <c r="P2666" s="2">
        <f>(Table1[[#This Row],[Unit Price]]-Table1[[#This Row],[Discount Applied]])*Table1[[#This Row],[Order Quantity]]</f>
        <v>442.05</v>
      </c>
      <c r="Q2666">
        <f>Table1[[#This Row],[Revenue]]-(Table1[[#This Row],[Unit Cost]]*Table1[[#This Row],[Order Quantity]])</f>
        <v>198.83</v>
      </c>
    </row>
    <row r="2667" spans="1:17" x14ac:dyDescent="0.25">
      <c r="A2667" t="s">
        <v>2692</v>
      </c>
      <c r="B2667" t="s">
        <v>21</v>
      </c>
      <c r="C2667" t="s">
        <v>34</v>
      </c>
      <c r="D2667" s="1">
        <v>43557</v>
      </c>
      <c r="E2667" s="1">
        <v>43641</v>
      </c>
      <c r="F2667" s="1">
        <v>43806</v>
      </c>
      <c r="G2667" s="1">
        <v>43662</v>
      </c>
      <c r="H2667">
        <v>15</v>
      </c>
      <c r="I2667">
        <v>26</v>
      </c>
      <c r="J2667">
        <v>298</v>
      </c>
      <c r="K2667">
        <v>8</v>
      </c>
      <c r="L2667">
        <v>2</v>
      </c>
      <c r="M2667">
        <v>0.05</v>
      </c>
      <c r="N2667" s="2">
        <v>1566.46</v>
      </c>
      <c r="O2667" s="2">
        <v>2237.8000000000002</v>
      </c>
      <c r="P2667" s="2">
        <f>(Table1[[#This Row],[Unit Price]]-Table1[[#This Row],[Discount Applied]])*Table1[[#This Row],[Order Quantity]]</f>
        <v>4475.5</v>
      </c>
      <c r="Q2667">
        <f>Table1[[#This Row],[Revenue]]-(Table1[[#This Row],[Unit Cost]]*Table1[[#This Row],[Order Quantity]])</f>
        <v>1342.58</v>
      </c>
    </row>
    <row r="2668" spans="1:17" x14ac:dyDescent="0.25">
      <c r="A2668" t="s">
        <v>2693</v>
      </c>
      <c r="B2668" t="s">
        <v>21</v>
      </c>
      <c r="C2668" t="s">
        <v>29</v>
      </c>
      <c r="D2668" s="1">
        <v>43557</v>
      </c>
      <c r="E2668" s="1">
        <v>43641</v>
      </c>
      <c r="F2668" s="1">
        <v>43659</v>
      </c>
      <c r="G2668" s="1">
        <v>43660</v>
      </c>
      <c r="H2668">
        <v>18</v>
      </c>
      <c r="I2668">
        <v>40</v>
      </c>
      <c r="J2668">
        <v>40</v>
      </c>
      <c r="K2668">
        <v>34</v>
      </c>
      <c r="L2668">
        <v>7</v>
      </c>
      <c r="M2668">
        <v>0.3</v>
      </c>
      <c r="N2668" s="2">
        <v>1391.59</v>
      </c>
      <c r="O2668" s="2">
        <v>2244.5</v>
      </c>
      <c r="P2668" s="2">
        <f>(Table1[[#This Row],[Unit Price]]-Table1[[#This Row],[Discount Applied]])*Table1[[#This Row],[Order Quantity]]</f>
        <v>15709.399999999998</v>
      </c>
      <c r="Q2668">
        <f>Table1[[#This Row],[Revenue]]-(Table1[[#This Row],[Unit Cost]]*Table1[[#This Row],[Order Quantity]])</f>
        <v>5968.2699999999986</v>
      </c>
    </row>
    <row r="2669" spans="1:17" x14ac:dyDescent="0.25">
      <c r="A2669" t="s">
        <v>2694</v>
      </c>
      <c r="B2669" t="s">
        <v>18</v>
      </c>
      <c r="C2669" t="s">
        <v>34</v>
      </c>
      <c r="D2669" s="1">
        <v>43557</v>
      </c>
      <c r="E2669" s="1">
        <v>43641</v>
      </c>
      <c r="F2669" s="1">
        <v>43592</v>
      </c>
      <c r="G2669" s="1">
        <v>43660</v>
      </c>
      <c r="H2669">
        <v>11</v>
      </c>
      <c r="I2669">
        <v>24</v>
      </c>
      <c r="J2669">
        <v>300</v>
      </c>
      <c r="K2669">
        <v>15</v>
      </c>
      <c r="L2669">
        <v>8</v>
      </c>
      <c r="M2669">
        <v>0.15</v>
      </c>
      <c r="N2669">
        <v>449.57</v>
      </c>
      <c r="O2669">
        <v>737</v>
      </c>
      <c r="P2669" s="2">
        <f>(Table1[[#This Row],[Unit Price]]-Table1[[#This Row],[Discount Applied]])*Table1[[#This Row],[Order Quantity]]</f>
        <v>5894.8</v>
      </c>
      <c r="Q2669">
        <f>Table1[[#This Row],[Revenue]]-(Table1[[#This Row],[Unit Cost]]*Table1[[#This Row],[Order Quantity]])</f>
        <v>2298.2400000000002</v>
      </c>
    </row>
    <row r="2670" spans="1:17" x14ac:dyDescent="0.25">
      <c r="A2670" t="s">
        <v>2695</v>
      </c>
      <c r="B2670" t="s">
        <v>21</v>
      </c>
      <c r="C2670" t="s">
        <v>34</v>
      </c>
      <c r="D2670" s="1">
        <v>43557</v>
      </c>
      <c r="E2670" s="1">
        <v>43642</v>
      </c>
      <c r="F2670" s="1">
        <v>43644</v>
      </c>
      <c r="G2670" s="1">
        <v>43623</v>
      </c>
      <c r="H2670">
        <v>15</v>
      </c>
      <c r="I2670">
        <v>18</v>
      </c>
      <c r="J2670">
        <v>300</v>
      </c>
      <c r="K2670">
        <v>42</v>
      </c>
      <c r="L2670">
        <v>4</v>
      </c>
      <c r="M2670">
        <v>0.2</v>
      </c>
      <c r="N2670" s="2">
        <v>1279.3699999999999</v>
      </c>
      <c r="O2670" s="2">
        <v>2244.5</v>
      </c>
      <c r="P2670" s="2">
        <f>(Table1[[#This Row],[Unit Price]]-Table1[[#This Row],[Discount Applied]])*Table1[[#This Row],[Order Quantity]]</f>
        <v>8977.2000000000007</v>
      </c>
      <c r="Q2670">
        <f>Table1[[#This Row],[Revenue]]-(Table1[[#This Row],[Unit Cost]]*Table1[[#This Row],[Order Quantity]])</f>
        <v>3859.7200000000012</v>
      </c>
    </row>
    <row r="2671" spans="1:17" x14ac:dyDescent="0.25">
      <c r="A2671" t="s">
        <v>2696</v>
      </c>
      <c r="B2671" t="s">
        <v>21</v>
      </c>
      <c r="C2671" t="s">
        <v>26</v>
      </c>
      <c r="D2671" s="1">
        <v>43600</v>
      </c>
      <c r="E2671" s="1">
        <v>43642</v>
      </c>
      <c r="F2671" s="1">
        <v>43660</v>
      </c>
      <c r="G2671" s="1">
        <v>43663</v>
      </c>
      <c r="H2671">
        <v>20</v>
      </c>
      <c r="I2671">
        <v>36</v>
      </c>
      <c r="J2671">
        <v>236</v>
      </c>
      <c r="K2671">
        <v>29</v>
      </c>
      <c r="L2671">
        <v>8</v>
      </c>
      <c r="M2671">
        <v>0.05</v>
      </c>
      <c r="N2671" s="2">
        <v>2767.1</v>
      </c>
      <c r="O2671" s="2">
        <v>3953</v>
      </c>
      <c r="P2671" s="2">
        <f>(Table1[[#This Row],[Unit Price]]-Table1[[#This Row],[Discount Applied]])*Table1[[#This Row],[Order Quantity]]</f>
        <v>31623.599999999999</v>
      </c>
      <c r="Q2671">
        <f>Table1[[#This Row],[Revenue]]-(Table1[[#This Row],[Unit Cost]]*Table1[[#This Row],[Order Quantity]])</f>
        <v>9486.7999999999993</v>
      </c>
    </row>
    <row r="2672" spans="1:17" x14ac:dyDescent="0.25">
      <c r="A2672" t="s">
        <v>2697</v>
      </c>
      <c r="B2672" t="s">
        <v>21</v>
      </c>
      <c r="C2672" t="s">
        <v>29</v>
      </c>
      <c r="D2672" s="1">
        <v>43600</v>
      </c>
      <c r="E2672" s="1">
        <v>43642</v>
      </c>
      <c r="F2672" s="1">
        <v>43645</v>
      </c>
      <c r="G2672" s="1">
        <v>43531</v>
      </c>
      <c r="H2672">
        <v>13</v>
      </c>
      <c r="I2672">
        <v>27</v>
      </c>
      <c r="J2672">
        <v>48</v>
      </c>
      <c r="K2672">
        <v>39</v>
      </c>
      <c r="L2672">
        <v>7</v>
      </c>
      <c r="M2672">
        <v>0.4</v>
      </c>
      <c r="N2672" s="2">
        <v>2251.1999999999998</v>
      </c>
      <c r="O2672" s="2">
        <v>4020</v>
      </c>
      <c r="P2672" s="2">
        <f>(Table1[[#This Row],[Unit Price]]-Table1[[#This Row],[Discount Applied]])*Table1[[#This Row],[Order Quantity]]</f>
        <v>28137.200000000001</v>
      </c>
      <c r="Q2672">
        <f>Table1[[#This Row],[Revenue]]-(Table1[[#This Row],[Unit Cost]]*Table1[[#This Row],[Order Quantity]])</f>
        <v>12378.800000000003</v>
      </c>
    </row>
    <row r="2673" spans="1:17" x14ac:dyDescent="0.25">
      <c r="A2673" t="s">
        <v>2698</v>
      </c>
      <c r="B2673" t="s">
        <v>33</v>
      </c>
      <c r="C2673" t="s">
        <v>19</v>
      </c>
      <c r="D2673" s="1">
        <v>43557</v>
      </c>
      <c r="E2673" s="1">
        <v>43642</v>
      </c>
      <c r="F2673" s="1">
        <v>43659</v>
      </c>
      <c r="G2673" s="1">
        <v>43661</v>
      </c>
      <c r="H2673">
        <v>28</v>
      </c>
      <c r="I2673">
        <v>29</v>
      </c>
      <c r="J2673">
        <v>168</v>
      </c>
      <c r="K2673">
        <v>45</v>
      </c>
      <c r="L2673">
        <v>4</v>
      </c>
      <c r="M2673">
        <v>7.4999999999999997E-2</v>
      </c>
      <c r="N2673" s="2">
        <v>3911.26</v>
      </c>
      <c r="O2673" s="2">
        <v>6411.9</v>
      </c>
      <c r="P2673" s="2">
        <f>(Table1[[#This Row],[Unit Price]]-Table1[[#This Row],[Discount Applied]])*Table1[[#This Row],[Order Quantity]]</f>
        <v>25647.3</v>
      </c>
      <c r="Q2673">
        <f>Table1[[#This Row],[Revenue]]-(Table1[[#This Row],[Unit Cost]]*Table1[[#This Row],[Order Quantity]])</f>
        <v>10002.259999999998</v>
      </c>
    </row>
    <row r="2674" spans="1:17" x14ac:dyDescent="0.25">
      <c r="A2674" t="s">
        <v>2699</v>
      </c>
      <c r="B2674" t="s">
        <v>23</v>
      </c>
      <c r="C2674" t="s">
        <v>29</v>
      </c>
      <c r="D2674" s="1">
        <v>43377</v>
      </c>
      <c r="E2674" s="1">
        <v>43280</v>
      </c>
      <c r="F2674" s="1">
        <v>43258</v>
      </c>
      <c r="G2674" s="1">
        <v>43296</v>
      </c>
      <c r="H2674">
        <v>21</v>
      </c>
      <c r="I2674">
        <v>35</v>
      </c>
      <c r="J2674">
        <v>18</v>
      </c>
      <c r="K2674">
        <v>10</v>
      </c>
      <c r="L2674">
        <v>4</v>
      </c>
      <c r="M2674">
        <v>0.05</v>
      </c>
      <c r="N2674" s="2">
        <v>4793.8500000000004</v>
      </c>
      <c r="O2674" s="2">
        <v>6391.8</v>
      </c>
      <c r="P2674" s="2">
        <f>(Table1[[#This Row],[Unit Price]]-Table1[[#This Row],[Discount Applied]])*Table1[[#This Row],[Order Quantity]]</f>
        <v>25567</v>
      </c>
      <c r="Q2674">
        <f>Table1[[#This Row],[Revenue]]-(Table1[[#This Row],[Unit Cost]]*Table1[[#This Row],[Order Quantity]])</f>
        <v>6391.5999999999985</v>
      </c>
    </row>
    <row r="2675" spans="1:17" x14ac:dyDescent="0.25">
      <c r="A2675" t="s">
        <v>2700</v>
      </c>
      <c r="B2675" t="s">
        <v>23</v>
      </c>
      <c r="C2675" t="s">
        <v>29</v>
      </c>
      <c r="D2675" s="1">
        <v>43557</v>
      </c>
      <c r="E2675" s="1">
        <v>43642</v>
      </c>
      <c r="F2675" s="1">
        <v>43661</v>
      </c>
      <c r="G2675" s="1">
        <v>43667</v>
      </c>
      <c r="H2675">
        <v>21</v>
      </c>
      <c r="I2675">
        <v>24</v>
      </c>
      <c r="J2675">
        <v>18</v>
      </c>
      <c r="K2675">
        <v>18</v>
      </c>
      <c r="L2675">
        <v>1</v>
      </c>
      <c r="M2675">
        <v>0.1</v>
      </c>
      <c r="N2675" s="2">
        <v>1354.47</v>
      </c>
      <c r="O2675" s="2">
        <v>1782.2</v>
      </c>
      <c r="P2675" s="2">
        <f>(Table1[[#This Row],[Unit Price]]-Table1[[#This Row],[Discount Applied]])*Table1[[#This Row],[Order Quantity]]</f>
        <v>1782.1000000000001</v>
      </c>
      <c r="Q2675">
        <f>Table1[[#This Row],[Revenue]]-(Table1[[#This Row],[Unit Cost]]*Table1[[#This Row],[Order Quantity]])</f>
        <v>427.63000000000011</v>
      </c>
    </row>
    <row r="2676" spans="1:17" x14ac:dyDescent="0.25">
      <c r="A2676" t="s">
        <v>2701</v>
      </c>
      <c r="B2676" t="s">
        <v>18</v>
      </c>
      <c r="C2676" t="s">
        <v>34</v>
      </c>
      <c r="D2676" s="1">
        <v>43557</v>
      </c>
      <c r="E2676" s="1">
        <v>43642</v>
      </c>
      <c r="F2676" s="1">
        <v>43644</v>
      </c>
      <c r="G2676" s="1">
        <v>43562</v>
      </c>
      <c r="H2676">
        <v>7</v>
      </c>
      <c r="I2676">
        <v>19</v>
      </c>
      <c r="J2676">
        <v>272</v>
      </c>
      <c r="K2676">
        <v>3</v>
      </c>
      <c r="L2676">
        <v>3</v>
      </c>
      <c r="M2676">
        <v>0.1</v>
      </c>
      <c r="N2676">
        <v>549.07000000000005</v>
      </c>
      <c r="O2676">
        <v>998.3</v>
      </c>
      <c r="P2676" s="2">
        <f>(Table1[[#This Row],[Unit Price]]-Table1[[#This Row],[Discount Applied]])*Table1[[#This Row],[Order Quantity]]</f>
        <v>2994.6</v>
      </c>
      <c r="Q2676">
        <f>Table1[[#This Row],[Revenue]]-(Table1[[#This Row],[Unit Cost]]*Table1[[#This Row],[Order Quantity]])</f>
        <v>1347.3899999999999</v>
      </c>
    </row>
    <row r="2677" spans="1:17" x14ac:dyDescent="0.25">
      <c r="A2677" t="s">
        <v>2702</v>
      </c>
      <c r="B2677" t="s">
        <v>21</v>
      </c>
      <c r="C2677" t="s">
        <v>26</v>
      </c>
      <c r="D2677" s="1">
        <v>43600</v>
      </c>
      <c r="E2677" s="1">
        <v>43642</v>
      </c>
      <c r="F2677" s="1">
        <v>43503</v>
      </c>
      <c r="G2677" s="1">
        <v>43592</v>
      </c>
      <c r="H2677">
        <v>18</v>
      </c>
      <c r="I2677">
        <v>37</v>
      </c>
      <c r="J2677">
        <v>257</v>
      </c>
      <c r="K2677">
        <v>43</v>
      </c>
      <c r="L2677">
        <v>8</v>
      </c>
      <c r="M2677">
        <v>0.05</v>
      </c>
      <c r="N2677">
        <v>568.16</v>
      </c>
      <c r="O2677">
        <v>710.2</v>
      </c>
      <c r="P2677" s="2">
        <f>(Table1[[#This Row],[Unit Price]]-Table1[[#This Row],[Discount Applied]])*Table1[[#This Row],[Order Quantity]]</f>
        <v>5681.2000000000007</v>
      </c>
      <c r="Q2677">
        <f>Table1[[#This Row],[Revenue]]-(Table1[[#This Row],[Unit Cost]]*Table1[[#This Row],[Order Quantity]])</f>
        <v>1135.920000000001</v>
      </c>
    </row>
    <row r="2678" spans="1:17" x14ac:dyDescent="0.25">
      <c r="A2678" t="s">
        <v>2703</v>
      </c>
      <c r="B2678" t="s">
        <v>18</v>
      </c>
      <c r="C2678" t="s">
        <v>19</v>
      </c>
      <c r="D2678" s="1">
        <v>43557</v>
      </c>
      <c r="E2678" s="1">
        <v>43642</v>
      </c>
      <c r="F2678" s="1">
        <v>43666</v>
      </c>
      <c r="G2678" s="1">
        <v>43672</v>
      </c>
      <c r="H2678">
        <v>7</v>
      </c>
      <c r="I2678">
        <v>30</v>
      </c>
      <c r="J2678">
        <v>149</v>
      </c>
      <c r="K2678">
        <v>27</v>
      </c>
      <c r="L2678">
        <v>8</v>
      </c>
      <c r="M2678">
        <v>0.15</v>
      </c>
      <c r="N2678">
        <v>154.9</v>
      </c>
      <c r="O2678">
        <v>227.8</v>
      </c>
      <c r="P2678" s="2">
        <f>(Table1[[#This Row],[Unit Price]]-Table1[[#This Row],[Discount Applied]])*Table1[[#This Row],[Order Quantity]]</f>
        <v>1821.2</v>
      </c>
      <c r="Q2678">
        <f>Table1[[#This Row],[Revenue]]-(Table1[[#This Row],[Unit Cost]]*Table1[[#This Row],[Order Quantity]])</f>
        <v>582</v>
      </c>
    </row>
    <row r="2679" spans="1:17" x14ac:dyDescent="0.25">
      <c r="A2679" t="s">
        <v>2704</v>
      </c>
      <c r="B2679" t="s">
        <v>23</v>
      </c>
      <c r="C2679" t="s">
        <v>19</v>
      </c>
      <c r="D2679" s="1">
        <v>43600</v>
      </c>
      <c r="E2679" s="1">
        <v>43642</v>
      </c>
      <c r="F2679" s="1">
        <v>43665</v>
      </c>
      <c r="G2679" s="1">
        <v>43674</v>
      </c>
      <c r="H2679">
        <v>23</v>
      </c>
      <c r="I2679">
        <v>35</v>
      </c>
      <c r="J2679">
        <v>177</v>
      </c>
      <c r="K2679">
        <v>8</v>
      </c>
      <c r="L2679">
        <v>1</v>
      </c>
      <c r="M2679">
        <v>0.15</v>
      </c>
      <c r="N2679">
        <v>724.4</v>
      </c>
      <c r="O2679" s="2">
        <v>1065.3</v>
      </c>
      <c r="P2679" s="2">
        <f>(Table1[[#This Row],[Unit Price]]-Table1[[#This Row],[Discount Applied]])*Table1[[#This Row],[Order Quantity]]</f>
        <v>1065.1499999999999</v>
      </c>
      <c r="Q2679">
        <f>Table1[[#This Row],[Revenue]]-(Table1[[#This Row],[Unit Cost]]*Table1[[#This Row],[Order Quantity]])</f>
        <v>340.74999999999989</v>
      </c>
    </row>
    <row r="2680" spans="1:17" x14ac:dyDescent="0.25">
      <c r="A2680" t="s">
        <v>2705</v>
      </c>
      <c r="B2680" t="s">
        <v>21</v>
      </c>
      <c r="C2680" t="s">
        <v>34</v>
      </c>
      <c r="D2680" s="1">
        <v>43557</v>
      </c>
      <c r="E2680" s="1">
        <v>43642</v>
      </c>
      <c r="F2680" s="1">
        <v>43646</v>
      </c>
      <c r="G2680" s="1">
        <v>43531</v>
      </c>
      <c r="H2680">
        <v>18</v>
      </c>
      <c r="I2680">
        <v>49</v>
      </c>
      <c r="J2680">
        <v>312</v>
      </c>
      <c r="K2680">
        <v>4</v>
      </c>
      <c r="L2680">
        <v>6</v>
      </c>
      <c r="M2680">
        <v>0.1</v>
      </c>
      <c r="N2680">
        <v>120.06</v>
      </c>
      <c r="O2680">
        <v>214.4</v>
      </c>
      <c r="P2680" s="2">
        <f>(Table1[[#This Row],[Unit Price]]-Table1[[#This Row],[Discount Applied]])*Table1[[#This Row],[Order Quantity]]</f>
        <v>1285.8000000000002</v>
      </c>
      <c r="Q2680">
        <f>Table1[[#This Row],[Revenue]]-(Table1[[#This Row],[Unit Cost]]*Table1[[#This Row],[Order Quantity]])</f>
        <v>565.44000000000017</v>
      </c>
    </row>
    <row r="2681" spans="1:17" x14ac:dyDescent="0.25">
      <c r="A2681" t="s">
        <v>2706</v>
      </c>
      <c r="B2681" t="s">
        <v>23</v>
      </c>
      <c r="C2681" t="s">
        <v>19</v>
      </c>
      <c r="D2681" s="1">
        <v>43557</v>
      </c>
      <c r="E2681" s="1">
        <v>43642</v>
      </c>
      <c r="F2681" s="1">
        <v>43646</v>
      </c>
      <c r="G2681" s="1">
        <v>43623</v>
      </c>
      <c r="H2681">
        <v>22</v>
      </c>
      <c r="I2681">
        <v>17</v>
      </c>
      <c r="J2681">
        <v>145</v>
      </c>
      <c r="K2681">
        <v>43</v>
      </c>
      <c r="L2681">
        <v>1</v>
      </c>
      <c r="M2681">
        <v>7.4999999999999997E-2</v>
      </c>
      <c r="N2681">
        <v>836.16</v>
      </c>
      <c r="O2681" s="2">
        <v>1286.4000000000001</v>
      </c>
      <c r="P2681" s="2">
        <f>(Table1[[#This Row],[Unit Price]]-Table1[[#This Row],[Discount Applied]])*Table1[[#This Row],[Order Quantity]]</f>
        <v>1286.325</v>
      </c>
      <c r="Q2681">
        <f>Table1[[#This Row],[Revenue]]-(Table1[[#This Row],[Unit Cost]]*Table1[[#This Row],[Order Quantity]])</f>
        <v>450.16500000000008</v>
      </c>
    </row>
    <row r="2682" spans="1:17" x14ac:dyDescent="0.25">
      <c r="A2682" t="s">
        <v>2707</v>
      </c>
      <c r="B2682" t="s">
        <v>18</v>
      </c>
      <c r="C2682" t="s">
        <v>19</v>
      </c>
      <c r="D2682" s="1">
        <v>43557</v>
      </c>
      <c r="E2682" s="1">
        <v>43642</v>
      </c>
      <c r="F2682" s="1">
        <v>43661</v>
      </c>
      <c r="G2682" s="1">
        <v>43665</v>
      </c>
      <c r="H2682">
        <v>3</v>
      </c>
      <c r="I2682">
        <v>44</v>
      </c>
      <c r="J2682">
        <v>182</v>
      </c>
      <c r="K2682">
        <v>34</v>
      </c>
      <c r="L2682">
        <v>5</v>
      </c>
      <c r="M2682">
        <v>7.4999999999999997E-2</v>
      </c>
      <c r="N2682">
        <v>715.29</v>
      </c>
      <c r="O2682" s="2">
        <v>1051.9000000000001</v>
      </c>
      <c r="P2682" s="2">
        <f>(Table1[[#This Row],[Unit Price]]-Table1[[#This Row],[Discount Applied]])*Table1[[#This Row],[Order Quantity]]</f>
        <v>5259.125</v>
      </c>
      <c r="Q2682">
        <f>Table1[[#This Row],[Revenue]]-(Table1[[#This Row],[Unit Cost]]*Table1[[#This Row],[Order Quantity]])</f>
        <v>1682.6750000000002</v>
      </c>
    </row>
    <row r="2683" spans="1:17" x14ac:dyDescent="0.25">
      <c r="A2683" t="s">
        <v>2708</v>
      </c>
      <c r="B2683" t="s">
        <v>21</v>
      </c>
      <c r="C2683" t="s">
        <v>24</v>
      </c>
      <c r="D2683" s="1">
        <v>43557</v>
      </c>
      <c r="E2683" s="1">
        <v>43643</v>
      </c>
      <c r="F2683" s="1">
        <v>43592</v>
      </c>
      <c r="G2683" s="1">
        <v>43806</v>
      </c>
      <c r="H2683">
        <v>14</v>
      </c>
      <c r="I2683">
        <v>45</v>
      </c>
      <c r="J2683">
        <v>345</v>
      </c>
      <c r="K2683">
        <v>27</v>
      </c>
      <c r="L2683">
        <v>4</v>
      </c>
      <c r="M2683">
        <v>0.1</v>
      </c>
      <c r="N2683" s="2">
        <v>3849.22</v>
      </c>
      <c r="O2683" s="2">
        <v>5272.9</v>
      </c>
      <c r="P2683" s="2">
        <f>(Table1[[#This Row],[Unit Price]]-Table1[[#This Row],[Discount Applied]])*Table1[[#This Row],[Order Quantity]]</f>
        <v>21091.199999999997</v>
      </c>
      <c r="Q2683">
        <f>Table1[[#This Row],[Revenue]]-(Table1[[#This Row],[Unit Cost]]*Table1[[#This Row],[Order Quantity]])</f>
        <v>5694.3199999999979</v>
      </c>
    </row>
    <row r="2684" spans="1:17" x14ac:dyDescent="0.25">
      <c r="A2684" t="s">
        <v>2709</v>
      </c>
      <c r="B2684" t="s">
        <v>18</v>
      </c>
      <c r="C2684" t="s">
        <v>26</v>
      </c>
      <c r="D2684" s="1">
        <v>43557</v>
      </c>
      <c r="E2684" s="1">
        <v>43643</v>
      </c>
      <c r="F2684" s="1">
        <v>43662</v>
      </c>
      <c r="G2684" s="1">
        <v>43666</v>
      </c>
      <c r="H2684">
        <v>3</v>
      </c>
      <c r="I2684">
        <v>26</v>
      </c>
      <c r="J2684">
        <v>206</v>
      </c>
      <c r="K2684">
        <v>26</v>
      </c>
      <c r="L2684">
        <v>8</v>
      </c>
      <c r="M2684">
        <v>0.1</v>
      </c>
      <c r="N2684">
        <v>835.09</v>
      </c>
      <c r="O2684" s="2">
        <v>1018.4</v>
      </c>
      <c r="P2684" s="2">
        <f>(Table1[[#This Row],[Unit Price]]-Table1[[#This Row],[Discount Applied]])*Table1[[#This Row],[Order Quantity]]</f>
        <v>8146.4</v>
      </c>
      <c r="Q2684">
        <f>Table1[[#This Row],[Revenue]]-(Table1[[#This Row],[Unit Cost]]*Table1[[#This Row],[Order Quantity]])</f>
        <v>1465.6799999999994</v>
      </c>
    </row>
    <row r="2685" spans="1:17" x14ac:dyDescent="0.25">
      <c r="A2685" t="s">
        <v>2710</v>
      </c>
      <c r="B2685" t="s">
        <v>33</v>
      </c>
      <c r="C2685" t="s">
        <v>34</v>
      </c>
      <c r="D2685" s="1">
        <v>43377</v>
      </c>
      <c r="E2685" s="1">
        <v>43280</v>
      </c>
      <c r="F2685" s="1">
        <v>43300</v>
      </c>
      <c r="G2685" s="1">
        <v>43301</v>
      </c>
      <c r="H2685">
        <v>27</v>
      </c>
      <c r="I2685">
        <v>4</v>
      </c>
      <c r="J2685">
        <v>263</v>
      </c>
      <c r="K2685">
        <v>39</v>
      </c>
      <c r="L2685">
        <v>2</v>
      </c>
      <c r="M2685">
        <v>0.05</v>
      </c>
      <c r="N2685">
        <v>660.62</v>
      </c>
      <c r="O2685" s="2">
        <v>1139</v>
      </c>
      <c r="P2685" s="2">
        <f>(Table1[[#This Row],[Unit Price]]-Table1[[#This Row],[Discount Applied]])*Table1[[#This Row],[Order Quantity]]</f>
        <v>2277.9</v>
      </c>
      <c r="Q2685">
        <f>Table1[[#This Row],[Revenue]]-(Table1[[#This Row],[Unit Cost]]*Table1[[#This Row],[Order Quantity]])</f>
        <v>956.66000000000008</v>
      </c>
    </row>
    <row r="2686" spans="1:17" x14ac:dyDescent="0.25">
      <c r="A2686" t="s">
        <v>2711</v>
      </c>
      <c r="B2686" t="s">
        <v>18</v>
      </c>
      <c r="C2686" t="s">
        <v>19</v>
      </c>
      <c r="D2686" s="1">
        <v>43557</v>
      </c>
      <c r="E2686" s="1">
        <v>43643</v>
      </c>
      <c r="F2686" s="1">
        <v>43503</v>
      </c>
      <c r="G2686" s="1">
        <v>43623</v>
      </c>
      <c r="H2686">
        <v>6</v>
      </c>
      <c r="I2686">
        <v>31</v>
      </c>
      <c r="J2686">
        <v>96</v>
      </c>
      <c r="K2686">
        <v>30</v>
      </c>
      <c r="L2686">
        <v>6</v>
      </c>
      <c r="M2686">
        <v>0.4</v>
      </c>
      <c r="N2686" s="2">
        <v>2117.87</v>
      </c>
      <c r="O2686" s="2">
        <v>3651.5</v>
      </c>
      <c r="P2686" s="2">
        <f>(Table1[[#This Row],[Unit Price]]-Table1[[#This Row],[Discount Applied]])*Table1[[#This Row],[Order Quantity]]</f>
        <v>21906.6</v>
      </c>
      <c r="Q2686">
        <f>Table1[[#This Row],[Revenue]]-(Table1[[#This Row],[Unit Cost]]*Table1[[#This Row],[Order Quantity]])</f>
        <v>9199.3799999999992</v>
      </c>
    </row>
    <row r="2687" spans="1:17" x14ac:dyDescent="0.25">
      <c r="A2687" t="s">
        <v>2712</v>
      </c>
      <c r="B2687" t="s">
        <v>21</v>
      </c>
      <c r="C2687" t="s">
        <v>29</v>
      </c>
      <c r="D2687" s="1">
        <v>43557</v>
      </c>
      <c r="E2687" s="1">
        <v>43643</v>
      </c>
      <c r="F2687" s="1">
        <v>43660</v>
      </c>
      <c r="G2687" s="1">
        <v>43661</v>
      </c>
      <c r="H2687">
        <v>14</v>
      </c>
      <c r="I2687">
        <v>30</v>
      </c>
      <c r="J2687">
        <v>56</v>
      </c>
      <c r="K2687">
        <v>10</v>
      </c>
      <c r="L2687">
        <v>4</v>
      </c>
      <c r="M2687">
        <v>0.2</v>
      </c>
      <c r="N2687" s="2">
        <v>1759.22</v>
      </c>
      <c r="O2687" s="2">
        <v>2284.6999999999998</v>
      </c>
      <c r="P2687" s="2">
        <f>(Table1[[#This Row],[Unit Price]]-Table1[[#This Row],[Discount Applied]])*Table1[[#This Row],[Order Quantity]]</f>
        <v>9138</v>
      </c>
      <c r="Q2687">
        <f>Table1[[#This Row],[Revenue]]-(Table1[[#This Row],[Unit Cost]]*Table1[[#This Row],[Order Quantity]])</f>
        <v>2101.12</v>
      </c>
    </row>
    <row r="2688" spans="1:17" x14ac:dyDescent="0.25">
      <c r="A2688" t="s">
        <v>2713</v>
      </c>
      <c r="B2688" t="s">
        <v>21</v>
      </c>
      <c r="C2688" t="s">
        <v>19</v>
      </c>
      <c r="D2688" s="1">
        <v>43557</v>
      </c>
      <c r="E2688" s="1">
        <v>43643</v>
      </c>
      <c r="F2688" s="1">
        <v>43684</v>
      </c>
      <c r="G2688" s="1">
        <v>43663</v>
      </c>
      <c r="H2688">
        <v>17</v>
      </c>
      <c r="I2688">
        <v>16</v>
      </c>
      <c r="J2688">
        <v>161</v>
      </c>
      <c r="K2688">
        <v>12</v>
      </c>
      <c r="L2688">
        <v>2</v>
      </c>
      <c r="M2688">
        <v>0.05</v>
      </c>
      <c r="N2688" s="2">
        <v>3061.63</v>
      </c>
      <c r="O2688" s="2">
        <v>6378.4</v>
      </c>
      <c r="P2688" s="2">
        <f>(Table1[[#This Row],[Unit Price]]-Table1[[#This Row],[Discount Applied]])*Table1[[#This Row],[Order Quantity]]</f>
        <v>12756.699999999999</v>
      </c>
      <c r="Q2688">
        <f>Table1[[#This Row],[Revenue]]-(Table1[[#This Row],[Unit Cost]]*Table1[[#This Row],[Order Quantity]])</f>
        <v>6633.4399999999987</v>
      </c>
    </row>
    <row r="2689" spans="1:17" x14ac:dyDescent="0.25">
      <c r="A2689" t="s">
        <v>2714</v>
      </c>
      <c r="B2689" t="s">
        <v>18</v>
      </c>
      <c r="C2689" t="s">
        <v>34</v>
      </c>
      <c r="D2689" s="1">
        <v>43600</v>
      </c>
      <c r="E2689" s="1">
        <v>43644</v>
      </c>
      <c r="F2689" s="1">
        <v>43623</v>
      </c>
      <c r="G2689" s="1">
        <v>43661</v>
      </c>
      <c r="H2689">
        <v>10</v>
      </c>
      <c r="I2689">
        <v>38</v>
      </c>
      <c r="J2689">
        <v>325</v>
      </c>
      <c r="K2689">
        <v>14</v>
      </c>
      <c r="L2689">
        <v>6</v>
      </c>
      <c r="M2689">
        <v>0.15</v>
      </c>
      <c r="N2689" s="2">
        <v>4661.12</v>
      </c>
      <c r="O2689" s="2">
        <v>6385.1</v>
      </c>
      <c r="P2689" s="2">
        <f>(Table1[[#This Row],[Unit Price]]-Table1[[#This Row],[Discount Applied]])*Table1[[#This Row],[Order Quantity]]</f>
        <v>38309.700000000004</v>
      </c>
      <c r="Q2689">
        <f>Table1[[#This Row],[Revenue]]-(Table1[[#This Row],[Unit Cost]]*Table1[[#This Row],[Order Quantity]])</f>
        <v>10342.980000000003</v>
      </c>
    </row>
    <row r="2690" spans="1:17" x14ac:dyDescent="0.25">
      <c r="A2690" t="s">
        <v>2715</v>
      </c>
      <c r="B2690" t="s">
        <v>33</v>
      </c>
      <c r="C2690" t="s">
        <v>29</v>
      </c>
      <c r="D2690" s="1">
        <v>43557</v>
      </c>
      <c r="E2690" s="1">
        <v>43644</v>
      </c>
      <c r="F2690" s="1">
        <v>43665</v>
      </c>
      <c r="G2690" s="1">
        <v>43671</v>
      </c>
      <c r="H2690">
        <v>28</v>
      </c>
      <c r="I2690">
        <v>32</v>
      </c>
      <c r="J2690">
        <v>27</v>
      </c>
      <c r="K2690">
        <v>16</v>
      </c>
      <c r="L2690">
        <v>7</v>
      </c>
      <c r="M2690">
        <v>0.1</v>
      </c>
      <c r="N2690" s="2">
        <v>3900.2</v>
      </c>
      <c r="O2690" s="2">
        <v>5065.2</v>
      </c>
      <c r="P2690" s="2">
        <f>(Table1[[#This Row],[Unit Price]]-Table1[[#This Row],[Discount Applied]])*Table1[[#This Row],[Order Quantity]]</f>
        <v>35455.699999999997</v>
      </c>
      <c r="Q2690">
        <f>Table1[[#This Row],[Revenue]]-(Table1[[#This Row],[Unit Cost]]*Table1[[#This Row],[Order Quantity]])</f>
        <v>8154.2999999999993</v>
      </c>
    </row>
    <row r="2691" spans="1:17" x14ac:dyDescent="0.25">
      <c r="A2691" t="s">
        <v>2716</v>
      </c>
      <c r="B2691" t="s">
        <v>33</v>
      </c>
      <c r="C2691" t="s">
        <v>26</v>
      </c>
      <c r="D2691" s="1">
        <v>43557</v>
      </c>
      <c r="E2691" s="1">
        <v>43644</v>
      </c>
      <c r="F2691" s="1">
        <v>43666</v>
      </c>
      <c r="G2691" s="1">
        <v>43671</v>
      </c>
      <c r="H2691">
        <v>27</v>
      </c>
      <c r="I2691">
        <v>31</v>
      </c>
      <c r="J2691">
        <v>228</v>
      </c>
      <c r="K2691">
        <v>32</v>
      </c>
      <c r="L2691">
        <v>6</v>
      </c>
      <c r="M2691">
        <v>7.4999999999999997E-2</v>
      </c>
      <c r="N2691">
        <v>586.12</v>
      </c>
      <c r="O2691" s="2">
        <v>1085.4000000000001</v>
      </c>
      <c r="P2691" s="2">
        <f>(Table1[[#This Row],[Unit Price]]-Table1[[#This Row],[Discount Applied]])*Table1[[#This Row],[Order Quantity]]</f>
        <v>6511.9500000000007</v>
      </c>
      <c r="Q2691">
        <f>Table1[[#This Row],[Revenue]]-(Table1[[#This Row],[Unit Cost]]*Table1[[#This Row],[Order Quantity]])</f>
        <v>2995.2300000000005</v>
      </c>
    </row>
    <row r="2692" spans="1:17" x14ac:dyDescent="0.25">
      <c r="A2692" t="s">
        <v>2717</v>
      </c>
      <c r="B2692" t="s">
        <v>33</v>
      </c>
      <c r="C2692" t="s">
        <v>26</v>
      </c>
      <c r="D2692" s="1">
        <v>43557</v>
      </c>
      <c r="E2692" s="1">
        <v>43644</v>
      </c>
      <c r="F2692" s="1">
        <v>43653</v>
      </c>
      <c r="G2692" s="1">
        <v>43776</v>
      </c>
      <c r="H2692">
        <v>28</v>
      </c>
      <c r="I2692">
        <v>10</v>
      </c>
      <c r="J2692">
        <v>213</v>
      </c>
      <c r="K2692">
        <v>17</v>
      </c>
      <c r="L2692">
        <v>1</v>
      </c>
      <c r="M2692">
        <v>7.4999999999999997E-2</v>
      </c>
      <c r="N2692" s="2">
        <v>1760.76</v>
      </c>
      <c r="O2692" s="2">
        <v>2445.5</v>
      </c>
      <c r="P2692" s="2">
        <f>(Table1[[#This Row],[Unit Price]]-Table1[[#This Row],[Discount Applied]])*Table1[[#This Row],[Order Quantity]]</f>
        <v>2445.4250000000002</v>
      </c>
      <c r="Q2692">
        <f>Table1[[#This Row],[Revenue]]-(Table1[[#This Row],[Unit Cost]]*Table1[[#This Row],[Order Quantity]])</f>
        <v>684.66500000000019</v>
      </c>
    </row>
    <row r="2693" spans="1:17" x14ac:dyDescent="0.25">
      <c r="A2693" t="s">
        <v>2718</v>
      </c>
      <c r="B2693" t="s">
        <v>18</v>
      </c>
      <c r="C2693" t="s">
        <v>29</v>
      </c>
      <c r="D2693" s="1">
        <v>43557</v>
      </c>
      <c r="E2693" s="1">
        <v>43644</v>
      </c>
      <c r="F2693" s="1">
        <v>43665</v>
      </c>
      <c r="G2693" s="1">
        <v>43675</v>
      </c>
      <c r="H2693">
        <v>8</v>
      </c>
      <c r="I2693">
        <v>31</v>
      </c>
      <c r="J2693">
        <v>31</v>
      </c>
      <c r="K2693">
        <v>32</v>
      </c>
      <c r="L2693">
        <v>7</v>
      </c>
      <c r="M2693">
        <v>0.05</v>
      </c>
      <c r="N2693">
        <v>131.38999999999999</v>
      </c>
      <c r="O2693">
        <v>247.9</v>
      </c>
      <c r="P2693" s="2">
        <f>(Table1[[#This Row],[Unit Price]]-Table1[[#This Row],[Discount Applied]])*Table1[[#This Row],[Order Quantity]]</f>
        <v>1734.95</v>
      </c>
      <c r="Q2693">
        <f>Table1[[#This Row],[Revenue]]-(Table1[[#This Row],[Unit Cost]]*Table1[[#This Row],[Order Quantity]])</f>
        <v>815.22000000000014</v>
      </c>
    </row>
    <row r="2694" spans="1:17" x14ac:dyDescent="0.25">
      <c r="A2694" t="s">
        <v>2719</v>
      </c>
      <c r="B2694" t="s">
        <v>18</v>
      </c>
      <c r="C2694" t="s">
        <v>34</v>
      </c>
      <c r="D2694" s="1">
        <v>43557</v>
      </c>
      <c r="E2694" s="1">
        <v>43644</v>
      </c>
      <c r="F2694" s="1">
        <v>43503</v>
      </c>
      <c r="G2694" s="1">
        <v>43562</v>
      </c>
      <c r="H2694">
        <v>9</v>
      </c>
      <c r="I2694">
        <v>45</v>
      </c>
      <c r="J2694">
        <v>313</v>
      </c>
      <c r="K2694">
        <v>15</v>
      </c>
      <c r="L2694">
        <v>7</v>
      </c>
      <c r="M2694">
        <v>0.05</v>
      </c>
      <c r="N2694">
        <v>825.44</v>
      </c>
      <c r="O2694" s="2">
        <v>1072</v>
      </c>
      <c r="P2694" s="2">
        <f>(Table1[[#This Row],[Unit Price]]-Table1[[#This Row],[Discount Applied]])*Table1[[#This Row],[Order Quantity]]</f>
        <v>7503.6500000000005</v>
      </c>
      <c r="Q2694">
        <f>Table1[[#This Row],[Revenue]]-(Table1[[#This Row],[Unit Cost]]*Table1[[#This Row],[Order Quantity]])</f>
        <v>1725.5700000000006</v>
      </c>
    </row>
    <row r="2695" spans="1:17" x14ac:dyDescent="0.25">
      <c r="A2695" t="s">
        <v>2720</v>
      </c>
      <c r="B2695" t="s">
        <v>23</v>
      </c>
      <c r="C2695" t="s">
        <v>19</v>
      </c>
      <c r="D2695" s="1">
        <v>43557</v>
      </c>
      <c r="E2695" s="1">
        <v>43644</v>
      </c>
      <c r="F2695" s="1">
        <v>43653</v>
      </c>
      <c r="G2695" s="1">
        <v>43806</v>
      </c>
      <c r="H2695">
        <v>23</v>
      </c>
      <c r="I2695">
        <v>29</v>
      </c>
      <c r="J2695">
        <v>144</v>
      </c>
      <c r="K2695">
        <v>24</v>
      </c>
      <c r="L2695">
        <v>4</v>
      </c>
      <c r="M2695">
        <v>7.4999999999999997E-2</v>
      </c>
      <c r="N2695" s="2">
        <v>1429.78</v>
      </c>
      <c r="O2695" s="2">
        <v>2599.6</v>
      </c>
      <c r="P2695" s="2">
        <f>(Table1[[#This Row],[Unit Price]]-Table1[[#This Row],[Discount Applied]])*Table1[[#This Row],[Order Quantity]]</f>
        <v>10398.1</v>
      </c>
      <c r="Q2695">
        <f>Table1[[#This Row],[Revenue]]-(Table1[[#This Row],[Unit Cost]]*Table1[[#This Row],[Order Quantity]])</f>
        <v>4678.9800000000005</v>
      </c>
    </row>
    <row r="2696" spans="1:17" x14ac:dyDescent="0.25">
      <c r="A2696" t="s">
        <v>2721</v>
      </c>
      <c r="B2696" t="s">
        <v>21</v>
      </c>
      <c r="C2696" t="s">
        <v>19</v>
      </c>
      <c r="D2696" s="1">
        <v>43377</v>
      </c>
      <c r="E2696" s="1">
        <v>43280</v>
      </c>
      <c r="F2696" s="1">
        <v>43107</v>
      </c>
      <c r="G2696" s="1">
        <v>43319</v>
      </c>
      <c r="H2696">
        <v>20</v>
      </c>
      <c r="I2696">
        <v>38</v>
      </c>
      <c r="J2696">
        <v>196</v>
      </c>
      <c r="K2696">
        <v>36</v>
      </c>
      <c r="L2696">
        <v>3</v>
      </c>
      <c r="M2696">
        <v>0.1</v>
      </c>
      <c r="N2696" s="2">
        <v>1681.03</v>
      </c>
      <c r="O2696" s="2">
        <v>2586.1999999999998</v>
      </c>
      <c r="P2696" s="2">
        <f>(Table1[[#This Row],[Unit Price]]-Table1[[#This Row],[Discount Applied]])*Table1[[#This Row],[Order Quantity]]</f>
        <v>7758.2999999999993</v>
      </c>
      <c r="Q2696">
        <f>Table1[[#This Row],[Revenue]]-(Table1[[#This Row],[Unit Cost]]*Table1[[#This Row],[Order Quantity]])</f>
        <v>2715.2099999999991</v>
      </c>
    </row>
    <row r="2697" spans="1:17" x14ac:dyDescent="0.25">
      <c r="A2697" t="s">
        <v>2722</v>
      </c>
      <c r="B2697" t="s">
        <v>18</v>
      </c>
      <c r="C2697" t="s">
        <v>43</v>
      </c>
      <c r="D2697" s="1">
        <v>43557</v>
      </c>
      <c r="E2697" s="1">
        <v>43644</v>
      </c>
      <c r="F2697" s="1">
        <v>43659</v>
      </c>
      <c r="G2697" s="1">
        <v>43664</v>
      </c>
      <c r="H2697">
        <v>6</v>
      </c>
      <c r="I2697">
        <v>20</v>
      </c>
      <c r="J2697">
        <v>68</v>
      </c>
      <c r="K2697">
        <v>37</v>
      </c>
      <c r="L2697">
        <v>6</v>
      </c>
      <c r="M2697">
        <v>0.15</v>
      </c>
      <c r="N2697">
        <v>178.22</v>
      </c>
      <c r="O2697">
        <v>254.6</v>
      </c>
      <c r="P2697" s="2">
        <f>(Table1[[#This Row],[Unit Price]]-Table1[[#This Row],[Discount Applied]])*Table1[[#This Row],[Order Quantity]]</f>
        <v>1526.6999999999998</v>
      </c>
      <c r="Q2697">
        <f>Table1[[#This Row],[Revenue]]-(Table1[[#This Row],[Unit Cost]]*Table1[[#This Row],[Order Quantity]])</f>
        <v>457.37999999999988</v>
      </c>
    </row>
    <row r="2698" spans="1:17" x14ac:dyDescent="0.25">
      <c r="A2698" t="s">
        <v>2723</v>
      </c>
      <c r="B2698" t="s">
        <v>18</v>
      </c>
      <c r="C2698" t="s">
        <v>34</v>
      </c>
      <c r="D2698" s="1">
        <v>43557</v>
      </c>
      <c r="E2698" s="1">
        <v>43644</v>
      </c>
      <c r="F2698" s="1">
        <v>43668</v>
      </c>
      <c r="G2698" s="1">
        <v>43670</v>
      </c>
      <c r="H2698">
        <v>10</v>
      </c>
      <c r="I2698">
        <v>48</v>
      </c>
      <c r="J2698">
        <v>277</v>
      </c>
      <c r="K2698">
        <v>38</v>
      </c>
      <c r="L2698">
        <v>2</v>
      </c>
      <c r="M2698">
        <v>7.4999999999999997E-2</v>
      </c>
      <c r="N2698" s="2">
        <v>3890.82</v>
      </c>
      <c r="O2698" s="2">
        <v>6378.4</v>
      </c>
      <c r="P2698" s="2">
        <f>(Table1[[#This Row],[Unit Price]]-Table1[[#This Row],[Discount Applied]])*Table1[[#This Row],[Order Quantity]]</f>
        <v>12756.65</v>
      </c>
      <c r="Q2698">
        <f>Table1[[#This Row],[Revenue]]-(Table1[[#This Row],[Unit Cost]]*Table1[[#This Row],[Order Quantity]])</f>
        <v>4975.0099999999993</v>
      </c>
    </row>
    <row r="2699" spans="1:17" x14ac:dyDescent="0.25">
      <c r="A2699" t="s">
        <v>2724</v>
      </c>
      <c r="B2699" t="s">
        <v>33</v>
      </c>
      <c r="C2699" t="s">
        <v>26</v>
      </c>
      <c r="D2699" s="1">
        <v>43600</v>
      </c>
      <c r="E2699" s="1">
        <v>43644</v>
      </c>
      <c r="F2699" s="1">
        <v>43672</v>
      </c>
      <c r="G2699" s="1">
        <v>43676</v>
      </c>
      <c r="H2699">
        <v>28</v>
      </c>
      <c r="I2699">
        <v>8</v>
      </c>
      <c r="J2699">
        <v>233</v>
      </c>
      <c r="K2699">
        <v>43</v>
      </c>
      <c r="L2699">
        <v>2</v>
      </c>
      <c r="M2699">
        <v>7.4999999999999997E-2</v>
      </c>
      <c r="N2699">
        <v>164.62</v>
      </c>
      <c r="O2699">
        <v>261.3</v>
      </c>
      <c r="P2699" s="2">
        <f>(Table1[[#This Row],[Unit Price]]-Table1[[#This Row],[Discount Applied]])*Table1[[#This Row],[Order Quantity]]</f>
        <v>522.45000000000005</v>
      </c>
      <c r="Q2699">
        <f>Table1[[#This Row],[Revenue]]-(Table1[[#This Row],[Unit Cost]]*Table1[[#This Row],[Order Quantity]])</f>
        <v>193.21000000000004</v>
      </c>
    </row>
    <row r="2700" spans="1:17" x14ac:dyDescent="0.25">
      <c r="A2700" t="s">
        <v>2725</v>
      </c>
      <c r="B2700" t="s">
        <v>18</v>
      </c>
      <c r="C2700" t="s">
        <v>24</v>
      </c>
      <c r="D2700" s="1">
        <v>43557</v>
      </c>
      <c r="E2700" s="1">
        <v>43645</v>
      </c>
      <c r="F2700" s="1">
        <v>43661</v>
      </c>
      <c r="G2700" s="1">
        <v>43664</v>
      </c>
      <c r="H2700">
        <v>10</v>
      </c>
      <c r="I2700">
        <v>10</v>
      </c>
      <c r="J2700">
        <v>340</v>
      </c>
      <c r="K2700">
        <v>46</v>
      </c>
      <c r="L2700">
        <v>7</v>
      </c>
      <c r="M2700">
        <v>0.1</v>
      </c>
      <c r="N2700" s="2">
        <v>1969.8</v>
      </c>
      <c r="O2700" s="2">
        <v>2345</v>
      </c>
      <c r="P2700" s="2">
        <f>(Table1[[#This Row],[Unit Price]]-Table1[[#This Row],[Discount Applied]])*Table1[[#This Row],[Order Quantity]]</f>
        <v>16414.3</v>
      </c>
      <c r="Q2700">
        <f>Table1[[#This Row],[Revenue]]-(Table1[[#This Row],[Unit Cost]]*Table1[[#This Row],[Order Quantity]])</f>
        <v>2625.6999999999989</v>
      </c>
    </row>
    <row r="2701" spans="1:17" x14ac:dyDescent="0.25">
      <c r="A2701" t="s">
        <v>2726</v>
      </c>
      <c r="B2701" t="s">
        <v>18</v>
      </c>
      <c r="C2701" t="s">
        <v>43</v>
      </c>
      <c r="D2701" s="1">
        <v>43600</v>
      </c>
      <c r="E2701" s="1">
        <v>43645</v>
      </c>
      <c r="F2701" s="1">
        <v>43715</v>
      </c>
      <c r="G2701" s="1">
        <v>43665</v>
      </c>
      <c r="H2701">
        <v>1</v>
      </c>
      <c r="I2701">
        <v>30</v>
      </c>
      <c r="J2701">
        <v>71</v>
      </c>
      <c r="K2701">
        <v>39</v>
      </c>
      <c r="L2701">
        <v>4</v>
      </c>
      <c r="M2701">
        <v>0.05</v>
      </c>
      <c r="N2701">
        <v>670</v>
      </c>
      <c r="O2701" s="2">
        <v>1675</v>
      </c>
      <c r="P2701" s="2">
        <f>(Table1[[#This Row],[Unit Price]]-Table1[[#This Row],[Discount Applied]])*Table1[[#This Row],[Order Quantity]]</f>
        <v>6699.8</v>
      </c>
      <c r="Q2701">
        <f>Table1[[#This Row],[Revenue]]-(Table1[[#This Row],[Unit Cost]]*Table1[[#This Row],[Order Quantity]])</f>
        <v>4019.8</v>
      </c>
    </row>
    <row r="2702" spans="1:17" x14ac:dyDescent="0.25">
      <c r="A2702" t="s">
        <v>2727</v>
      </c>
      <c r="B2702" t="s">
        <v>23</v>
      </c>
      <c r="C2702" t="s">
        <v>29</v>
      </c>
      <c r="D2702" s="1">
        <v>43600</v>
      </c>
      <c r="E2702" s="1">
        <v>43645</v>
      </c>
      <c r="F2702" s="1">
        <v>43661</v>
      </c>
      <c r="G2702" s="1">
        <v>43662</v>
      </c>
      <c r="H2702">
        <v>22</v>
      </c>
      <c r="I2702">
        <v>24</v>
      </c>
      <c r="J2702">
        <v>53</v>
      </c>
      <c r="K2702">
        <v>32</v>
      </c>
      <c r="L2702">
        <v>3</v>
      </c>
      <c r="M2702">
        <v>0.05</v>
      </c>
      <c r="N2702" s="2">
        <v>1130.6300000000001</v>
      </c>
      <c r="O2702" s="2">
        <v>2512.5</v>
      </c>
      <c r="P2702" s="2">
        <f>(Table1[[#This Row],[Unit Price]]-Table1[[#This Row],[Discount Applied]])*Table1[[#This Row],[Order Quantity]]</f>
        <v>7537.3499999999995</v>
      </c>
      <c r="Q2702">
        <f>Table1[[#This Row],[Revenue]]-(Table1[[#This Row],[Unit Cost]]*Table1[[#This Row],[Order Quantity]])</f>
        <v>4145.4599999999991</v>
      </c>
    </row>
    <row r="2703" spans="1:17" x14ac:dyDescent="0.25">
      <c r="A2703" t="s">
        <v>2728</v>
      </c>
      <c r="B2703" t="s">
        <v>18</v>
      </c>
      <c r="C2703" t="s">
        <v>19</v>
      </c>
      <c r="D2703" s="1">
        <v>43557</v>
      </c>
      <c r="E2703" s="1">
        <v>43645</v>
      </c>
      <c r="F2703" s="1">
        <v>43670</v>
      </c>
      <c r="G2703" s="1">
        <v>43677</v>
      </c>
      <c r="H2703">
        <v>11</v>
      </c>
      <c r="I2703">
        <v>32</v>
      </c>
      <c r="J2703">
        <v>176</v>
      </c>
      <c r="K2703">
        <v>35</v>
      </c>
      <c r="L2703">
        <v>4</v>
      </c>
      <c r="M2703">
        <v>0.05</v>
      </c>
      <c r="N2703" s="2">
        <v>2905.39</v>
      </c>
      <c r="O2703" s="2">
        <v>3926.2</v>
      </c>
      <c r="P2703" s="2">
        <f>(Table1[[#This Row],[Unit Price]]-Table1[[#This Row],[Discount Applied]])*Table1[[#This Row],[Order Quantity]]</f>
        <v>15704.599999999999</v>
      </c>
      <c r="Q2703">
        <f>Table1[[#This Row],[Revenue]]-(Table1[[#This Row],[Unit Cost]]*Table1[[#This Row],[Order Quantity]])</f>
        <v>4083.0399999999991</v>
      </c>
    </row>
    <row r="2704" spans="1:17" x14ac:dyDescent="0.25">
      <c r="A2704" t="s">
        <v>2729</v>
      </c>
      <c r="B2704" t="s">
        <v>18</v>
      </c>
      <c r="C2704" t="s">
        <v>26</v>
      </c>
      <c r="D2704" s="1">
        <v>43557</v>
      </c>
      <c r="E2704" s="1">
        <v>43645</v>
      </c>
      <c r="F2704" s="1">
        <v>43672</v>
      </c>
      <c r="G2704" s="1">
        <v>43504</v>
      </c>
      <c r="H2704">
        <v>11</v>
      </c>
      <c r="I2704">
        <v>45</v>
      </c>
      <c r="J2704">
        <v>220</v>
      </c>
      <c r="K2704">
        <v>29</v>
      </c>
      <c r="L2704">
        <v>8</v>
      </c>
      <c r="M2704">
        <v>7.4999999999999997E-2</v>
      </c>
      <c r="N2704" s="2">
        <v>4239.6899999999996</v>
      </c>
      <c r="O2704" s="2">
        <v>5366.7</v>
      </c>
      <c r="P2704" s="2">
        <f>(Table1[[#This Row],[Unit Price]]-Table1[[#This Row],[Discount Applied]])*Table1[[#This Row],[Order Quantity]]</f>
        <v>42933</v>
      </c>
      <c r="Q2704">
        <f>Table1[[#This Row],[Revenue]]-(Table1[[#This Row],[Unit Cost]]*Table1[[#This Row],[Order Quantity]])</f>
        <v>9015.4800000000032</v>
      </c>
    </row>
    <row r="2705" spans="1:17" x14ac:dyDescent="0.25">
      <c r="A2705" t="s">
        <v>2730</v>
      </c>
      <c r="B2705" t="s">
        <v>21</v>
      </c>
      <c r="C2705" t="s">
        <v>34</v>
      </c>
      <c r="D2705" s="1">
        <v>43600</v>
      </c>
      <c r="E2705" s="1">
        <v>43645</v>
      </c>
      <c r="F2705" s="1">
        <v>43671</v>
      </c>
      <c r="G2705" s="1">
        <v>43676</v>
      </c>
      <c r="H2705">
        <v>17</v>
      </c>
      <c r="I2705">
        <v>17</v>
      </c>
      <c r="J2705">
        <v>292</v>
      </c>
      <c r="K2705">
        <v>43</v>
      </c>
      <c r="L2705">
        <v>1</v>
      </c>
      <c r="M2705">
        <v>0.1</v>
      </c>
      <c r="N2705">
        <v>623.16999999999996</v>
      </c>
      <c r="O2705">
        <v>877.7</v>
      </c>
      <c r="P2705" s="2">
        <f>(Table1[[#This Row],[Unit Price]]-Table1[[#This Row],[Discount Applied]])*Table1[[#This Row],[Order Quantity]]</f>
        <v>877.6</v>
      </c>
      <c r="Q2705">
        <f>Table1[[#This Row],[Revenue]]-(Table1[[#This Row],[Unit Cost]]*Table1[[#This Row],[Order Quantity]])</f>
        <v>254.43000000000006</v>
      </c>
    </row>
    <row r="2706" spans="1:17" x14ac:dyDescent="0.25">
      <c r="A2706" t="s">
        <v>2731</v>
      </c>
      <c r="B2706" t="s">
        <v>18</v>
      </c>
      <c r="C2706" t="s">
        <v>34</v>
      </c>
      <c r="D2706" s="1">
        <v>43557</v>
      </c>
      <c r="E2706" s="1">
        <v>43645</v>
      </c>
      <c r="F2706" s="1">
        <v>43531</v>
      </c>
      <c r="G2706" s="1">
        <v>43653</v>
      </c>
      <c r="H2706">
        <v>8</v>
      </c>
      <c r="I2706">
        <v>47</v>
      </c>
      <c r="J2706">
        <v>270</v>
      </c>
      <c r="K2706">
        <v>32</v>
      </c>
      <c r="L2706">
        <v>6</v>
      </c>
      <c r="M2706">
        <v>7.4999999999999997E-2</v>
      </c>
      <c r="N2706">
        <v>539.89</v>
      </c>
      <c r="O2706" s="2">
        <v>1058.5999999999999</v>
      </c>
      <c r="P2706" s="2">
        <f>(Table1[[#This Row],[Unit Price]]-Table1[[#This Row],[Discount Applied]])*Table1[[#This Row],[Order Quantity]]</f>
        <v>6351.15</v>
      </c>
      <c r="Q2706">
        <f>Table1[[#This Row],[Revenue]]-(Table1[[#This Row],[Unit Cost]]*Table1[[#This Row],[Order Quantity]])</f>
        <v>3111.8099999999995</v>
      </c>
    </row>
    <row r="2707" spans="1:17" x14ac:dyDescent="0.25">
      <c r="A2707" t="s">
        <v>2732</v>
      </c>
      <c r="B2707" t="s">
        <v>18</v>
      </c>
      <c r="C2707" t="s">
        <v>26</v>
      </c>
      <c r="D2707" s="1">
        <v>43377</v>
      </c>
      <c r="E2707" s="1">
        <v>43280</v>
      </c>
      <c r="F2707" s="1">
        <v>43197</v>
      </c>
      <c r="G2707" s="1">
        <v>43319</v>
      </c>
      <c r="H2707">
        <v>1</v>
      </c>
      <c r="I2707">
        <v>36</v>
      </c>
      <c r="J2707">
        <v>206</v>
      </c>
      <c r="K2707">
        <v>35</v>
      </c>
      <c r="L2707">
        <v>4</v>
      </c>
      <c r="M2707">
        <v>0.05</v>
      </c>
      <c r="N2707" s="2">
        <v>1871.71</v>
      </c>
      <c r="O2707" s="2">
        <v>3899.4</v>
      </c>
      <c r="P2707" s="2">
        <f>(Table1[[#This Row],[Unit Price]]-Table1[[#This Row],[Discount Applied]])*Table1[[#This Row],[Order Quantity]]</f>
        <v>15597.4</v>
      </c>
      <c r="Q2707">
        <f>Table1[[#This Row],[Revenue]]-(Table1[[#This Row],[Unit Cost]]*Table1[[#This Row],[Order Quantity]])</f>
        <v>8110.5599999999995</v>
      </c>
    </row>
    <row r="2708" spans="1:17" x14ac:dyDescent="0.25">
      <c r="A2708" t="s">
        <v>2733</v>
      </c>
      <c r="B2708" t="s">
        <v>18</v>
      </c>
      <c r="C2708" t="s">
        <v>34</v>
      </c>
      <c r="D2708" s="1">
        <v>43557</v>
      </c>
      <c r="E2708" s="1">
        <v>43645</v>
      </c>
      <c r="F2708" s="1">
        <v>43665</v>
      </c>
      <c r="G2708" s="1">
        <v>43673</v>
      </c>
      <c r="H2708">
        <v>11</v>
      </c>
      <c r="I2708">
        <v>19</v>
      </c>
      <c r="J2708">
        <v>275</v>
      </c>
      <c r="K2708">
        <v>3</v>
      </c>
      <c r="L2708">
        <v>6</v>
      </c>
      <c r="M2708">
        <v>7.4999999999999997E-2</v>
      </c>
      <c r="N2708">
        <v>493.12</v>
      </c>
      <c r="O2708" s="2">
        <v>1072</v>
      </c>
      <c r="P2708" s="2">
        <f>(Table1[[#This Row],[Unit Price]]-Table1[[#This Row],[Discount Applied]])*Table1[[#This Row],[Order Quantity]]</f>
        <v>6431.5499999999993</v>
      </c>
      <c r="Q2708">
        <f>Table1[[#This Row],[Revenue]]-(Table1[[#This Row],[Unit Cost]]*Table1[[#This Row],[Order Quantity]])</f>
        <v>3472.829999999999</v>
      </c>
    </row>
    <row r="2709" spans="1:17" x14ac:dyDescent="0.25">
      <c r="A2709" t="s">
        <v>2734</v>
      </c>
      <c r="B2709" t="s">
        <v>33</v>
      </c>
      <c r="C2709" t="s">
        <v>24</v>
      </c>
      <c r="D2709" s="1">
        <v>43557</v>
      </c>
      <c r="E2709" s="1">
        <v>43646</v>
      </c>
      <c r="F2709" s="1">
        <v>43531</v>
      </c>
      <c r="G2709" s="1">
        <v>43806</v>
      </c>
      <c r="H2709">
        <v>27</v>
      </c>
      <c r="I2709">
        <v>29</v>
      </c>
      <c r="J2709">
        <v>329</v>
      </c>
      <c r="K2709">
        <v>40</v>
      </c>
      <c r="L2709">
        <v>5</v>
      </c>
      <c r="M2709">
        <v>7.4999999999999997E-2</v>
      </c>
      <c r="N2709" s="2">
        <v>2543.3200000000002</v>
      </c>
      <c r="O2709" s="2">
        <v>3912.8</v>
      </c>
      <c r="P2709" s="2">
        <f>(Table1[[#This Row],[Unit Price]]-Table1[[#This Row],[Discount Applied]])*Table1[[#This Row],[Order Quantity]]</f>
        <v>19563.625</v>
      </c>
      <c r="Q2709">
        <f>Table1[[#This Row],[Revenue]]-(Table1[[#This Row],[Unit Cost]]*Table1[[#This Row],[Order Quantity]])</f>
        <v>6847.0249999999996</v>
      </c>
    </row>
    <row r="2710" spans="1:17" x14ac:dyDescent="0.25">
      <c r="A2710" t="s">
        <v>2735</v>
      </c>
      <c r="B2710" t="s">
        <v>18</v>
      </c>
      <c r="C2710" t="s">
        <v>34</v>
      </c>
      <c r="D2710" s="1">
        <v>43557</v>
      </c>
      <c r="E2710" s="1">
        <v>43646</v>
      </c>
      <c r="F2710" s="1">
        <v>43671</v>
      </c>
      <c r="G2710" s="1">
        <v>43674</v>
      </c>
      <c r="H2710">
        <v>10</v>
      </c>
      <c r="I2710">
        <v>39</v>
      </c>
      <c r="J2710">
        <v>305</v>
      </c>
      <c r="K2710">
        <v>38</v>
      </c>
      <c r="L2710">
        <v>1</v>
      </c>
      <c r="M2710">
        <v>0.1</v>
      </c>
      <c r="N2710">
        <v>107.07</v>
      </c>
      <c r="O2710">
        <v>227.8</v>
      </c>
      <c r="P2710" s="2">
        <f>(Table1[[#This Row],[Unit Price]]-Table1[[#This Row],[Discount Applied]])*Table1[[#This Row],[Order Quantity]]</f>
        <v>227.70000000000002</v>
      </c>
      <c r="Q2710">
        <f>Table1[[#This Row],[Revenue]]-(Table1[[#This Row],[Unit Cost]]*Table1[[#This Row],[Order Quantity]])</f>
        <v>120.63000000000002</v>
      </c>
    </row>
    <row r="2711" spans="1:17" x14ac:dyDescent="0.25">
      <c r="A2711" t="s">
        <v>2736</v>
      </c>
      <c r="B2711" t="s">
        <v>33</v>
      </c>
      <c r="C2711" t="s">
        <v>29</v>
      </c>
      <c r="D2711" s="1">
        <v>43557</v>
      </c>
      <c r="E2711" s="1">
        <v>43646</v>
      </c>
      <c r="F2711" s="1">
        <v>43684</v>
      </c>
      <c r="G2711" s="1">
        <v>43663</v>
      </c>
      <c r="H2711">
        <v>27</v>
      </c>
      <c r="I2711">
        <v>29</v>
      </c>
      <c r="J2711">
        <v>30</v>
      </c>
      <c r="K2711">
        <v>21</v>
      </c>
      <c r="L2711">
        <v>2</v>
      </c>
      <c r="M2711">
        <v>7.4999999999999997E-2</v>
      </c>
      <c r="N2711">
        <v>558.11</v>
      </c>
      <c r="O2711" s="2">
        <v>1139</v>
      </c>
      <c r="P2711" s="2">
        <f>(Table1[[#This Row],[Unit Price]]-Table1[[#This Row],[Discount Applied]])*Table1[[#This Row],[Order Quantity]]</f>
        <v>2277.85</v>
      </c>
      <c r="Q2711">
        <f>Table1[[#This Row],[Revenue]]-(Table1[[#This Row],[Unit Cost]]*Table1[[#This Row],[Order Quantity]])</f>
        <v>1161.6299999999999</v>
      </c>
    </row>
    <row r="2712" spans="1:17" x14ac:dyDescent="0.25">
      <c r="A2712" t="s">
        <v>2737</v>
      </c>
      <c r="B2712" t="s">
        <v>23</v>
      </c>
      <c r="C2712" t="s">
        <v>26</v>
      </c>
      <c r="D2712" s="1">
        <v>43557</v>
      </c>
      <c r="E2712" s="1">
        <v>43646</v>
      </c>
      <c r="F2712" s="1">
        <v>43653</v>
      </c>
      <c r="G2712" s="1">
        <v>43660</v>
      </c>
      <c r="H2712">
        <v>25</v>
      </c>
      <c r="I2712">
        <v>47</v>
      </c>
      <c r="J2712">
        <v>223</v>
      </c>
      <c r="K2712">
        <v>28</v>
      </c>
      <c r="L2712">
        <v>6</v>
      </c>
      <c r="M2712">
        <v>0.05</v>
      </c>
      <c r="N2712">
        <v>98.49</v>
      </c>
      <c r="O2712">
        <v>201</v>
      </c>
      <c r="P2712" s="2">
        <f>(Table1[[#This Row],[Unit Price]]-Table1[[#This Row],[Discount Applied]])*Table1[[#This Row],[Order Quantity]]</f>
        <v>1205.6999999999998</v>
      </c>
      <c r="Q2712">
        <f>Table1[[#This Row],[Revenue]]-(Table1[[#This Row],[Unit Cost]]*Table1[[#This Row],[Order Quantity]])</f>
        <v>614.75999999999988</v>
      </c>
    </row>
    <row r="2713" spans="1:17" x14ac:dyDescent="0.25">
      <c r="A2713" t="s">
        <v>2738</v>
      </c>
      <c r="B2713" t="s">
        <v>18</v>
      </c>
      <c r="C2713" t="s">
        <v>34</v>
      </c>
      <c r="D2713" s="1">
        <v>43600</v>
      </c>
      <c r="E2713" s="1">
        <v>43646</v>
      </c>
      <c r="F2713" s="1">
        <v>43673</v>
      </c>
      <c r="G2713" s="1">
        <v>43473</v>
      </c>
      <c r="H2713">
        <v>11</v>
      </c>
      <c r="I2713">
        <v>35</v>
      </c>
      <c r="J2713">
        <v>326</v>
      </c>
      <c r="K2713">
        <v>44</v>
      </c>
      <c r="L2713">
        <v>4</v>
      </c>
      <c r="M2713">
        <v>7.4999999999999997E-2</v>
      </c>
      <c r="N2713">
        <v>799.65</v>
      </c>
      <c r="O2713" s="2">
        <v>1038.5</v>
      </c>
      <c r="P2713" s="2">
        <f>(Table1[[#This Row],[Unit Price]]-Table1[[#This Row],[Discount Applied]])*Table1[[#This Row],[Order Quantity]]</f>
        <v>4153.7</v>
      </c>
      <c r="Q2713">
        <f>Table1[[#This Row],[Revenue]]-(Table1[[#This Row],[Unit Cost]]*Table1[[#This Row],[Order Quantity]])</f>
        <v>955.09999999999991</v>
      </c>
    </row>
    <row r="2714" spans="1:17" x14ac:dyDescent="0.25">
      <c r="A2714" t="s">
        <v>2739</v>
      </c>
      <c r="B2714" t="s">
        <v>23</v>
      </c>
      <c r="C2714" t="s">
        <v>19</v>
      </c>
      <c r="D2714" s="1">
        <v>43557</v>
      </c>
      <c r="E2714" s="1">
        <v>43646</v>
      </c>
      <c r="F2714" s="1">
        <v>43745</v>
      </c>
      <c r="G2714" s="1">
        <v>43776</v>
      </c>
      <c r="H2714">
        <v>24</v>
      </c>
      <c r="I2714">
        <v>12</v>
      </c>
      <c r="J2714">
        <v>155</v>
      </c>
      <c r="K2714">
        <v>39</v>
      </c>
      <c r="L2714">
        <v>5</v>
      </c>
      <c r="M2714">
        <v>0.3</v>
      </c>
      <c r="N2714">
        <v>142.58000000000001</v>
      </c>
      <c r="O2714">
        <v>254.6</v>
      </c>
      <c r="P2714" s="2">
        <f>(Table1[[#This Row],[Unit Price]]-Table1[[#This Row],[Discount Applied]])*Table1[[#This Row],[Order Quantity]]</f>
        <v>1271.5</v>
      </c>
      <c r="Q2714">
        <f>Table1[[#This Row],[Revenue]]-(Table1[[#This Row],[Unit Cost]]*Table1[[#This Row],[Order Quantity]])</f>
        <v>558.59999999999991</v>
      </c>
    </row>
    <row r="2715" spans="1:17" x14ac:dyDescent="0.25">
      <c r="A2715" t="s">
        <v>2740</v>
      </c>
      <c r="B2715" t="s">
        <v>18</v>
      </c>
      <c r="C2715" t="s">
        <v>34</v>
      </c>
      <c r="D2715" s="1">
        <v>43557</v>
      </c>
      <c r="E2715" s="1">
        <v>43646</v>
      </c>
      <c r="F2715" s="1">
        <v>43664</v>
      </c>
      <c r="G2715" s="1">
        <v>43667</v>
      </c>
      <c r="H2715">
        <v>11</v>
      </c>
      <c r="I2715">
        <v>44</v>
      </c>
      <c r="J2715">
        <v>320</v>
      </c>
      <c r="K2715">
        <v>40</v>
      </c>
      <c r="L2715">
        <v>6</v>
      </c>
      <c r="M2715">
        <v>0.1</v>
      </c>
      <c r="N2715">
        <v>518.71</v>
      </c>
      <c r="O2715" s="2">
        <v>1058.5999999999999</v>
      </c>
      <c r="P2715" s="2">
        <f>(Table1[[#This Row],[Unit Price]]-Table1[[#This Row],[Discount Applied]])*Table1[[#This Row],[Order Quantity]]</f>
        <v>6351</v>
      </c>
      <c r="Q2715">
        <f>Table1[[#This Row],[Revenue]]-(Table1[[#This Row],[Unit Cost]]*Table1[[#This Row],[Order Quantity]])</f>
        <v>3238.74</v>
      </c>
    </row>
    <row r="2716" spans="1:17" x14ac:dyDescent="0.25">
      <c r="A2716" t="s">
        <v>2741</v>
      </c>
      <c r="B2716" t="s">
        <v>18</v>
      </c>
      <c r="C2716" t="s">
        <v>34</v>
      </c>
      <c r="D2716" s="1">
        <v>43600</v>
      </c>
      <c r="E2716" s="1">
        <v>43472</v>
      </c>
      <c r="F2716" s="1">
        <v>43673</v>
      </c>
      <c r="G2716" s="1">
        <v>43563</v>
      </c>
      <c r="H2716">
        <v>3</v>
      </c>
      <c r="I2716">
        <v>10</v>
      </c>
      <c r="J2716">
        <v>292</v>
      </c>
      <c r="K2716">
        <v>17</v>
      </c>
      <c r="L2716">
        <v>5</v>
      </c>
      <c r="M2716">
        <v>0.1</v>
      </c>
      <c r="N2716">
        <v>198.32</v>
      </c>
      <c r="O2716">
        <v>247.9</v>
      </c>
      <c r="P2716" s="2">
        <f>(Table1[[#This Row],[Unit Price]]-Table1[[#This Row],[Discount Applied]])*Table1[[#This Row],[Order Quantity]]</f>
        <v>1239</v>
      </c>
      <c r="Q2716">
        <f>Table1[[#This Row],[Revenue]]-(Table1[[#This Row],[Unit Cost]]*Table1[[#This Row],[Order Quantity]])</f>
        <v>247.40000000000009</v>
      </c>
    </row>
    <row r="2717" spans="1:17" x14ac:dyDescent="0.25">
      <c r="A2717" t="s">
        <v>2742</v>
      </c>
      <c r="B2717" t="s">
        <v>21</v>
      </c>
      <c r="C2717" t="s">
        <v>24</v>
      </c>
      <c r="D2717" s="1">
        <v>43557</v>
      </c>
      <c r="E2717" s="1">
        <v>43472</v>
      </c>
      <c r="F2717" s="1">
        <v>43531</v>
      </c>
      <c r="G2717" s="1">
        <v>43776</v>
      </c>
      <c r="H2717">
        <v>15</v>
      </c>
      <c r="I2717">
        <v>34</v>
      </c>
      <c r="J2717">
        <v>332</v>
      </c>
      <c r="K2717">
        <v>3</v>
      </c>
      <c r="L2717">
        <v>7</v>
      </c>
      <c r="M2717">
        <v>0.05</v>
      </c>
      <c r="N2717">
        <v>481.8</v>
      </c>
      <c r="O2717" s="2">
        <v>1025.0999999999999</v>
      </c>
      <c r="P2717" s="2">
        <f>(Table1[[#This Row],[Unit Price]]-Table1[[#This Row],[Discount Applied]])*Table1[[#This Row],[Order Quantity]]</f>
        <v>7175.3499999999995</v>
      </c>
      <c r="Q2717">
        <f>Table1[[#This Row],[Revenue]]-(Table1[[#This Row],[Unit Cost]]*Table1[[#This Row],[Order Quantity]])</f>
        <v>3802.7499999999995</v>
      </c>
    </row>
    <row r="2718" spans="1:17" x14ac:dyDescent="0.25">
      <c r="A2718" t="s">
        <v>2743</v>
      </c>
      <c r="B2718" t="s">
        <v>18</v>
      </c>
      <c r="C2718" t="s">
        <v>43</v>
      </c>
      <c r="D2718" s="1">
        <v>43377</v>
      </c>
      <c r="E2718" s="1">
        <v>43280</v>
      </c>
      <c r="F2718" s="1">
        <v>43305</v>
      </c>
      <c r="G2718" s="1">
        <v>43310</v>
      </c>
      <c r="H2718">
        <v>8</v>
      </c>
      <c r="I2718">
        <v>25</v>
      </c>
      <c r="J2718">
        <v>80</v>
      </c>
      <c r="K2718">
        <v>43</v>
      </c>
      <c r="L2718">
        <v>8</v>
      </c>
      <c r="M2718">
        <v>0.05</v>
      </c>
      <c r="N2718">
        <v>599.38</v>
      </c>
      <c r="O2718">
        <v>951.4</v>
      </c>
      <c r="P2718" s="2">
        <f>(Table1[[#This Row],[Unit Price]]-Table1[[#This Row],[Discount Applied]])*Table1[[#This Row],[Order Quantity]]</f>
        <v>7610.8</v>
      </c>
      <c r="Q2718">
        <f>Table1[[#This Row],[Revenue]]-(Table1[[#This Row],[Unit Cost]]*Table1[[#This Row],[Order Quantity]])</f>
        <v>2815.76</v>
      </c>
    </row>
    <row r="2719" spans="1:17" x14ac:dyDescent="0.25">
      <c r="A2719" t="s">
        <v>2744</v>
      </c>
      <c r="B2719" t="s">
        <v>18</v>
      </c>
      <c r="C2719" t="s">
        <v>34</v>
      </c>
      <c r="D2719" s="1">
        <v>43557</v>
      </c>
      <c r="E2719" s="1">
        <v>43472</v>
      </c>
      <c r="F2719" s="1">
        <v>43668</v>
      </c>
      <c r="G2719" s="1">
        <v>43670</v>
      </c>
      <c r="H2719">
        <v>2</v>
      </c>
      <c r="I2719">
        <v>19</v>
      </c>
      <c r="J2719">
        <v>320</v>
      </c>
      <c r="K2719">
        <v>22</v>
      </c>
      <c r="L2719">
        <v>1</v>
      </c>
      <c r="M2719">
        <v>7.4999999999999997E-2</v>
      </c>
      <c r="N2719" s="2">
        <v>3700.54</v>
      </c>
      <c r="O2719" s="2">
        <v>5782.1</v>
      </c>
      <c r="P2719" s="2">
        <f>(Table1[[#This Row],[Unit Price]]-Table1[[#This Row],[Discount Applied]])*Table1[[#This Row],[Order Quantity]]</f>
        <v>5782.0250000000005</v>
      </c>
      <c r="Q2719">
        <f>Table1[[#This Row],[Revenue]]-(Table1[[#This Row],[Unit Cost]]*Table1[[#This Row],[Order Quantity]])</f>
        <v>2081.4850000000006</v>
      </c>
    </row>
    <row r="2720" spans="1:17" x14ac:dyDescent="0.25">
      <c r="A2720" t="s">
        <v>2745</v>
      </c>
      <c r="B2720" t="s">
        <v>33</v>
      </c>
      <c r="C2720" t="s">
        <v>19</v>
      </c>
      <c r="D2720" s="1">
        <v>43600</v>
      </c>
      <c r="E2720" s="1">
        <v>43472</v>
      </c>
      <c r="F2720" s="1">
        <v>43806</v>
      </c>
      <c r="G2720" s="1">
        <v>43668</v>
      </c>
      <c r="H2720">
        <v>28</v>
      </c>
      <c r="I2720">
        <v>25</v>
      </c>
      <c r="J2720">
        <v>97</v>
      </c>
      <c r="K2720">
        <v>9</v>
      </c>
      <c r="L2720">
        <v>8</v>
      </c>
      <c r="M2720">
        <v>0.2</v>
      </c>
      <c r="N2720">
        <v>462.84</v>
      </c>
      <c r="O2720" s="2">
        <v>1051.9000000000001</v>
      </c>
      <c r="P2720" s="2">
        <f>(Table1[[#This Row],[Unit Price]]-Table1[[#This Row],[Discount Applied]])*Table1[[#This Row],[Order Quantity]]</f>
        <v>8413.6</v>
      </c>
      <c r="Q2720">
        <f>Table1[[#This Row],[Revenue]]-(Table1[[#This Row],[Unit Cost]]*Table1[[#This Row],[Order Quantity]])</f>
        <v>4710.880000000001</v>
      </c>
    </row>
    <row r="2721" spans="1:17" x14ac:dyDescent="0.25">
      <c r="A2721" t="s">
        <v>2746</v>
      </c>
      <c r="B2721" t="s">
        <v>23</v>
      </c>
      <c r="C2721" t="s">
        <v>26</v>
      </c>
      <c r="D2721" s="1">
        <v>43557</v>
      </c>
      <c r="E2721" s="1">
        <v>43472</v>
      </c>
      <c r="F2721" s="1">
        <v>43668</v>
      </c>
      <c r="G2721" s="1">
        <v>43671</v>
      </c>
      <c r="H2721">
        <v>21</v>
      </c>
      <c r="I2721">
        <v>26</v>
      </c>
      <c r="J2721">
        <v>237</v>
      </c>
      <c r="K2721">
        <v>45</v>
      </c>
      <c r="L2721">
        <v>8</v>
      </c>
      <c r="M2721">
        <v>7.4999999999999997E-2</v>
      </c>
      <c r="N2721">
        <v>379.89</v>
      </c>
      <c r="O2721">
        <v>844.2</v>
      </c>
      <c r="P2721" s="2">
        <f>(Table1[[#This Row],[Unit Price]]-Table1[[#This Row],[Discount Applied]])*Table1[[#This Row],[Order Quantity]]</f>
        <v>6753</v>
      </c>
      <c r="Q2721">
        <f>Table1[[#This Row],[Revenue]]-(Table1[[#This Row],[Unit Cost]]*Table1[[#This Row],[Order Quantity]])</f>
        <v>3713.88</v>
      </c>
    </row>
    <row r="2722" spans="1:17" x14ac:dyDescent="0.25">
      <c r="A2722" t="s">
        <v>2747</v>
      </c>
      <c r="B2722" t="s">
        <v>18</v>
      </c>
      <c r="C2722" t="s">
        <v>19</v>
      </c>
      <c r="D2722" s="1">
        <v>43557</v>
      </c>
      <c r="E2722" s="1">
        <v>43472</v>
      </c>
      <c r="F2722" s="1">
        <v>43715</v>
      </c>
      <c r="G2722" s="1">
        <v>43661</v>
      </c>
      <c r="H2722">
        <v>10</v>
      </c>
      <c r="I2722">
        <v>20</v>
      </c>
      <c r="J2722">
        <v>189</v>
      </c>
      <c r="K2722">
        <v>35</v>
      </c>
      <c r="L2722">
        <v>2</v>
      </c>
      <c r="M2722">
        <v>0.1</v>
      </c>
      <c r="N2722" s="2">
        <v>2026.08</v>
      </c>
      <c r="O2722" s="2">
        <v>2412</v>
      </c>
      <c r="P2722" s="2">
        <f>(Table1[[#This Row],[Unit Price]]-Table1[[#This Row],[Discount Applied]])*Table1[[#This Row],[Order Quantity]]</f>
        <v>4823.8</v>
      </c>
      <c r="Q2722">
        <f>Table1[[#This Row],[Revenue]]-(Table1[[#This Row],[Unit Cost]]*Table1[[#This Row],[Order Quantity]])</f>
        <v>771.64000000000033</v>
      </c>
    </row>
    <row r="2723" spans="1:17" x14ac:dyDescent="0.25">
      <c r="A2723" t="s">
        <v>2748</v>
      </c>
      <c r="B2723" t="s">
        <v>23</v>
      </c>
      <c r="C2723" t="s">
        <v>34</v>
      </c>
      <c r="D2723" s="1">
        <v>43600</v>
      </c>
      <c r="E2723" s="1">
        <v>43503</v>
      </c>
      <c r="F2723" s="1">
        <v>43666</v>
      </c>
      <c r="G2723" s="1">
        <v>43674</v>
      </c>
      <c r="H2723">
        <v>21</v>
      </c>
      <c r="I2723">
        <v>18</v>
      </c>
      <c r="J2723">
        <v>293</v>
      </c>
      <c r="K2723">
        <v>10</v>
      </c>
      <c r="L2723">
        <v>7</v>
      </c>
      <c r="M2723">
        <v>0.05</v>
      </c>
      <c r="N2723">
        <v>804.8</v>
      </c>
      <c r="O2723" s="2">
        <v>1031.8</v>
      </c>
      <c r="P2723" s="2">
        <f>(Table1[[#This Row],[Unit Price]]-Table1[[#This Row],[Discount Applied]])*Table1[[#This Row],[Order Quantity]]</f>
        <v>7222.25</v>
      </c>
      <c r="Q2723">
        <f>Table1[[#This Row],[Revenue]]-(Table1[[#This Row],[Unit Cost]]*Table1[[#This Row],[Order Quantity]])</f>
        <v>1588.6500000000005</v>
      </c>
    </row>
    <row r="2724" spans="1:17" x14ac:dyDescent="0.25">
      <c r="A2724" t="s">
        <v>2749</v>
      </c>
      <c r="B2724" t="s">
        <v>23</v>
      </c>
      <c r="C2724" t="s">
        <v>19</v>
      </c>
      <c r="D2724" s="1">
        <v>43557</v>
      </c>
      <c r="E2724" s="1">
        <v>43503</v>
      </c>
      <c r="F2724" s="1">
        <v>43674</v>
      </c>
      <c r="G2724" s="1">
        <v>43532</v>
      </c>
      <c r="H2724">
        <v>24</v>
      </c>
      <c r="I2724">
        <v>21</v>
      </c>
      <c r="J2724">
        <v>172</v>
      </c>
      <c r="K2724">
        <v>36</v>
      </c>
      <c r="L2724">
        <v>1</v>
      </c>
      <c r="M2724">
        <v>0.1</v>
      </c>
      <c r="N2724" s="2">
        <v>3410.37</v>
      </c>
      <c r="O2724" s="2">
        <v>5983.1</v>
      </c>
      <c r="P2724" s="2">
        <f>(Table1[[#This Row],[Unit Price]]-Table1[[#This Row],[Discount Applied]])*Table1[[#This Row],[Order Quantity]]</f>
        <v>5983</v>
      </c>
      <c r="Q2724">
        <f>Table1[[#This Row],[Revenue]]-(Table1[[#This Row],[Unit Cost]]*Table1[[#This Row],[Order Quantity]])</f>
        <v>2572.63</v>
      </c>
    </row>
    <row r="2725" spans="1:17" x14ac:dyDescent="0.25">
      <c r="A2725" t="s">
        <v>2750</v>
      </c>
      <c r="B2725" t="s">
        <v>23</v>
      </c>
      <c r="C2725" t="s">
        <v>19</v>
      </c>
      <c r="D2725" s="1">
        <v>43557</v>
      </c>
      <c r="E2725" s="1">
        <v>43503</v>
      </c>
      <c r="F2725" s="1">
        <v>43671</v>
      </c>
      <c r="G2725" s="1">
        <v>43504</v>
      </c>
      <c r="H2725">
        <v>22</v>
      </c>
      <c r="I2725">
        <v>12</v>
      </c>
      <c r="J2725">
        <v>128</v>
      </c>
      <c r="K2725">
        <v>47</v>
      </c>
      <c r="L2725">
        <v>7</v>
      </c>
      <c r="M2725">
        <v>0.05</v>
      </c>
      <c r="N2725">
        <v>697.87</v>
      </c>
      <c r="O2725">
        <v>830.8</v>
      </c>
      <c r="P2725" s="2">
        <f>(Table1[[#This Row],[Unit Price]]-Table1[[#This Row],[Discount Applied]])*Table1[[#This Row],[Order Quantity]]</f>
        <v>5815.25</v>
      </c>
      <c r="Q2725">
        <f>Table1[[#This Row],[Revenue]]-(Table1[[#This Row],[Unit Cost]]*Table1[[#This Row],[Order Quantity]])</f>
        <v>930.15999999999985</v>
      </c>
    </row>
    <row r="2726" spans="1:17" x14ac:dyDescent="0.25">
      <c r="A2726" t="s">
        <v>2751</v>
      </c>
      <c r="B2726" t="s">
        <v>21</v>
      </c>
      <c r="C2726" t="s">
        <v>34</v>
      </c>
      <c r="D2726" s="1">
        <v>43557</v>
      </c>
      <c r="E2726" s="1">
        <v>43503</v>
      </c>
      <c r="F2726" s="1">
        <v>43592</v>
      </c>
      <c r="G2726" s="1">
        <v>43806</v>
      </c>
      <c r="H2726">
        <v>17</v>
      </c>
      <c r="I2726">
        <v>1</v>
      </c>
      <c r="J2726">
        <v>262</v>
      </c>
      <c r="K2726">
        <v>23</v>
      </c>
      <c r="L2726">
        <v>8</v>
      </c>
      <c r="M2726">
        <v>0.1</v>
      </c>
      <c r="N2726">
        <v>633.41999999999996</v>
      </c>
      <c r="O2726" s="2">
        <v>1092.0999999999999</v>
      </c>
      <c r="P2726" s="2">
        <f>(Table1[[#This Row],[Unit Price]]-Table1[[#This Row],[Discount Applied]])*Table1[[#This Row],[Order Quantity]]</f>
        <v>8736</v>
      </c>
      <c r="Q2726">
        <f>Table1[[#This Row],[Revenue]]-(Table1[[#This Row],[Unit Cost]]*Table1[[#This Row],[Order Quantity]])</f>
        <v>3668.6400000000003</v>
      </c>
    </row>
    <row r="2727" spans="1:17" x14ac:dyDescent="0.25">
      <c r="A2727" t="s">
        <v>2752</v>
      </c>
      <c r="B2727" t="s">
        <v>18</v>
      </c>
      <c r="C2727" t="s">
        <v>19</v>
      </c>
      <c r="D2727" s="1">
        <v>43557</v>
      </c>
      <c r="E2727" s="1">
        <v>43503</v>
      </c>
      <c r="F2727" s="1">
        <v>43663</v>
      </c>
      <c r="G2727" s="1">
        <v>43671</v>
      </c>
      <c r="H2727">
        <v>5</v>
      </c>
      <c r="I2727">
        <v>24</v>
      </c>
      <c r="J2727">
        <v>193</v>
      </c>
      <c r="K2727">
        <v>30</v>
      </c>
      <c r="L2727">
        <v>3</v>
      </c>
      <c r="M2727">
        <v>0.2</v>
      </c>
      <c r="N2727">
        <v>718.31</v>
      </c>
      <c r="O2727" s="2">
        <v>1011.7</v>
      </c>
      <c r="P2727" s="2">
        <f>(Table1[[#This Row],[Unit Price]]-Table1[[#This Row],[Discount Applied]])*Table1[[#This Row],[Order Quantity]]</f>
        <v>3034.5</v>
      </c>
      <c r="Q2727">
        <f>Table1[[#This Row],[Revenue]]-(Table1[[#This Row],[Unit Cost]]*Table1[[#This Row],[Order Quantity]])</f>
        <v>879.57000000000016</v>
      </c>
    </row>
    <row r="2728" spans="1:17" x14ac:dyDescent="0.25">
      <c r="A2728" t="s">
        <v>2753</v>
      </c>
      <c r="B2728" t="s">
        <v>18</v>
      </c>
      <c r="C2728" t="s">
        <v>26</v>
      </c>
      <c r="D2728" s="1">
        <v>43600</v>
      </c>
      <c r="E2728" s="1">
        <v>43503</v>
      </c>
      <c r="F2728" s="1">
        <v>43623</v>
      </c>
      <c r="G2728" s="1">
        <v>43660</v>
      </c>
      <c r="H2728">
        <v>11</v>
      </c>
      <c r="I2728">
        <v>25</v>
      </c>
      <c r="J2728">
        <v>208</v>
      </c>
      <c r="K2728">
        <v>33</v>
      </c>
      <c r="L2728">
        <v>3</v>
      </c>
      <c r="M2728">
        <v>7.4999999999999997E-2</v>
      </c>
      <c r="N2728" s="2">
        <v>1186.0999999999999</v>
      </c>
      <c r="O2728" s="2">
        <v>1882.7</v>
      </c>
      <c r="P2728" s="2">
        <f>(Table1[[#This Row],[Unit Price]]-Table1[[#This Row],[Discount Applied]])*Table1[[#This Row],[Order Quantity]]</f>
        <v>5647.875</v>
      </c>
      <c r="Q2728">
        <f>Table1[[#This Row],[Revenue]]-(Table1[[#This Row],[Unit Cost]]*Table1[[#This Row],[Order Quantity]])</f>
        <v>2089.5750000000003</v>
      </c>
    </row>
    <row r="2729" spans="1:17" x14ac:dyDescent="0.25">
      <c r="A2729" t="s">
        <v>2754</v>
      </c>
      <c r="B2729" t="s">
        <v>18</v>
      </c>
      <c r="C2729" t="s">
        <v>19</v>
      </c>
      <c r="D2729" s="1">
        <v>43377</v>
      </c>
      <c r="E2729" s="1">
        <v>43281</v>
      </c>
      <c r="F2729" s="1">
        <v>43301</v>
      </c>
      <c r="G2729" s="1">
        <v>43305</v>
      </c>
      <c r="H2729">
        <v>4</v>
      </c>
      <c r="I2729">
        <v>8</v>
      </c>
      <c r="J2729">
        <v>172</v>
      </c>
      <c r="K2729">
        <v>38</v>
      </c>
      <c r="L2729">
        <v>1</v>
      </c>
      <c r="M2729">
        <v>0.05</v>
      </c>
      <c r="N2729" s="2">
        <v>3476.9</v>
      </c>
      <c r="O2729" s="2">
        <v>5607.9</v>
      </c>
      <c r="P2729" s="2">
        <f>(Table1[[#This Row],[Unit Price]]-Table1[[#This Row],[Discount Applied]])*Table1[[#This Row],[Order Quantity]]</f>
        <v>5607.8499999999995</v>
      </c>
      <c r="Q2729">
        <f>Table1[[#This Row],[Revenue]]-(Table1[[#This Row],[Unit Cost]]*Table1[[#This Row],[Order Quantity]])</f>
        <v>2130.9499999999994</v>
      </c>
    </row>
    <row r="2730" spans="1:17" x14ac:dyDescent="0.25">
      <c r="A2730" t="s">
        <v>2755</v>
      </c>
      <c r="B2730" t="s">
        <v>33</v>
      </c>
      <c r="C2730" t="s">
        <v>19</v>
      </c>
      <c r="D2730" s="1">
        <v>43557</v>
      </c>
      <c r="E2730" s="1">
        <v>43503</v>
      </c>
      <c r="F2730" s="1">
        <v>43672</v>
      </c>
      <c r="G2730" s="1">
        <v>43593</v>
      </c>
      <c r="H2730">
        <v>27</v>
      </c>
      <c r="I2730">
        <v>8</v>
      </c>
      <c r="J2730">
        <v>171</v>
      </c>
      <c r="K2730">
        <v>37</v>
      </c>
      <c r="L2730">
        <v>2</v>
      </c>
      <c r="M2730">
        <v>7.4999999999999997E-2</v>
      </c>
      <c r="N2730">
        <v>914.62</v>
      </c>
      <c r="O2730" s="2">
        <v>1252.9000000000001</v>
      </c>
      <c r="P2730" s="2">
        <f>(Table1[[#This Row],[Unit Price]]-Table1[[#This Row],[Discount Applied]])*Table1[[#This Row],[Order Quantity]]</f>
        <v>2505.65</v>
      </c>
      <c r="Q2730">
        <f>Table1[[#This Row],[Revenue]]-(Table1[[#This Row],[Unit Cost]]*Table1[[#This Row],[Order Quantity]])</f>
        <v>676.41000000000008</v>
      </c>
    </row>
    <row r="2731" spans="1:17" x14ac:dyDescent="0.25">
      <c r="A2731" t="s">
        <v>2756</v>
      </c>
      <c r="B2731" t="s">
        <v>23</v>
      </c>
      <c r="C2731" t="s">
        <v>19</v>
      </c>
      <c r="D2731" s="1">
        <v>43557</v>
      </c>
      <c r="E2731" s="1">
        <v>43503</v>
      </c>
      <c r="F2731" s="1">
        <v>43715</v>
      </c>
      <c r="G2731" s="1">
        <v>43776</v>
      </c>
      <c r="H2731">
        <v>24</v>
      </c>
      <c r="I2731">
        <v>6</v>
      </c>
      <c r="J2731">
        <v>140</v>
      </c>
      <c r="K2731">
        <v>31</v>
      </c>
      <c r="L2731">
        <v>8</v>
      </c>
      <c r="M2731">
        <v>0.2</v>
      </c>
      <c r="N2731" s="2">
        <v>1435.14</v>
      </c>
      <c r="O2731" s="2">
        <v>1708.5</v>
      </c>
      <c r="P2731" s="2">
        <f>(Table1[[#This Row],[Unit Price]]-Table1[[#This Row],[Discount Applied]])*Table1[[#This Row],[Order Quantity]]</f>
        <v>13666.4</v>
      </c>
      <c r="Q2731">
        <f>Table1[[#This Row],[Revenue]]-(Table1[[#This Row],[Unit Cost]]*Table1[[#This Row],[Order Quantity]])</f>
        <v>2185.2799999999988</v>
      </c>
    </row>
    <row r="2732" spans="1:17" x14ac:dyDescent="0.25">
      <c r="A2732" t="s">
        <v>2757</v>
      </c>
      <c r="B2732" t="s">
        <v>18</v>
      </c>
      <c r="C2732" t="s">
        <v>34</v>
      </c>
      <c r="D2732" s="1">
        <v>43600</v>
      </c>
      <c r="E2732" s="1">
        <v>43503</v>
      </c>
      <c r="F2732" s="1">
        <v>43667</v>
      </c>
      <c r="G2732" s="1">
        <v>43671</v>
      </c>
      <c r="H2732">
        <v>3</v>
      </c>
      <c r="I2732">
        <v>37</v>
      </c>
      <c r="J2732">
        <v>268</v>
      </c>
      <c r="K2732">
        <v>35</v>
      </c>
      <c r="L2732">
        <v>1</v>
      </c>
      <c r="M2732">
        <v>0.1</v>
      </c>
      <c r="N2732">
        <v>954.75</v>
      </c>
      <c r="O2732" s="2">
        <v>1273</v>
      </c>
      <c r="P2732" s="2">
        <f>(Table1[[#This Row],[Unit Price]]-Table1[[#This Row],[Discount Applied]])*Table1[[#This Row],[Order Quantity]]</f>
        <v>1272.9000000000001</v>
      </c>
      <c r="Q2732">
        <f>Table1[[#This Row],[Revenue]]-(Table1[[#This Row],[Unit Cost]]*Table1[[#This Row],[Order Quantity]])</f>
        <v>318.15000000000009</v>
      </c>
    </row>
    <row r="2733" spans="1:17" x14ac:dyDescent="0.25">
      <c r="A2733" t="s">
        <v>2758</v>
      </c>
      <c r="B2733" t="s">
        <v>21</v>
      </c>
      <c r="C2733" t="s">
        <v>26</v>
      </c>
      <c r="D2733" s="1">
        <v>43557</v>
      </c>
      <c r="E2733" s="1">
        <v>43503</v>
      </c>
      <c r="F2733" s="1">
        <v>43668</v>
      </c>
      <c r="G2733" s="1">
        <v>43676</v>
      </c>
      <c r="H2733">
        <v>17</v>
      </c>
      <c r="I2733">
        <v>3</v>
      </c>
      <c r="J2733">
        <v>219</v>
      </c>
      <c r="K2733">
        <v>38</v>
      </c>
      <c r="L2733">
        <v>2</v>
      </c>
      <c r="M2733">
        <v>0.15</v>
      </c>
      <c r="N2733" s="2">
        <v>1341.34</v>
      </c>
      <c r="O2733" s="2">
        <v>2438.8000000000002</v>
      </c>
      <c r="P2733" s="2">
        <f>(Table1[[#This Row],[Unit Price]]-Table1[[#This Row],[Discount Applied]])*Table1[[#This Row],[Order Quantity]]</f>
        <v>4877.3</v>
      </c>
      <c r="Q2733">
        <f>Table1[[#This Row],[Revenue]]-(Table1[[#This Row],[Unit Cost]]*Table1[[#This Row],[Order Quantity]])</f>
        <v>2194.6200000000003</v>
      </c>
    </row>
    <row r="2734" spans="1:17" x14ac:dyDescent="0.25">
      <c r="A2734" t="s">
        <v>2759</v>
      </c>
      <c r="B2734" t="s">
        <v>18</v>
      </c>
      <c r="C2734" t="s">
        <v>26</v>
      </c>
      <c r="D2734" s="1">
        <v>43557</v>
      </c>
      <c r="E2734" s="1">
        <v>43503</v>
      </c>
      <c r="F2734" s="1">
        <v>43665</v>
      </c>
      <c r="G2734" s="1">
        <v>43674</v>
      </c>
      <c r="H2734">
        <v>10</v>
      </c>
      <c r="I2734">
        <v>27</v>
      </c>
      <c r="J2734">
        <v>255</v>
      </c>
      <c r="K2734">
        <v>15</v>
      </c>
      <c r="L2734">
        <v>1</v>
      </c>
      <c r="M2734">
        <v>0.1</v>
      </c>
      <c r="N2734" s="2">
        <v>1745.28</v>
      </c>
      <c r="O2734" s="2">
        <v>3061.9</v>
      </c>
      <c r="P2734" s="2">
        <f>(Table1[[#This Row],[Unit Price]]-Table1[[#This Row],[Discount Applied]])*Table1[[#This Row],[Order Quantity]]</f>
        <v>3061.8</v>
      </c>
      <c r="Q2734">
        <f>Table1[[#This Row],[Revenue]]-(Table1[[#This Row],[Unit Cost]]*Table1[[#This Row],[Order Quantity]])</f>
        <v>1316.5200000000002</v>
      </c>
    </row>
    <row r="2735" spans="1:17" x14ac:dyDescent="0.25">
      <c r="A2735" t="s">
        <v>2760</v>
      </c>
      <c r="B2735" t="s">
        <v>23</v>
      </c>
      <c r="C2735" t="s">
        <v>24</v>
      </c>
      <c r="D2735" s="1">
        <v>43557</v>
      </c>
      <c r="E2735" s="1">
        <v>43503</v>
      </c>
      <c r="F2735" s="1">
        <v>43674</v>
      </c>
      <c r="G2735" s="1">
        <v>43563</v>
      </c>
      <c r="H2735">
        <v>23</v>
      </c>
      <c r="I2735">
        <v>2</v>
      </c>
      <c r="J2735">
        <v>360</v>
      </c>
      <c r="K2735">
        <v>28</v>
      </c>
      <c r="L2735">
        <v>6</v>
      </c>
      <c r="M2735">
        <v>0.15</v>
      </c>
      <c r="N2735" s="2">
        <v>1224.76</v>
      </c>
      <c r="O2735" s="2">
        <v>3061.9</v>
      </c>
      <c r="P2735" s="2">
        <f>(Table1[[#This Row],[Unit Price]]-Table1[[#This Row],[Discount Applied]])*Table1[[#This Row],[Order Quantity]]</f>
        <v>18370.5</v>
      </c>
      <c r="Q2735">
        <f>Table1[[#This Row],[Revenue]]-(Table1[[#This Row],[Unit Cost]]*Table1[[#This Row],[Order Quantity]])</f>
        <v>11021.94</v>
      </c>
    </row>
    <row r="2736" spans="1:17" x14ac:dyDescent="0.25">
      <c r="A2736" t="s">
        <v>2761</v>
      </c>
      <c r="B2736" t="s">
        <v>18</v>
      </c>
      <c r="C2736" t="s">
        <v>19</v>
      </c>
      <c r="D2736" s="1">
        <v>43600</v>
      </c>
      <c r="E2736" s="1">
        <v>43503</v>
      </c>
      <c r="F2736" s="1">
        <v>43662</v>
      </c>
      <c r="G2736" s="1">
        <v>43669</v>
      </c>
      <c r="H2736">
        <v>1</v>
      </c>
      <c r="I2736">
        <v>6</v>
      </c>
      <c r="J2736">
        <v>119</v>
      </c>
      <c r="K2736">
        <v>24</v>
      </c>
      <c r="L2736">
        <v>1</v>
      </c>
      <c r="M2736">
        <v>0.05</v>
      </c>
      <c r="N2736">
        <v>142.38</v>
      </c>
      <c r="O2736">
        <v>167.5</v>
      </c>
      <c r="P2736" s="2">
        <f>(Table1[[#This Row],[Unit Price]]-Table1[[#This Row],[Discount Applied]])*Table1[[#This Row],[Order Quantity]]</f>
        <v>167.45</v>
      </c>
      <c r="Q2736">
        <f>Table1[[#This Row],[Revenue]]-(Table1[[#This Row],[Unit Cost]]*Table1[[#This Row],[Order Quantity]])</f>
        <v>25.069999999999993</v>
      </c>
    </row>
    <row r="2737" spans="1:17" x14ac:dyDescent="0.25">
      <c r="A2737" t="s">
        <v>2762</v>
      </c>
      <c r="B2737" t="s">
        <v>21</v>
      </c>
      <c r="C2737" t="s">
        <v>34</v>
      </c>
      <c r="D2737" s="1">
        <v>43557</v>
      </c>
      <c r="E2737" s="1">
        <v>43503</v>
      </c>
      <c r="F2737" s="1">
        <v>43662</v>
      </c>
      <c r="G2737" s="1">
        <v>43664</v>
      </c>
      <c r="H2737">
        <v>14</v>
      </c>
      <c r="I2737">
        <v>47</v>
      </c>
      <c r="J2737">
        <v>323</v>
      </c>
      <c r="K2737">
        <v>2</v>
      </c>
      <c r="L2737">
        <v>6</v>
      </c>
      <c r="M2737">
        <v>0.15</v>
      </c>
      <c r="N2737" s="2">
        <v>3234.49</v>
      </c>
      <c r="O2737" s="2">
        <v>3993.2</v>
      </c>
      <c r="P2737" s="2">
        <f>(Table1[[#This Row],[Unit Price]]-Table1[[#This Row],[Discount Applied]])*Table1[[#This Row],[Order Quantity]]</f>
        <v>23958.3</v>
      </c>
      <c r="Q2737">
        <f>Table1[[#This Row],[Revenue]]-(Table1[[#This Row],[Unit Cost]]*Table1[[#This Row],[Order Quantity]])</f>
        <v>4551.3600000000006</v>
      </c>
    </row>
    <row r="2738" spans="1:17" x14ac:dyDescent="0.25">
      <c r="A2738" t="s">
        <v>2763</v>
      </c>
      <c r="B2738" t="s">
        <v>18</v>
      </c>
      <c r="C2738" t="s">
        <v>34</v>
      </c>
      <c r="D2738" s="1">
        <v>43557</v>
      </c>
      <c r="E2738" s="1">
        <v>43503</v>
      </c>
      <c r="F2738" s="1">
        <v>43669</v>
      </c>
      <c r="G2738" s="1">
        <v>43670</v>
      </c>
      <c r="H2738">
        <v>3</v>
      </c>
      <c r="I2738">
        <v>10</v>
      </c>
      <c r="J2738">
        <v>326</v>
      </c>
      <c r="K2738">
        <v>21</v>
      </c>
      <c r="L2738">
        <v>5</v>
      </c>
      <c r="M2738">
        <v>0.1</v>
      </c>
      <c r="N2738">
        <v>585.30999999999995</v>
      </c>
      <c r="O2738" s="2">
        <v>1125.5999999999999</v>
      </c>
      <c r="P2738" s="2">
        <f>(Table1[[#This Row],[Unit Price]]-Table1[[#This Row],[Discount Applied]])*Table1[[#This Row],[Order Quantity]]</f>
        <v>5627.5</v>
      </c>
      <c r="Q2738">
        <f>Table1[[#This Row],[Revenue]]-(Table1[[#This Row],[Unit Cost]]*Table1[[#This Row],[Order Quantity]])</f>
        <v>2700.9500000000003</v>
      </c>
    </row>
    <row r="2739" spans="1:17" x14ac:dyDescent="0.25">
      <c r="A2739" t="s">
        <v>2764</v>
      </c>
      <c r="B2739" t="s">
        <v>23</v>
      </c>
      <c r="C2739" t="s">
        <v>19</v>
      </c>
      <c r="D2739" s="1">
        <v>43557</v>
      </c>
      <c r="E2739" s="1">
        <v>43503</v>
      </c>
      <c r="F2739" s="1">
        <v>43664</v>
      </c>
      <c r="G2739" s="1">
        <v>43665</v>
      </c>
      <c r="H2739">
        <v>24</v>
      </c>
      <c r="I2739">
        <v>17</v>
      </c>
      <c r="J2739">
        <v>191</v>
      </c>
      <c r="K2739">
        <v>4</v>
      </c>
      <c r="L2739">
        <v>3</v>
      </c>
      <c r="M2739">
        <v>7.4999999999999997E-2</v>
      </c>
      <c r="N2739">
        <v>846.14</v>
      </c>
      <c r="O2739" s="2">
        <v>1159.0999999999999</v>
      </c>
      <c r="P2739" s="2">
        <f>(Table1[[#This Row],[Unit Price]]-Table1[[#This Row],[Discount Applied]])*Table1[[#This Row],[Order Quantity]]</f>
        <v>3477.0749999999998</v>
      </c>
      <c r="Q2739">
        <f>Table1[[#This Row],[Revenue]]-(Table1[[#This Row],[Unit Cost]]*Table1[[#This Row],[Order Quantity]])</f>
        <v>938.65499999999975</v>
      </c>
    </row>
    <row r="2740" spans="1:17" x14ac:dyDescent="0.25">
      <c r="A2740" t="s">
        <v>2765</v>
      </c>
      <c r="B2740" t="s">
        <v>18</v>
      </c>
      <c r="C2740" t="s">
        <v>34</v>
      </c>
      <c r="D2740" s="1">
        <v>43377</v>
      </c>
      <c r="E2740" s="1">
        <v>43281</v>
      </c>
      <c r="F2740" s="1">
        <v>43197</v>
      </c>
      <c r="G2740" s="1">
        <v>43411</v>
      </c>
      <c r="H2740">
        <v>6</v>
      </c>
      <c r="I2740">
        <v>12</v>
      </c>
      <c r="J2740">
        <v>274</v>
      </c>
      <c r="K2740">
        <v>37</v>
      </c>
      <c r="L2740">
        <v>2</v>
      </c>
      <c r="M2740">
        <v>7.4999999999999997E-2</v>
      </c>
      <c r="N2740">
        <v>827.72</v>
      </c>
      <c r="O2740" s="2">
        <v>1165.8</v>
      </c>
      <c r="P2740" s="2">
        <f>(Table1[[#This Row],[Unit Price]]-Table1[[#This Row],[Discount Applied]])*Table1[[#This Row],[Order Quantity]]</f>
        <v>2331.4499999999998</v>
      </c>
      <c r="Q2740">
        <f>Table1[[#This Row],[Revenue]]-(Table1[[#This Row],[Unit Cost]]*Table1[[#This Row],[Order Quantity]])</f>
        <v>676.00999999999976</v>
      </c>
    </row>
    <row r="2741" spans="1:17" x14ac:dyDescent="0.25">
      <c r="A2741" t="s">
        <v>2766</v>
      </c>
      <c r="B2741" t="s">
        <v>21</v>
      </c>
      <c r="C2741" t="s">
        <v>26</v>
      </c>
      <c r="D2741" s="1">
        <v>43557</v>
      </c>
      <c r="E2741" s="1">
        <v>43503</v>
      </c>
      <c r="F2741" s="1">
        <v>43664</v>
      </c>
      <c r="G2741" s="1">
        <v>43671</v>
      </c>
      <c r="H2741">
        <v>14</v>
      </c>
      <c r="I2741">
        <v>29</v>
      </c>
      <c r="J2741">
        <v>222</v>
      </c>
      <c r="K2741">
        <v>32</v>
      </c>
      <c r="L2741">
        <v>1</v>
      </c>
      <c r="M2741">
        <v>7.4999999999999997E-2</v>
      </c>
      <c r="N2741">
        <v>810.03</v>
      </c>
      <c r="O2741" s="2">
        <v>1038.5</v>
      </c>
      <c r="P2741" s="2">
        <f>(Table1[[#This Row],[Unit Price]]-Table1[[#This Row],[Discount Applied]])*Table1[[#This Row],[Order Quantity]]</f>
        <v>1038.425</v>
      </c>
      <c r="Q2741">
        <f>Table1[[#This Row],[Revenue]]-(Table1[[#This Row],[Unit Cost]]*Table1[[#This Row],[Order Quantity]])</f>
        <v>228.39499999999998</v>
      </c>
    </row>
    <row r="2742" spans="1:17" x14ac:dyDescent="0.25">
      <c r="A2742" t="s">
        <v>2767</v>
      </c>
      <c r="B2742" t="s">
        <v>21</v>
      </c>
      <c r="C2742" t="s">
        <v>26</v>
      </c>
      <c r="D2742" s="1">
        <v>43557</v>
      </c>
      <c r="E2742" s="1">
        <v>43531</v>
      </c>
      <c r="F2742" s="1">
        <v>43662</v>
      </c>
      <c r="G2742" s="1">
        <v>43672</v>
      </c>
      <c r="H2742">
        <v>16</v>
      </c>
      <c r="I2742">
        <v>33</v>
      </c>
      <c r="J2742">
        <v>220</v>
      </c>
      <c r="K2742">
        <v>39</v>
      </c>
      <c r="L2742">
        <v>4</v>
      </c>
      <c r="M2742">
        <v>0.1</v>
      </c>
      <c r="N2742">
        <v>135.07</v>
      </c>
      <c r="O2742">
        <v>214.4</v>
      </c>
      <c r="P2742" s="2">
        <f>(Table1[[#This Row],[Unit Price]]-Table1[[#This Row],[Discount Applied]])*Table1[[#This Row],[Order Quantity]]</f>
        <v>857.2</v>
      </c>
      <c r="Q2742">
        <f>Table1[[#This Row],[Revenue]]-(Table1[[#This Row],[Unit Cost]]*Table1[[#This Row],[Order Quantity]])</f>
        <v>316.92000000000007</v>
      </c>
    </row>
    <row r="2743" spans="1:17" x14ac:dyDescent="0.25">
      <c r="A2743" t="s">
        <v>2768</v>
      </c>
      <c r="B2743" t="s">
        <v>21</v>
      </c>
      <c r="C2743" t="s">
        <v>19</v>
      </c>
      <c r="D2743" s="1">
        <v>43557</v>
      </c>
      <c r="E2743" s="1">
        <v>43531</v>
      </c>
      <c r="F2743" s="1">
        <v>43672</v>
      </c>
      <c r="G2743" s="1">
        <v>43563</v>
      </c>
      <c r="H2743">
        <v>15</v>
      </c>
      <c r="I2743">
        <v>47</v>
      </c>
      <c r="J2743">
        <v>116</v>
      </c>
      <c r="K2743">
        <v>16</v>
      </c>
      <c r="L2743">
        <v>7</v>
      </c>
      <c r="M2743">
        <v>0.15</v>
      </c>
      <c r="N2743">
        <v>804.4</v>
      </c>
      <c r="O2743" s="2">
        <v>1748.7</v>
      </c>
      <c r="P2743" s="2">
        <f>(Table1[[#This Row],[Unit Price]]-Table1[[#This Row],[Discount Applied]])*Table1[[#This Row],[Order Quantity]]</f>
        <v>12239.85</v>
      </c>
      <c r="Q2743">
        <f>Table1[[#This Row],[Revenue]]-(Table1[[#This Row],[Unit Cost]]*Table1[[#This Row],[Order Quantity]])</f>
        <v>6609.05</v>
      </c>
    </row>
    <row r="2744" spans="1:17" x14ac:dyDescent="0.25">
      <c r="A2744" t="s">
        <v>2769</v>
      </c>
      <c r="B2744" t="s">
        <v>21</v>
      </c>
      <c r="C2744" t="s">
        <v>34</v>
      </c>
      <c r="D2744" s="1">
        <v>43557</v>
      </c>
      <c r="E2744" s="1">
        <v>43531</v>
      </c>
      <c r="F2744" s="1">
        <v>43677</v>
      </c>
      <c r="G2744" s="1">
        <v>43624</v>
      </c>
      <c r="H2744">
        <v>19</v>
      </c>
      <c r="I2744">
        <v>38</v>
      </c>
      <c r="J2744">
        <v>275</v>
      </c>
      <c r="K2744">
        <v>43</v>
      </c>
      <c r="L2744">
        <v>1</v>
      </c>
      <c r="M2744">
        <v>0.05</v>
      </c>
      <c r="N2744" s="2">
        <v>1445.39</v>
      </c>
      <c r="O2744" s="2">
        <v>2834.1</v>
      </c>
      <c r="P2744" s="2">
        <f>(Table1[[#This Row],[Unit Price]]-Table1[[#This Row],[Discount Applied]])*Table1[[#This Row],[Order Quantity]]</f>
        <v>2834.0499999999997</v>
      </c>
      <c r="Q2744">
        <f>Table1[[#This Row],[Revenue]]-(Table1[[#This Row],[Unit Cost]]*Table1[[#This Row],[Order Quantity]])</f>
        <v>1388.6599999999996</v>
      </c>
    </row>
    <row r="2745" spans="1:17" x14ac:dyDescent="0.25">
      <c r="A2745" t="s">
        <v>2770</v>
      </c>
      <c r="B2745" t="s">
        <v>33</v>
      </c>
      <c r="C2745" t="s">
        <v>26</v>
      </c>
      <c r="D2745" s="1">
        <v>43600</v>
      </c>
      <c r="E2745" s="1">
        <v>43531</v>
      </c>
      <c r="F2745" s="1">
        <v>43684</v>
      </c>
      <c r="G2745" s="1">
        <v>43715</v>
      </c>
      <c r="H2745">
        <v>27</v>
      </c>
      <c r="I2745">
        <v>39</v>
      </c>
      <c r="J2745">
        <v>232</v>
      </c>
      <c r="K2745">
        <v>46</v>
      </c>
      <c r="L2745">
        <v>7</v>
      </c>
      <c r="M2745">
        <v>7.4999999999999997E-2</v>
      </c>
      <c r="N2745">
        <v>953.21</v>
      </c>
      <c r="O2745" s="2">
        <v>2324.9</v>
      </c>
      <c r="P2745" s="2">
        <f>(Table1[[#This Row],[Unit Price]]-Table1[[#This Row],[Discount Applied]])*Table1[[#This Row],[Order Quantity]]</f>
        <v>16273.775000000001</v>
      </c>
      <c r="Q2745">
        <f>Table1[[#This Row],[Revenue]]-(Table1[[#This Row],[Unit Cost]]*Table1[[#This Row],[Order Quantity]])</f>
        <v>9601.3050000000003</v>
      </c>
    </row>
    <row r="2746" spans="1:17" x14ac:dyDescent="0.25">
      <c r="A2746" t="s">
        <v>2771</v>
      </c>
      <c r="B2746" t="s">
        <v>33</v>
      </c>
      <c r="C2746" t="s">
        <v>26</v>
      </c>
      <c r="D2746" s="1">
        <v>43557</v>
      </c>
      <c r="E2746" s="1">
        <v>43531</v>
      </c>
      <c r="F2746" s="1">
        <v>43659</v>
      </c>
      <c r="G2746" s="1">
        <v>43666</v>
      </c>
      <c r="H2746">
        <v>26</v>
      </c>
      <c r="I2746">
        <v>43</v>
      </c>
      <c r="J2746">
        <v>227</v>
      </c>
      <c r="K2746">
        <v>45</v>
      </c>
      <c r="L2746">
        <v>1</v>
      </c>
      <c r="M2746">
        <v>0.3</v>
      </c>
      <c r="N2746" s="2">
        <v>1470.72</v>
      </c>
      <c r="O2746" s="2">
        <v>1815.7</v>
      </c>
      <c r="P2746" s="2">
        <f>(Table1[[#This Row],[Unit Price]]-Table1[[#This Row],[Discount Applied]])*Table1[[#This Row],[Order Quantity]]</f>
        <v>1815.4</v>
      </c>
      <c r="Q2746">
        <f>Table1[[#This Row],[Revenue]]-(Table1[[#This Row],[Unit Cost]]*Table1[[#This Row],[Order Quantity]])</f>
        <v>344.68000000000006</v>
      </c>
    </row>
    <row r="2747" spans="1:17" x14ac:dyDescent="0.25">
      <c r="A2747" t="s">
        <v>2772</v>
      </c>
      <c r="B2747" t="s">
        <v>21</v>
      </c>
      <c r="C2747" t="s">
        <v>43</v>
      </c>
      <c r="D2747" s="1">
        <v>43600</v>
      </c>
      <c r="E2747" s="1">
        <v>43531</v>
      </c>
      <c r="F2747" s="1">
        <v>43745</v>
      </c>
      <c r="G2747" s="1">
        <v>43664</v>
      </c>
      <c r="H2747">
        <v>17</v>
      </c>
      <c r="I2747">
        <v>5</v>
      </c>
      <c r="J2747">
        <v>68</v>
      </c>
      <c r="K2747">
        <v>9</v>
      </c>
      <c r="L2747">
        <v>3</v>
      </c>
      <c r="M2747">
        <v>0.1</v>
      </c>
      <c r="N2747">
        <v>99.43</v>
      </c>
      <c r="O2747">
        <v>187.6</v>
      </c>
      <c r="P2747" s="2">
        <f>(Table1[[#This Row],[Unit Price]]-Table1[[#This Row],[Discount Applied]])*Table1[[#This Row],[Order Quantity]]</f>
        <v>562.5</v>
      </c>
      <c r="Q2747">
        <f>Table1[[#This Row],[Revenue]]-(Table1[[#This Row],[Unit Cost]]*Table1[[#This Row],[Order Quantity]])</f>
        <v>264.20999999999998</v>
      </c>
    </row>
    <row r="2748" spans="1:17" x14ac:dyDescent="0.25">
      <c r="A2748" t="s">
        <v>2773</v>
      </c>
      <c r="B2748" t="s">
        <v>18</v>
      </c>
      <c r="C2748" t="s">
        <v>26</v>
      </c>
      <c r="D2748" s="1">
        <v>43557</v>
      </c>
      <c r="E2748" s="1">
        <v>43531</v>
      </c>
      <c r="F2748" s="1">
        <v>43715</v>
      </c>
      <c r="G2748" s="1">
        <v>43806</v>
      </c>
      <c r="H2748">
        <v>10</v>
      </c>
      <c r="I2748">
        <v>11</v>
      </c>
      <c r="J2748">
        <v>224</v>
      </c>
      <c r="K2748">
        <v>37</v>
      </c>
      <c r="L2748">
        <v>2</v>
      </c>
      <c r="M2748">
        <v>0.2</v>
      </c>
      <c r="N2748">
        <v>505.45</v>
      </c>
      <c r="O2748" s="2">
        <v>1232.8</v>
      </c>
      <c r="P2748" s="2">
        <f>(Table1[[#This Row],[Unit Price]]-Table1[[#This Row],[Discount Applied]])*Table1[[#This Row],[Order Quantity]]</f>
        <v>2465.1999999999998</v>
      </c>
      <c r="Q2748">
        <f>Table1[[#This Row],[Revenue]]-(Table1[[#This Row],[Unit Cost]]*Table1[[#This Row],[Order Quantity]])</f>
        <v>1454.2999999999997</v>
      </c>
    </row>
    <row r="2749" spans="1:17" x14ac:dyDescent="0.25">
      <c r="A2749" t="s">
        <v>2774</v>
      </c>
      <c r="B2749" t="s">
        <v>21</v>
      </c>
      <c r="C2749" t="s">
        <v>34</v>
      </c>
      <c r="D2749" s="1">
        <v>43600</v>
      </c>
      <c r="E2749" s="1">
        <v>43531</v>
      </c>
      <c r="F2749" s="1">
        <v>43776</v>
      </c>
      <c r="G2749" s="1">
        <v>43661</v>
      </c>
      <c r="H2749">
        <v>17</v>
      </c>
      <c r="I2749">
        <v>38</v>
      </c>
      <c r="J2749">
        <v>326</v>
      </c>
      <c r="K2749">
        <v>12</v>
      </c>
      <c r="L2749">
        <v>5</v>
      </c>
      <c r="M2749">
        <v>7.4999999999999997E-2</v>
      </c>
      <c r="N2749">
        <v>498.88</v>
      </c>
      <c r="O2749">
        <v>978.2</v>
      </c>
      <c r="P2749" s="2">
        <f>(Table1[[#This Row],[Unit Price]]-Table1[[#This Row],[Discount Applied]])*Table1[[#This Row],[Order Quantity]]</f>
        <v>4890.625</v>
      </c>
      <c r="Q2749">
        <f>Table1[[#This Row],[Revenue]]-(Table1[[#This Row],[Unit Cost]]*Table1[[#This Row],[Order Quantity]])</f>
        <v>2396.2249999999999</v>
      </c>
    </row>
    <row r="2750" spans="1:17" x14ac:dyDescent="0.25">
      <c r="A2750" t="s">
        <v>2775</v>
      </c>
      <c r="B2750" t="s">
        <v>18</v>
      </c>
      <c r="C2750" t="s">
        <v>26</v>
      </c>
      <c r="D2750" s="1">
        <v>43557</v>
      </c>
      <c r="E2750" s="1">
        <v>43562</v>
      </c>
      <c r="F2750" s="1">
        <v>43659</v>
      </c>
      <c r="G2750" s="1">
        <v>43661</v>
      </c>
      <c r="H2750">
        <v>7</v>
      </c>
      <c r="I2750">
        <v>1</v>
      </c>
      <c r="J2750">
        <v>211</v>
      </c>
      <c r="K2750">
        <v>27</v>
      </c>
      <c r="L2750">
        <v>4</v>
      </c>
      <c r="M2750">
        <v>0.05</v>
      </c>
      <c r="N2750">
        <v>914.55</v>
      </c>
      <c r="O2750" s="2">
        <v>1172.5</v>
      </c>
      <c r="P2750" s="2">
        <f>(Table1[[#This Row],[Unit Price]]-Table1[[#This Row],[Discount Applied]])*Table1[[#This Row],[Order Quantity]]</f>
        <v>4689.8</v>
      </c>
      <c r="Q2750">
        <f>Table1[[#This Row],[Revenue]]-(Table1[[#This Row],[Unit Cost]]*Table1[[#This Row],[Order Quantity]])</f>
        <v>1031.6000000000004</v>
      </c>
    </row>
    <row r="2751" spans="1:17" x14ac:dyDescent="0.25">
      <c r="A2751" t="s">
        <v>2776</v>
      </c>
      <c r="B2751" t="s">
        <v>21</v>
      </c>
      <c r="C2751" t="s">
        <v>34</v>
      </c>
      <c r="D2751" s="1">
        <v>43377</v>
      </c>
      <c r="E2751" s="1">
        <v>43281</v>
      </c>
      <c r="F2751" s="1">
        <v>43308</v>
      </c>
      <c r="G2751" s="1">
        <v>43259</v>
      </c>
      <c r="H2751">
        <v>16</v>
      </c>
      <c r="I2751">
        <v>17</v>
      </c>
      <c r="J2751">
        <v>277</v>
      </c>
      <c r="K2751">
        <v>44</v>
      </c>
      <c r="L2751">
        <v>2</v>
      </c>
      <c r="M2751">
        <v>0.05</v>
      </c>
      <c r="N2751" s="2">
        <v>1520.77</v>
      </c>
      <c r="O2751" s="2">
        <v>1949.7</v>
      </c>
      <c r="P2751" s="2">
        <f>(Table1[[#This Row],[Unit Price]]-Table1[[#This Row],[Discount Applied]])*Table1[[#This Row],[Order Quantity]]</f>
        <v>3899.3</v>
      </c>
      <c r="Q2751">
        <f>Table1[[#This Row],[Revenue]]-(Table1[[#This Row],[Unit Cost]]*Table1[[#This Row],[Order Quantity]])</f>
        <v>857.76000000000022</v>
      </c>
    </row>
    <row r="2752" spans="1:17" x14ac:dyDescent="0.25">
      <c r="A2752" t="s">
        <v>2777</v>
      </c>
      <c r="B2752" t="s">
        <v>18</v>
      </c>
      <c r="C2752" t="s">
        <v>19</v>
      </c>
      <c r="D2752" s="1">
        <v>43557</v>
      </c>
      <c r="E2752" s="1">
        <v>43562</v>
      </c>
      <c r="F2752" s="1">
        <v>43776</v>
      </c>
      <c r="G2752" s="1">
        <v>43666</v>
      </c>
      <c r="H2752">
        <v>8</v>
      </c>
      <c r="I2752">
        <v>28</v>
      </c>
      <c r="J2752">
        <v>147</v>
      </c>
      <c r="K2752">
        <v>9</v>
      </c>
      <c r="L2752">
        <v>1</v>
      </c>
      <c r="M2752">
        <v>0.15</v>
      </c>
      <c r="N2752">
        <v>442.2</v>
      </c>
      <c r="O2752" s="2">
        <v>1105.5</v>
      </c>
      <c r="P2752" s="2">
        <f>(Table1[[#This Row],[Unit Price]]-Table1[[#This Row],[Discount Applied]])*Table1[[#This Row],[Order Quantity]]</f>
        <v>1105.3499999999999</v>
      </c>
      <c r="Q2752">
        <f>Table1[[#This Row],[Revenue]]-(Table1[[#This Row],[Unit Cost]]*Table1[[#This Row],[Order Quantity]])</f>
        <v>663.14999999999986</v>
      </c>
    </row>
    <row r="2753" spans="1:17" x14ac:dyDescent="0.25">
      <c r="A2753" t="s">
        <v>2778</v>
      </c>
      <c r="B2753" t="s">
        <v>21</v>
      </c>
      <c r="C2753" t="s">
        <v>24</v>
      </c>
      <c r="D2753" s="1">
        <v>43600</v>
      </c>
      <c r="E2753" s="1">
        <v>43562</v>
      </c>
      <c r="F2753" s="1">
        <v>43667</v>
      </c>
      <c r="G2753" s="1">
        <v>43674</v>
      </c>
      <c r="H2753">
        <v>20</v>
      </c>
      <c r="I2753">
        <v>10</v>
      </c>
      <c r="J2753">
        <v>350</v>
      </c>
      <c r="K2753">
        <v>25</v>
      </c>
      <c r="L2753">
        <v>5</v>
      </c>
      <c r="M2753">
        <v>7.4999999999999997E-2</v>
      </c>
      <c r="N2753" s="2">
        <v>1739.05</v>
      </c>
      <c r="O2753" s="2">
        <v>2760.4</v>
      </c>
      <c r="P2753" s="2">
        <f>(Table1[[#This Row],[Unit Price]]-Table1[[#This Row],[Discount Applied]])*Table1[[#This Row],[Order Quantity]]</f>
        <v>13801.625000000002</v>
      </c>
      <c r="Q2753">
        <f>Table1[[#This Row],[Revenue]]-(Table1[[#This Row],[Unit Cost]]*Table1[[#This Row],[Order Quantity]])</f>
        <v>5106.3750000000018</v>
      </c>
    </row>
    <row r="2754" spans="1:17" x14ac:dyDescent="0.25">
      <c r="A2754" t="s">
        <v>2779</v>
      </c>
      <c r="B2754" t="s">
        <v>21</v>
      </c>
      <c r="C2754" t="s">
        <v>29</v>
      </c>
      <c r="D2754" s="1">
        <v>43600</v>
      </c>
      <c r="E2754" s="1">
        <v>43562</v>
      </c>
      <c r="F2754" s="1">
        <v>43660</v>
      </c>
      <c r="G2754" s="1">
        <v>43666</v>
      </c>
      <c r="H2754">
        <v>17</v>
      </c>
      <c r="I2754">
        <v>47</v>
      </c>
      <c r="J2754">
        <v>53</v>
      </c>
      <c r="K2754">
        <v>10</v>
      </c>
      <c r="L2754">
        <v>1</v>
      </c>
      <c r="M2754">
        <v>0.05</v>
      </c>
      <c r="N2754">
        <v>134</v>
      </c>
      <c r="O2754">
        <v>268</v>
      </c>
      <c r="P2754" s="2">
        <f>(Table1[[#This Row],[Unit Price]]-Table1[[#This Row],[Discount Applied]])*Table1[[#This Row],[Order Quantity]]</f>
        <v>267.95</v>
      </c>
      <c r="Q2754">
        <f>Table1[[#This Row],[Revenue]]-(Table1[[#This Row],[Unit Cost]]*Table1[[#This Row],[Order Quantity]])</f>
        <v>133.94999999999999</v>
      </c>
    </row>
    <row r="2755" spans="1:17" x14ac:dyDescent="0.25">
      <c r="A2755" t="s">
        <v>2780</v>
      </c>
      <c r="B2755" t="s">
        <v>18</v>
      </c>
      <c r="C2755" t="s">
        <v>43</v>
      </c>
      <c r="D2755" s="1">
        <v>43557</v>
      </c>
      <c r="E2755" s="1">
        <v>43562</v>
      </c>
      <c r="F2755" s="1">
        <v>43675</v>
      </c>
      <c r="G2755" s="1">
        <v>43532</v>
      </c>
      <c r="H2755">
        <v>6</v>
      </c>
      <c r="I2755">
        <v>21</v>
      </c>
      <c r="J2755">
        <v>74</v>
      </c>
      <c r="K2755">
        <v>20</v>
      </c>
      <c r="L2755">
        <v>7</v>
      </c>
      <c r="M2755">
        <v>0.1</v>
      </c>
      <c r="N2755">
        <v>984.5</v>
      </c>
      <c r="O2755" s="2">
        <v>1246.2</v>
      </c>
      <c r="P2755" s="2">
        <f>(Table1[[#This Row],[Unit Price]]-Table1[[#This Row],[Discount Applied]])*Table1[[#This Row],[Order Quantity]]</f>
        <v>8722.7000000000007</v>
      </c>
      <c r="Q2755">
        <f>Table1[[#This Row],[Revenue]]-(Table1[[#This Row],[Unit Cost]]*Table1[[#This Row],[Order Quantity]])</f>
        <v>1831.2000000000007</v>
      </c>
    </row>
    <row r="2756" spans="1:17" x14ac:dyDescent="0.25">
      <c r="A2756" t="s">
        <v>2781</v>
      </c>
      <c r="B2756" t="s">
        <v>21</v>
      </c>
      <c r="C2756" t="s">
        <v>26</v>
      </c>
      <c r="D2756" s="1">
        <v>43600</v>
      </c>
      <c r="E2756" s="1">
        <v>43592</v>
      </c>
      <c r="F2756" s="1">
        <v>43715</v>
      </c>
      <c r="G2756" s="1">
        <v>43745</v>
      </c>
      <c r="H2756">
        <v>15</v>
      </c>
      <c r="I2756">
        <v>42</v>
      </c>
      <c r="J2756">
        <v>214</v>
      </c>
      <c r="K2756">
        <v>31</v>
      </c>
      <c r="L2756">
        <v>1</v>
      </c>
      <c r="M2756">
        <v>0.05</v>
      </c>
      <c r="N2756" s="2">
        <v>1441.71</v>
      </c>
      <c r="O2756" s="2">
        <v>2720.2</v>
      </c>
      <c r="P2756" s="2">
        <f>(Table1[[#This Row],[Unit Price]]-Table1[[#This Row],[Discount Applied]])*Table1[[#This Row],[Order Quantity]]</f>
        <v>2720.1499999999996</v>
      </c>
      <c r="Q2756">
        <f>Table1[[#This Row],[Revenue]]-(Table1[[#This Row],[Unit Cost]]*Table1[[#This Row],[Order Quantity]])</f>
        <v>1278.4399999999996</v>
      </c>
    </row>
    <row r="2757" spans="1:17" x14ac:dyDescent="0.25">
      <c r="A2757" t="s">
        <v>2782</v>
      </c>
      <c r="B2757" t="s">
        <v>21</v>
      </c>
      <c r="C2757" t="s">
        <v>19</v>
      </c>
      <c r="D2757" s="1">
        <v>43557</v>
      </c>
      <c r="E2757" s="1">
        <v>43592</v>
      </c>
      <c r="F2757" s="1">
        <v>43669</v>
      </c>
      <c r="G2757" s="1">
        <v>43473</v>
      </c>
      <c r="H2757">
        <v>19</v>
      </c>
      <c r="I2757">
        <v>13</v>
      </c>
      <c r="J2757">
        <v>174</v>
      </c>
      <c r="K2757">
        <v>17</v>
      </c>
      <c r="L2757">
        <v>4</v>
      </c>
      <c r="M2757">
        <v>0.4</v>
      </c>
      <c r="N2757">
        <v>962.46</v>
      </c>
      <c r="O2757" s="2">
        <v>1132.3</v>
      </c>
      <c r="P2757" s="2">
        <f>(Table1[[#This Row],[Unit Price]]-Table1[[#This Row],[Discount Applied]])*Table1[[#This Row],[Order Quantity]]</f>
        <v>4527.5999999999995</v>
      </c>
      <c r="Q2757">
        <f>Table1[[#This Row],[Revenue]]-(Table1[[#This Row],[Unit Cost]]*Table1[[#This Row],[Order Quantity]])</f>
        <v>677.75999999999931</v>
      </c>
    </row>
    <row r="2758" spans="1:17" x14ac:dyDescent="0.25">
      <c r="A2758" t="s">
        <v>2783</v>
      </c>
      <c r="B2758" t="s">
        <v>21</v>
      </c>
      <c r="C2758" t="s">
        <v>26</v>
      </c>
      <c r="D2758" s="1">
        <v>43557</v>
      </c>
      <c r="E2758" s="1">
        <v>43592</v>
      </c>
      <c r="F2758" s="1">
        <v>43806</v>
      </c>
      <c r="G2758" s="1">
        <v>43663</v>
      </c>
      <c r="H2758">
        <v>19</v>
      </c>
      <c r="I2758">
        <v>21</v>
      </c>
      <c r="J2758">
        <v>229</v>
      </c>
      <c r="K2758">
        <v>9</v>
      </c>
      <c r="L2758">
        <v>2</v>
      </c>
      <c r="M2758">
        <v>0.15</v>
      </c>
      <c r="N2758">
        <v>494.39</v>
      </c>
      <c r="O2758" s="2">
        <v>1051.9000000000001</v>
      </c>
      <c r="P2758" s="2">
        <f>(Table1[[#This Row],[Unit Price]]-Table1[[#This Row],[Discount Applied]])*Table1[[#This Row],[Order Quantity]]</f>
        <v>2103.5</v>
      </c>
      <c r="Q2758">
        <f>Table1[[#This Row],[Revenue]]-(Table1[[#This Row],[Unit Cost]]*Table1[[#This Row],[Order Quantity]])</f>
        <v>1114.72</v>
      </c>
    </row>
    <row r="2759" spans="1:17" x14ac:dyDescent="0.25">
      <c r="A2759" t="s">
        <v>2784</v>
      </c>
      <c r="B2759" t="s">
        <v>18</v>
      </c>
      <c r="C2759" t="s">
        <v>24</v>
      </c>
      <c r="D2759" s="1">
        <v>43600</v>
      </c>
      <c r="E2759" s="1">
        <v>43592</v>
      </c>
      <c r="F2759" s="1">
        <v>43667</v>
      </c>
      <c r="G2759" s="1">
        <v>43668</v>
      </c>
      <c r="H2759">
        <v>6</v>
      </c>
      <c r="I2759">
        <v>16</v>
      </c>
      <c r="J2759">
        <v>329</v>
      </c>
      <c r="K2759">
        <v>16</v>
      </c>
      <c r="L2759">
        <v>3</v>
      </c>
      <c r="M2759">
        <v>0.2</v>
      </c>
      <c r="N2759">
        <v>556.1</v>
      </c>
      <c r="O2759" s="2">
        <v>1112.2</v>
      </c>
      <c r="P2759" s="2">
        <f>(Table1[[#This Row],[Unit Price]]-Table1[[#This Row],[Discount Applied]])*Table1[[#This Row],[Order Quantity]]</f>
        <v>3336</v>
      </c>
      <c r="Q2759">
        <f>Table1[[#This Row],[Revenue]]-(Table1[[#This Row],[Unit Cost]]*Table1[[#This Row],[Order Quantity]])</f>
        <v>1667.6999999999998</v>
      </c>
    </row>
    <row r="2760" spans="1:17" x14ac:dyDescent="0.25">
      <c r="A2760" t="s">
        <v>2785</v>
      </c>
      <c r="B2760" t="s">
        <v>18</v>
      </c>
      <c r="C2760" t="s">
        <v>19</v>
      </c>
      <c r="D2760" s="1">
        <v>43557</v>
      </c>
      <c r="E2760" s="1">
        <v>43592</v>
      </c>
      <c r="F2760" s="1">
        <v>43684</v>
      </c>
      <c r="G2760" s="1">
        <v>43662</v>
      </c>
      <c r="H2760">
        <v>9</v>
      </c>
      <c r="I2760">
        <v>21</v>
      </c>
      <c r="J2760">
        <v>124</v>
      </c>
      <c r="K2760">
        <v>29</v>
      </c>
      <c r="L2760">
        <v>5</v>
      </c>
      <c r="M2760">
        <v>0.05</v>
      </c>
      <c r="N2760" s="2">
        <v>2953.36</v>
      </c>
      <c r="O2760" s="2">
        <v>3886</v>
      </c>
      <c r="P2760" s="2">
        <f>(Table1[[#This Row],[Unit Price]]-Table1[[#This Row],[Discount Applied]])*Table1[[#This Row],[Order Quantity]]</f>
        <v>19429.75</v>
      </c>
      <c r="Q2760">
        <f>Table1[[#This Row],[Revenue]]-(Table1[[#This Row],[Unit Cost]]*Table1[[#This Row],[Order Quantity]])</f>
        <v>4662.9499999999989</v>
      </c>
    </row>
    <row r="2761" spans="1:17" x14ac:dyDescent="0.25">
      <c r="A2761" t="s">
        <v>2786</v>
      </c>
      <c r="B2761" t="s">
        <v>18</v>
      </c>
      <c r="C2761" t="s">
        <v>24</v>
      </c>
      <c r="D2761" s="1">
        <v>43557</v>
      </c>
      <c r="E2761" s="1">
        <v>43592</v>
      </c>
      <c r="F2761" s="1">
        <v>43504</v>
      </c>
      <c r="G2761" s="1">
        <v>43685</v>
      </c>
      <c r="H2761">
        <v>7</v>
      </c>
      <c r="I2761">
        <v>45</v>
      </c>
      <c r="J2761">
        <v>339</v>
      </c>
      <c r="K2761">
        <v>30</v>
      </c>
      <c r="L2761">
        <v>2</v>
      </c>
      <c r="M2761">
        <v>0.1</v>
      </c>
      <c r="N2761" s="2">
        <v>1834.46</v>
      </c>
      <c r="O2761" s="2">
        <v>2479</v>
      </c>
      <c r="P2761" s="2">
        <f>(Table1[[#This Row],[Unit Price]]-Table1[[#This Row],[Discount Applied]])*Table1[[#This Row],[Order Quantity]]</f>
        <v>4957.8</v>
      </c>
      <c r="Q2761">
        <f>Table1[[#This Row],[Revenue]]-(Table1[[#This Row],[Unit Cost]]*Table1[[#This Row],[Order Quantity]])</f>
        <v>1288.8800000000001</v>
      </c>
    </row>
    <row r="2762" spans="1:17" x14ac:dyDescent="0.25">
      <c r="A2762" t="s">
        <v>2787</v>
      </c>
      <c r="B2762" t="s">
        <v>23</v>
      </c>
      <c r="C2762" t="s">
        <v>19</v>
      </c>
      <c r="D2762" s="1">
        <v>43377</v>
      </c>
      <c r="E2762" s="1">
        <v>43281</v>
      </c>
      <c r="F2762" s="1">
        <v>43411</v>
      </c>
      <c r="G2762" s="1">
        <v>43297</v>
      </c>
      <c r="H2762">
        <v>21</v>
      </c>
      <c r="I2762">
        <v>40</v>
      </c>
      <c r="J2762">
        <v>147</v>
      </c>
      <c r="K2762">
        <v>34</v>
      </c>
      <c r="L2762">
        <v>8</v>
      </c>
      <c r="M2762">
        <v>0.1</v>
      </c>
      <c r="N2762" s="2">
        <v>2690.05</v>
      </c>
      <c r="O2762" s="2">
        <v>3685</v>
      </c>
      <c r="P2762" s="2">
        <f>(Table1[[#This Row],[Unit Price]]-Table1[[#This Row],[Discount Applied]])*Table1[[#This Row],[Order Quantity]]</f>
        <v>29479.200000000001</v>
      </c>
      <c r="Q2762">
        <f>Table1[[#This Row],[Revenue]]-(Table1[[#This Row],[Unit Cost]]*Table1[[#This Row],[Order Quantity]])</f>
        <v>7958.7999999999993</v>
      </c>
    </row>
    <row r="2763" spans="1:17" x14ac:dyDescent="0.25">
      <c r="A2763" t="s">
        <v>2788</v>
      </c>
      <c r="B2763" t="s">
        <v>21</v>
      </c>
      <c r="C2763" t="s">
        <v>19</v>
      </c>
      <c r="D2763" s="1">
        <v>43557</v>
      </c>
      <c r="E2763" s="1">
        <v>43592</v>
      </c>
      <c r="F2763" s="1">
        <v>43670</v>
      </c>
      <c r="G2763" s="1">
        <v>43675</v>
      </c>
      <c r="H2763">
        <v>15</v>
      </c>
      <c r="I2763">
        <v>24</v>
      </c>
      <c r="J2763">
        <v>139</v>
      </c>
      <c r="K2763">
        <v>10</v>
      </c>
      <c r="L2763">
        <v>1</v>
      </c>
      <c r="M2763">
        <v>0.15</v>
      </c>
      <c r="N2763">
        <v>542.70000000000005</v>
      </c>
      <c r="O2763" s="2">
        <v>1085.4000000000001</v>
      </c>
      <c r="P2763" s="2">
        <f>(Table1[[#This Row],[Unit Price]]-Table1[[#This Row],[Discount Applied]])*Table1[[#This Row],[Order Quantity]]</f>
        <v>1085.25</v>
      </c>
      <c r="Q2763">
        <f>Table1[[#This Row],[Revenue]]-(Table1[[#This Row],[Unit Cost]]*Table1[[#This Row],[Order Quantity]])</f>
        <v>542.54999999999995</v>
      </c>
    </row>
    <row r="2764" spans="1:17" x14ac:dyDescent="0.25">
      <c r="A2764" t="s">
        <v>2789</v>
      </c>
      <c r="B2764" t="s">
        <v>18</v>
      </c>
      <c r="C2764" t="s">
        <v>26</v>
      </c>
      <c r="D2764" s="1">
        <v>43557</v>
      </c>
      <c r="E2764" s="1">
        <v>43592</v>
      </c>
      <c r="F2764" s="1">
        <v>43668</v>
      </c>
      <c r="G2764" s="1">
        <v>43669</v>
      </c>
      <c r="H2764">
        <v>5</v>
      </c>
      <c r="I2764">
        <v>21</v>
      </c>
      <c r="J2764">
        <v>209</v>
      </c>
      <c r="K2764">
        <v>3</v>
      </c>
      <c r="L2764">
        <v>6</v>
      </c>
      <c r="M2764">
        <v>7.4999999999999997E-2</v>
      </c>
      <c r="N2764">
        <v>369.04</v>
      </c>
      <c r="O2764">
        <v>683.4</v>
      </c>
      <c r="P2764" s="2">
        <f>(Table1[[#This Row],[Unit Price]]-Table1[[#This Row],[Discount Applied]])*Table1[[#This Row],[Order Quantity]]</f>
        <v>4099.95</v>
      </c>
      <c r="Q2764">
        <f>Table1[[#This Row],[Revenue]]-(Table1[[#This Row],[Unit Cost]]*Table1[[#This Row],[Order Quantity]])</f>
        <v>1885.7099999999996</v>
      </c>
    </row>
    <row r="2765" spans="1:17" x14ac:dyDescent="0.25">
      <c r="A2765" t="s">
        <v>2790</v>
      </c>
      <c r="B2765" t="s">
        <v>33</v>
      </c>
      <c r="C2765" t="s">
        <v>34</v>
      </c>
      <c r="D2765" s="1">
        <v>43557</v>
      </c>
      <c r="E2765" s="1">
        <v>43592</v>
      </c>
      <c r="F2765" s="1">
        <v>43667</v>
      </c>
      <c r="G2765" s="1">
        <v>43671</v>
      </c>
      <c r="H2765">
        <v>26</v>
      </c>
      <c r="I2765">
        <v>26</v>
      </c>
      <c r="J2765">
        <v>281</v>
      </c>
      <c r="K2765">
        <v>18</v>
      </c>
      <c r="L2765">
        <v>1</v>
      </c>
      <c r="M2765">
        <v>0.05</v>
      </c>
      <c r="N2765">
        <v>415.67</v>
      </c>
      <c r="O2765">
        <v>944.7</v>
      </c>
      <c r="P2765" s="2">
        <f>(Table1[[#This Row],[Unit Price]]-Table1[[#This Row],[Discount Applied]])*Table1[[#This Row],[Order Quantity]]</f>
        <v>944.65000000000009</v>
      </c>
      <c r="Q2765">
        <f>Table1[[#This Row],[Revenue]]-(Table1[[#This Row],[Unit Cost]]*Table1[[#This Row],[Order Quantity]])</f>
        <v>528.98</v>
      </c>
    </row>
    <row r="2766" spans="1:17" x14ac:dyDescent="0.25">
      <c r="A2766" t="s">
        <v>2791</v>
      </c>
      <c r="B2766" t="s">
        <v>18</v>
      </c>
      <c r="C2766" t="s">
        <v>26</v>
      </c>
      <c r="D2766" s="1">
        <v>43557</v>
      </c>
      <c r="E2766" s="1">
        <v>43623</v>
      </c>
      <c r="F2766" s="1">
        <v>43661</v>
      </c>
      <c r="G2766" s="1">
        <v>43670</v>
      </c>
      <c r="H2766">
        <v>7</v>
      </c>
      <c r="I2766">
        <v>33</v>
      </c>
      <c r="J2766">
        <v>208</v>
      </c>
      <c r="K2766">
        <v>32</v>
      </c>
      <c r="L2766">
        <v>4</v>
      </c>
      <c r="M2766">
        <v>7.4999999999999997E-2</v>
      </c>
      <c r="N2766">
        <v>648.02</v>
      </c>
      <c r="O2766" s="2">
        <v>1045.2</v>
      </c>
      <c r="P2766" s="2">
        <f>(Table1[[#This Row],[Unit Price]]-Table1[[#This Row],[Discount Applied]])*Table1[[#This Row],[Order Quantity]]</f>
        <v>4180.5</v>
      </c>
      <c r="Q2766">
        <f>Table1[[#This Row],[Revenue]]-(Table1[[#This Row],[Unit Cost]]*Table1[[#This Row],[Order Quantity]])</f>
        <v>1588.42</v>
      </c>
    </row>
    <row r="2767" spans="1:17" x14ac:dyDescent="0.25">
      <c r="A2767" t="s">
        <v>2792</v>
      </c>
      <c r="B2767" t="s">
        <v>18</v>
      </c>
      <c r="C2767" t="s">
        <v>24</v>
      </c>
      <c r="D2767" s="1">
        <v>43600</v>
      </c>
      <c r="E2767" s="1">
        <v>43623</v>
      </c>
      <c r="F2767" s="1">
        <v>43532</v>
      </c>
      <c r="G2767" s="1">
        <v>43563</v>
      </c>
      <c r="H2767">
        <v>5</v>
      </c>
      <c r="I2767">
        <v>18</v>
      </c>
      <c r="J2767">
        <v>343</v>
      </c>
      <c r="K2767">
        <v>14</v>
      </c>
      <c r="L2767">
        <v>7</v>
      </c>
      <c r="M2767">
        <v>0.2</v>
      </c>
      <c r="N2767">
        <v>626.58000000000004</v>
      </c>
      <c r="O2767" s="2">
        <v>1118.9000000000001</v>
      </c>
      <c r="P2767" s="2">
        <f>(Table1[[#This Row],[Unit Price]]-Table1[[#This Row],[Discount Applied]])*Table1[[#This Row],[Order Quantity]]</f>
        <v>7830.9000000000005</v>
      </c>
      <c r="Q2767">
        <f>Table1[[#This Row],[Revenue]]-(Table1[[#This Row],[Unit Cost]]*Table1[[#This Row],[Order Quantity]])</f>
        <v>3444.84</v>
      </c>
    </row>
    <row r="2768" spans="1:17" x14ac:dyDescent="0.25">
      <c r="A2768" t="s">
        <v>2793</v>
      </c>
      <c r="B2768" t="s">
        <v>21</v>
      </c>
      <c r="C2768" t="s">
        <v>26</v>
      </c>
      <c r="D2768" s="1">
        <v>43600</v>
      </c>
      <c r="E2768" s="1">
        <v>43623</v>
      </c>
      <c r="F2768" s="1">
        <v>43670</v>
      </c>
      <c r="G2768" s="1">
        <v>43671</v>
      </c>
      <c r="H2768">
        <v>19</v>
      </c>
      <c r="I2768">
        <v>30</v>
      </c>
      <c r="J2768">
        <v>257</v>
      </c>
      <c r="K2768">
        <v>13</v>
      </c>
      <c r="L2768">
        <v>3</v>
      </c>
      <c r="M2768">
        <v>0.1</v>
      </c>
      <c r="N2768">
        <v>782.56</v>
      </c>
      <c r="O2768" s="2">
        <v>1956.4</v>
      </c>
      <c r="P2768" s="2">
        <f>(Table1[[#This Row],[Unit Price]]-Table1[[#This Row],[Discount Applied]])*Table1[[#This Row],[Order Quantity]]</f>
        <v>5868.9000000000005</v>
      </c>
      <c r="Q2768">
        <f>Table1[[#This Row],[Revenue]]-(Table1[[#This Row],[Unit Cost]]*Table1[[#This Row],[Order Quantity]])</f>
        <v>3521.2200000000007</v>
      </c>
    </row>
    <row r="2769" spans="1:17" x14ac:dyDescent="0.25">
      <c r="A2769" t="s">
        <v>2794</v>
      </c>
      <c r="B2769" t="s">
        <v>21</v>
      </c>
      <c r="C2769" t="s">
        <v>43</v>
      </c>
      <c r="D2769" s="1">
        <v>43600</v>
      </c>
      <c r="E2769" s="1">
        <v>43623</v>
      </c>
      <c r="F2769" s="1">
        <v>43504</v>
      </c>
      <c r="G2769" s="1">
        <v>43807</v>
      </c>
      <c r="H2769">
        <v>17</v>
      </c>
      <c r="I2769">
        <v>42</v>
      </c>
      <c r="J2769">
        <v>83</v>
      </c>
      <c r="K2769">
        <v>26</v>
      </c>
      <c r="L2769">
        <v>8</v>
      </c>
      <c r="M2769">
        <v>0.4</v>
      </c>
      <c r="N2769">
        <v>434.16</v>
      </c>
      <c r="O2769" s="2">
        <v>1085.4000000000001</v>
      </c>
      <c r="P2769" s="2">
        <f>(Table1[[#This Row],[Unit Price]]-Table1[[#This Row],[Discount Applied]])*Table1[[#This Row],[Order Quantity]]</f>
        <v>8680</v>
      </c>
      <c r="Q2769">
        <f>Table1[[#This Row],[Revenue]]-(Table1[[#This Row],[Unit Cost]]*Table1[[#This Row],[Order Quantity]])</f>
        <v>5206.7199999999993</v>
      </c>
    </row>
    <row r="2770" spans="1:17" x14ac:dyDescent="0.25">
      <c r="A2770" t="s">
        <v>2795</v>
      </c>
      <c r="B2770" t="s">
        <v>23</v>
      </c>
      <c r="C2770" t="s">
        <v>34</v>
      </c>
      <c r="D2770" s="1">
        <v>43600</v>
      </c>
      <c r="E2770" s="1">
        <v>43623</v>
      </c>
      <c r="F2770" s="1">
        <v>43668</v>
      </c>
      <c r="G2770" s="1">
        <v>43675</v>
      </c>
      <c r="H2770">
        <v>23</v>
      </c>
      <c r="I2770">
        <v>20</v>
      </c>
      <c r="J2770">
        <v>321</v>
      </c>
      <c r="K2770">
        <v>46</v>
      </c>
      <c r="L2770">
        <v>1</v>
      </c>
      <c r="M2770">
        <v>0.1</v>
      </c>
      <c r="N2770">
        <v>934.25</v>
      </c>
      <c r="O2770" s="2">
        <v>1112.2</v>
      </c>
      <c r="P2770" s="2">
        <f>(Table1[[#This Row],[Unit Price]]-Table1[[#This Row],[Discount Applied]])*Table1[[#This Row],[Order Quantity]]</f>
        <v>1112.1000000000001</v>
      </c>
      <c r="Q2770">
        <f>Table1[[#This Row],[Revenue]]-(Table1[[#This Row],[Unit Cost]]*Table1[[#This Row],[Order Quantity]])</f>
        <v>177.85000000000014</v>
      </c>
    </row>
    <row r="2771" spans="1:17" x14ac:dyDescent="0.25">
      <c r="A2771" t="s">
        <v>2796</v>
      </c>
      <c r="B2771" t="s">
        <v>23</v>
      </c>
      <c r="C2771" t="s">
        <v>43</v>
      </c>
      <c r="D2771" s="1">
        <v>43557</v>
      </c>
      <c r="E2771" s="1">
        <v>43623</v>
      </c>
      <c r="F2771" s="1">
        <v>43675</v>
      </c>
      <c r="G2771" s="1">
        <v>43504</v>
      </c>
      <c r="H2771">
        <v>20</v>
      </c>
      <c r="I2771">
        <v>12</v>
      </c>
      <c r="J2771">
        <v>67</v>
      </c>
      <c r="K2771">
        <v>6</v>
      </c>
      <c r="L2771">
        <v>3</v>
      </c>
      <c r="M2771">
        <v>0.05</v>
      </c>
      <c r="N2771">
        <v>146.26</v>
      </c>
      <c r="O2771">
        <v>247.9</v>
      </c>
      <c r="P2771" s="2">
        <f>(Table1[[#This Row],[Unit Price]]-Table1[[#This Row],[Discount Applied]])*Table1[[#This Row],[Order Quantity]]</f>
        <v>743.55</v>
      </c>
      <c r="Q2771">
        <f>Table1[[#This Row],[Revenue]]-(Table1[[#This Row],[Unit Cost]]*Table1[[#This Row],[Order Quantity]])</f>
        <v>304.77</v>
      </c>
    </row>
    <row r="2772" spans="1:17" x14ac:dyDescent="0.25">
      <c r="A2772" t="s">
        <v>2797</v>
      </c>
      <c r="B2772" t="s">
        <v>18</v>
      </c>
      <c r="C2772" t="s">
        <v>26</v>
      </c>
      <c r="D2772" s="1">
        <v>43557</v>
      </c>
      <c r="E2772" s="1">
        <v>43653</v>
      </c>
      <c r="F2772" s="1">
        <v>43776</v>
      </c>
      <c r="G2772" s="1">
        <v>43664</v>
      </c>
      <c r="H2772">
        <v>12</v>
      </c>
      <c r="I2772">
        <v>40</v>
      </c>
      <c r="J2772">
        <v>249</v>
      </c>
      <c r="K2772">
        <v>37</v>
      </c>
      <c r="L2772">
        <v>4</v>
      </c>
      <c r="M2772">
        <v>0.05</v>
      </c>
      <c r="N2772">
        <v>728.96</v>
      </c>
      <c r="O2772" s="2">
        <v>1139</v>
      </c>
      <c r="P2772" s="2">
        <f>(Table1[[#This Row],[Unit Price]]-Table1[[#This Row],[Discount Applied]])*Table1[[#This Row],[Order Quantity]]</f>
        <v>4555.8</v>
      </c>
      <c r="Q2772">
        <f>Table1[[#This Row],[Revenue]]-(Table1[[#This Row],[Unit Cost]]*Table1[[#This Row],[Order Quantity]])</f>
        <v>1639.96</v>
      </c>
    </row>
    <row r="2773" spans="1:17" x14ac:dyDescent="0.25">
      <c r="A2773" t="s">
        <v>2798</v>
      </c>
      <c r="B2773" t="s">
        <v>23</v>
      </c>
      <c r="C2773" t="s">
        <v>24</v>
      </c>
      <c r="D2773" s="1">
        <v>43377</v>
      </c>
      <c r="E2773" s="1">
        <v>43281</v>
      </c>
      <c r="F2773" s="1">
        <v>43298</v>
      </c>
      <c r="G2773" s="1">
        <v>43307</v>
      </c>
      <c r="H2773">
        <v>20</v>
      </c>
      <c r="I2773">
        <v>3</v>
      </c>
      <c r="J2773">
        <v>332</v>
      </c>
      <c r="K2773">
        <v>17</v>
      </c>
      <c r="L2773">
        <v>2</v>
      </c>
      <c r="M2773">
        <v>0.4</v>
      </c>
      <c r="N2773" s="2">
        <v>1816.84</v>
      </c>
      <c r="O2773" s="2">
        <v>2633.1</v>
      </c>
      <c r="P2773" s="2">
        <f>(Table1[[#This Row],[Unit Price]]-Table1[[#This Row],[Discount Applied]])*Table1[[#This Row],[Order Quantity]]</f>
        <v>5265.4</v>
      </c>
      <c r="Q2773">
        <f>Table1[[#This Row],[Revenue]]-(Table1[[#This Row],[Unit Cost]]*Table1[[#This Row],[Order Quantity]])</f>
        <v>1631.7199999999998</v>
      </c>
    </row>
    <row r="2774" spans="1:17" x14ac:dyDescent="0.25">
      <c r="A2774" t="s">
        <v>2799</v>
      </c>
      <c r="B2774" t="s">
        <v>18</v>
      </c>
      <c r="C2774" t="s">
        <v>19</v>
      </c>
      <c r="D2774" s="1">
        <v>43600</v>
      </c>
      <c r="E2774" s="1">
        <v>43653</v>
      </c>
      <c r="F2774" s="1">
        <v>43563</v>
      </c>
      <c r="G2774" s="1">
        <v>43593</v>
      </c>
      <c r="H2774">
        <v>10</v>
      </c>
      <c r="I2774">
        <v>41</v>
      </c>
      <c r="J2774">
        <v>133</v>
      </c>
      <c r="K2774">
        <v>12</v>
      </c>
      <c r="L2774">
        <v>1</v>
      </c>
      <c r="M2774">
        <v>0.4</v>
      </c>
      <c r="N2774">
        <v>633.49</v>
      </c>
      <c r="O2774" s="2">
        <v>1038.5</v>
      </c>
      <c r="P2774" s="2">
        <f>(Table1[[#This Row],[Unit Price]]-Table1[[#This Row],[Discount Applied]])*Table1[[#This Row],[Order Quantity]]</f>
        <v>1038.0999999999999</v>
      </c>
      <c r="Q2774">
        <f>Table1[[#This Row],[Revenue]]-(Table1[[#This Row],[Unit Cost]]*Table1[[#This Row],[Order Quantity]])</f>
        <v>404.6099999999999</v>
      </c>
    </row>
    <row r="2775" spans="1:17" x14ac:dyDescent="0.25">
      <c r="A2775" t="s">
        <v>2800</v>
      </c>
      <c r="B2775" t="s">
        <v>23</v>
      </c>
      <c r="C2775" t="s">
        <v>19</v>
      </c>
      <c r="D2775" s="1">
        <v>43557</v>
      </c>
      <c r="E2775" s="1">
        <v>43653</v>
      </c>
      <c r="F2775" s="1">
        <v>43661</v>
      </c>
      <c r="G2775" s="1">
        <v>43662</v>
      </c>
      <c r="H2775">
        <v>23</v>
      </c>
      <c r="I2775">
        <v>46</v>
      </c>
      <c r="J2775">
        <v>179</v>
      </c>
      <c r="K2775">
        <v>25</v>
      </c>
      <c r="L2775">
        <v>3</v>
      </c>
      <c r="M2775">
        <v>0.05</v>
      </c>
      <c r="N2775">
        <v>841.39</v>
      </c>
      <c r="O2775" s="2">
        <v>1078.7</v>
      </c>
      <c r="P2775" s="2">
        <f>(Table1[[#This Row],[Unit Price]]-Table1[[#This Row],[Discount Applied]])*Table1[[#This Row],[Order Quantity]]</f>
        <v>3235.9500000000003</v>
      </c>
      <c r="Q2775">
        <f>Table1[[#This Row],[Revenue]]-(Table1[[#This Row],[Unit Cost]]*Table1[[#This Row],[Order Quantity]])</f>
        <v>711.7800000000002</v>
      </c>
    </row>
    <row r="2776" spans="1:17" x14ac:dyDescent="0.25">
      <c r="A2776" t="s">
        <v>2801</v>
      </c>
      <c r="B2776" t="s">
        <v>18</v>
      </c>
      <c r="C2776" t="s">
        <v>19</v>
      </c>
      <c r="D2776" s="1">
        <v>43600</v>
      </c>
      <c r="E2776" s="1">
        <v>43653</v>
      </c>
      <c r="F2776" s="1">
        <v>43660</v>
      </c>
      <c r="G2776" s="1">
        <v>43665</v>
      </c>
      <c r="H2776">
        <v>5</v>
      </c>
      <c r="I2776">
        <v>29</v>
      </c>
      <c r="J2776">
        <v>191</v>
      </c>
      <c r="K2776">
        <v>39</v>
      </c>
      <c r="L2776">
        <v>3</v>
      </c>
      <c r="M2776">
        <v>7.4999999999999997E-2</v>
      </c>
      <c r="N2776" s="2">
        <v>2270.9</v>
      </c>
      <c r="O2776" s="2">
        <v>3604.6</v>
      </c>
      <c r="P2776" s="2">
        <f>(Table1[[#This Row],[Unit Price]]-Table1[[#This Row],[Discount Applied]])*Table1[[#This Row],[Order Quantity]]</f>
        <v>10813.575000000001</v>
      </c>
      <c r="Q2776">
        <f>Table1[[#This Row],[Revenue]]-(Table1[[#This Row],[Unit Cost]]*Table1[[#This Row],[Order Quantity]])</f>
        <v>4000.875</v>
      </c>
    </row>
    <row r="2777" spans="1:17" x14ac:dyDescent="0.25">
      <c r="A2777" t="s">
        <v>2802</v>
      </c>
      <c r="B2777" t="s">
        <v>23</v>
      </c>
      <c r="C2777" t="s">
        <v>19</v>
      </c>
      <c r="D2777" s="1">
        <v>43600</v>
      </c>
      <c r="E2777" s="1">
        <v>43653</v>
      </c>
      <c r="F2777" s="1">
        <v>43661</v>
      </c>
      <c r="G2777" s="1">
        <v>43662</v>
      </c>
      <c r="H2777">
        <v>23</v>
      </c>
      <c r="I2777">
        <v>16</v>
      </c>
      <c r="J2777">
        <v>141</v>
      </c>
      <c r="K2777">
        <v>3</v>
      </c>
      <c r="L2777">
        <v>7</v>
      </c>
      <c r="M2777">
        <v>7.4999999999999997E-2</v>
      </c>
      <c r="N2777">
        <v>531.30999999999995</v>
      </c>
      <c r="O2777">
        <v>871</v>
      </c>
      <c r="P2777" s="2">
        <f>(Table1[[#This Row],[Unit Price]]-Table1[[#This Row],[Discount Applied]])*Table1[[#This Row],[Order Quantity]]</f>
        <v>6096.4749999999995</v>
      </c>
      <c r="Q2777">
        <f>Table1[[#This Row],[Revenue]]-(Table1[[#This Row],[Unit Cost]]*Table1[[#This Row],[Order Quantity]])</f>
        <v>2377.3049999999998</v>
      </c>
    </row>
    <row r="2778" spans="1:17" x14ac:dyDescent="0.25">
      <c r="A2778" t="s">
        <v>2803</v>
      </c>
      <c r="B2778" t="s">
        <v>33</v>
      </c>
      <c r="C2778" t="s">
        <v>19</v>
      </c>
      <c r="D2778" s="1">
        <v>43557</v>
      </c>
      <c r="E2778" s="1">
        <v>43653</v>
      </c>
      <c r="F2778" s="1">
        <v>43664</v>
      </c>
      <c r="G2778" s="1">
        <v>43674</v>
      </c>
      <c r="H2778">
        <v>28</v>
      </c>
      <c r="I2778">
        <v>47</v>
      </c>
      <c r="J2778">
        <v>132</v>
      </c>
      <c r="K2778">
        <v>26</v>
      </c>
      <c r="L2778">
        <v>3</v>
      </c>
      <c r="M2778">
        <v>0.05</v>
      </c>
      <c r="N2778">
        <v>512.15</v>
      </c>
      <c r="O2778">
        <v>984.9</v>
      </c>
      <c r="P2778" s="2">
        <f>(Table1[[#This Row],[Unit Price]]-Table1[[#This Row],[Discount Applied]])*Table1[[#This Row],[Order Quantity]]</f>
        <v>2954.55</v>
      </c>
      <c r="Q2778">
        <f>Table1[[#This Row],[Revenue]]-(Table1[[#This Row],[Unit Cost]]*Table1[[#This Row],[Order Quantity]])</f>
        <v>1418.1000000000004</v>
      </c>
    </row>
    <row r="2779" spans="1:17" x14ac:dyDescent="0.25">
      <c r="A2779" t="s">
        <v>2804</v>
      </c>
      <c r="B2779" t="s">
        <v>21</v>
      </c>
      <c r="C2779" t="s">
        <v>19</v>
      </c>
      <c r="D2779" s="1">
        <v>43557</v>
      </c>
      <c r="E2779" s="1">
        <v>43653</v>
      </c>
      <c r="F2779" s="1">
        <v>43675</v>
      </c>
      <c r="G2779" s="1">
        <v>43685</v>
      </c>
      <c r="H2779">
        <v>18</v>
      </c>
      <c r="I2779">
        <v>39</v>
      </c>
      <c r="J2779">
        <v>153</v>
      </c>
      <c r="K2779">
        <v>21</v>
      </c>
      <c r="L2779">
        <v>8</v>
      </c>
      <c r="M2779">
        <v>0.2</v>
      </c>
      <c r="N2779" s="2">
        <v>4552.25</v>
      </c>
      <c r="O2779" s="2">
        <v>5989.8</v>
      </c>
      <c r="P2779" s="2">
        <f>(Table1[[#This Row],[Unit Price]]-Table1[[#This Row],[Discount Applied]])*Table1[[#This Row],[Order Quantity]]</f>
        <v>47916.800000000003</v>
      </c>
      <c r="Q2779">
        <f>Table1[[#This Row],[Revenue]]-(Table1[[#This Row],[Unit Cost]]*Table1[[#This Row],[Order Quantity]])</f>
        <v>11498.800000000003</v>
      </c>
    </row>
    <row r="2780" spans="1:17" x14ac:dyDescent="0.25">
      <c r="A2780" t="s">
        <v>2805</v>
      </c>
      <c r="B2780" t="s">
        <v>33</v>
      </c>
      <c r="C2780" t="s">
        <v>43</v>
      </c>
      <c r="D2780" s="1">
        <v>43600</v>
      </c>
      <c r="E2780" s="1">
        <v>43653</v>
      </c>
      <c r="F2780" s="1">
        <v>43667</v>
      </c>
      <c r="G2780" s="1">
        <v>43672</v>
      </c>
      <c r="H2780">
        <v>27</v>
      </c>
      <c r="I2780">
        <v>28</v>
      </c>
      <c r="J2780">
        <v>86</v>
      </c>
      <c r="K2780">
        <v>47</v>
      </c>
      <c r="L2780">
        <v>5</v>
      </c>
      <c r="M2780">
        <v>0.1</v>
      </c>
      <c r="N2780">
        <v>616.27</v>
      </c>
      <c r="O2780">
        <v>978.2</v>
      </c>
      <c r="P2780" s="2">
        <f>(Table1[[#This Row],[Unit Price]]-Table1[[#This Row],[Discount Applied]])*Table1[[#This Row],[Order Quantity]]</f>
        <v>4890.5</v>
      </c>
      <c r="Q2780">
        <f>Table1[[#This Row],[Revenue]]-(Table1[[#This Row],[Unit Cost]]*Table1[[#This Row],[Order Quantity]])</f>
        <v>1809.15</v>
      </c>
    </row>
    <row r="2781" spans="1:17" x14ac:dyDescent="0.25">
      <c r="A2781" t="s">
        <v>2806</v>
      </c>
      <c r="B2781" t="s">
        <v>33</v>
      </c>
      <c r="C2781" t="s">
        <v>29</v>
      </c>
      <c r="D2781" s="1">
        <v>43600</v>
      </c>
      <c r="E2781" s="1">
        <v>43653</v>
      </c>
      <c r="F2781" s="1">
        <v>43669</v>
      </c>
      <c r="G2781" s="1">
        <v>43672</v>
      </c>
      <c r="H2781">
        <v>27</v>
      </c>
      <c r="I2781">
        <v>8</v>
      </c>
      <c r="J2781">
        <v>1</v>
      </c>
      <c r="K2781">
        <v>5</v>
      </c>
      <c r="L2781">
        <v>7</v>
      </c>
      <c r="M2781">
        <v>0.1</v>
      </c>
      <c r="N2781" s="2">
        <v>1429.51</v>
      </c>
      <c r="O2781" s="2">
        <v>1701.8</v>
      </c>
      <c r="P2781" s="2">
        <f>(Table1[[#This Row],[Unit Price]]-Table1[[#This Row],[Discount Applied]])*Table1[[#This Row],[Order Quantity]]</f>
        <v>11911.9</v>
      </c>
      <c r="Q2781">
        <f>Table1[[#This Row],[Revenue]]-(Table1[[#This Row],[Unit Cost]]*Table1[[#This Row],[Order Quantity]])</f>
        <v>1905.33</v>
      </c>
    </row>
    <row r="2782" spans="1:17" x14ac:dyDescent="0.25">
      <c r="A2782" t="s">
        <v>2807</v>
      </c>
      <c r="B2782" t="s">
        <v>21</v>
      </c>
      <c r="C2782" t="s">
        <v>19</v>
      </c>
      <c r="D2782" s="1">
        <v>43557</v>
      </c>
      <c r="E2782" s="1">
        <v>43653</v>
      </c>
      <c r="F2782" s="1">
        <v>43745</v>
      </c>
      <c r="G2782" s="1">
        <v>43665</v>
      </c>
      <c r="H2782">
        <v>12</v>
      </c>
      <c r="I2782">
        <v>24</v>
      </c>
      <c r="J2782">
        <v>170</v>
      </c>
      <c r="K2782">
        <v>6</v>
      </c>
      <c r="L2782">
        <v>8</v>
      </c>
      <c r="M2782">
        <v>0.15</v>
      </c>
      <c r="N2782" s="2">
        <v>1080.58</v>
      </c>
      <c r="O2782" s="2">
        <v>1688.4</v>
      </c>
      <c r="P2782" s="2">
        <f>(Table1[[#This Row],[Unit Price]]-Table1[[#This Row],[Discount Applied]])*Table1[[#This Row],[Order Quantity]]</f>
        <v>13506</v>
      </c>
      <c r="Q2782">
        <f>Table1[[#This Row],[Revenue]]-(Table1[[#This Row],[Unit Cost]]*Table1[[#This Row],[Order Quantity]])</f>
        <v>4861.3600000000006</v>
      </c>
    </row>
    <row r="2783" spans="1:17" x14ac:dyDescent="0.25">
      <c r="A2783" t="s">
        <v>2808</v>
      </c>
      <c r="B2783" t="s">
        <v>18</v>
      </c>
      <c r="C2783" t="s">
        <v>19</v>
      </c>
      <c r="D2783" s="1">
        <v>43600</v>
      </c>
      <c r="E2783" s="1">
        <v>43684</v>
      </c>
      <c r="F2783" s="1">
        <v>43664</v>
      </c>
      <c r="G2783" s="1">
        <v>43667</v>
      </c>
      <c r="H2783">
        <v>6</v>
      </c>
      <c r="I2783">
        <v>16</v>
      </c>
      <c r="J2783">
        <v>177</v>
      </c>
      <c r="K2783">
        <v>44</v>
      </c>
      <c r="L2783">
        <v>5</v>
      </c>
      <c r="M2783">
        <v>0.05</v>
      </c>
      <c r="N2783" s="2">
        <v>1065.97</v>
      </c>
      <c r="O2783" s="2">
        <v>2479</v>
      </c>
      <c r="P2783" s="2">
        <f>(Table1[[#This Row],[Unit Price]]-Table1[[#This Row],[Discount Applied]])*Table1[[#This Row],[Order Quantity]]</f>
        <v>12394.75</v>
      </c>
      <c r="Q2783">
        <f>Table1[[#This Row],[Revenue]]-(Table1[[#This Row],[Unit Cost]]*Table1[[#This Row],[Order Quantity]])</f>
        <v>7064.9</v>
      </c>
    </row>
    <row r="2784" spans="1:17" x14ac:dyDescent="0.25">
      <c r="A2784" t="s">
        <v>2809</v>
      </c>
      <c r="B2784" t="s">
        <v>21</v>
      </c>
      <c r="C2784" t="s">
        <v>34</v>
      </c>
      <c r="D2784" s="1">
        <v>43377</v>
      </c>
      <c r="E2784" s="1">
        <v>43281</v>
      </c>
      <c r="F2784" s="1">
        <v>43411</v>
      </c>
      <c r="G2784" s="1">
        <v>43294</v>
      </c>
      <c r="H2784">
        <v>19</v>
      </c>
      <c r="I2784">
        <v>26</v>
      </c>
      <c r="J2784">
        <v>274</v>
      </c>
      <c r="K2784">
        <v>23</v>
      </c>
      <c r="L2784">
        <v>1</v>
      </c>
      <c r="M2784">
        <v>7.4999999999999997E-2</v>
      </c>
      <c r="N2784">
        <v>460.96</v>
      </c>
      <c r="O2784" s="2">
        <v>1072</v>
      </c>
      <c r="P2784" s="2">
        <f>(Table1[[#This Row],[Unit Price]]-Table1[[#This Row],[Discount Applied]])*Table1[[#This Row],[Order Quantity]]</f>
        <v>1071.925</v>
      </c>
      <c r="Q2784">
        <f>Table1[[#This Row],[Revenue]]-(Table1[[#This Row],[Unit Cost]]*Table1[[#This Row],[Order Quantity]])</f>
        <v>610.96499999999992</v>
      </c>
    </row>
    <row r="2785" spans="1:17" x14ac:dyDescent="0.25">
      <c r="A2785" t="s">
        <v>2810</v>
      </c>
      <c r="B2785" t="s">
        <v>33</v>
      </c>
      <c r="C2785" t="s">
        <v>29</v>
      </c>
      <c r="D2785" s="1">
        <v>43600</v>
      </c>
      <c r="E2785" s="1">
        <v>43684</v>
      </c>
      <c r="F2785" s="1">
        <v>43665</v>
      </c>
      <c r="G2785" s="1">
        <v>43673</v>
      </c>
      <c r="H2785">
        <v>26</v>
      </c>
      <c r="I2785">
        <v>42</v>
      </c>
      <c r="J2785">
        <v>57</v>
      </c>
      <c r="K2785">
        <v>4</v>
      </c>
      <c r="L2785">
        <v>6</v>
      </c>
      <c r="M2785">
        <v>0.05</v>
      </c>
      <c r="N2785">
        <v>175.81</v>
      </c>
      <c r="O2785">
        <v>214.4</v>
      </c>
      <c r="P2785" s="2">
        <f>(Table1[[#This Row],[Unit Price]]-Table1[[#This Row],[Discount Applied]])*Table1[[#This Row],[Order Quantity]]</f>
        <v>1286.0999999999999</v>
      </c>
      <c r="Q2785">
        <f>Table1[[#This Row],[Revenue]]-(Table1[[#This Row],[Unit Cost]]*Table1[[#This Row],[Order Quantity]])</f>
        <v>231.23999999999978</v>
      </c>
    </row>
    <row r="2786" spans="1:17" x14ac:dyDescent="0.25">
      <c r="A2786" t="s">
        <v>2811</v>
      </c>
      <c r="B2786" t="s">
        <v>21</v>
      </c>
      <c r="C2786" t="s">
        <v>29</v>
      </c>
      <c r="D2786" s="1">
        <v>43557</v>
      </c>
      <c r="E2786" s="1">
        <v>43684</v>
      </c>
      <c r="F2786" s="1">
        <v>43473</v>
      </c>
      <c r="G2786" s="1">
        <v>43563</v>
      </c>
      <c r="H2786">
        <v>15</v>
      </c>
      <c r="I2786">
        <v>41</v>
      </c>
      <c r="J2786">
        <v>43</v>
      </c>
      <c r="K2786">
        <v>14</v>
      </c>
      <c r="L2786">
        <v>6</v>
      </c>
      <c r="M2786">
        <v>0.3</v>
      </c>
      <c r="N2786" s="2">
        <v>1046.54</v>
      </c>
      <c r="O2786" s="2">
        <v>1902.8</v>
      </c>
      <c r="P2786" s="2">
        <f>(Table1[[#This Row],[Unit Price]]-Table1[[#This Row],[Discount Applied]])*Table1[[#This Row],[Order Quantity]]</f>
        <v>11415</v>
      </c>
      <c r="Q2786">
        <f>Table1[[#This Row],[Revenue]]-(Table1[[#This Row],[Unit Cost]]*Table1[[#This Row],[Order Quantity]])</f>
        <v>5135.76</v>
      </c>
    </row>
    <row r="2787" spans="1:17" x14ac:dyDescent="0.25">
      <c r="A2787" t="s">
        <v>2812</v>
      </c>
      <c r="B2787" t="s">
        <v>18</v>
      </c>
      <c r="C2787" t="s">
        <v>34</v>
      </c>
      <c r="D2787" s="1">
        <v>43557</v>
      </c>
      <c r="E2787" s="1">
        <v>43684</v>
      </c>
      <c r="F2787" s="1">
        <v>43674</v>
      </c>
      <c r="G2787" s="1">
        <v>43473</v>
      </c>
      <c r="H2787">
        <v>12</v>
      </c>
      <c r="I2787">
        <v>11</v>
      </c>
      <c r="J2787">
        <v>272</v>
      </c>
      <c r="K2787">
        <v>14</v>
      </c>
      <c r="L2787">
        <v>4</v>
      </c>
      <c r="M2787">
        <v>0.05</v>
      </c>
      <c r="N2787">
        <v>214.4</v>
      </c>
      <c r="O2787">
        <v>268</v>
      </c>
      <c r="P2787" s="2">
        <f>(Table1[[#This Row],[Unit Price]]-Table1[[#This Row],[Discount Applied]])*Table1[[#This Row],[Order Quantity]]</f>
        <v>1071.8</v>
      </c>
      <c r="Q2787">
        <f>Table1[[#This Row],[Revenue]]-(Table1[[#This Row],[Unit Cost]]*Table1[[#This Row],[Order Quantity]])</f>
        <v>214.19999999999993</v>
      </c>
    </row>
    <row r="2788" spans="1:17" x14ac:dyDescent="0.25">
      <c r="A2788" t="s">
        <v>2813</v>
      </c>
      <c r="B2788" t="s">
        <v>18</v>
      </c>
      <c r="C2788" t="s">
        <v>29</v>
      </c>
      <c r="D2788" s="1">
        <v>43557</v>
      </c>
      <c r="E2788" s="1">
        <v>43684</v>
      </c>
      <c r="F2788" s="1">
        <v>43669</v>
      </c>
      <c r="G2788" s="1">
        <v>43670</v>
      </c>
      <c r="H2788">
        <v>4</v>
      </c>
      <c r="I2788">
        <v>5</v>
      </c>
      <c r="J2788">
        <v>16</v>
      </c>
      <c r="K2788">
        <v>19</v>
      </c>
      <c r="L2788">
        <v>8</v>
      </c>
      <c r="M2788">
        <v>0.15</v>
      </c>
      <c r="N2788">
        <v>725.21</v>
      </c>
      <c r="O2788">
        <v>884.4</v>
      </c>
      <c r="P2788" s="2">
        <f>(Table1[[#This Row],[Unit Price]]-Table1[[#This Row],[Discount Applied]])*Table1[[#This Row],[Order Quantity]]</f>
        <v>7074</v>
      </c>
      <c r="Q2788">
        <f>Table1[[#This Row],[Revenue]]-(Table1[[#This Row],[Unit Cost]]*Table1[[#This Row],[Order Quantity]])</f>
        <v>1272.3199999999997</v>
      </c>
    </row>
    <row r="2789" spans="1:17" x14ac:dyDescent="0.25">
      <c r="A2789" t="s">
        <v>2814</v>
      </c>
      <c r="B2789" t="s">
        <v>21</v>
      </c>
      <c r="C2789" t="s">
        <v>19</v>
      </c>
      <c r="D2789" s="1">
        <v>43557</v>
      </c>
      <c r="E2789" s="1">
        <v>43684</v>
      </c>
      <c r="F2789" s="1">
        <v>43672</v>
      </c>
      <c r="G2789" s="1">
        <v>43593</v>
      </c>
      <c r="H2789">
        <v>15</v>
      </c>
      <c r="I2789">
        <v>32</v>
      </c>
      <c r="J2789">
        <v>197</v>
      </c>
      <c r="K2789">
        <v>1</v>
      </c>
      <c r="L2789">
        <v>7</v>
      </c>
      <c r="M2789">
        <v>0.1</v>
      </c>
      <c r="N2789">
        <v>939.88</v>
      </c>
      <c r="O2789" s="2">
        <v>1118.9000000000001</v>
      </c>
      <c r="P2789" s="2">
        <f>(Table1[[#This Row],[Unit Price]]-Table1[[#This Row],[Discount Applied]])*Table1[[#This Row],[Order Quantity]]</f>
        <v>7831.6000000000013</v>
      </c>
      <c r="Q2789">
        <f>Table1[[#This Row],[Revenue]]-(Table1[[#This Row],[Unit Cost]]*Table1[[#This Row],[Order Quantity]])</f>
        <v>1252.4400000000014</v>
      </c>
    </row>
    <row r="2790" spans="1:17" x14ac:dyDescent="0.25">
      <c r="A2790" t="s">
        <v>2815</v>
      </c>
      <c r="B2790" t="s">
        <v>21</v>
      </c>
      <c r="C2790" t="s">
        <v>29</v>
      </c>
      <c r="D2790" s="1">
        <v>43557</v>
      </c>
      <c r="E2790" s="1">
        <v>43684</v>
      </c>
      <c r="F2790" s="1">
        <v>43676</v>
      </c>
      <c r="G2790" s="1">
        <v>43593</v>
      </c>
      <c r="H2790">
        <v>16</v>
      </c>
      <c r="I2790">
        <v>10</v>
      </c>
      <c r="J2790">
        <v>9</v>
      </c>
      <c r="K2790">
        <v>38</v>
      </c>
      <c r="L2790">
        <v>4</v>
      </c>
      <c r="M2790">
        <v>7.4999999999999997E-2</v>
      </c>
      <c r="N2790" s="2">
        <v>1462.61</v>
      </c>
      <c r="O2790" s="2">
        <v>1976.5</v>
      </c>
      <c r="P2790" s="2">
        <f>(Table1[[#This Row],[Unit Price]]-Table1[[#This Row],[Discount Applied]])*Table1[[#This Row],[Order Quantity]]</f>
        <v>7905.7</v>
      </c>
      <c r="Q2790">
        <f>Table1[[#This Row],[Revenue]]-(Table1[[#This Row],[Unit Cost]]*Table1[[#This Row],[Order Quantity]])</f>
        <v>2055.2600000000002</v>
      </c>
    </row>
    <row r="2791" spans="1:17" x14ac:dyDescent="0.25">
      <c r="A2791" t="s">
        <v>2816</v>
      </c>
      <c r="B2791" t="s">
        <v>18</v>
      </c>
      <c r="C2791" t="s">
        <v>29</v>
      </c>
      <c r="D2791" s="1">
        <v>43600</v>
      </c>
      <c r="E2791" s="1">
        <v>43715</v>
      </c>
      <c r="F2791" s="1">
        <v>43673</v>
      </c>
      <c r="G2791" s="1">
        <v>43532</v>
      </c>
      <c r="H2791">
        <v>6</v>
      </c>
      <c r="I2791">
        <v>41</v>
      </c>
      <c r="J2791">
        <v>38</v>
      </c>
      <c r="K2791">
        <v>8</v>
      </c>
      <c r="L2791">
        <v>5</v>
      </c>
      <c r="M2791">
        <v>0.1</v>
      </c>
      <c r="N2791" s="2">
        <v>3526.55</v>
      </c>
      <c r="O2791" s="2">
        <v>6411.9</v>
      </c>
      <c r="P2791" s="2">
        <f>(Table1[[#This Row],[Unit Price]]-Table1[[#This Row],[Discount Applied]])*Table1[[#This Row],[Order Quantity]]</f>
        <v>32058.999999999996</v>
      </c>
      <c r="Q2791">
        <f>Table1[[#This Row],[Revenue]]-(Table1[[#This Row],[Unit Cost]]*Table1[[#This Row],[Order Quantity]])</f>
        <v>14426.249999999996</v>
      </c>
    </row>
    <row r="2792" spans="1:17" x14ac:dyDescent="0.25">
      <c r="A2792" t="s">
        <v>2817</v>
      </c>
      <c r="B2792" t="s">
        <v>21</v>
      </c>
      <c r="C2792" t="s">
        <v>24</v>
      </c>
      <c r="D2792" s="1">
        <v>43557</v>
      </c>
      <c r="E2792" s="1">
        <v>43715</v>
      </c>
      <c r="F2792" s="1">
        <v>43672</v>
      </c>
      <c r="G2792" s="1">
        <v>43563</v>
      </c>
      <c r="H2792">
        <v>15</v>
      </c>
      <c r="I2792">
        <v>18</v>
      </c>
      <c r="J2792">
        <v>341</v>
      </c>
      <c r="K2792">
        <v>38</v>
      </c>
      <c r="L2792">
        <v>5</v>
      </c>
      <c r="M2792">
        <v>7.4999999999999997E-2</v>
      </c>
      <c r="N2792">
        <v>870.2</v>
      </c>
      <c r="O2792" s="2">
        <v>1279.7</v>
      </c>
      <c r="P2792" s="2">
        <f>(Table1[[#This Row],[Unit Price]]-Table1[[#This Row],[Discount Applied]])*Table1[[#This Row],[Order Quantity]]</f>
        <v>6398.125</v>
      </c>
      <c r="Q2792">
        <f>Table1[[#This Row],[Revenue]]-(Table1[[#This Row],[Unit Cost]]*Table1[[#This Row],[Order Quantity]])</f>
        <v>2047.125</v>
      </c>
    </row>
    <row r="2793" spans="1:17" x14ac:dyDescent="0.25">
      <c r="A2793" t="s">
        <v>2818</v>
      </c>
      <c r="B2793" t="s">
        <v>18</v>
      </c>
      <c r="C2793" t="s">
        <v>43</v>
      </c>
      <c r="D2793" s="1">
        <v>43557</v>
      </c>
      <c r="E2793" s="1">
        <v>43715</v>
      </c>
      <c r="F2793" s="1">
        <v>43671</v>
      </c>
      <c r="G2793" s="1">
        <v>43676</v>
      </c>
      <c r="H2793">
        <v>9</v>
      </c>
      <c r="I2793">
        <v>1</v>
      </c>
      <c r="J2793">
        <v>73</v>
      </c>
      <c r="K2793">
        <v>43</v>
      </c>
      <c r="L2793">
        <v>2</v>
      </c>
      <c r="M2793">
        <v>0.05</v>
      </c>
      <c r="N2793">
        <v>831</v>
      </c>
      <c r="O2793" s="2">
        <v>1051.9000000000001</v>
      </c>
      <c r="P2793" s="2">
        <f>(Table1[[#This Row],[Unit Price]]-Table1[[#This Row],[Discount Applied]])*Table1[[#This Row],[Order Quantity]]</f>
        <v>2103.7000000000003</v>
      </c>
      <c r="Q2793">
        <f>Table1[[#This Row],[Revenue]]-(Table1[[#This Row],[Unit Cost]]*Table1[[#This Row],[Order Quantity]])</f>
        <v>441.70000000000027</v>
      </c>
    </row>
    <row r="2794" spans="1:17" x14ac:dyDescent="0.25">
      <c r="A2794" t="s">
        <v>2819</v>
      </c>
      <c r="B2794" t="s">
        <v>21</v>
      </c>
      <c r="C2794" t="s">
        <v>19</v>
      </c>
      <c r="D2794" s="1">
        <v>43557</v>
      </c>
      <c r="E2794" s="1">
        <v>43715</v>
      </c>
      <c r="F2794" s="1">
        <v>43677</v>
      </c>
      <c r="G2794" s="1">
        <v>43473</v>
      </c>
      <c r="H2794">
        <v>20</v>
      </c>
      <c r="I2794">
        <v>42</v>
      </c>
      <c r="J2794">
        <v>120</v>
      </c>
      <c r="K2794">
        <v>1</v>
      </c>
      <c r="L2794">
        <v>1</v>
      </c>
      <c r="M2794">
        <v>0.05</v>
      </c>
      <c r="N2794" s="2">
        <v>1020.28</v>
      </c>
      <c r="O2794" s="2">
        <v>1889.4</v>
      </c>
      <c r="P2794" s="2">
        <f>(Table1[[#This Row],[Unit Price]]-Table1[[#This Row],[Discount Applied]])*Table1[[#This Row],[Order Quantity]]</f>
        <v>1889.3500000000001</v>
      </c>
      <c r="Q2794">
        <f>Table1[[#This Row],[Revenue]]-(Table1[[#This Row],[Unit Cost]]*Table1[[#This Row],[Order Quantity]])</f>
        <v>869.07000000000016</v>
      </c>
    </row>
    <row r="2795" spans="1:17" x14ac:dyDescent="0.25">
      <c r="A2795" t="s">
        <v>2820</v>
      </c>
      <c r="B2795" t="s">
        <v>18</v>
      </c>
      <c r="C2795" t="s">
        <v>29</v>
      </c>
      <c r="D2795" s="1">
        <v>43377</v>
      </c>
      <c r="E2795" s="1">
        <v>43281</v>
      </c>
      <c r="F2795" s="1">
        <v>43197</v>
      </c>
      <c r="G2795" s="1">
        <v>43227</v>
      </c>
      <c r="H2795">
        <v>1</v>
      </c>
      <c r="I2795">
        <v>38</v>
      </c>
      <c r="J2795">
        <v>33</v>
      </c>
      <c r="K2795">
        <v>8</v>
      </c>
      <c r="L2795">
        <v>1</v>
      </c>
      <c r="M2795">
        <v>7.4999999999999997E-2</v>
      </c>
      <c r="N2795" s="2">
        <v>1910.3</v>
      </c>
      <c r="O2795" s="2">
        <v>3537.6</v>
      </c>
      <c r="P2795" s="2">
        <f>(Table1[[#This Row],[Unit Price]]-Table1[[#This Row],[Discount Applied]])*Table1[[#This Row],[Order Quantity]]</f>
        <v>3537.5250000000001</v>
      </c>
      <c r="Q2795">
        <f>Table1[[#This Row],[Revenue]]-(Table1[[#This Row],[Unit Cost]]*Table1[[#This Row],[Order Quantity]])</f>
        <v>1627.2250000000001</v>
      </c>
    </row>
    <row r="2796" spans="1:17" x14ac:dyDescent="0.25">
      <c r="A2796" t="s">
        <v>2821</v>
      </c>
      <c r="B2796" t="s">
        <v>21</v>
      </c>
      <c r="C2796" t="s">
        <v>26</v>
      </c>
      <c r="D2796" s="1">
        <v>43557</v>
      </c>
      <c r="E2796" s="1">
        <v>43715</v>
      </c>
      <c r="F2796" s="1">
        <v>43674</v>
      </c>
      <c r="G2796" s="1">
        <v>43654</v>
      </c>
      <c r="H2796">
        <v>20</v>
      </c>
      <c r="I2796">
        <v>49</v>
      </c>
      <c r="J2796">
        <v>209</v>
      </c>
      <c r="K2796">
        <v>6</v>
      </c>
      <c r="L2796">
        <v>2</v>
      </c>
      <c r="M2796">
        <v>0.05</v>
      </c>
      <c r="N2796">
        <v>528.55999999999995</v>
      </c>
      <c r="O2796" s="2">
        <v>1078.7</v>
      </c>
      <c r="P2796" s="2">
        <f>(Table1[[#This Row],[Unit Price]]-Table1[[#This Row],[Discount Applied]])*Table1[[#This Row],[Order Quantity]]</f>
        <v>2157.3000000000002</v>
      </c>
      <c r="Q2796">
        <f>Table1[[#This Row],[Revenue]]-(Table1[[#This Row],[Unit Cost]]*Table1[[#This Row],[Order Quantity]])</f>
        <v>1100.1800000000003</v>
      </c>
    </row>
    <row r="2797" spans="1:17" x14ac:dyDescent="0.25">
      <c r="A2797" t="s">
        <v>2822</v>
      </c>
      <c r="B2797" t="s">
        <v>21</v>
      </c>
      <c r="C2797" t="s">
        <v>26</v>
      </c>
      <c r="D2797" s="1">
        <v>43557</v>
      </c>
      <c r="E2797" s="1">
        <v>43715</v>
      </c>
      <c r="F2797" s="1">
        <v>43776</v>
      </c>
      <c r="G2797" s="1">
        <v>43662</v>
      </c>
      <c r="H2797">
        <v>13</v>
      </c>
      <c r="I2797">
        <v>48</v>
      </c>
      <c r="J2797">
        <v>239</v>
      </c>
      <c r="K2797">
        <v>17</v>
      </c>
      <c r="L2797">
        <v>2</v>
      </c>
      <c r="M2797">
        <v>0.15</v>
      </c>
      <c r="N2797" s="2">
        <v>1678.89</v>
      </c>
      <c r="O2797" s="2">
        <v>2505.8000000000002</v>
      </c>
      <c r="P2797" s="2">
        <f>(Table1[[#This Row],[Unit Price]]-Table1[[#This Row],[Discount Applied]])*Table1[[#This Row],[Order Quantity]]</f>
        <v>5011.3</v>
      </c>
      <c r="Q2797">
        <f>Table1[[#This Row],[Revenue]]-(Table1[[#This Row],[Unit Cost]]*Table1[[#This Row],[Order Quantity]])</f>
        <v>1653.52</v>
      </c>
    </row>
    <row r="2798" spans="1:17" x14ac:dyDescent="0.25">
      <c r="A2798" t="s">
        <v>2823</v>
      </c>
      <c r="B2798" t="s">
        <v>21</v>
      </c>
      <c r="C2798" t="s">
        <v>24</v>
      </c>
      <c r="D2798" s="1">
        <v>43600</v>
      </c>
      <c r="E2798" s="1">
        <v>43745</v>
      </c>
      <c r="F2798" s="1">
        <v>43675</v>
      </c>
      <c r="G2798" s="1">
        <v>43563</v>
      </c>
      <c r="H2798">
        <v>15</v>
      </c>
      <c r="I2798">
        <v>13</v>
      </c>
      <c r="J2798">
        <v>339</v>
      </c>
      <c r="K2798">
        <v>10</v>
      </c>
      <c r="L2798">
        <v>5</v>
      </c>
      <c r="M2798">
        <v>0.15</v>
      </c>
      <c r="N2798" s="2">
        <v>1708.5</v>
      </c>
      <c r="O2798" s="2">
        <v>2847.5</v>
      </c>
      <c r="P2798" s="2">
        <f>(Table1[[#This Row],[Unit Price]]-Table1[[#This Row],[Discount Applied]])*Table1[[#This Row],[Order Quantity]]</f>
        <v>14236.75</v>
      </c>
      <c r="Q2798">
        <f>Table1[[#This Row],[Revenue]]-(Table1[[#This Row],[Unit Cost]]*Table1[[#This Row],[Order Quantity]])</f>
        <v>5694.25</v>
      </c>
    </row>
    <row r="2799" spans="1:17" x14ac:dyDescent="0.25">
      <c r="A2799" t="s">
        <v>2824</v>
      </c>
      <c r="B2799" t="s">
        <v>18</v>
      </c>
      <c r="C2799" t="s">
        <v>34</v>
      </c>
      <c r="D2799" s="1">
        <v>43600</v>
      </c>
      <c r="E2799" s="1">
        <v>43745</v>
      </c>
      <c r="F2799" s="1">
        <v>43662</v>
      </c>
      <c r="G2799" s="1">
        <v>43663</v>
      </c>
      <c r="H2799">
        <v>10</v>
      </c>
      <c r="I2799">
        <v>15</v>
      </c>
      <c r="J2799">
        <v>275</v>
      </c>
      <c r="K2799">
        <v>17</v>
      </c>
      <c r="L2799">
        <v>2</v>
      </c>
      <c r="M2799">
        <v>0.05</v>
      </c>
      <c r="N2799" s="2">
        <v>1445.86</v>
      </c>
      <c r="O2799" s="2">
        <v>2780.5</v>
      </c>
      <c r="P2799" s="2">
        <f>(Table1[[#This Row],[Unit Price]]-Table1[[#This Row],[Discount Applied]])*Table1[[#This Row],[Order Quantity]]</f>
        <v>5560.9</v>
      </c>
      <c r="Q2799">
        <f>Table1[[#This Row],[Revenue]]-(Table1[[#This Row],[Unit Cost]]*Table1[[#This Row],[Order Quantity]])</f>
        <v>2669.18</v>
      </c>
    </row>
    <row r="2800" spans="1:17" x14ac:dyDescent="0.25">
      <c r="A2800" t="s">
        <v>2825</v>
      </c>
      <c r="B2800" t="s">
        <v>23</v>
      </c>
      <c r="C2800" t="s">
        <v>34</v>
      </c>
      <c r="D2800" s="1">
        <v>43557</v>
      </c>
      <c r="E2800" s="1">
        <v>43745</v>
      </c>
      <c r="F2800" s="1">
        <v>43675</v>
      </c>
      <c r="G2800" s="1">
        <v>43504</v>
      </c>
      <c r="H2800">
        <v>23</v>
      </c>
      <c r="I2800">
        <v>12</v>
      </c>
      <c r="J2800">
        <v>286</v>
      </c>
      <c r="K2800">
        <v>23</v>
      </c>
      <c r="L2800">
        <v>7</v>
      </c>
      <c r="M2800">
        <v>0.05</v>
      </c>
      <c r="N2800" s="2">
        <v>1249.95</v>
      </c>
      <c r="O2800" s="2">
        <v>2358.4</v>
      </c>
      <c r="P2800" s="2">
        <f>(Table1[[#This Row],[Unit Price]]-Table1[[#This Row],[Discount Applied]])*Table1[[#This Row],[Order Quantity]]</f>
        <v>16508.45</v>
      </c>
      <c r="Q2800">
        <f>Table1[[#This Row],[Revenue]]-(Table1[[#This Row],[Unit Cost]]*Table1[[#This Row],[Order Quantity]])</f>
        <v>7758.8000000000011</v>
      </c>
    </row>
    <row r="2801" spans="1:17" x14ac:dyDescent="0.25">
      <c r="A2801" t="s">
        <v>2826</v>
      </c>
      <c r="B2801" t="s">
        <v>18</v>
      </c>
      <c r="C2801" t="s">
        <v>34</v>
      </c>
      <c r="D2801" s="1">
        <v>43600</v>
      </c>
      <c r="E2801" s="1">
        <v>43745</v>
      </c>
      <c r="F2801" s="1">
        <v>43504</v>
      </c>
      <c r="G2801" s="1">
        <v>43654</v>
      </c>
      <c r="H2801">
        <v>2</v>
      </c>
      <c r="I2801">
        <v>17</v>
      </c>
      <c r="J2801">
        <v>313</v>
      </c>
      <c r="K2801">
        <v>18</v>
      </c>
      <c r="L2801">
        <v>3</v>
      </c>
      <c r="M2801">
        <v>0.05</v>
      </c>
      <c r="N2801" s="2">
        <v>4680.6899999999996</v>
      </c>
      <c r="O2801" s="2">
        <v>6411.9</v>
      </c>
      <c r="P2801" s="2">
        <f>(Table1[[#This Row],[Unit Price]]-Table1[[#This Row],[Discount Applied]])*Table1[[#This Row],[Order Quantity]]</f>
        <v>19235.55</v>
      </c>
      <c r="Q2801">
        <f>Table1[[#This Row],[Revenue]]-(Table1[[#This Row],[Unit Cost]]*Table1[[#This Row],[Order Quantity]])</f>
        <v>5193.4799999999996</v>
      </c>
    </row>
    <row r="2802" spans="1:17" x14ac:dyDescent="0.25">
      <c r="A2802" t="s">
        <v>2827</v>
      </c>
      <c r="B2802" t="s">
        <v>18</v>
      </c>
      <c r="C2802" t="s">
        <v>29</v>
      </c>
      <c r="D2802" s="1">
        <v>43557</v>
      </c>
      <c r="E2802" s="1">
        <v>43745</v>
      </c>
      <c r="F2802" s="1">
        <v>43666</v>
      </c>
      <c r="G2802" s="1">
        <v>43669</v>
      </c>
      <c r="H2802">
        <v>8</v>
      </c>
      <c r="I2802">
        <v>38</v>
      </c>
      <c r="J2802">
        <v>31</v>
      </c>
      <c r="K2802">
        <v>4</v>
      </c>
      <c r="L2802">
        <v>6</v>
      </c>
      <c r="M2802">
        <v>7.4999999999999997E-2</v>
      </c>
      <c r="N2802">
        <v>469.94</v>
      </c>
      <c r="O2802" s="2">
        <v>1118.9000000000001</v>
      </c>
      <c r="P2802" s="2">
        <f>(Table1[[#This Row],[Unit Price]]-Table1[[#This Row],[Discount Applied]])*Table1[[#This Row],[Order Quantity]]</f>
        <v>6712.9500000000007</v>
      </c>
      <c r="Q2802">
        <f>Table1[[#This Row],[Revenue]]-(Table1[[#This Row],[Unit Cost]]*Table1[[#This Row],[Order Quantity]])</f>
        <v>3893.3100000000009</v>
      </c>
    </row>
    <row r="2803" spans="1:17" x14ac:dyDescent="0.25">
      <c r="A2803" t="s">
        <v>2828</v>
      </c>
      <c r="B2803" t="s">
        <v>23</v>
      </c>
      <c r="C2803" t="s">
        <v>43</v>
      </c>
      <c r="D2803" s="1">
        <v>43600</v>
      </c>
      <c r="E2803" s="1">
        <v>43745</v>
      </c>
      <c r="F2803" s="1">
        <v>43593</v>
      </c>
      <c r="G2803" s="1">
        <v>43692</v>
      </c>
      <c r="H2803">
        <v>22</v>
      </c>
      <c r="I2803">
        <v>50</v>
      </c>
      <c r="J2803">
        <v>80</v>
      </c>
      <c r="K2803">
        <v>12</v>
      </c>
      <c r="L2803">
        <v>2</v>
      </c>
      <c r="M2803">
        <v>0.1</v>
      </c>
      <c r="N2803" s="2">
        <v>3431.74</v>
      </c>
      <c r="O2803" s="2">
        <v>5279.6</v>
      </c>
      <c r="P2803" s="2">
        <f>(Table1[[#This Row],[Unit Price]]-Table1[[#This Row],[Discount Applied]])*Table1[[#This Row],[Order Quantity]]</f>
        <v>10559</v>
      </c>
      <c r="Q2803">
        <f>Table1[[#This Row],[Revenue]]-(Table1[[#This Row],[Unit Cost]]*Table1[[#This Row],[Order Quantity]])</f>
        <v>3695.5200000000004</v>
      </c>
    </row>
    <row r="2804" spans="1:17" x14ac:dyDescent="0.25">
      <c r="A2804" t="s">
        <v>2829</v>
      </c>
      <c r="B2804" t="s">
        <v>33</v>
      </c>
      <c r="C2804" t="s">
        <v>34</v>
      </c>
      <c r="D2804" s="1">
        <v>43600</v>
      </c>
      <c r="E2804" s="1">
        <v>43745</v>
      </c>
      <c r="F2804" s="1">
        <v>43662</v>
      </c>
      <c r="G2804" s="1">
        <v>43672</v>
      </c>
      <c r="H2804">
        <v>26</v>
      </c>
      <c r="I2804">
        <v>41</v>
      </c>
      <c r="J2804">
        <v>278</v>
      </c>
      <c r="K2804">
        <v>24</v>
      </c>
      <c r="L2804">
        <v>6</v>
      </c>
      <c r="M2804">
        <v>0.15</v>
      </c>
      <c r="N2804">
        <v>644.88</v>
      </c>
      <c r="O2804" s="2">
        <v>1172.5</v>
      </c>
      <c r="P2804" s="2">
        <f>(Table1[[#This Row],[Unit Price]]-Table1[[#This Row],[Discount Applied]])*Table1[[#This Row],[Order Quantity]]</f>
        <v>7034.0999999999995</v>
      </c>
      <c r="Q2804">
        <f>Table1[[#This Row],[Revenue]]-(Table1[[#This Row],[Unit Cost]]*Table1[[#This Row],[Order Quantity]])</f>
        <v>3164.8199999999997</v>
      </c>
    </row>
    <row r="2805" spans="1:17" x14ac:dyDescent="0.25">
      <c r="A2805" t="s">
        <v>2830</v>
      </c>
      <c r="B2805" t="s">
        <v>23</v>
      </c>
      <c r="C2805" t="s">
        <v>29</v>
      </c>
      <c r="D2805" s="1">
        <v>43600</v>
      </c>
      <c r="E2805" s="1">
        <v>43745</v>
      </c>
      <c r="F2805" s="1">
        <v>43662</v>
      </c>
      <c r="G2805" s="1">
        <v>43665</v>
      </c>
      <c r="H2805">
        <v>25</v>
      </c>
      <c r="I2805">
        <v>49</v>
      </c>
      <c r="J2805">
        <v>5</v>
      </c>
      <c r="K2805">
        <v>20</v>
      </c>
      <c r="L2805">
        <v>8</v>
      </c>
      <c r="M2805">
        <v>0.1</v>
      </c>
      <c r="N2805">
        <v>480.79</v>
      </c>
      <c r="O2805" s="2">
        <v>1045.2</v>
      </c>
      <c r="P2805" s="2">
        <f>(Table1[[#This Row],[Unit Price]]-Table1[[#This Row],[Discount Applied]])*Table1[[#This Row],[Order Quantity]]</f>
        <v>8360.8000000000011</v>
      </c>
      <c r="Q2805">
        <f>Table1[[#This Row],[Revenue]]-(Table1[[#This Row],[Unit Cost]]*Table1[[#This Row],[Order Quantity]])</f>
        <v>4514.4800000000014</v>
      </c>
    </row>
    <row r="2806" spans="1:17" x14ac:dyDescent="0.25">
      <c r="A2806" t="s">
        <v>2831</v>
      </c>
      <c r="B2806" t="s">
        <v>18</v>
      </c>
      <c r="C2806" t="s">
        <v>26</v>
      </c>
      <c r="D2806" s="1">
        <v>43377</v>
      </c>
      <c r="E2806" s="1">
        <v>43281</v>
      </c>
      <c r="F2806" s="1">
        <v>43302</v>
      </c>
      <c r="G2806" s="1">
        <v>43305</v>
      </c>
      <c r="H2806">
        <v>9</v>
      </c>
      <c r="I2806">
        <v>41</v>
      </c>
      <c r="J2806">
        <v>233</v>
      </c>
      <c r="K2806">
        <v>13</v>
      </c>
      <c r="L2806">
        <v>8</v>
      </c>
      <c r="M2806">
        <v>0.2</v>
      </c>
      <c r="N2806">
        <v>622.5</v>
      </c>
      <c r="O2806" s="2">
        <v>1092.0999999999999</v>
      </c>
      <c r="P2806" s="2">
        <f>(Table1[[#This Row],[Unit Price]]-Table1[[#This Row],[Discount Applied]])*Table1[[#This Row],[Order Quantity]]</f>
        <v>8735.1999999999989</v>
      </c>
      <c r="Q2806">
        <f>Table1[[#This Row],[Revenue]]-(Table1[[#This Row],[Unit Cost]]*Table1[[#This Row],[Order Quantity]])</f>
        <v>3755.1999999999989</v>
      </c>
    </row>
    <row r="2807" spans="1:17" x14ac:dyDescent="0.25">
      <c r="A2807" t="s">
        <v>2832</v>
      </c>
      <c r="B2807" t="s">
        <v>21</v>
      </c>
      <c r="C2807" t="s">
        <v>26</v>
      </c>
      <c r="D2807" s="1">
        <v>43600</v>
      </c>
      <c r="E2807" s="1">
        <v>43745</v>
      </c>
      <c r="F2807" s="1">
        <v>43654</v>
      </c>
      <c r="G2807" s="1">
        <v>43685</v>
      </c>
      <c r="H2807">
        <v>14</v>
      </c>
      <c r="I2807">
        <v>1</v>
      </c>
      <c r="J2807">
        <v>203</v>
      </c>
      <c r="K2807">
        <v>41</v>
      </c>
      <c r="L2807">
        <v>5</v>
      </c>
      <c r="M2807">
        <v>0.05</v>
      </c>
      <c r="N2807">
        <v>635.55999999999995</v>
      </c>
      <c r="O2807" s="2">
        <v>1025.0999999999999</v>
      </c>
      <c r="P2807" s="2">
        <f>(Table1[[#This Row],[Unit Price]]-Table1[[#This Row],[Discount Applied]])*Table1[[#This Row],[Order Quantity]]</f>
        <v>5125.25</v>
      </c>
      <c r="Q2807">
        <f>Table1[[#This Row],[Revenue]]-(Table1[[#This Row],[Unit Cost]]*Table1[[#This Row],[Order Quantity]])</f>
        <v>1947.4500000000003</v>
      </c>
    </row>
    <row r="2808" spans="1:17" x14ac:dyDescent="0.25">
      <c r="A2808" t="s">
        <v>2833</v>
      </c>
      <c r="B2808" t="s">
        <v>18</v>
      </c>
      <c r="C2808" t="s">
        <v>43</v>
      </c>
      <c r="D2808" s="1">
        <v>43557</v>
      </c>
      <c r="E2808" s="1">
        <v>43745</v>
      </c>
      <c r="F2808" s="1">
        <v>43563</v>
      </c>
      <c r="G2808" s="1">
        <v>43777</v>
      </c>
      <c r="H2808">
        <v>10</v>
      </c>
      <c r="I2808">
        <v>49</v>
      </c>
      <c r="J2808">
        <v>71</v>
      </c>
      <c r="K2808">
        <v>21</v>
      </c>
      <c r="L2808">
        <v>6</v>
      </c>
      <c r="M2808">
        <v>0.1</v>
      </c>
      <c r="N2808" s="2">
        <v>3577.4</v>
      </c>
      <c r="O2808" s="2">
        <v>5420.3</v>
      </c>
      <c r="P2808" s="2">
        <f>(Table1[[#This Row],[Unit Price]]-Table1[[#This Row],[Discount Applied]])*Table1[[#This Row],[Order Quantity]]</f>
        <v>32521.199999999997</v>
      </c>
      <c r="Q2808">
        <f>Table1[[#This Row],[Revenue]]-(Table1[[#This Row],[Unit Cost]]*Table1[[#This Row],[Order Quantity]])</f>
        <v>11056.799999999996</v>
      </c>
    </row>
    <row r="2809" spans="1:17" x14ac:dyDescent="0.25">
      <c r="A2809" t="s">
        <v>2834</v>
      </c>
      <c r="B2809" t="s">
        <v>23</v>
      </c>
      <c r="C2809" t="s">
        <v>24</v>
      </c>
      <c r="D2809" s="1">
        <v>43557</v>
      </c>
      <c r="E2809" s="1">
        <v>43776</v>
      </c>
      <c r="F2809" s="1">
        <v>43672</v>
      </c>
      <c r="G2809" s="1">
        <v>43676</v>
      </c>
      <c r="H2809">
        <v>25</v>
      </c>
      <c r="I2809">
        <v>37</v>
      </c>
      <c r="J2809">
        <v>343</v>
      </c>
      <c r="K2809">
        <v>27</v>
      </c>
      <c r="L2809">
        <v>2</v>
      </c>
      <c r="M2809">
        <v>0.05</v>
      </c>
      <c r="N2809">
        <v>616.27</v>
      </c>
      <c r="O2809">
        <v>844.2</v>
      </c>
      <c r="P2809" s="2">
        <f>(Table1[[#This Row],[Unit Price]]-Table1[[#This Row],[Discount Applied]])*Table1[[#This Row],[Order Quantity]]</f>
        <v>1688.3000000000002</v>
      </c>
      <c r="Q2809">
        <f>Table1[[#This Row],[Revenue]]-(Table1[[#This Row],[Unit Cost]]*Table1[[#This Row],[Order Quantity]])</f>
        <v>455.76000000000022</v>
      </c>
    </row>
    <row r="2810" spans="1:17" x14ac:dyDescent="0.25">
      <c r="A2810" t="s">
        <v>2835</v>
      </c>
      <c r="B2810" t="s">
        <v>18</v>
      </c>
      <c r="C2810" t="s">
        <v>19</v>
      </c>
      <c r="D2810" s="1">
        <v>43557</v>
      </c>
      <c r="E2810" s="1">
        <v>43776</v>
      </c>
      <c r="F2810" s="1">
        <v>43663</v>
      </c>
      <c r="G2810" s="1">
        <v>43665</v>
      </c>
      <c r="H2810">
        <v>9</v>
      </c>
      <c r="I2810">
        <v>42</v>
      </c>
      <c r="J2810">
        <v>151</v>
      </c>
      <c r="K2810">
        <v>32</v>
      </c>
      <c r="L2810">
        <v>4</v>
      </c>
      <c r="M2810">
        <v>0.15</v>
      </c>
      <c r="N2810" s="2">
        <v>3241.73</v>
      </c>
      <c r="O2810" s="2">
        <v>3859.2</v>
      </c>
      <c r="P2810" s="2">
        <f>(Table1[[#This Row],[Unit Price]]-Table1[[#This Row],[Discount Applied]])*Table1[[#This Row],[Order Quantity]]</f>
        <v>15436.199999999999</v>
      </c>
      <c r="Q2810">
        <f>Table1[[#This Row],[Revenue]]-(Table1[[#This Row],[Unit Cost]]*Table1[[#This Row],[Order Quantity]])</f>
        <v>2469.2799999999988</v>
      </c>
    </row>
    <row r="2811" spans="1:17" x14ac:dyDescent="0.25">
      <c r="A2811" t="s">
        <v>2836</v>
      </c>
      <c r="B2811" t="s">
        <v>21</v>
      </c>
      <c r="C2811" t="s">
        <v>34</v>
      </c>
      <c r="D2811" s="1">
        <v>43600</v>
      </c>
      <c r="E2811" s="1">
        <v>43776</v>
      </c>
      <c r="F2811" s="1">
        <v>43473</v>
      </c>
      <c r="G2811" s="1">
        <v>43685</v>
      </c>
      <c r="H2811">
        <v>14</v>
      </c>
      <c r="I2811">
        <v>45</v>
      </c>
      <c r="J2811">
        <v>303</v>
      </c>
      <c r="K2811">
        <v>47</v>
      </c>
      <c r="L2811">
        <v>5</v>
      </c>
      <c r="M2811">
        <v>0.1</v>
      </c>
      <c r="N2811" s="2">
        <v>2232.44</v>
      </c>
      <c r="O2811" s="2">
        <v>3986.5</v>
      </c>
      <c r="P2811" s="2">
        <f>(Table1[[#This Row],[Unit Price]]-Table1[[#This Row],[Discount Applied]])*Table1[[#This Row],[Order Quantity]]</f>
        <v>19932</v>
      </c>
      <c r="Q2811">
        <f>Table1[[#This Row],[Revenue]]-(Table1[[#This Row],[Unit Cost]]*Table1[[#This Row],[Order Quantity]])</f>
        <v>8769.7999999999993</v>
      </c>
    </row>
    <row r="2812" spans="1:17" x14ac:dyDescent="0.25">
      <c r="A2812" t="s">
        <v>2837</v>
      </c>
      <c r="B2812" t="s">
        <v>18</v>
      </c>
      <c r="C2812" t="s">
        <v>19</v>
      </c>
      <c r="D2812" s="1">
        <v>43600</v>
      </c>
      <c r="E2812" s="1">
        <v>43806</v>
      </c>
      <c r="F2812" s="1">
        <v>43654</v>
      </c>
      <c r="G2812" s="1">
        <v>43691</v>
      </c>
      <c r="H2812">
        <v>10</v>
      </c>
      <c r="I2812">
        <v>15</v>
      </c>
      <c r="J2812">
        <v>92</v>
      </c>
      <c r="K2812">
        <v>22</v>
      </c>
      <c r="L2812">
        <v>5</v>
      </c>
      <c r="M2812">
        <v>0.15</v>
      </c>
      <c r="N2812">
        <v>859.68</v>
      </c>
      <c r="O2812" s="2">
        <v>1829.1</v>
      </c>
      <c r="P2812" s="2">
        <f>(Table1[[#This Row],[Unit Price]]-Table1[[#This Row],[Discount Applied]])*Table1[[#This Row],[Order Quantity]]</f>
        <v>9144.75</v>
      </c>
      <c r="Q2812">
        <f>Table1[[#This Row],[Revenue]]-(Table1[[#This Row],[Unit Cost]]*Table1[[#This Row],[Order Quantity]])</f>
        <v>4846.3500000000004</v>
      </c>
    </row>
    <row r="2813" spans="1:17" x14ac:dyDescent="0.25">
      <c r="A2813" t="s">
        <v>2838</v>
      </c>
      <c r="B2813" t="s">
        <v>33</v>
      </c>
      <c r="C2813" t="s">
        <v>19</v>
      </c>
      <c r="D2813" s="1">
        <v>43557</v>
      </c>
      <c r="E2813" s="1">
        <v>43806</v>
      </c>
      <c r="F2813" s="1">
        <v>43671</v>
      </c>
      <c r="G2813" s="1">
        <v>43672</v>
      </c>
      <c r="H2813">
        <v>26</v>
      </c>
      <c r="I2813">
        <v>11</v>
      </c>
      <c r="J2813">
        <v>151</v>
      </c>
      <c r="K2813">
        <v>28</v>
      </c>
      <c r="L2813">
        <v>8</v>
      </c>
      <c r="M2813">
        <v>0.3</v>
      </c>
      <c r="N2813" s="2">
        <v>1455.24</v>
      </c>
      <c r="O2813" s="2">
        <v>2425.4</v>
      </c>
      <c r="P2813" s="2">
        <f>(Table1[[#This Row],[Unit Price]]-Table1[[#This Row],[Discount Applied]])*Table1[[#This Row],[Order Quantity]]</f>
        <v>19400.8</v>
      </c>
      <c r="Q2813">
        <f>Table1[[#This Row],[Revenue]]-(Table1[[#This Row],[Unit Cost]]*Table1[[#This Row],[Order Quantity]])</f>
        <v>7758.8799999999992</v>
      </c>
    </row>
    <row r="2814" spans="1:17" x14ac:dyDescent="0.25">
      <c r="A2814" t="s">
        <v>2839</v>
      </c>
      <c r="B2814" t="s">
        <v>21</v>
      </c>
      <c r="C2814" t="s">
        <v>19</v>
      </c>
      <c r="D2814" s="1">
        <v>43557</v>
      </c>
      <c r="E2814" s="1">
        <v>43806</v>
      </c>
      <c r="F2814" s="1">
        <v>43663</v>
      </c>
      <c r="G2814" s="1">
        <v>43667</v>
      </c>
      <c r="H2814">
        <v>13</v>
      </c>
      <c r="I2814">
        <v>14</v>
      </c>
      <c r="J2814">
        <v>112</v>
      </c>
      <c r="K2814">
        <v>33</v>
      </c>
      <c r="L2814">
        <v>2</v>
      </c>
      <c r="M2814">
        <v>0.15</v>
      </c>
      <c r="N2814">
        <v>679.58</v>
      </c>
      <c r="O2814" s="2">
        <v>1078.7</v>
      </c>
      <c r="P2814" s="2">
        <f>(Table1[[#This Row],[Unit Price]]-Table1[[#This Row],[Discount Applied]])*Table1[[#This Row],[Order Quantity]]</f>
        <v>2157.1</v>
      </c>
      <c r="Q2814">
        <f>Table1[[#This Row],[Revenue]]-(Table1[[#This Row],[Unit Cost]]*Table1[[#This Row],[Order Quantity]])</f>
        <v>797.93999999999983</v>
      </c>
    </row>
    <row r="2815" spans="1:17" x14ac:dyDescent="0.25">
      <c r="A2815" t="s">
        <v>2840</v>
      </c>
      <c r="B2815" t="s">
        <v>23</v>
      </c>
      <c r="C2815" t="s">
        <v>19</v>
      </c>
      <c r="D2815" s="1">
        <v>43557</v>
      </c>
      <c r="E2815" s="1">
        <v>43806</v>
      </c>
      <c r="F2815" s="1">
        <v>43532</v>
      </c>
      <c r="G2815" s="1">
        <v>43690</v>
      </c>
      <c r="H2815">
        <v>22</v>
      </c>
      <c r="I2815">
        <v>5</v>
      </c>
      <c r="J2815">
        <v>153</v>
      </c>
      <c r="K2815">
        <v>2</v>
      </c>
      <c r="L2815">
        <v>7</v>
      </c>
      <c r="M2815">
        <v>0.1</v>
      </c>
      <c r="N2815" s="2">
        <v>2423.79</v>
      </c>
      <c r="O2815" s="2">
        <v>3189.2</v>
      </c>
      <c r="P2815" s="2">
        <f>(Table1[[#This Row],[Unit Price]]-Table1[[#This Row],[Discount Applied]])*Table1[[#This Row],[Order Quantity]]</f>
        <v>22323.7</v>
      </c>
      <c r="Q2815">
        <f>Table1[[#This Row],[Revenue]]-(Table1[[#This Row],[Unit Cost]]*Table1[[#This Row],[Order Quantity]])</f>
        <v>5357.1700000000019</v>
      </c>
    </row>
    <row r="2816" spans="1:17" x14ac:dyDescent="0.25">
      <c r="A2816" t="s">
        <v>2841</v>
      </c>
      <c r="B2816" t="s">
        <v>23</v>
      </c>
      <c r="C2816" t="s">
        <v>34</v>
      </c>
      <c r="D2816" s="1">
        <v>43600</v>
      </c>
      <c r="E2816" s="1">
        <v>43806</v>
      </c>
      <c r="F2816" s="1">
        <v>43473</v>
      </c>
      <c r="G2816" s="1">
        <v>43685</v>
      </c>
      <c r="H2816">
        <v>22</v>
      </c>
      <c r="I2816">
        <v>18</v>
      </c>
      <c r="J2816">
        <v>328</v>
      </c>
      <c r="K2816">
        <v>20</v>
      </c>
      <c r="L2816">
        <v>7</v>
      </c>
      <c r="M2816">
        <v>0.05</v>
      </c>
      <c r="N2816">
        <v>664.77</v>
      </c>
      <c r="O2816">
        <v>810.7</v>
      </c>
      <c r="P2816" s="2">
        <f>(Table1[[#This Row],[Unit Price]]-Table1[[#This Row],[Discount Applied]])*Table1[[#This Row],[Order Quantity]]</f>
        <v>5674.5500000000011</v>
      </c>
      <c r="Q2816">
        <f>Table1[[#This Row],[Revenue]]-(Table1[[#This Row],[Unit Cost]]*Table1[[#This Row],[Order Quantity]])</f>
        <v>1021.1600000000017</v>
      </c>
    </row>
    <row r="2817" spans="1:17" x14ac:dyDescent="0.25">
      <c r="A2817" t="s">
        <v>2842</v>
      </c>
      <c r="B2817" t="s">
        <v>18</v>
      </c>
      <c r="C2817" t="s">
        <v>34</v>
      </c>
      <c r="D2817" s="1">
        <v>43100</v>
      </c>
      <c r="E2817" s="1">
        <v>43281</v>
      </c>
      <c r="F2817" s="1">
        <v>43301</v>
      </c>
      <c r="G2817" s="1">
        <v>43303</v>
      </c>
      <c r="H2817">
        <v>12</v>
      </c>
      <c r="I2817">
        <v>17</v>
      </c>
      <c r="J2817">
        <v>262</v>
      </c>
      <c r="K2817">
        <v>5</v>
      </c>
      <c r="L2817">
        <v>4</v>
      </c>
      <c r="M2817">
        <v>0.05</v>
      </c>
      <c r="N2817" s="2">
        <v>1136.6600000000001</v>
      </c>
      <c r="O2817" s="2">
        <v>1748.7</v>
      </c>
      <c r="P2817" s="2">
        <f>(Table1[[#This Row],[Unit Price]]-Table1[[#This Row],[Discount Applied]])*Table1[[#This Row],[Order Quantity]]</f>
        <v>6994.6</v>
      </c>
      <c r="Q2817">
        <f>Table1[[#This Row],[Revenue]]-(Table1[[#This Row],[Unit Cost]]*Table1[[#This Row],[Order Quantity]])</f>
        <v>2447.96</v>
      </c>
    </row>
    <row r="2818" spans="1:17" x14ac:dyDescent="0.25">
      <c r="A2818" t="s">
        <v>2843</v>
      </c>
      <c r="B2818" t="s">
        <v>18</v>
      </c>
      <c r="C2818" t="s">
        <v>19</v>
      </c>
      <c r="D2818" s="1">
        <v>43557</v>
      </c>
      <c r="E2818" s="1">
        <v>43806</v>
      </c>
      <c r="F2818" s="1">
        <v>43670</v>
      </c>
      <c r="G2818" s="1">
        <v>43676</v>
      </c>
      <c r="H2818">
        <v>1</v>
      </c>
      <c r="I2818">
        <v>18</v>
      </c>
      <c r="J2818">
        <v>173</v>
      </c>
      <c r="K2818">
        <v>37</v>
      </c>
      <c r="L2818">
        <v>4</v>
      </c>
      <c r="M2818">
        <v>0.05</v>
      </c>
      <c r="N2818" s="2">
        <v>2062.2600000000002</v>
      </c>
      <c r="O2818" s="2">
        <v>3819</v>
      </c>
      <c r="P2818" s="2">
        <f>(Table1[[#This Row],[Unit Price]]-Table1[[#This Row],[Discount Applied]])*Table1[[#This Row],[Order Quantity]]</f>
        <v>15275.8</v>
      </c>
      <c r="Q2818">
        <f>Table1[[#This Row],[Revenue]]-(Table1[[#This Row],[Unit Cost]]*Table1[[#This Row],[Order Quantity]])</f>
        <v>7026.7599999999984</v>
      </c>
    </row>
    <row r="2819" spans="1:17" x14ac:dyDescent="0.25">
      <c r="A2819" t="s">
        <v>2844</v>
      </c>
      <c r="B2819" t="s">
        <v>33</v>
      </c>
      <c r="C2819" t="s">
        <v>19</v>
      </c>
      <c r="D2819" s="1">
        <v>43557</v>
      </c>
      <c r="E2819" s="1">
        <v>43659</v>
      </c>
      <c r="F2819" s="1">
        <v>43674</v>
      </c>
      <c r="G2819" s="1">
        <v>43532</v>
      </c>
      <c r="H2819">
        <v>27</v>
      </c>
      <c r="I2819">
        <v>7</v>
      </c>
      <c r="J2819">
        <v>151</v>
      </c>
      <c r="K2819">
        <v>6</v>
      </c>
      <c r="L2819">
        <v>8</v>
      </c>
      <c r="M2819">
        <v>7.4999999999999997E-2</v>
      </c>
      <c r="N2819" s="2">
        <v>2566.37</v>
      </c>
      <c r="O2819" s="2">
        <v>3564.4</v>
      </c>
      <c r="P2819" s="2">
        <f>(Table1[[#This Row],[Unit Price]]-Table1[[#This Row],[Discount Applied]])*Table1[[#This Row],[Order Quantity]]</f>
        <v>28514.600000000002</v>
      </c>
      <c r="Q2819">
        <f>Table1[[#This Row],[Revenue]]-(Table1[[#This Row],[Unit Cost]]*Table1[[#This Row],[Order Quantity]])</f>
        <v>7983.6400000000031</v>
      </c>
    </row>
    <row r="2820" spans="1:17" x14ac:dyDescent="0.25">
      <c r="A2820" t="s">
        <v>2845</v>
      </c>
      <c r="B2820" t="s">
        <v>23</v>
      </c>
      <c r="C2820" t="s">
        <v>19</v>
      </c>
      <c r="D2820" s="1">
        <v>43600</v>
      </c>
      <c r="E2820" s="1">
        <v>43659</v>
      </c>
      <c r="F2820" s="1">
        <v>43675</v>
      </c>
      <c r="G2820" s="1">
        <v>43654</v>
      </c>
      <c r="H2820">
        <v>22</v>
      </c>
      <c r="I2820">
        <v>48</v>
      </c>
      <c r="J2820">
        <v>187</v>
      </c>
      <c r="K2820">
        <v>47</v>
      </c>
      <c r="L2820">
        <v>1</v>
      </c>
      <c r="M2820">
        <v>0.05</v>
      </c>
      <c r="N2820" s="2">
        <v>1011.23</v>
      </c>
      <c r="O2820" s="2">
        <v>2351.6999999999998</v>
      </c>
      <c r="P2820" s="2">
        <f>(Table1[[#This Row],[Unit Price]]-Table1[[#This Row],[Discount Applied]])*Table1[[#This Row],[Order Quantity]]</f>
        <v>2351.6499999999996</v>
      </c>
      <c r="Q2820">
        <f>Table1[[#This Row],[Revenue]]-(Table1[[#This Row],[Unit Cost]]*Table1[[#This Row],[Order Quantity]])</f>
        <v>1340.4199999999996</v>
      </c>
    </row>
    <row r="2821" spans="1:17" x14ac:dyDescent="0.25">
      <c r="A2821" t="s">
        <v>2846</v>
      </c>
      <c r="B2821" t="s">
        <v>21</v>
      </c>
      <c r="C2821" t="s">
        <v>26</v>
      </c>
      <c r="D2821" s="1">
        <v>43557</v>
      </c>
      <c r="E2821" s="1">
        <v>43659</v>
      </c>
      <c r="F2821" s="1">
        <v>43674</v>
      </c>
      <c r="G2821" s="1">
        <v>43532</v>
      </c>
      <c r="H2821">
        <v>15</v>
      </c>
      <c r="I2821">
        <v>33</v>
      </c>
      <c r="J2821">
        <v>239</v>
      </c>
      <c r="K2821">
        <v>2</v>
      </c>
      <c r="L2821">
        <v>1</v>
      </c>
      <c r="M2821">
        <v>0.3</v>
      </c>
      <c r="N2821">
        <v>827.72</v>
      </c>
      <c r="O2821" s="2">
        <v>1165.8</v>
      </c>
      <c r="P2821" s="2">
        <f>(Table1[[#This Row],[Unit Price]]-Table1[[#This Row],[Discount Applied]])*Table1[[#This Row],[Order Quantity]]</f>
        <v>1165.5</v>
      </c>
      <c r="Q2821">
        <f>Table1[[#This Row],[Revenue]]-(Table1[[#This Row],[Unit Cost]]*Table1[[#This Row],[Order Quantity]])</f>
        <v>337.78</v>
      </c>
    </row>
    <row r="2822" spans="1:17" x14ac:dyDescent="0.25">
      <c r="A2822" t="s">
        <v>2847</v>
      </c>
      <c r="B2822" t="s">
        <v>21</v>
      </c>
      <c r="C2822" t="s">
        <v>19</v>
      </c>
      <c r="D2822" s="1">
        <v>43557</v>
      </c>
      <c r="E2822" s="1">
        <v>43659</v>
      </c>
      <c r="F2822" s="1">
        <v>43676</v>
      </c>
      <c r="G2822" s="1">
        <v>43563</v>
      </c>
      <c r="H2822">
        <v>20</v>
      </c>
      <c r="I2822">
        <v>48</v>
      </c>
      <c r="J2822">
        <v>127</v>
      </c>
      <c r="K2822">
        <v>28</v>
      </c>
      <c r="L2822">
        <v>7</v>
      </c>
      <c r="M2822">
        <v>0.05</v>
      </c>
      <c r="N2822">
        <v>633.95000000000005</v>
      </c>
      <c r="O2822" s="2">
        <v>1112.2</v>
      </c>
      <c r="P2822" s="2">
        <f>(Table1[[#This Row],[Unit Price]]-Table1[[#This Row],[Discount Applied]])*Table1[[#This Row],[Order Quantity]]</f>
        <v>7785.0500000000011</v>
      </c>
      <c r="Q2822">
        <f>Table1[[#This Row],[Revenue]]-(Table1[[#This Row],[Unit Cost]]*Table1[[#This Row],[Order Quantity]])</f>
        <v>3347.4000000000005</v>
      </c>
    </row>
    <row r="2823" spans="1:17" x14ac:dyDescent="0.25">
      <c r="A2823" t="s">
        <v>2848</v>
      </c>
      <c r="B2823" t="s">
        <v>21</v>
      </c>
      <c r="C2823" t="s">
        <v>26</v>
      </c>
      <c r="D2823" s="1">
        <v>43600</v>
      </c>
      <c r="E2823" s="1">
        <v>43659</v>
      </c>
      <c r="F2823" s="1">
        <v>43654</v>
      </c>
      <c r="G2823" s="1">
        <v>43716</v>
      </c>
      <c r="H2823">
        <v>12</v>
      </c>
      <c r="I2823">
        <v>50</v>
      </c>
      <c r="J2823">
        <v>215</v>
      </c>
      <c r="K2823">
        <v>45</v>
      </c>
      <c r="L2823">
        <v>5</v>
      </c>
      <c r="M2823">
        <v>0.1</v>
      </c>
      <c r="N2823">
        <v>623.16999999999996</v>
      </c>
      <c r="O2823">
        <v>877.7</v>
      </c>
      <c r="P2823" s="2">
        <f>(Table1[[#This Row],[Unit Price]]-Table1[[#This Row],[Discount Applied]])*Table1[[#This Row],[Order Quantity]]</f>
        <v>4388</v>
      </c>
      <c r="Q2823">
        <f>Table1[[#This Row],[Revenue]]-(Table1[[#This Row],[Unit Cost]]*Table1[[#This Row],[Order Quantity]])</f>
        <v>1272.1500000000001</v>
      </c>
    </row>
    <row r="2824" spans="1:17" x14ac:dyDescent="0.25">
      <c r="A2824" t="s">
        <v>2849</v>
      </c>
      <c r="B2824" t="s">
        <v>18</v>
      </c>
      <c r="C2824" t="s">
        <v>34</v>
      </c>
      <c r="D2824" s="1">
        <v>43600</v>
      </c>
      <c r="E2824" s="1">
        <v>43660</v>
      </c>
      <c r="F2824" s="1">
        <v>43593</v>
      </c>
      <c r="G2824" s="1">
        <v>43654</v>
      </c>
      <c r="H2824">
        <v>7</v>
      </c>
      <c r="I2824">
        <v>26</v>
      </c>
      <c r="J2824">
        <v>305</v>
      </c>
      <c r="K2824">
        <v>47</v>
      </c>
      <c r="L2824">
        <v>6</v>
      </c>
      <c r="M2824">
        <v>0.15</v>
      </c>
      <c r="N2824" s="2">
        <v>1431.12</v>
      </c>
      <c r="O2824" s="2">
        <v>1788.9</v>
      </c>
      <c r="P2824" s="2">
        <f>(Table1[[#This Row],[Unit Price]]-Table1[[#This Row],[Discount Applied]])*Table1[[#This Row],[Order Quantity]]</f>
        <v>10732.5</v>
      </c>
      <c r="Q2824">
        <f>Table1[[#This Row],[Revenue]]-(Table1[[#This Row],[Unit Cost]]*Table1[[#This Row],[Order Quantity]])</f>
        <v>2145.7800000000007</v>
      </c>
    </row>
    <row r="2825" spans="1:17" x14ac:dyDescent="0.25">
      <c r="A2825" t="s">
        <v>2850</v>
      </c>
      <c r="B2825" t="s">
        <v>23</v>
      </c>
      <c r="C2825" t="s">
        <v>19</v>
      </c>
      <c r="D2825" s="1">
        <v>43557</v>
      </c>
      <c r="E2825" s="1">
        <v>43660</v>
      </c>
      <c r="F2825" s="1">
        <v>43654</v>
      </c>
      <c r="G2825" s="1">
        <v>43746</v>
      </c>
      <c r="H2825">
        <v>22</v>
      </c>
      <c r="I2825">
        <v>37</v>
      </c>
      <c r="J2825">
        <v>145</v>
      </c>
      <c r="K2825">
        <v>41</v>
      </c>
      <c r="L2825">
        <v>3</v>
      </c>
      <c r="M2825">
        <v>7.4999999999999997E-2</v>
      </c>
      <c r="N2825" s="2">
        <v>1374.84</v>
      </c>
      <c r="O2825" s="2">
        <v>2546</v>
      </c>
      <c r="P2825" s="2">
        <f>(Table1[[#This Row],[Unit Price]]-Table1[[#This Row],[Discount Applied]])*Table1[[#This Row],[Order Quantity]]</f>
        <v>7637.7750000000005</v>
      </c>
      <c r="Q2825">
        <f>Table1[[#This Row],[Revenue]]-(Table1[[#This Row],[Unit Cost]]*Table1[[#This Row],[Order Quantity]])</f>
        <v>3513.255000000001</v>
      </c>
    </row>
    <row r="2826" spans="1:17" x14ac:dyDescent="0.25">
      <c r="A2826" t="s">
        <v>2851</v>
      </c>
      <c r="B2826" t="s">
        <v>21</v>
      </c>
      <c r="C2826" t="s">
        <v>43</v>
      </c>
      <c r="D2826" s="1">
        <v>43600</v>
      </c>
      <c r="E2826" s="1">
        <v>43660</v>
      </c>
      <c r="F2826" s="1">
        <v>43654</v>
      </c>
      <c r="G2826" s="1">
        <v>43694</v>
      </c>
      <c r="H2826">
        <v>13</v>
      </c>
      <c r="I2826">
        <v>37</v>
      </c>
      <c r="J2826">
        <v>87</v>
      </c>
      <c r="K2826">
        <v>42</v>
      </c>
      <c r="L2826">
        <v>2</v>
      </c>
      <c r="M2826">
        <v>0.05</v>
      </c>
      <c r="N2826" s="2">
        <v>1725.92</v>
      </c>
      <c r="O2826" s="2">
        <v>2465.6</v>
      </c>
      <c r="P2826" s="2">
        <f>(Table1[[#This Row],[Unit Price]]-Table1[[#This Row],[Discount Applied]])*Table1[[#This Row],[Order Quantity]]</f>
        <v>4931.0999999999995</v>
      </c>
      <c r="Q2826">
        <f>Table1[[#This Row],[Revenue]]-(Table1[[#This Row],[Unit Cost]]*Table1[[#This Row],[Order Quantity]])</f>
        <v>1479.2599999999993</v>
      </c>
    </row>
    <row r="2827" spans="1:17" x14ac:dyDescent="0.25">
      <c r="A2827" t="s">
        <v>2852</v>
      </c>
      <c r="B2827" t="s">
        <v>33</v>
      </c>
      <c r="C2827" t="s">
        <v>34</v>
      </c>
      <c r="D2827" s="1">
        <v>43600</v>
      </c>
      <c r="E2827" s="1">
        <v>43660</v>
      </c>
      <c r="F2827" s="1">
        <v>43663</v>
      </c>
      <c r="G2827" s="1">
        <v>43670</v>
      </c>
      <c r="H2827">
        <v>27</v>
      </c>
      <c r="I2827">
        <v>43</v>
      </c>
      <c r="J2827">
        <v>291</v>
      </c>
      <c r="K2827">
        <v>42</v>
      </c>
      <c r="L2827">
        <v>1</v>
      </c>
      <c r="M2827">
        <v>0.15</v>
      </c>
      <c r="N2827" s="2">
        <v>4228.97</v>
      </c>
      <c r="O2827" s="2">
        <v>5956.3</v>
      </c>
      <c r="P2827" s="2">
        <f>(Table1[[#This Row],[Unit Price]]-Table1[[#This Row],[Discount Applied]])*Table1[[#This Row],[Order Quantity]]</f>
        <v>5956.1500000000005</v>
      </c>
      <c r="Q2827">
        <f>Table1[[#This Row],[Revenue]]-(Table1[[#This Row],[Unit Cost]]*Table1[[#This Row],[Order Quantity]])</f>
        <v>1727.1800000000003</v>
      </c>
    </row>
    <row r="2828" spans="1:17" x14ac:dyDescent="0.25">
      <c r="A2828" t="s">
        <v>2853</v>
      </c>
      <c r="B2828" t="s">
        <v>21</v>
      </c>
      <c r="C2828" t="s">
        <v>29</v>
      </c>
      <c r="D2828" s="1">
        <v>43377</v>
      </c>
      <c r="E2828" s="1">
        <v>43281</v>
      </c>
      <c r="F2828" s="1">
        <v>43305</v>
      </c>
      <c r="G2828" s="1">
        <v>43310</v>
      </c>
      <c r="H2828">
        <v>18</v>
      </c>
      <c r="I2828">
        <v>49</v>
      </c>
      <c r="J2828">
        <v>6</v>
      </c>
      <c r="K2828">
        <v>9</v>
      </c>
      <c r="L2828">
        <v>8</v>
      </c>
      <c r="M2828">
        <v>7.4999999999999997E-2</v>
      </c>
      <c r="N2828">
        <v>739.61</v>
      </c>
      <c r="O2828">
        <v>891.1</v>
      </c>
      <c r="P2828" s="2">
        <f>(Table1[[#This Row],[Unit Price]]-Table1[[#This Row],[Discount Applied]])*Table1[[#This Row],[Order Quantity]]</f>
        <v>7128.2</v>
      </c>
      <c r="Q2828">
        <f>Table1[[#This Row],[Revenue]]-(Table1[[#This Row],[Unit Cost]]*Table1[[#This Row],[Order Quantity]])</f>
        <v>1211.3199999999997</v>
      </c>
    </row>
    <row r="2829" spans="1:17" x14ac:dyDescent="0.25">
      <c r="A2829" t="s">
        <v>2854</v>
      </c>
      <c r="B2829" t="s">
        <v>21</v>
      </c>
      <c r="C2829" t="s">
        <v>34</v>
      </c>
      <c r="D2829" s="1">
        <v>43600</v>
      </c>
      <c r="E2829" s="1">
        <v>43660</v>
      </c>
      <c r="F2829" s="1">
        <v>43685</v>
      </c>
      <c r="G2829" s="1">
        <v>43777</v>
      </c>
      <c r="H2829">
        <v>16</v>
      </c>
      <c r="I2829">
        <v>34</v>
      </c>
      <c r="J2829">
        <v>296</v>
      </c>
      <c r="K2829">
        <v>46</v>
      </c>
      <c r="L2829">
        <v>5</v>
      </c>
      <c r="M2829">
        <v>0.05</v>
      </c>
      <c r="N2829">
        <v>686.08</v>
      </c>
      <c r="O2829" s="2">
        <v>1072</v>
      </c>
      <c r="P2829" s="2">
        <f>(Table1[[#This Row],[Unit Price]]-Table1[[#This Row],[Discount Applied]])*Table1[[#This Row],[Order Quantity]]</f>
        <v>5359.75</v>
      </c>
      <c r="Q2829">
        <f>Table1[[#This Row],[Revenue]]-(Table1[[#This Row],[Unit Cost]]*Table1[[#This Row],[Order Quantity]])</f>
        <v>1929.35</v>
      </c>
    </row>
    <row r="2830" spans="1:17" x14ac:dyDescent="0.25">
      <c r="A2830" t="s">
        <v>2855</v>
      </c>
      <c r="B2830" t="s">
        <v>21</v>
      </c>
      <c r="C2830" t="s">
        <v>24</v>
      </c>
      <c r="D2830" s="1">
        <v>43600</v>
      </c>
      <c r="E2830" s="1">
        <v>43660</v>
      </c>
      <c r="F2830" s="1">
        <v>43663</v>
      </c>
      <c r="G2830" s="1">
        <v>43668</v>
      </c>
      <c r="H2830">
        <v>16</v>
      </c>
      <c r="I2830">
        <v>19</v>
      </c>
      <c r="J2830">
        <v>337</v>
      </c>
      <c r="K2830">
        <v>41</v>
      </c>
      <c r="L2830">
        <v>8</v>
      </c>
      <c r="M2830">
        <v>0.1</v>
      </c>
      <c r="N2830">
        <v>674.96</v>
      </c>
      <c r="O2830">
        <v>978.2</v>
      </c>
      <c r="P2830" s="2">
        <f>(Table1[[#This Row],[Unit Price]]-Table1[[#This Row],[Discount Applied]])*Table1[[#This Row],[Order Quantity]]</f>
        <v>7824.8</v>
      </c>
      <c r="Q2830">
        <f>Table1[[#This Row],[Revenue]]-(Table1[[#This Row],[Unit Cost]]*Table1[[#This Row],[Order Quantity]])</f>
        <v>2425.12</v>
      </c>
    </row>
    <row r="2831" spans="1:17" x14ac:dyDescent="0.25">
      <c r="A2831" t="s">
        <v>2856</v>
      </c>
      <c r="B2831" t="s">
        <v>18</v>
      </c>
      <c r="C2831" t="s">
        <v>26</v>
      </c>
      <c r="D2831" s="1">
        <v>43600</v>
      </c>
      <c r="E2831" s="1">
        <v>43660</v>
      </c>
      <c r="F2831" s="1">
        <v>43672</v>
      </c>
      <c r="G2831" s="1">
        <v>43593</v>
      </c>
      <c r="H2831">
        <v>6</v>
      </c>
      <c r="I2831">
        <v>33</v>
      </c>
      <c r="J2831">
        <v>212</v>
      </c>
      <c r="K2831">
        <v>20</v>
      </c>
      <c r="L2831">
        <v>5</v>
      </c>
      <c r="M2831">
        <v>0.2</v>
      </c>
      <c r="N2831">
        <v>79.599999999999994</v>
      </c>
      <c r="O2831">
        <v>180.9</v>
      </c>
      <c r="P2831" s="2">
        <f>(Table1[[#This Row],[Unit Price]]-Table1[[#This Row],[Discount Applied]])*Table1[[#This Row],[Order Quantity]]</f>
        <v>903.50000000000011</v>
      </c>
      <c r="Q2831">
        <f>Table1[[#This Row],[Revenue]]-(Table1[[#This Row],[Unit Cost]]*Table1[[#This Row],[Order Quantity]])</f>
        <v>505.50000000000011</v>
      </c>
    </row>
    <row r="2832" spans="1:17" x14ac:dyDescent="0.25">
      <c r="A2832" t="s">
        <v>2857</v>
      </c>
      <c r="B2832" t="s">
        <v>23</v>
      </c>
      <c r="C2832" t="s">
        <v>19</v>
      </c>
      <c r="D2832" s="1">
        <v>43557</v>
      </c>
      <c r="E2832" s="1">
        <v>43660</v>
      </c>
      <c r="F2832" s="1">
        <v>43666</v>
      </c>
      <c r="G2832" s="1">
        <v>43674</v>
      </c>
      <c r="H2832">
        <v>21</v>
      </c>
      <c r="I2832">
        <v>41</v>
      </c>
      <c r="J2832">
        <v>112</v>
      </c>
      <c r="K2832">
        <v>46</v>
      </c>
      <c r="L2832">
        <v>1</v>
      </c>
      <c r="M2832">
        <v>0.05</v>
      </c>
      <c r="N2832">
        <v>428.8</v>
      </c>
      <c r="O2832">
        <v>857.6</v>
      </c>
      <c r="P2832" s="2">
        <f>(Table1[[#This Row],[Unit Price]]-Table1[[#This Row],[Discount Applied]])*Table1[[#This Row],[Order Quantity]]</f>
        <v>857.55000000000007</v>
      </c>
      <c r="Q2832">
        <f>Table1[[#This Row],[Revenue]]-(Table1[[#This Row],[Unit Cost]]*Table1[[#This Row],[Order Quantity]])</f>
        <v>428.75000000000006</v>
      </c>
    </row>
    <row r="2833" spans="1:17" x14ac:dyDescent="0.25">
      <c r="A2833" t="s">
        <v>2858</v>
      </c>
      <c r="B2833" t="s">
        <v>21</v>
      </c>
      <c r="C2833" t="s">
        <v>24</v>
      </c>
      <c r="D2833" s="1">
        <v>43557</v>
      </c>
      <c r="E2833" s="1">
        <v>43660</v>
      </c>
      <c r="F2833" s="1">
        <v>43473</v>
      </c>
      <c r="G2833" s="1">
        <v>43777</v>
      </c>
      <c r="H2833">
        <v>15</v>
      </c>
      <c r="I2833">
        <v>41</v>
      </c>
      <c r="J2833">
        <v>345</v>
      </c>
      <c r="K2833">
        <v>40</v>
      </c>
      <c r="L2833">
        <v>1</v>
      </c>
      <c r="M2833">
        <v>7.4999999999999997E-2</v>
      </c>
      <c r="N2833" s="2">
        <v>3740.95</v>
      </c>
      <c r="O2833" s="2">
        <v>5755.3</v>
      </c>
      <c r="P2833" s="2">
        <f>(Table1[[#This Row],[Unit Price]]-Table1[[#This Row],[Discount Applied]])*Table1[[#This Row],[Order Quantity]]</f>
        <v>5755.2250000000004</v>
      </c>
      <c r="Q2833">
        <f>Table1[[#This Row],[Revenue]]-(Table1[[#This Row],[Unit Cost]]*Table1[[#This Row],[Order Quantity]])</f>
        <v>2014.2750000000005</v>
      </c>
    </row>
    <row r="2834" spans="1:17" x14ac:dyDescent="0.25">
      <c r="A2834" t="s">
        <v>2859</v>
      </c>
      <c r="B2834" t="s">
        <v>23</v>
      </c>
      <c r="C2834" t="s">
        <v>34</v>
      </c>
      <c r="D2834" s="1">
        <v>43557</v>
      </c>
      <c r="E2834" s="1">
        <v>43660</v>
      </c>
      <c r="F2834" s="1">
        <v>43670</v>
      </c>
      <c r="G2834" s="1">
        <v>43675</v>
      </c>
      <c r="H2834">
        <v>22</v>
      </c>
      <c r="I2834">
        <v>3</v>
      </c>
      <c r="J2834">
        <v>281</v>
      </c>
      <c r="K2834">
        <v>4</v>
      </c>
      <c r="L2834">
        <v>8</v>
      </c>
      <c r="M2834">
        <v>7.4999999999999997E-2</v>
      </c>
      <c r="N2834" s="2">
        <v>1988.56</v>
      </c>
      <c r="O2834" s="2">
        <v>2485.6999999999998</v>
      </c>
      <c r="P2834" s="2">
        <f>(Table1[[#This Row],[Unit Price]]-Table1[[#This Row],[Discount Applied]])*Table1[[#This Row],[Order Quantity]]</f>
        <v>19885</v>
      </c>
      <c r="Q2834">
        <f>Table1[[#This Row],[Revenue]]-(Table1[[#This Row],[Unit Cost]]*Table1[[#This Row],[Order Quantity]])</f>
        <v>3976.5200000000004</v>
      </c>
    </row>
    <row r="2835" spans="1:17" x14ac:dyDescent="0.25">
      <c r="A2835" t="s">
        <v>2860</v>
      </c>
      <c r="B2835" t="s">
        <v>18</v>
      </c>
      <c r="C2835" t="s">
        <v>19</v>
      </c>
      <c r="D2835" s="1">
        <v>43600</v>
      </c>
      <c r="E2835" s="1">
        <v>43661</v>
      </c>
      <c r="F2835" s="1">
        <v>43674</v>
      </c>
      <c r="G2835" s="1">
        <v>43624</v>
      </c>
      <c r="H2835">
        <v>9</v>
      </c>
      <c r="I2835">
        <v>30</v>
      </c>
      <c r="J2835">
        <v>199</v>
      </c>
      <c r="K2835">
        <v>25</v>
      </c>
      <c r="L2835">
        <v>1</v>
      </c>
      <c r="M2835">
        <v>0.1</v>
      </c>
      <c r="N2835">
        <v>639.58000000000004</v>
      </c>
      <c r="O2835">
        <v>864.3</v>
      </c>
      <c r="P2835" s="2">
        <f>(Table1[[#This Row],[Unit Price]]-Table1[[#This Row],[Discount Applied]])*Table1[[#This Row],[Order Quantity]]</f>
        <v>864.19999999999993</v>
      </c>
      <c r="Q2835">
        <f>Table1[[#This Row],[Revenue]]-(Table1[[#This Row],[Unit Cost]]*Table1[[#This Row],[Order Quantity]])</f>
        <v>224.61999999999989</v>
      </c>
    </row>
    <row r="2836" spans="1:17" x14ac:dyDescent="0.25">
      <c r="A2836" t="s">
        <v>2861</v>
      </c>
      <c r="B2836" t="s">
        <v>18</v>
      </c>
      <c r="C2836" t="s">
        <v>29</v>
      </c>
      <c r="D2836" s="1">
        <v>43557</v>
      </c>
      <c r="E2836" s="1">
        <v>43661</v>
      </c>
      <c r="F2836" s="1">
        <v>43664</v>
      </c>
      <c r="G2836" s="1">
        <v>43671</v>
      </c>
      <c r="H2836">
        <v>8</v>
      </c>
      <c r="I2836">
        <v>17</v>
      </c>
      <c r="J2836">
        <v>54</v>
      </c>
      <c r="K2836">
        <v>24</v>
      </c>
      <c r="L2836">
        <v>8</v>
      </c>
      <c r="M2836">
        <v>7.4999999999999997E-2</v>
      </c>
      <c r="N2836">
        <v>498.61</v>
      </c>
      <c r="O2836">
        <v>817.4</v>
      </c>
      <c r="P2836" s="2">
        <f>(Table1[[#This Row],[Unit Price]]-Table1[[#This Row],[Discount Applied]])*Table1[[#This Row],[Order Quantity]]</f>
        <v>6538.5999999999995</v>
      </c>
      <c r="Q2836">
        <f>Table1[[#This Row],[Revenue]]-(Table1[[#This Row],[Unit Cost]]*Table1[[#This Row],[Order Quantity]])</f>
        <v>2549.7199999999993</v>
      </c>
    </row>
    <row r="2837" spans="1:17" x14ac:dyDescent="0.25">
      <c r="A2837" t="s">
        <v>2862</v>
      </c>
      <c r="B2837" t="s">
        <v>18</v>
      </c>
      <c r="C2837" t="s">
        <v>19</v>
      </c>
      <c r="D2837" s="1">
        <v>43557</v>
      </c>
      <c r="E2837" s="1">
        <v>43661</v>
      </c>
      <c r="F2837" s="1">
        <v>43665</v>
      </c>
      <c r="G2837" s="1">
        <v>43666</v>
      </c>
      <c r="H2837">
        <v>10</v>
      </c>
      <c r="I2837">
        <v>25</v>
      </c>
      <c r="J2837">
        <v>170</v>
      </c>
      <c r="K2837">
        <v>37</v>
      </c>
      <c r="L2837">
        <v>5</v>
      </c>
      <c r="M2837">
        <v>7.4999999999999997E-2</v>
      </c>
      <c r="N2837">
        <v>675.03</v>
      </c>
      <c r="O2837" s="2">
        <v>1038.5</v>
      </c>
      <c r="P2837" s="2">
        <f>(Table1[[#This Row],[Unit Price]]-Table1[[#This Row],[Discount Applied]])*Table1[[#This Row],[Order Quantity]]</f>
        <v>5192.125</v>
      </c>
      <c r="Q2837">
        <f>Table1[[#This Row],[Revenue]]-(Table1[[#This Row],[Unit Cost]]*Table1[[#This Row],[Order Quantity]])</f>
        <v>1816.9750000000004</v>
      </c>
    </row>
    <row r="2838" spans="1:17" x14ac:dyDescent="0.25">
      <c r="A2838" t="s">
        <v>2863</v>
      </c>
      <c r="B2838" t="s">
        <v>18</v>
      </c>
      <c r="C2838" t="s">
        <v>19</v>
      </c>
      <c r="D2838" s="1">
        <v>43557</v>
      </c>
      <c r="E2838" s="1">
        <v>43661</v>
      </c>
      <c r="F2838" s="1">
        <v>43663</v>
      </c>
      <c r="G2838" s="1">
        <v>43672</v>
      </c>
      <c r="H2838">
        <v>7</v>
      </c>
      <c r="I2838">
        <v>32</v>
      </c>
      <c r="J2838">
        <v>114</v>
      </c>
      <c r="K2838">
        <v>36</v>
      </c>
      <c r="L2838">
        <v>4</v>
      </c>
      <c r="M2838">
        <v>0.15</v>
      </c>
      <c r="N2838">
        <v>928.29</v>
      </c>
      <c r="O2838" s="2">
        <v>1092.0999999999999</v>
      </c>
      <c r="P2838" s="2">
        <f>(Table1[[#This Row],[Unit Price]]-Table1[[#This Row],[Discount Applied]])*Table1[[#This Row],[Order Quantity]]</f>
        <v>4367.7999999999993</v>
      </c>
      <c r="Q2838">
        <f>Table1[[#This Row],[Revenue]]-(Table1[[#This Row],[Unit Cost]]*Table1[[#This Row],[Order Quantity]])</f>
        <v>654.63999999999942</v>
      </c>
    </row>
    <row r="2839" spans="1:17" x14ac:dyDescent="0.25">
      <c r="A2839" t="s">
        <v>2864</v>
      </c>
      <c r="B2839" t="s">
        <v>18</v>
      </c>
      <c r="C2839" t="s">
        <v>19</v>
      </c>
      <c r="D2839" s="1">
        <v>43377</v>
      </c>
      <c r="E2839" s="1">
        <v>43281</v>
      </c>
      <c r="F2839" s="1">
        <v>43302</v>
      </c>
      <c r="G2839" s="1">
        <v>43309</v>
      </c>
      <c r="H2839">
        <v>2</v>
      </c>
      <c r="I2839">
        <v>41</v>
      </c>
      <c r="J2839">
        <v>159</v>
      </c>
      <c r="K2839">
        <v>23</v>
      </c>
      <c r="L2839">
        <v>5</v>
      </c>
      <c r="M2839">
        <v>0.05</v>
      </c>
      <c r="N2839" s="2">
        <v>1510.18</v>
      </c>
      <c r="O2839" s="2">
        <v>3082</v>
      </c>
      <c r="P2839" s="2">
        <f>(Table1[[#This Row],[Unit Price]]-Table1[[#This Row],[Discount Applied]])*Table1[[#This Row],[Order Quantity]]</f>
        <v>15409.75</v>
      </c>
      <c r="Q2839">
        <f>Table1[[#This Row],[Revenue]]-(Table1[[#This Row],[Unit Cost]]*Table1[[#This Row],[Order Quantity]])</f>
        <v>7858.8499999999995</v>
      </c>
    </row>
    <row r="2840" spans="1:17" x14ac:dyDescent="0.25">
      <c r="A2840" t="s">
        <v>2865</v>
      </c>
      <c r="B2840" t="s">
        <v>21</v>
      </c>
      <c r="C2840" t="s">
        <v>34</v>
      </c>
      <c r="D2840" s="1">
        <v>43557</v>
      </c>
      <c r="E2840" s="1">
        <v>43661</v>
      </c>
      <c r="F2840" s="1">
        <v>43673</v>
      </c>
      <c r="G2840" s="1">
        <v>43593</v>
      </c>
      <c r="H2840">
        <v>14</v>
      </c>
      <c r="I2840">
        <v>13</v>
      </c>
      <c r="J2840">
        <v>302</v>
      </c>
      <c r="K2840">
        <v>6</v>
      </c>
      <c r="L2840">
        <v>3</v>
      </c>
      <c r="M2840">
        <v>7.4999999999999997E-2</v>
      </c>
      <c r="N2840" s="2">
        <v>1912.85</v>
      </c>
      <c r="O2840" s="2">
        <v>3825.7</v>
      </c>
      <c r="P2840" s="2">
        <f>(Table1[[#This Row],[Unit Price]]-Table1[[#This Row],[Discount Applied]])*Table1[[#This Row],[Order Quantity]]</f>
        <v>11476.875</v>
      </c>
      <c r="Q2840">
        <f>Table1[[#This Row],[Revenue]]-(Table1[[#This Row],[Unit Cost]]*Table1[[#This Row],[Order Quantity]])</f>
        <v>5738.3250000000007</v>
      </c>
    </row>
    <row r="2841" spans="1:17" x14ac:dyDescent="0.25">
      <c r="A2841" t="s">
        <v>2866</v>
      </c>
      <c r="B2841" t="s">
        <v>21</v>
      </c>
      <c r="C2841" t="s">
        <v>34</v>
      </c>
      <c r="D2841" s="1">
        <v>43557</v>
      </c>
      <c r="E2841" s="1">
        <v>43661</v>
      </c>
      <c r="F2841" s="1">
        <v>43667</v>
      </c>
      <c r="G2841" s="1">
        <v>43670</v>
      </c>
      <c r="H2841">
        <v>15</v>
      </c>
      <c r="I2841">
        <v>20</v>
      </c>
      <c r="J2841">
        <v>296</v>
      </c>
      <c r="K2841">
        <v>8</v>
      </c>
      <c r="L2841">
        <v>2</v>
      </c>
      <c r="M2841">
        <v>0.1</v>
      </c>
      <c r="N2841">
        <v>128.97999999999999</v>
      </c>
      <c r="O2841">
        <v>167.5</v>
      </c>
      <c r="P2841" s="2">
        <f>(Table1[[#This Row],[Unit Price]]-Table1[[#This Row],[Discount Applied]])*Table1[[#This Row],[Order Quantity]]</f>
        <v>334.8</v>
      </c>
      <c r="Q2841">
        <f>Table1[[#This Row],[Revenue]]-(Table1[[#This Row],[Unit Cost]]*Table1[[#This Row],[Order Quantity]])</f>
        <v>76.840000000000032</v>
      </c>
    </row>
    <row r="2842" spans="1:17" x14ac:dyDescent="0.25">
      <c r="A2842" t="s">
        <v>2867</v>
      </c>
      <c r="B2842" t="s">
        <v>23</v>
      </c>
      <c r="C2842" t="s">
        <v>43</v>
      </c>
      <c r="D2842" s="1">
        <v>43600</v>
      </c>
      <c r="E2842" s="1">
        <v>43661</v>
      </c>
      <c r="F2842" s="1">
        <v>43716</v>
      </c>
      <c r="G2842" s="1">
        <v>43690</v>
      </c>
      <c r="H2842">
        <v>21</v>
      </c>
      <c r="I2842">
        <v>24</v>
      </c>
      <c r="J2842">
        <v>80</v>
      </c>
      <c r="K2842">
        <v>42</v>
      </c>
      <c r="L2842">
        <v>7</v>
      </c>
      <c r="M2842">
        <v>7.4999999999999997E-2</v>
      </c>
      <c r="N2842" s="2">
        <v>2127.38</v>
      </c>
      <c r="O2842" s="2">
        <v>3939.6</v>
      </c>
      <c r="P2842" s="2">
        <f>(Table1[[#This Row],[Unit Price]]-Table1[[#This Row],[Discount Applied]])*Table1[[#This Row],[Order Quantity]]</f>
        <v>27576.674999999999</v>
      </c>
      <c r="Q2842">
        <f>Table1[[#This Row],[Revenue]]-(Table1[[#This Row],[Unit Cost]]*Table1[[#This Row],[Order Quantity]])</f>
        <v>12685.014999999999</v>
      </c>
    </row>
    <row r="2843" spans="1:17" x14ac:dyDescent="0.25">
      <c r="A2843" t="s">
        <v>2868</v>
      </c>
      <c r="B2843" t="s">
        <v>18</v>
      </c>
      <c r="C2843" t="s">
        <v>29</v>
      </c>
      <c r="D2843" s="1">
        <v>43557</v>
      </c>
      <c r="E2843" s="1">
        <v>43661</v>
      </c>
      <c r="F2843" s="1">
        <v>43593</v>
      </c>
      <c r="G2843" s="1">
        <v>43624</v>
      </c>
      <c r="H2843">
        <v>2</v>
      </c>
      <c r="I2843">
        <v>19</v>
      </c>
      <c r="J2843">
        <v>30</v>
      </c>
      <c r="K2843">
        <v>26</v>
      </c>
      <c r="L2843">
        <v>5</v>
      </c>
      <c r="M2843">
        <v>0.15</v>
      </c>
      <c r="N2843">
        <v>167.23</v>
      </c>
      <c r="O2843">
        <v>261.3</v>
      </c>
      <c r="P2843" s="2">
        <f>(Table1[[#This Row],[Unit Price]]-Table1[[#This Row],[Discount Applied]])*Table1[[#This Row],[Order Quantity]]</f>
        <v>1305.7500000000002</v>
      </c>
      <c r="Q2843">
        <f>Table1[[#This Row],[Revenue]]-(Table1[[#This Row],[Unit Cost]]*Table1[[#This Row],[Order Quantity]])</f>
        <v>469.60000000000025</v>
      </c>
    </row>
    <row r="2844" spans="1:17" x14ac:dyDescent="0.25">
      <c r="A2844" t="s">
        <v>2869</v>
      </c>
      <c r="B2844" t="s">
        <v>18</v>
      </c>
      <c r="C2844" t="s">
        <v>26</v>
      </c>
      <c r="D2844" s="1">
        <v>43600</v>
      </c>
      <c r="E2844" s="1">
        <v>43661</v>
      </c>
      <c r="F2844" s="1">
        <v>43668</v>
      </c>
      <c r="G2844" s="1">
        <v>43671</v>
      </c>
      <c r="H2844">
        <v>9</v>
      </c>
      <c r="I2844">
        <v>12</v>
      </c>
      <c r="J2844">
        <v>235</v>
      </c>
      <c r="K2844">
        <v>37</v>
      </c>
      <c r="L2844">
        <v>5</v>
      </c>
      <c r="M2844">
        <v>0.15</v>
      </c>
      <c r="N2844" s="2">
        <v>1454.97</v>
      </c>
      <c r="O2844" s="2">
        <v>2385.1999999999998</v>
      </c>
      <c r="P2844" s="2">
        <f>(Table1[[#This Row],[Unit Price]]-Table1[[#This Row],[Discount Applied]])*Table1[[#This Row],[Order Quantity]]</f>
        <v>11925.249999999998</v>
      </c>
      <c r="Q2844">
        <f>Table1[[#This Row],[Revenue]]-(Table1[[#This Row],[Unit Cost]]*Table1[[#This Row],[Order Quantity]])</f>
        <v>4650.3999999999978</v>
      </c>
    </row>
    <row r="2845" spans="1:17" x14ac:dyDescent="0.25">
      <c r="A2845" t="s">
        <v>2870</v>
      </c>
      <c r="B2845" t="s">
        <v>18</v>
      </c>
      <c r="C2845" t="s">
        <v>43</v>
      </c>
      <c r="D2845" s="1">
        <v>43600</v>
      </c>
      <c r="E2845" s="1">
        <v>43661</v>
      </c>
      <c r="F2845" s="1">
        <v>43504</v>
      </c>
      <c r="G2845" s="1">
        <v>43807</v>
      </c>
      <c r="H2845">
        <v>11</v>
      </c>
      <c r="I2845">
        <v>10</v>
      </c>
      <c r="J2845">
        <v>71</v>
      </c>
      <c r="K2845">
        <v>18</v>
      </c>
      <c r="L2845">
        <v>1</v>
      </c>
      <c r="M2845">
        <v>0.4</v>
      </c>
      <c r="N2845" s="2">
        <v>3131.38</v>
      </c>
      <c r="O2845" s="2">
        <v>3865.9</v>
      </c>
      <c r="P2845" s="2">
        <f>(Table1[[#This Row],[Unit Price]]-Table1[[#This Row],[Discount Applied]])*Table1[[#This Row],[Order Quantity]]</f>
        <v>3865.5</v>
      </c>
      <c r="Q2845">
        <f>Table1[[#This Row],[Revenue]]-(Table1[[#This Row],[Unit Cost]]*Table1[[#This Row],[Order Quantity]])</f>
        <v>734.11999999999989</v>
      </c>
    </row>
    <row r="2846" spans="1:17" x14ac:dyDescent="0.25">
      <c r="A2846" t="s">
        <v>2871</v>
      </c>
      <c r="B2846" t="s">
        <v>18</v>
      </c>
      <c r="C2846" t="s">
        <v>34</v>
      </c>
      <c r="D2846" s="1">
        <v>43600</v>
      </c>
      <c r="E2846" s="1">
        <v>43662</v>
      </c>
      <c r="F2846" s="1">
        <v>43504</v>
      </c>
      <c r="G2846" s="1">
        <v>43654</v>
      </c>
      <c r="H2846">
        <v>12</v>
      </c>
      <c r="I2846">
        <v>2</v>
      </c>
      <c r="J2846">
        <v>294</v>
      </c>
      <c r="K2846">
        <v>42</v>
      </c>
      <c r="L2846">
        <v>5</v>
      </c>
      <c r="M2846">
        <v>0.05</v>
      </c>
      <c r="N2846" s="2">
        <v>1571.28</v>
      </c>
      <c r="O2846" s="2">
        <v>3832.4</v>
      </c>
      <c r="P2846" s="2">
        <f>(Table1[[#This Row],[Unit Price]]-Table1[[#This Row],[Discount Applied]])*Table1[[#This Row],[Order Quantity]]</f>
        <v>19161.75</v>
      </c>
      <c r="Q2846">
        <f>Table1[[#This Row],[Revenue]]-(Table1[[#This Row],[Unit Cost]]*Table1[[#This Row],[Order Quantity]])</f>
        <v>11305.35</v>
      </c>
    </row>
    <row r="2847" spans="1:17" x14ac:dyDescent="0.25">
      <c r="A2847" t="s">
        <v>2872</v>
      </c>
      <c r="B2847" t="s">
        <v>18</v>
      </c>
      <c r="C2847" t="s">
        <v>19</v>
      </c>
      <c r="D2847" s="1">
        <v>43557</v>
      </c>
      <c r="E2847" s="1">
        <v>43662</v>
      </c>
      <c r="F2847" s="1">
        <v>43675</v>
      </c>
      <c r="G2847" s="1">
        <v>43593</v>
      </c>
      <c r="H2847">
        <v>11</v>
      </c>
      <c r="I2847">
        <v>1</v>
      </c>
      <c r="J2847">
        <v>129</v>
      </c>
      <c r="K2847">
        <v>1</v>
      </c>
      <c r="L2847">
        <v>2</v>
      </c>
      <c r="M2847">
        <v>0.1</v>
      </c>
      <c r="N2847" s="2">
        <v>2658.23</v>
      </c>
      <c r="O2847" s="2">
        <v>3852.5</v>
      </c>
      <c r="P2847" s="2">
        <f>(Table1[[#This Row],[Unit Price]]-Table1[[#This Row],[Discount Applied]])*Table1[[#This Row],[Order Quantity]]</f>
        <v>7704.8</v>
      </c>
      <c r="Q2847">
        <f>Table1[[#This Row],[Revenue]]-(Table1[[#This Row],[Unit Cost]]*Table1[[#This Row],[Order Quantity]])</f>
        <v>2388.34</v>
      </c>
    </row>
    <row r="2848" spans="1:17" x14ac:dyDescent="0.25">
      <c r="A2848" t="s">
        <v>2873</v>
      </c>
      <c r="B2848" t="s">
        <v>21</v>
      </c>
      <c r="C2848" t="s">
        <v>29</v>
      </c>
      <c r="D2848" s="1">
        <v>43557</v>
      </c>
      <c r="E2848" s="1">
        <v>43662</v>
      </c>
      <c r="F2848" s="1">
        <v>43668</v>
      </c>
      <c r="G2848" s="1">
        <v>43673</v>
      </c>
      <c r="H2848">
        <v>13</v>
      </c>
      <c r="I2848">
        <v>26</v>
      </c>
      <c r="J2848">
        <v>2</v>
      </c>
      <c r="K2848">
        <v>17</v>
      </c>
      <c r="L2848">
        <v>1</v>
      </c>
      <c r="M2848">
        <v>7.4999999999999997E-2</v>
      </c>
      <c r="N2848">
        <v>137.22</v>
      </c>
      <c r="O2848">
        <v>214.4</v>
      </c>
      <c r="P2848" s="2">
        <f>(Table1[[#This Row],[Unit Price]]-Table1[[#This Row],[Discount Applied]])*Table1[[#This Row],[Order Quantity]]</f>
        <v>214.32500000000002</v>
      </c>
      <c r="Q2848">
        <f>Table1[[#This Row],[Revenue]]-(Table1[[#This Row],[Unit Cost]]*Table1[[#This Row],[Order Quantity]])</f>
        <v>77.105000000000018</v>
      </c>
    </row>
    <row r="2849" spans="1:17" x14ac:dyDescent="0.25">
      <c r="A2849" t="s">
        <v>2874</v>
      </c>
      <c r="B2849" t="s">
        <v>21</v>
      </c>
      <c r="C2849" t="s">
        <v>34</v>
      </c>
      <c r="D2849" s="1">
        <v>43557</v>
      </c>
      <c r="E2849" s="1">
        <v>43662</v>
      </c>
      <c r="F2849" s="1">
        <v>43671</v>
      </c>
      <c r="G2849" s="1">
        <v>43563</v>
      </c>
      <c r="H2849">
        <v>17</v>
      </c>
      <c r="I2849">
        <v>47</v>
      </c>
      <c r="J2849">
        <v>303</v>
      </c>
      <c r="K2849">
        <v>47</v>
      </c>
      <c r="L2849">
        <v>5</v>
      </c>
      <c r="M2849">
        <v>0.2</v>
      </c>
      <c r="N2849">
        <v>178.22</v>
      </c>
      <c r="O2849">
        <v>254.6</v>
      </c>
      <c r="P2849" s="2">
        <f>(Table1[[#This Row],[Unit Price]]-Table1[[#This Row],[Discount Applied]])*Table1[[#This Row],[Order Quantity]]</f>
        <v>1272</v>
      </c>
      <c r="Q2849">
        <f>Table1[[#This Row],[Revenue]]-(Table1[[#This Row],[Unit Cost]]*Table1[[#This Row],[Order Quantity]])</f>
        <v>380.9</v>
      </c>
    </row>
    <row r="2850" spans="1:17" x14ac:dyDescent="0.25">
      <c r="A2850" t="s">
        <v>2875</v>
      </c>
      <c r="B2850" t="s">
        <v>18</v>
      </c>
      <c r="C2850" t="s">
        <v>19</v>
      </c>
      <c r="D2850" s="1">
        <v>43377</v>
      </c>
      <c r="E2850" s="1">
        <v>43281</v>
      </c>
      <c r="F2850" s="1">
        <v>43298</v>
      </c>
      <c r="G2850" s="1">
        <v>43302</v>
      </c>
      <c r="H2850">
        <v>9</v>
      </c>
      <c r="I2850">
        <v>34</v>
      </c>
      <c r="J2850">
        <v>148</v>
      </c>
      <c r="K2850">
        <v>15</v>
      </c>
      <c r="L2850">
        <v>5</v>
      </c>
      <c r="M2850">
        <v>7.4999999999999997E-2</v>
      </c>
      <c r="N2850">
        <v>776.66</v>
      </c>
      <c r="O2850" s="2">
        <v>1125.5999999999999</v>
      </c>
      <c r="P2850" s="2">
        <f>(Table1[[#This Row],[Unit Price]]-Table1[[#This Row],[Discount Applied]])*Table1[[#This Row],[Order Quantity]]</f>
        <v>5627.6249999999991</v>
      </c>
      <c r="Q2850">
        <f>Table1[[#This Row],[Revenue]]-(Table1[[#This Row],[Unit Cost]]*Table1[[#This Row],[Order Quantity]])</f>
        <v>1744.3249999999994</v>
      </c>
    </row>
    <row r="2851" spans="1:17" x14ac:dyDescent="0.25">
      <c r="A2851" t="s">
        <v>2876</v>
      </c>
      <c r="B2851" t="s">
        <v>23</v>
      </c>
      <c r="C2851" t="s">
        <v>24</v>
      </c>
      <c r="D2851" s="1">
        <v>43557</v>
      </c>
      <c r="E2851" s="1">
        <v>43662</v>
      </c>
      <c r="F2851" s="1">
        <v>43473</v>
      </c>
      <c r="G2851" s="1">
        <v>43685</v>
      </c>
      <c r="H2851">
        <v>23</v>
      </c>
      <c r="I2851">
        <v>22</v>
      </c>
      <c r="J2851">
        <v>353</v>
      </c>
      <c r="K2851">
        <v>13</v>
      </c>
      <c r="L2851">
        <v>5</v>
      </c>
      <c r="M2851">
        <v>0.3</v>
      </c>
      <c r="N2851">
        <v>436.84</v>
      </c>
      <c r="O2851" s="2">
        <v>1092.0999999999999</v>
      </c>
      <c r="P2851" s="2">
        <f>(Table1[[#This Row],[Unit Price]]-Table1[[#This Row],[Discount Applied]])*Table1[[#This Row],[Order Quantity]]</f>
        <v>5459</v>
      </c>
      <c r="Q2851">
        <f>Table1[[#This Row],[Revenue]]-(Table1[[#This Row],[Unit Cost]]*Table1[[#This Row],[Order Quantity]])</f>
        <v>3274.8</v>
      </c>
    </row>
    <row r="2852" spans="1:17" x14ac:dyDescent="0.25">
      <c r="A2852" t="s">
        <v>2877</v>
      </c>
      <c r="B2852" t="s">
        <v>18</v>
      </c>
      <c r="C2852" t="s">
        <v>24</v>
      </c>
      <c r="D2852" s="1">
        <v>43557</v>
      </c>
      <c r="E2852" s="1">
        <v>43663</v>
      </c>
      <c r="F2852" s="1">
        <v>43504</v>
      </c>
      <c r="G2852" s="1">
        <v>43654</v>
      </c>
      <c r="H2852">
        <v>6</v>
      </c>
      <c r="I2852">
        <v>20</v>
      </c>
      <c r="J2852">
        <v>347</v>
      </c>
      <c r="K2852">
        <v>21</v>
      </c>
      <c r="L2852">
        <v>2</v>
      </c>
      <c r="M2852">
        <v>0.1</v>
      </c>
      <c r="N2852">
        <v>911.74</v>
      </c>
      <c r="O2852" s="2">
        <v>1688.4</v>
      </c>
      <c r="P2852" s="2">
        <f>(Table1[[#This Row],[Unit Price]]-Table1[[#This Row],[Discount Applied]])*Table1[[#This Row],[Order Quantity]]</f>
        <v>3376.6000000000004</v>
      </c>
      <c r="Q2852">
        <f>Table1[[#This Row],[Revenue]]-(Table1[[#This Row],[Unit Cost]]*Table1[[#This Row],[Order Quantity]])</f>
        <v>1553.1200000000003</v>
      </c>
    </row>
    <row r="2853" spans="1:17" x14ac:dyDescent="0.25">
      <c r="A2853" t="s">
        <v>2878</v>
      </c>
      <c r="B2853" t="s">
        <v>18</v>
      </c>
      <c r="C2853" t="s">
        <v>19</v>
      </c>
      <c r="D2853" s="1">
        <v>43600</v>
      </c>
      <c r="E2853" s="1">
        <v>43663</v>
      </c>
      <c r="F2853" s="1">
        <v>43563</v>
      </c>
      <c r="G2853" s="1">
        <v>43685</v>
      </c>
      <c r="H2853">
        <v>3</v>
      </c>
      <c r="I2853">
        <v>1</v>
      </c>
      <c r="J2853">
        <v>89</v>
      </c>
      <c r="K2853">
        <v>27</v>
      </c>
      <c r="L2853">
        <v>2</v>
      </c>
      <c r="M2853">
        <v>0.15</v>
      </c>
      <c r="N2853" s="2">
        <v>1269.1099999999999</v>
      </c>
      <c r="O2853" s="2">
        <v>3021.7</v>
      </c>
      <c r="P2853" s="2">
        <f>(Table1[[#This Row],[Unit Price]]-Table1[[#This Row],[Discount Applied]])*Table1[[#This Row],[Order Quantity]]</f>
        <v>6043.0999999999995</v>
      </c>
      <c r="Q2853">
        <f>Table1[[#This Row],[Revenue]]-(Table1[[#This Row],[Unit Cost]]*Table1[[#This Row],[Order Quantity]])</f>
        <v>3504.8799999999997</v>
      </c>
    </row>
    <row r="2854" spans="1:17" x14ac:dyDescent="0.25">
      <c r="A2854" t="s">
        <v>2879</v>
      </c>
      <c r="B2854" t="s">
        <v>21</v>
      </c>
      <c r="C2854" t="s">
        <v>19</v>
      </c>
      <c r="D2854" s="1">
        <v>43557</v>
      </c>
      <c r="E2854" s="1">
        <v>43663</v>
      </c>
      <c r="F2854" s="1">
        <v>43671</v>
      </c>
      <c r="G2854" s="1">
        <v>43473</v>
      </c>
      <c r="H2854">
        <v>19</v>
      </c>
      <c r="I2854">
        <v>42</v>
      </c>
      <c r="J2854">
        <v>110</v>
      </c>
      <c r="K2854">
        <v>8</v>
      </c>
      <c r="L2854">
        <v>8</v>
      </c>
      <c r="M2854">
        <v>0.4</v>
      </c>
      <c r="N2854" s="2">
        <v>2866.13</v>
      </c>
      <c r="O2854" s="2">
        <v>3926.2</v>
      </c>
      <c r="P2854" s="2">
        <f>(Table1[[#This Row],[Unit Price]]-Table1[[#This Row],[Discount Applied]])*Table1[[#This Row],[Order Quantity]]</f>
        <v>31406.399999999998</v>
      </c>
      <c r="Q2854">
        <f>Table1[[#This Row],[Revenue]]-(Table1[[#This Row],[Unit Cost]]*Table1[[#This Row],[Order Quantity]])</f>
        <v>8477.3599999999969</v>
      </c>
    </row>
    <row r="2855" spans="1:17" x14ac:dyDescent="0.25">
      <c r="A2855" t="s">
        <v>2880</v>
      </c>
      <c r="B2855" t="s">
        <v>18</v>
      </c>
      <c r="C2855" t="s">
        <v>43</v>
      </c>
      <c r="D2855" s="1">
        <v>43557</v>
      </c>
      <c r="E2855" s="1">
        <v>43663</v>
      </c>
      <c r="F2855" s="1">
        <v>43673</v>
      </c>
      <c r="G2855" s="1">
        <v>43563</v>
      </c>
      <c r="H2855">
        <v>2</v>
      </c>
      <c r="I2855">
        <v>34</v>
      </c>
      <c r="J2855">
        <v>84</v>
      </c>
      <c r="K2855">
        <v>31</v>
      </c>
      <c r="L2855">
        <v>1</v>
      </c>
      <c r="M2855">
        <v>0.15</v>
      </c>
      <c r="N2855" s="2">
        <v>1241.8499999999999</v>
      </c>
      <c r="O2855" s="2">
        <v>2257.9</v>
      </c>
      <c r="P2855" s="2">
        <f>(Table1[[#This Row],[Unit Price]]-Table1[[#This Row],[Discount Applied]])*Table1[[#This Row],[Order Quantity]]</f>
        <v>2257.75</v>
      </c>
      <c r="Q2855">
        <f>Table1[[#This Row],[Revenue]]-(Table1[[#This Row],[Unit Cost]]*Table1[[#This Row],[Order Quantity]])</f>
        <v>1015.9000000000001</v>
      </c>
    </row>
    <row r="2856" spans="1:17" x14ac:dyDescent="0.25">
      <c r="A2856" t="s">
        <v>2881</v>
      </c>
      <c r="B2856" t="s">
        <v>21</v>
      </c>
      <c r="C2856" t="s">
        <v>19</v>
      </c>
      <c r="D2856" s="1">
        <v>43557</v>
      </c>
      <c r="E2856" s="1">
        <v>43663</v>
      </c>
      <c r="F2856" s="1">
        <v>43807</v>
      </c>
      <c r="G2856" s="1">
        <v>43698</v>
      </c>
      <c r="H2856">
        <v>15</v>
      </c>
      <c r="I2856">
        <v>49</v>
      </c>
      <c r="J2856">
        <v>124</v>
      </c>
      <c r="K2856">
        <v>39</v>
      </c>
      <c r="L2856">
        <v>2</v>
      </c>
      <c r="M2856">
        <v>0.05</v>
      </c>
      <c r="N2856" s="2">
        <v>2172.41</v>
      </c>
      <c r="O2856" s="2">
        <v>2586.1999999999998</v>
      </c>
      <c r="P2856" s="2">
        <f>(Table1[[#This Row],[Unit Price]]-Table1[[#This Row],[Discount Applied]])*Table1[[#This Row],[Order Quantity]]</f>
        <v>5172.2999999999993</v>
      </c>
      <c r="Q2856">
        <f>Table1[[#This Row],[Revenue]]-(Table1[[#This Row],[Unit Cost]]*Table1[[#This Row],[Order Quantity]])</f>
        <v>827.47999999999956</v>
      </c>
    </row>
    <row r="2857" spans="1:17" x14ac:dyDescent="0.25">
      <c r="A2857" t="s">
        <v>2882</v>
      </c>
      <c r="B2857" t="s">
        <v>18</v>
      </c>
      <c r="C2857" t="s">
        <v>34</v>
      </c>
      <c r="D2857" s="1">
        <v>43557</v>
      </c>
      <c r="E2857" s="1">
        <v>43663</v>
      </c>
      <c r="F2857" s="1">
        <v>43672</v>
      </c>
      <c r="G2857" s="1">
        <v>43676</v>
      </c>
      <c r="H2857">
        <v>8</v>
      </c>
      <c r="I2857">
        <v>28</v>
      </c>
      <c r="J2857">
        <v>276</v>
      </c>
      <c r="K2857">
        <v>46</v>
      </c>
      <c r="L2857">
        <v>1</v>
      </c>
      <c r="M2857">
        <v>0.05</v>
      </c>
      <c r="N2857">
        <v>617.87</v>
      </c>
      <c r="O2857" s="2">
        <v>1065.3</v>
      </c>
      <c r="P2857" s="2">
        <f>(Table1[[#This Row],[Unit Price]]-Table1[[#This Row],[Discount Applied]])*Table1[[#This Row],[Order Quantity]]</f>
        <v>1065.25</v>
      </c>
      <c r="Q2857">
        <f>Table1[[#This Row],[Revenue]]-(Table1[[#This Row],[Unit Cost]]*Table1[[#This Row],[Order Quantity]])</f>
        <v>447.38</v>
      </c>
    </row>
    <row r="2858" spans="1:17" x14ac:dyDescent="0.25">
      <c r="A2858" t="s">
        <v>2883</v>
      </c>
      <c r="B2858" t="s">
        <v>18</v>
      </c>
      <c r="C2858" t="s">
        <v>24</v>
      </c>
      <c r="D2858" s="1">
        <v>43557</v>
      </c>
      <c r="E2858" s="1">
        <v>43663</v>
      </c>
      <c r="F2858" s="1">
        <v>43677</v>
      </c>
      <c r="G2858" s="1">
        <v>43563</v>
      </c>
      <c r="H2858">
        <v>2</v>
      </c>
      <c r="I2858">
        <v>31</v>
      </c>
      <c r="J2858">
        <v>360</v>
      </c>
      <c r="K2858">
        <v>23</v>
      </c>
      <c r="L2858">
        <v>5</v>
      </c>
      <c r="M2858">
        <v>7.4999999999999997E-2</v>
      </c>
      <c r="N2858" s="2">
        <v>1322.38</v>
      </c>
      <c r="O2858" s="2">
        <v>3075.3</v>
      </c>
      <c r="P2858" s="2">
        <f>(Table1[[#This Row],[Unit Price]]-Table1[[#This Row],[Discount Applied]])*Table1[[#This Row],[Order Quantity]]</f>
        <v>15376.125000000002</v>
      </c>
      <c r="Q2858">
        <f>Table1[[#This Row],[Revenue]]-(Table1[[#This Row],[Unit Cost]]*Table1[[#This Row],[Order Quantity]])</f>
        <v>8764.2250000000022</v>
      </c>
    </row>
    <row r="2859" spans="1:17" x14ac:dyDescent="0.25">
      <c r="A2859" t="s">
        <v>2884</v>
      </c>
      <c r="B2859" t="s">
        <v>18</v>
      </c>
      <c r="C2859" t="s">
        <v>34</v>
      </c>
      <c r="D2859" s="1">
        <v>43600</v>
      </c>
      <c r="E2859" s="1">
        <v>43663</v>
      </c>
      <c r="F2859" s="1">
        <v>43665</v>
      </c>
      <c r="G2859" s="1">
        <v>43675</v>
      </c>
      <c r="H2859">
        <v>4</v>
      </c>
      <c r="I2859">
        <v>29</v>
      </c>
      <c r="J2859">
        <v>297</v>
      </c>
      <c r="K2859">
        <v>16</v>
      </c>
      <c r="L2859">
        <v>7</v>
      </c>
      <c r="M2859">
        <v>0.05</v>
      </c>
      <c r="N2859">
        <v>547.92999999999995</v>
      </c>
      <c r="O2859" s="2">
        <v>1165.8</v>
      </c>
      <c r="P2859" s="2">
        <f>(Table1[[#This Row],[Unit Price]]-Table1[[#This Row],[Discount Applied]])*Table1[[#This Row],[Order Quantity]]</f>
        <v>8160.25</v>
      </c>
      <c r="Q2859">
        <f>Table1[[#This Row],[Revenue]]-(Table1[[#This Row],[Unit Cost]]*Table1[[#This Row],[Order Quantity]])</f>
        <v>4324.74</v>
      </c>
    </row>
    <row r="2860" spans="1:17" x14ac:dyDescent="0.25">
      <c r="A2860" t="s">
        <v>2885</v>
      </c>
      <c r="B2860" t="s">
        <v>21</v>
      </c>
      <c r="C2860" t="s">
        <v>24</v>
      </c>
      <c r="D2860" s="1">
        <v>43600</v>
      </c>
      <c r="E2860" s="1">
        <v>43663</v>
      </c>
      <c r="F2860" s="1">
        <v>43593</v>
      </c>
      <c r="G2860" s="1">
        <v>43716</v>
      </c>
      <c r="H2860">
        <v>19</v>
      </c>
      <c r="I2860">
        <v>48</v>
      </c>
      <c r="J2860">
        <v>355</v>
      </c>
      <c r="K2860">
        <v>7</v>
      </c>
      <c r="L2860">
        <v>3</v>
      </c>
      <c r="M2860">
        <v>7.4999999999999997E-2</v>
      </c>
      <c r="N2860" s="2">
        <v>2467.88</v>
      </c>
      <c r="O2860" s="2">
        <v>5875.9</v>
      </c>
      <c r="P2860" s="2">
        <f>(Table1[[#This Row],[Unit Price]]-Table1[[#This Row],[Discount Applied]])*Table1[[#This Row],[Order Quantity]]</f>
        <v>17627.474999999999</v>
      </c>
      <c r="Q2860">
        <f>Table1[[#This Row],[Revenue]]-(Table1[[#This Row],[Unit Cost]]*Table1[[#This Row],[Order Quantity]])</f>
        <v>10223.834999999999</v>
      </c>
    </row>
    <row r="2861" spans="1:17" x14ac:dyDescent="0.25">
      <c r="A2861" t="s">
        <v>2886</v>
      </c>
      <c r="B2861" t="s">
        <v>18</v>
      </c>
      <c r="C2861" t="s">
        <v>19</v>
      </c>
      <c r="D2861" s="1">
        <v>43377</v>
      </c>
      <c r="E2861" s="1">
        <v>43281</v>
      </c>
      <c r="F2861" s="1">
        <v>43294</v>
      </c>
      <c r="G2861" s="1">
        <v>43299</v>
      </c>
      <c r="H2861">
        <v>7</v>
      </c>
      <c r="I2861">
        <v>46</v>
      </c>
      <c r="J2861">
        <v>102</v>
      </c>
      <c r="K2861">
        <v>22</v>
      </c>
      <c r="L2861">
        <v>6</v>
      </c>
      <c r="M2861">
        <v>7.4999999999999997E-2</v>
      </c>
      <c r="N2861">
        <v>651.51</v>
      </c>
      <c r="O2861" s="2">
        <v>1252.9000000000001</v>
      </c>
      <c r="P2861" s="2">
        <f>(Table1[[#This Row],[Unit Price]]-Table1[[#This Row],[Discount Applied]])*Table1[[#This Row],[Order Quantity]]</f>
        <v>7516.9500000000007</v>
      </c>
      <c r="Q2861">
        <f>Table1[[#This Row],[Revenue]]-(Table1[[#This Row],[Unit Cost]]*Table1[[#This Row],[Order Quantity]])</f>
        <v>3607.8900000000008</v>
      </c>
    </row>
    <row r="2862" spans="1:17" x14ac:dyDescent="0.25">
      <c r="A2862" t="s">
        <v>2887</v>
      </c>
      <c r="B2862" t="s">
        <v>33</v>
      </c>
      <c r="C2862" t="s">
        <v>29</v>
      </c>
      <c r="D2862" s="1">
        <v>43557</v>
      </c>
      <c r="E2862" s="1">
        <v>43664</v>
      </c>
      <c r="F2862" s="1">
        <v>43672</v>
      </c>
      <c r="G2862" s="1">
        <v>43673</v>
      </c>
      <c r="H2862">
        <v>27</v>
      </c>
      <c r="I2862">
        <v>45</v>
      </c>
      <c r="J2862">
        <v>7</v>
      </c>
      <c r="K2862">
        <v>10</v>
      </c>
      <c r="L2862">
        <v>3</v>
      </c>
      <c r="M2862">
        <v>7.4999999999999997E-2</v>
      </c>
      <c r="N2862">
        <v>145.38999999999999</v>
      </c>
      <c r="O2862">
        <v>207.7</v>
      </c>
      <c r="P2862" s="2">
        <f>(Table1[[#This Row],[Unit Price]]-Table1[[#This Row],[Discount Applied]])*Table1[[#This Row],[Order Quantity]]</f>
        <v>622.875</v>
      </c>
      <c r="Q2862">
        <f>Table1[[#This Row],[Revenue]]-(Table1[[#This Row],[Unit Cost]]*Table1[[#This Row],[Order Quantity]])</f>
        <v>186.70500000000004</v>
      </c>
    </row>
    <row r="2863" spans="1:17" x14ac:dyDescent="0.25">
      <c r="A2863" t="s">
        <v>2888</v>
      </c>
      <c r="B2863" t="s">
        <v>33</v>
      </c>
      <c r="C2863" t="s">
        <v>24</v>
      </c>
      <c r="D2863" s="1">
        <v>43557</v>
      </c>
      <c r="E2863" s="1">
        <v>43664</v>
      </c>
      <c r="F2863" s="1">
        <v>43593</v>
      </c>
      <c r="G2863" s="1">
        <v>43654</v>
      </c>
      <c r="H2863">
        <v>26</v>
      </c>
      <c r="I2863">
        <v>45</v>
      </c>
      <c r="J2863">
        <v>356</v>
      </c>
      <c r="K2863">
        <v>18</v>
      </c>
      <c r="L2863">
        <v>2</v>
      </c>
      <c r="M2863">
        <v>0.1</v>
      </c>
      <c r="N2863">
        <v>872.34</v>
      </c>
      <c r="O2863" s="2">
        <v>1038.5</v>
      </c>
      <c r="P2863" s="2">
        <f>(Table1[[#This Row],[Unit Price]]-Table1[[#This Row],[Discount Applied]])*Table1[[#This Row],[Order Quantity]]</f>
        <v>2076.8000000000002</v>
      </c>
      <c r="Q2863">
        <f>Table1[[#This Row],[Revenue]]-(Table1[[#This Row],[Unit Cost]]*Table1[[#This Row],[Order Quantity]])</f>
        <v>332.12000000000012</v>
      </c>
    </row>
    <row r="2864" spans="1:17" x14ac:dyDescent="0.25">
      <c r="A2864" t="s">
        <v>2889</v>
      </c>
      <c r="B2864" t="s">
        <v>18</v>
      </c>
      <c r="C2864" t="s">
        <v>34</v>
      </c>
      <c r="D2864" s="1">
        <v>43557</v>
      </c>
      <c r="E2864" s="1">
        <v>43664</v>
      </c>
      <c r="F2864" s="1">
        <v>43690</v>
      </c>
      <c r="G2864" s="1">
        <v>43693</v>
      </c>
      <c r="H2864">
        <v>9</v>
      </c>
      <c r="I2864">
        <v>47</v>
      </c>
      <c r="J2864">
        <v>266</v>
      </c>
      <c r="K2864">
        <v>3</v>
      </c>
      <c r="L2864">
        <v>1</v>
      </c>
      <c r="M2864">
        <v>0.4</v>
      </c>
      <c r="N2864" s="2">
        <v>4758.41</v>
      </c>
      <c r="O2864" s="2">
        <v>6023.3</v>
      </c>
      <c r="P2864" s="2">
        <f>(Table1[[#This Row],[Unit Price]]-Table1[[#This Row],[Discount Applied]])*Table1[[#This Row],[Order Quantity]]</f>
        <v>6022.9000000000005</v>
      </c>
      <c r="Q2864">
        <f>Table1[[#This Row],[Revenue]]-(Table1[[#This Row],[Unit Cost]]*Table1[[#This Row],[Order Quantity]])</f>
        <v>1264.4900000000007</v>
      </c>
    </row>
    <row r="2865" spans="1:17" x14ac:dyDescent="0.25">
      <c r="A2865" t="s">
        <v>2890</v>
      </c>
      <c r="B2865" t="s">
        <v>18</v>
      </c>
      <c r="C2865" t="s">
        <v>34</v>
      </c>
      <c r="D2865" s="1">
        <v>43600</v>
      </c>
      <c r="E2865" s="1">
        <v>43664</v>
      </c>
      <c r="F2865" s="1">
        <v>43670</v>
      </c>
      <c r="G2865" s="1">
        <v>43676</v>
      </c>
      <c r="H2865">
        <v>4</v>
      </c>
      <c r="I2865">
        <v>19</v>
      </c>
      <c r="J2865">
        <v>302</v>
      </c>
      <c r="K2865">
        <v>42</v>
      </c>
      <c r="L2865">
        <v>5</v>
      </c>
      <c r="M2865">
        <v>0.05</v>
      </c>
      <c r="N2865">
        <v>501.7</v>
      </c>
      <c r="O2865">
        <v>964.8</v>
      </c>
      <c r="P2865" s="2">
        <f>(Table1[[#This Row],[Unit Price]]-Table1[[#This Row],[Discount Applied]])*Table1[[#This Row],[Order Quantity]]</f>
        <v>4823.75</v>
      </c>
      <c r="Q2865">
        <f>Table1[[#This Row],[Revenue]]-(Table1[[#This Row],[Unit Cost]]*Table1[[#This Row],[Order Quantity]])</f>
        <v>2315.25</v>
      </c>
    </row>
    <row r="2866" spans="1:17" x14ac:dyDescent="0.25">
      <c r="A2866" t="s">
        <v>2891</v>
      </c>
      <c r="B2866" t="s">
        <v>23</v>
      </c>
      <c r="C2866" t="s">
        <v>34</v>
      </c>
      <c r="D2866" s="1">
        <v>43600</v>
      </c>
      <c r="E2866" s="1">
        <v>43664</v>
      </c>
      <c r="F2866" s="1">
        <v>43504</v>
      </c>
      <c r="G2866" s="1">
        <v>43593</v>
      </c>
      <c r="H2866">
        <v>25</v>
      </c>
      <c r="I2866">
        <v>14</v>
      </c>
      <c r="J2866">
        <v>326</v>
      </c>
      <c r="K2866">
        <v>20</v>
      </c>
      <c r="L2866">
        <v>7</v>
      </c>
      <c r="M2866">
        <v>0.4</v>
      </c>
      <c r="N2866" s="2">
        <v>1351.93</v>
      </c>
      <c r="O2866" s="2">
        <v>2371.8000000000002</v>
      </c>
      <c r="P2866" s="2">
        <f>(Table1[[#This Row],[Unit Price]]-Table1[[#This Row],[Discount Applied]])*Table1[[#This Row],[Order Quantity]]</f>
        <v>16599.8</v>
      </c>
      <c r="Q2866">
        <f>Table1[[#This Row],[Revenue]]-(Table1[[#This Row],[Unit Cost]]*Table1[[#This Row],[Order Quantity]])</f>
        <v>7136.2899999999991</v>
      </c>
    </row>
    <row r="2867" spans="1:17" x14ac:dyDescent="0.25">
      <c r="A2867" t="s">
        <v>2892</v>
      </c>
      <c r="B2867" t="s">
        <v>21</v>
      </c>
      <c r="C2867" t="s">
        <v>19</v>
      </c>
      <c r="D2867" s="1">
        <v>43557</v>
      </c>
      <c r="E2867" s="1">
        <v>43664</v>
      </c>
      <c r="F2867" s="1">
        <v>43654</v>
      </c>
      <c r="G2867" s="1">
        <v>43692</v>
      </c>
      <c r="H2867">
        <v>18</v>
      </c>
      <c r="I2867">
        <v>9</v>
      </c>
      <c r="J2867">
        <v>107</v>
      </c>
      <c r="K2867">
        <v>36</v>
      </c>
      <c r="L2867">
        <v>5</v>
      </c>
      <c r="M2867">
        <v>0.2</v>
      </c>
      <c r="N2867">
        <v>742.9</v>
      </c>
      <c r="O2867">
        <v>884.4</v>
      </c>
      <c r="P2867" s="2">
        <f>(Table1[[#This Row],[Unit Price]]-Table1[[#This Row],[Discount Applied]])*Table1[[#This Row],[Order Quantity]]</f>
        <v>4421</v>
      </c>
      <c r="Q2867">
        <f>Table1[[#This Row],[Revenue]]-(Table1[[#This Row],[Unit Cost]]*Table1[[#This Row],[Order Quantity]])</f>
        <v>706.5</v>
      </c>
    </row>
    <row r="2868" spans="1:17" x14ac:dyDescent="0.25">
      <c r="A2868" t="s">
        <v>2893</v>
      </c>
      <c r="B2868" t="s">
        <v>33</v>
      </c>
      <c r="C2868" t="s">
        <v>43</v>
      </c>
      <c r="D2868" s="1">
        <v>43600</v>
      </c>
      <c r="E2868" s="1">
        <v>43664</v>
      </c>
      <c r="F2868" s="1">
        <v>43685</v>
      </c>
      <c r="G2868" s="1">
        <v>43807</v>
      </c>
      <c r="H2868">
        <v>27</v>
      </c>
      <c r="I2868">
        <v>11</v>
      </c>
      <c r="J2868">
        <v>77</v>
      </c>
      <c r="K2868">
        <v>10</v>
      </c>
      <c r="L2868">
        <v>7</v>
      </c>
      <c r="M2868">
        <v>0.05</v>
      </c>
      <c r="N2868" s="2">
        <v>2058.91</v>
      </c>
      <c r="O2868" s="2">
        <v>2941.3</v>
      </c>
      <c r="P2868" s="2">
        <f>(Table1[[#This Row],[Unit Price]]-Table1[[#This Row],[Discount Applied]])*Table1[[#This Row],[Order Quantity]]</f>
        <v>20588.75</v>
      </c>
      <c r="Q2868">
        <f>Table1[[#This Row],[Revenue]]-(Table1[[#This Row],[Unit Cost]]*Table1[[#This Row],[Order Quantity]])</f>
        <v>6176.380000000001</v>
      </c>
    </row>
    <row r="2869" spans="1:17" x14ac:dyDescent="0.25">
      <c r="A2869" t="s">
        <v>2894</v>
      </c>
      <c r="B2869" t="s">
        <v>18</v>
      </c>
      <c r="C2869" t="s">
        <v>19</v>
      </c>
      <c r="D2869" s="1">
        <v>43557</v>
      </c>
      <c r="E2869" s="1">
        <v>43664</v>
      </c>
      <c r="F2869" s="1">
        <v>43563</v>
      </c>
      <c r="G2869" s="1">
        <v>43685</v>
      </c>
      <c r="H2869">
        <v>6</v>
      </c>
      <c r="I2869">
        <v>30</v>
      </c>
      <c r="J2869">
        <v>99</v>
      </c>
      <c r="K2869">
        <v>37</v>
      </c>
      <c r="L2869">
        <v>1</v>
      </c>
      <c r="M2869">
        <v>0.05</v>
      </c>
      <c r="N2869" s="2">
        <v>1251.0899999999999</v>
      </c>
      <c r="O2869" s="2">
        <v>1762.1</v>
      </c>
      <c r="P2869" s="2">
        <f>(Table1[[#This Row],[Unit Price]]-Table1[[#This Row],[Discount Applied]])*Table1[[#This Row],[Order Quantity]]</f>
        <v>1762.05</v>
      </c>
      <c r="Q2869">
        <f>Table1[[#This Row],[Revenue]]-(Table1[[#This Row],[Unit Cost]]*Table1[[#This Row],[Order Quantity]])</f>
        <v>510.96000000000004</v>
      </c>
    </row>
    <row r="2870" spans="1:17" x14ac:dyDescent="0.25">
      <c r="A2870" t="s">
        <v>2895</v>
      </c>
      <c r="B2870" t="s">
        <v>18</v>
      </c>
      <c r="C2870" t="s">
        <v>29</v>
      </c>
      <c r="D2870" s="1">
        <v>43557</v>
      </c>
      <c r="E2870" s="1">
        <v>43664</v>
      </c>
      <c r="F2870" s="1">
        <v>43807</v>
      </c>
      <c r="G2870" s="1">
        <v>43694</v>
      </c>
      <c r="H2870">
        <v>3</v>
      </c>
      <c r="I2870">
        <v>45</v>
      </c>
      <c r="J2870">
        <v>30</v>
      </c>
      <c r="K2870">
        <v>44</v>
      </c>
      <c r="L2870">
        <v>3</v>
      </c>
      <c r="M2870">
        <v>0.05</v>
      </c>
      <c r="N2870" s="2">
        <v>5118.8</v>
      </c>
      <c r="O2870" s="2">
        <v>6398.5</v>
      </c>
      <c r="P2870" s="2">
        <f>(Table1[[#This Row],[Unit Price]]-Table1[[#This Row],[Discount Applied]])*Table1[[#This Row],[Order Quantity]]</f>
        <v>19195.349999999999</v>
      </c>
      <c r="Q2870">
        <f>Table1[[#This Row],[Revenue]]-(Table1[[#This Row],[Unit Cost]]*Table1[[#This Row],[Order Quantity]])</f>
        <v>3838.9499999999971</v>
      </c>
    </row>
    <row r="2871" spans="1:17" x14ac:dyDescent="0.25">
      <c r="A2871" t="s">
        <v>2896</v>
      </c>
      <c r="B2871" t="s">
        <v>33</v>
      </c>
      <c r="C2871" t="s">
        <v>19</v>
      </c>
      <c r="D2871" s="1">
        <v>43557</v>
      </c>
      <c r="E2871" s="1">
        <v>43665</v>
      </c>
      <c r="F2871" s="1">
        <v>43777</v>
      </c>
      <c r="G2871" s="1">
        <v>43691</v>
      </c>
      <c r="H2871">
        <v>27</v>
      </c>
      <c r="I2871">
        <v>40</v>
      </c>
      <c r="J2871">
        <v>130</v>
      </c>
      <c r="K2871">
        <v>42</v>
      </c>
      <c r="L2871">
        <v>7</v>
      </c>
      <c r="M2871">
        <v>0.2</v>
      </c>
      <c r="N2871" s="2">
        <v>1197.49</v>
      </c>
      <c r="O2871" s="2">
        <v>1963.1</v>
      </c>
      <c r="P2871" s="2">
        <f>(Table1[[#This Row],[Unit Price]]-Table1[[#This Row],[Discount Applied]])*Table1[[#This Row],[Order Quantity]]</f>
        <v>13740.3</v>
      </c>
      <c r="Q2871">
        <f>Table1[[#This Row],[Revenue]]-(Table1[[#This Row],[Unit Cost]]*Table1[[#This Row],[Order Quantity]])</f>
        <v>5357.869999999999</v>
      </c>
    </row>
    <row r="2872" spans="1:17" x14ac:dyDescent="0.25">
      <c r="A2872" t="s">
        <v>2897</v>
      </c>
      <c r="B2872" t="s">
        <v>33</v>
      </c>
      <c r="C2872" t="s">
        <v>24</v>
      </c>
      <c r="D2872" s="1">
        <v>43377</v>
      </c>
      <c r="E2872" s="1">
        <v>43107</v>
      </c>
      <c r="F2872" s="1">
        <v>43197</v>
      </c>
      <c r="G2872" s="1">
        <v>43350</v>
      </c>
      <c r="H2872">
        <v>28</v>
      </c>
      <c r="I2872">
        <v>44</v>
      </c>
      <c r="J2872">
        <v>362</v>
      </c>
      <c r="K2872">
        <v>45</v>
      </c>
      <c r="L2872">
        <v>1</v>
      </c>
      <c r="M2872">
        <v>7.4999999999999997E-2</v>
      </c>
      <c r="N2872">
        <v>527.63</v>
      </c>
      <c r="O2872">
        <v>837.5</v>
      </c>
      <c r="P2872" s="2">
        <f>(Table1[[#This Row],[Unit Price]]-Table1[[#This Row],[Discount Applied]])*Table1[[#This Row],[Order Quantity]]</f>
        <v>837.42499999999995</v>
      </c>
      <c r="Q2872">
        <f>Table1[[#This Row],[Revenue]]-(Table1[[#This Row],[Unit Cost]]*Table1[[#This Row],[Order Quantity]])</f>
        <v>309.79499999999996</v>
      </c>
    </row>
    <row r="2873" spans="1:17" x14ac:dyDescent="0.25">
      <c r="A2873" t="s">
        <v>2898</v>
      </c>
      <c r="B2873" t="s">
        <v>18</v>
      </c>
      <c r="C2873" t="s">
        <v>19</v>
      </c>
      <c r="D2873" s="1">
        <v>43557</v>
      </c>
      <c r="E2873" s="1">
        <v>43665</v>
      </c>
      <c r="F2873" s="1">
        <v>43473</v>
      </c>
      <c r="G2873" s="1">
        <v>43716</v>
      </c>
      <c r="H2873">
        <v>9</v>
      </c>
      <c r="I2873">
        <v>4</v>
      </c>
      <c r="J2873">
        <v>127</v>
      </c>
      <c r="K2873">
        <v>3</v>
      </c>
      <c r="L2873">
        <v>1</v>
      </c>
      <c r="M2873">
        <v>0.1</v>
      </c>
      <c r="N2873">
        <v>654.26</v>
      </c>
      <c r="O2873" s="2">
        <v>1038.5</v>
      </c>
      <c r="P2873" s="2">
        <f>(Table1[[#This Row],[Unit Price]]-Table1[[#This Row],[Discount Applied]])*Table1[[#This Row],[Order Quantity]]</f>
        <v>1038.4000000000001</v>
      </c>
      <c r="Q2873">
        <f>Table1[[#This Row],[Revenue]]-(Table1[[#This Row],[Unit Cost]]*Table1[[#This Row],[Order Quantity]])</f>
        <v>384.1400000000001</v>
      </c>
    </row>
    <row r="2874" spans="1:17" x14ac:dyDescent="0.25">
      <c r="A2874" t="s">
        <v>2899</v>
      </c>
      <c r="B2874" t="s">
        <v>18</v>
      </c>
      <c r="C2874" t="s">
        <v>29</v>
      </c>
      <c r="D2874" s="1">
        <v>43600</v>
      </c>
      <c r="E2874" s="1">
        <v>43665</v>
      </c>
      <c r="F2874" s="1">
        <v>43807</v>
      </c>
      <c r="G2874" s="1">
        <v>43696</v>
      </c>
      <c r="H2874">
        <v>9</v>
      </c>
      <c r="I2874">
        <v>49</v>
      </c>
      <c r="J2874">
        <v>47</v>
      </c>
      <c r="K2874">
        <v>40</v>
      </c>
      <c r="L2874">
        <v>7</v>
      </c>
      <c r="M2874">
        <v>0.05</v>
      </c>
      <c r="N2874">
        <v>674.36</v>
      </c>
      <c r="O2874" s="2">
        <v>1226.0999999999999</v>
      </c>
      <c r="P2874" s="2">
        <f>(Table1[[#This Row],[Unit Price]]-Table1[[#This Row],[Discount Applied]])*Table1[[#This Row],[Order Quantity]]</f>
        <v>8582.35</v>
      </c>
      <c r="Q2874">
        <f>Table1[[#This Row],[Revenue]]-(Table1[[#This Row],[Unit Cost]]*Table1[[#This Row],[Order Quantity]])</f>
        <v>3861.83</v>
      </c>
    </row>
    <row r="2875" spans="1:17" x14ac:dyDescent="0.25">
      <c r="A2875" t="s">
        <v>2900</v>
      </c>
      <c r="B2875" t="s">
        <v>18</v>
      </c>
      <c r="C2875" t="s">
        <v>24</v>
      </c>
      <c r="D2875" s="1">
        <v>43600</v>
      </c>
      <c r="E2875" s="1">
        <v>43665</v>
      </c>
      <c r="F2875" s="1">
        <v>43668</v>
      </c>
      <c r="G2875" s="1">
        <v>43669</v>
      </c>
      <c r="H2875">
        <v>12</v>
      </c>
      <c r="I2875">
        <v>47</v>
      </c>
      <c r="J2875">
        <v>349</v>
      </c>
      <c r="K2875">
        <v>13</v>
      </c>
      <c r="L2875">
        <v>1</v>
      </c>
      <c r="M2875">
        <v>0.15</v>
      </c>
      <c r="N2875">
        <v>841.39</v>
      </c>
      <c r="O2875" s="2">
        <v>1219.4000000000001</v>
      </c>
      <c r="P2875" s="2">
        <f>(Table1[[#This Row],[Unit Price]]-Table1[[#This Row],[Discount Applied]])*Table1[[#This Row],[Order Quantity]]</f>
        <v>1219.25</v>
      </c>
      <c r="Q2875">
        <f>Table1[[#This Row],[Revenue]]-(Table1[[#This Row],[Unit Cost]]*Table1[[#This Row],[Order Quantity]])</f>
        <v>377.86</v>
      </c>
    </row>
    <row r="2876" spans="1:17" x14ac:dyDescent="0.25">
      <c r="A2876" t="s">
        <v>2901</v>
      </c>
      <c r="B2876" t="s">
        <v>18</v>
      </c>
      <c r="C2876" t="s">
        <v>26</v>
      </c>
      <c r="D2876" s="1">
        <v>43600</v>
      </c>
      <c r="E2876" s="1">
        <v>43665</v>
      </c>
      <c r="F2876" s="1">
        <v>43667</v>
      </c>
      <c r="G2876" s="1">
        <v>43670</v>
      </c>
      <c r="H2876">
        <v>8</v>
      </c>
      <c r="I2876">
        <v>17</v>
      </c>
      <c r="J2876">
        <v>242</v>
      </c>
      <c r="K2876">
        <v>25</v>
      </c>
      <c r="L2876">
        <v>6</v>
      </c>
      <c r="M2876">
        <v>0.3</v>
      </c>
      <c r="N2876" s="2">
        <v>2989.27</v>
      </c>
      <c r="O2876" s="2">
        <v>5748.6</v>
      </c>
      <c r="P2876" s="2">
        <f>(Table1[[#This Row],[Unit Price]]-Table1[[#This Row],[Discount Applied]])*Table1[[#This Row],[Order Quantity]]</f>
        <v>34489.800000000003</v>
      </c>
      <c r="Q2876">
        <f>Table1[[#This Row],[Revenue]]-(Table1[[#This Row],[Unit Cost]]*Table1[[#This Row],[Order Quantity]])</f>
        <v>16554.180000000004</v>
      </c>
    </row>
    <row r="2877" spans="1:17" x14ac:dyDescent="0.25">
      <c r="A2877" t="s">
        <v>2902</v>
      </c>
      <c r="B2877" t="s">
        <v>23</v>
      </c>
      <c r="C2877" t="s">
        <v>24</v>
      </c>
      <c r="D2877" s="1">
        <v>43600</v>
      </c>
      <c r="E2877" s="1">
        <v>43665</v>
      </c>
      <c r="F2877" s="1">
        <v>43677</v>
      </c>
      <c r="G2877" s="1">
        <v>43532</v>
      </c>
      <c r="H2877">
        <v>25</v>
      </c>
      <c r="I2877">
        <v>33</v>
      </c>
      <c r="J2877">
        <v>350</v>
      </c>
      <c r="K2877">
        <v>16</v>
      </c>
      <c r="L2877">
        <v>6</v>
      </c>
      <c r="M2877">
        <v>0.2</v>
      </c>
      <c r="N2877">
        <v>334.2</v>
      </c>
      <c r="O2877">
        <v>777.2</v>
      </c>
      <c r="P2877" s="2">
        <f>(Table1[[#This Row],[Unit Price]]-Table1[[#This Row],[Discount Applied]])*Table1[[#This Row],[Order Quantity]]</f>
        <v>4662</v>
      </c>
      <c r="Q2877">
        <f>Table1[[#This Row],[Revenue]]-(Table1[[#This Row],[Unit Cost]]*Table1[[#This Row],[Order Quantity]])</f>
        <v>2656.8</v>
      </c>
    </row>
    <row r="2878" spans="1:17" x14ac:dyDescent="0.25">
      <c r="A2878" t="s">
        <v>2903</v>
      </c>
      <c r="B2878" t="s">
        <v>18</v>
      </c>
      <c r="C2878" t="s">
        <v>24</v>
      </c>
      <c r="D2878" s="1">
        <v>43557</v>
      </c>
      <c r="E2878" s="1">
        <v>43665</v>
      </c>
      <c r="F2878" s="1">
        <v>43672</v>
      </c>
      <c r="G2878" s="1">
        <v>43673</v>
      </c>
      <c r="H2878">
        <v>10</v>
      </c>
      <c r="I2878">
        <v>45</v>
      </c>
      <c r="J2878">
        <v>367</v>
      </c>
      <c r="K2878">
        <v>30</v>
      </c>
      <c r="L2878">
        <v>3</v>
      </c>
      <c r="M2878">
        <v>0.15</v>
      </c>
      <c r="N2878">
        <v>761.86</v>
      </c>
      <c r="O2878">
        <v>917.9</v>
      </c>
      <c r="P2878" s="2">
        <f>(Table1[[#This Row],[Unit Price]]-Table1[[#This Row],[Discount Applied]])*Table1[[#This Row],[Order Quantity]]</f>
        <v>2753.25</v>
      </c>
      <c r="Q2878">
        <f>Table1[[#This Row],[Revenue]]-(Table1[[#This Row],[Unit Cost]]*Table1[[#This Row],[Order Quantity]])</f>
        <v>467.67000000000007</v>
      </c>
    </row>
    <row r="2879" spans="1:17" x14ac:dyDescent="0.25">
      <c r="A2879" t="s">
        <v>2904</v>
      </c>
      <c r="B2879" t="s">
        <v>18</v>
      </c>
      <c r="C2879" t="s">
        <v>19</v>
      </c>
      <c r="D2879" s="1">
        <v>43600</v>
      </c>
      <c r="E2879" s="1">
        <v>43665</v>
      </c>
      <c r="F2879" s="1">
        <v>43692</v>
      </c>
      <c r="G2879" s="1">
        <v>43700</v>
      </c>
      <c r="H2879">
        <v>8</v>
      </c>
      <c r="I2879">
        <v>31</v>
      </c>
      <c r="J2879">
        <v>185</v>
      </c>
      <c r="K2879">
        <v>16</v>
      </c>
      <c r="L2879">
        <v>6</v>
      </c>
      <c r="M2879">
        <v>0.15</v>
      </c>
      <c r="N2879">
        <v>462.84</v>
      </c>
      <c r="O2879" s="2">
        <v>1051.9000000000001</v>
      </c>
      <c r="P2879" s="2">
        <f>(Table1[[#This Row],[Unit Price]]-Table1[[#This Row],[Discount Applied]])*Table1[[#This Row],[Order Quantity]]</f>
        <v>6310.5</v>
      </c>
      <c r="Q2879">
        <f>Table1[[#This Row],[Revenue]]-(Table1[[#This Row],[Unit Cost]]*Table1[[#This Row],[Order Quantity]])</f>
        <v>3533.46</v>
      </c>
    </row>
    <row r="2880" spans="1:17" x14ac:dyDescent="0.25">
      <c r="A2880" t="s">
        <v>2905</v>
      </c>
      <c r="B2880" t="s">
        <v>18</v>
      </c>
      <c r="C2880" t="s">
        <v>34</v>
      </c>
      <c r="D2880" s="1">
        <v>43557</v>
      </c>
      <c r="E2880" s="1">
        <v>43665</v>
      </c>
      <c r="F2880" s="1">
        <v>43777</v>
      </c>
      <c r="G2880" s="1">
        <v>43692</v>
      </c>
      <c r="H2880">
        <v>1</v>
      </c>
      <c r="I2880">
        <v>10</v>
      </c>
      <c r="J2880">
        <v>272</v>
      </c>
      <c r="K2880">
        <v>17</v>
      </c>
      <c r="L2880">
        <v>5</v>
      </c>
      <c r="M2880">
        <v>0.1</v>
      </c>
      <c r="N2880">
        <v>679.38</v>
      </c>
      <c r="O2880" s="2">
        <v>1132.3</v>
      </c>
      <c r="P2880" s="2">
        <f>(Table1[[#This Row],[Unit Price]]-Table1[[#This Row],[Discount Applied]])*Table1[[#This Row],[Order Quantity]]</f>
        <v>5661</v>
      </c>
      <c r="Q2880">
        <f>Table1[[#This Row],[Revenue]]-(Table1[[#This Row],[Unit Cost]]*Table1[[#This Row],[Order Quantity]])</f>
        <v>2264.1</v>
      </c>
    </row>
    <row r="2881" spans="1:17" x14ac:dyDescent="0.25">
      <c r="A2881" t="s">
        <v>2906</v>
      </c>
      <c r="B2881" t="s">
        <v>23</v>
      </c>
      <c r="C2881" t="s">
        <v>34</v>
      </c>
      <c r="D2881" s="1">
        <v>43600</v>
      </c>
      <c r="E2881" s="1">
        <v>43665</v>
      </c>
      <c r="F2881" s="1">
        <v>43670</v>
      </c>
      <c r="G2881" s="1">
        <v>43504</v>
      </c>
      <c r="H2881">
        <v>22</v>
      </c>
      <c r="I2881">
        <v>28</v>
      </c>
      <c r="J2881">
        <v>269</v>
      </c>
      <c r="K2881">
        <v>5</v>
      </c>
      <c r="L2881">
        <v>1</v>
      </c>
      <c r="M2881">
        <v>0.15</v>
      </c>
      <c r="N2881" s="2">
        <v>3020.36</v>
      </c>
      <c r="O2881" s="2">
        <v>6164</v>
      </c>
      <c r="P2881" s="2">
        <f>(Table1[[#This Row],[Unit Price]]-Table1[[#This Row],[Discount Applied]])*Table1[[#This Row],[Order Quantity]]</f>
        <v>6163.85</v>
      </c>
      <c r="Q2881">
        <f>Table1[[#This Row],[Revenue]]-(Table1[[#This Row],[Unit Cost]]*Table1[[#This Row],[Order Quantity]])</f>
        <v>3143.4900000000002</v>
      </c>
    </row>
    <row r="2882" spans="1:17" x14ac:dyDescent="0.25">
      <c r="A2882" t="s">
        <v>2907</v>
      </c>
      <c r="B2882" t="s">
        <v>18</v>
      </c>
      <c r="C2882" t="s">
        <v>34</v>
      </c>
      <c r="D2882" s="1">
        <v>43557</v>
      </c>
      <c r="E2882" s="1">
        <v>43665</v>
      </c>
      <c r="F2882" s="1">
        <v>43668</v>
      </c>
      <c r="G2882" s="1">
        <v>43675</v>
      </c>
      <c r="H2882">
        <v>8</v>
      </c>
      <c r="I2882">
        <v>45</v>
      </c>
      <c r="J2882">
        <v>311</v>
      </c>
      <c r="K2882">
        <v>36</v>
      </c>
      <c r="L2882">
        <v>4</v>
      </c>
      <c r="M2882">
        <v>0.05</v>
      </c>
      <c r="N2882" s="2">
        <v>2082.23</v>
      </c>
      <c r="O2882" s="2">
        <v>2539.3000000000002</v>
      </c>
      <c r="P2882" s="2">
        <f>(Table1[[#This Row],[Unit Price]]-Table1[[#This Row],[Discount Applied]])*Table1[[#This Row],[Order Quantity]]</f>
        <v>10157</v>
      </c>
      <c r="Q2882">
        <f>Table1[[#This Row],[Revenue]]-(Table1[[#This Row],[Unit Cost]]*Table1[[#This Row],[Order Quantity]])</f>
        <v>1828.08</v>
      </c>
    </row>
    <row r="2883" spans="1:17" x14ac:dyDescent="0.25">
      <c r="A2883" t="s">
        <v>2908</v>
      </c>
      <c r="B2883" t="s">
        <v>33</v>
      </c>
      <c r="C2883" t="s">
        <v>34</v>
      </c>
      <c r="D2883" s="1">
        <v>43377</v>
      </c>
      <c r="E2883" s="1">
        <v>43107</v>
      </c>
      <c r="F2883" s="1">
        <v>43310</v>
      </c>
      <c r="G2883" s="1">
        <v>43320</v>
      </c>
      <c r="H2883">
        <v>25</v>
      </c>
      <c r="I2883">
        <v>21</v>
      </c>
      <c r="J2883">
        <v>295</v>
      </c>
      <c r="K2883">
        <v>40</v>
      </c>
      <c r="L2883">
        <v>1</v>
      </c>
      <c r="M2883">
        <v>7.4999999999999997E-2</v>
      </c>
      <c r="N2883">
        <v>773.85</v>
      </c>
      <c r="O2883" s="2">
        <v>1031.8</v>
      </c>
      <c r="P2883" s="2">
        <f>(Table1[[#This Row],[Unit Price]]-Table1[[#This Row],[Discount Applied]])*Table1[[#This Row],[Order Quantity]]</f>
        <v>1031.7249999999999</v>
      </c>
      <c r="Q2883">
        <f>Table1[[#This Row],[Revenue]]-(Table1[[#This Row],[Unit Cost]]*Table1[[#This Row],[Order Quantity]])</f>
        <v>257.87499999999989</v>
      </c>
    </row>
    <row r="2884" spans="1:17" x14ac:dyDescent="0.25">
      <c r="A2884" t="s">
        <v>2909</v>
      </c>
      <c r="B2884" t="s">
        <v>23</v>
      </c>
      <c r="C2884" t="s">
        <v>26</v>
      </c>
      <c r="D2884" s="1">
        <v>43600</v>
      </c>
      <c r="E2884" s="1">
        <v>43666</v>
      </c>
      <c r="F2884" s="1">
        <v>43716</v>
      </c>
      <c r="G2884" s="1">
        <v>43692</v>
      </c>
      <c r="H2884">
        <v>23</v>
      </c>
      <c r="I2884">
        <v>32</v>
      </c>
      <c r="J2884">
        <v>246</v>
      </c>
      <c r="K2884">
        <v>38</v>
      </c>
      <c r="L2884">
        <v>5</v>
      </c>
      <c r="M2884">
        <v>0.15</v>
      </c>
      <c r="N2884" s="2">
        <v>3792.6</v>
      </c>
      <c r="O2884" s="2">
        <v>6117.1</v>
      </c>
      <c r="P2884" s="2">
        <f>(Table1[[#This Row],[Unit Price]]-Table1[[#This Row],[Discount Applied]])*Table1[[#This Row],[Order Quantity]]</f>
        <v>30584.750000000004</v>
      </c>
      <c r="Q2884">
        <f>Table1[[#This Row],[Revenue]]-(Table1[[#This Row],[Unit Cost]]*Table1[[#This Row],[Order Quantity]])</f>
        <v>11621.750000000004</v>
      </c>
    </row>
    <row r="2885" spans="1:17" x14ac:dyDescent="0.25">
      <c r="A2885" t="s">
        <v>2910</v>
      </c>
      <c r="B2885" t="s">
        <v>21</v>
      </c>
      <c r="C2885" t="s">
        <v>19</v>
      </c>
      <c r="D2885" s="1">
        <v>43557</v>
      </c>
      <c r="E2885" s="1">
        <v>43666</v>
      </c>
      <c r="F2885" s="1">
        <v>43674</v>
      </c>
      <c r="G2885" s="1">
        <v>43624</v>
      </c>
      <c r="H2885">
        <v>18</v>
      </c>
      <c r="I2885">
        <v>19</v>
      </c>
      <c r="J2885">
        <v>139</v>
      </c>
      <c r="K2885">
        <v>27</v>
      </c>
      <c r="L2885">
        <v>1</v>
      </c>
      <c r="M2885">
        <v>7.4999999999999997E-2</v>
      </c>
      <c r="N2885" s="2">
        <v>2465.6</v>
      </c>
      <c r="O2885" s="2">
        <v>3852.5</v>
      </c>
      <c r="P2885" s="2">
        <f>(Table1[[#This Row],[Unit Price]]-Table1[[#This Row],[Discount Applied]])*Table1[[#This Row],[Order Quantity]]</f>
        <v>3852.4250000000002</v>
      </c>
      <c r="Q2885">
        <f>Table1[[#This Row],[Revenue]]-(Table1[[#This Row],[Unit Cost]]*Table1[[#This Row],[Order Quantity]])</f>
        <v>1386.8250000000003</v>
      </c>
    </row>
    <row r="2886" spans="1:17" x14ac:dyDescent="0.25">
      <c r="A2886" t="s">
        <v>2911</v>
      </c>
      <c r="B2886" t="s">
        <v>21</v>
      </c>
      <c r="C2886" t="s">
        <v>26</v>
      </c>
      <c r="D2886" s="1">
        <v>43600</v>
      </c>
      <c r="E2886" s="1">
        <v>43666</v>
      </c>
      <c r="F2886" s="1">
        <v>43504</v>
      </c>
      <c r="G2886" s="1">
        <v>43746</v>
      </c>
      <c r="H2886">
        <v>14</v>
      </c>
      <c r="I2886">
        <v>32</v>
      </c>
      <c r="J2886">
        <v>239</v>
      </c>
      <c r="K2886">
        <v>39</v>
      </c>
      <c r="L2886">
        <v>3</v>
      </c>
      <c r="M2886">
        <v>0.05</v>
      </c>
      <c r="N2886" s="2">
        <v>2069.5</v>
      </c>
      <c r="O2886" s="2">
        <v>3832.4</v>
      </c>
      <c r="P2886" s="2">
        <f>(Table1[[#This Row],[Unit Price]]-Table1[[#This Row],[Discount Applied]])*Table1[[#This Row],[Order Quantity]]</f>
        <v>11497.05</v>
      </c>
      <c r="Q2886">
        <f>Table1[[#This Row],[Revenue]]-(Table1[[#This Row],[Unit Cost]]*Table1[[#This Row],[Order Quantity]])</f>
        <v>5288.5499999999993</v>
      </c>
    </row>
    <row r="2887" spans="1:17" x14ac:dyDescent="0.25">
      <c r="A2887" t="s">
        <v>2912</v>
      </c>
      <c r="B2887" t="s">
        <v>18</v>
      </c>
      <c r="C2887" t="s">
        <v>34</v>
      </c>
      <c r="D2887" s="1">
        <v>43600</v>
      </c>
      <c r="E2887" s="1">
        <v>43666</v>
      </c>
      <c r="F2887" s="1">
        <v>43532</v>
      </c>
      <c r="G2887" s="1">
        <v>43746</v>
      </c>
      <c r="H2887">
        <v>1</v>
      </c>
      <c r="I2887">
        <v>7</v>
      </c>
      <c r="J2887">
        <v>300</v>
      </c>
      <c r="K2887">
        <v>33</v>
      </c>
      <c r="L2887">
        <v>8</v>
      </c>
      <c r="M2887">
        <v>0.1</v>
      </c>
      <c r="N2887">
        <v>799.18</v>
      </c>
      <c r="O2887" s="2">
        <v>1125.5999999999999</v>
      </c>
      <c r="P2887" s="2">
        <f>(Table1[[#This Row],[Unit Price]]-Table1[[#This Row],[Discount Applied]])*Table1[[#This Row],[Order Quantity]]</f>
        <v>9004</v>
      </c>
      <c r="Q2887">
        <f>Table1[[#This Row],[Revenue]]-(Table1[[#This Row],[Unit Cost]]*Table1[[#This Row],[Order Quantity]])</f>
        <v>2610.5600000000004</v>
      </c>
    </row>
    <row r="2888" spans="1:17" x14ac:dyDescent="0.25">
      <c r="A2888" t="s">
        <v>2913</v>
      </c>
      <c r="B2888" t="s">
        <v>18</v>
      </c>
      <c r="C2888" t="s">
        <v>34</v>
      </c>
      <c r="D2888" s="1">
        <v>43600</v>
      </c>
      <c r="E2888" s="1">
        <v>43666</v>
      </c>
      <c r="F2888" s="1">
        <v>43670</v>
      </c>
      <c r="G2888" s="1">
        <v>43675</v>
      </c>
      <c r="H2888">
        <v>7</v>
      </c>
      <c r="I2888">
        <v>38</v>
      </c>
      <c r="J2888">
        <v>297</v>
      </c>
      <c r="K2888">
        <v>43</v>
      </c>
      <c r="L2888">
        <v>6</v>
      </c>
      <c r="M2888">
        <v>0.05</v>
      </c>
      <c r="N2888" s="2">
        <v>1420.8</v>
      </c>
      <c r="O2888" s="2">
        <v>3088.7</v>
      </c>
      <c r="P2888" s="2">
        <f>(Table1[[#This Row],[Unit Price]]-Table1[[#This Row],[Discount Applied]])*Table1[[#This Row],[Order Quantity]]</f>
        <v>18531.899999999998</v>
      </c>
      <c r="Q2888">
        <f>Table1[[#This Row],[Revenue]]-(Table1[[#This Row],[Unit Cost]]*Table1[[#This Row],[Order Quantity]])</f>
        <v>10007.099999999999</v>
      </c>
    </row>
    <row r="2889" spans="1:17" x14ac:dyDescent="0.25">
      <c r="A2889" t="s">
        <v>2914</v>
      </c>
      <c r="B2889" t="s">
        <v>18</v>
      </c>
      <c r="C2889" t="s">
        <v>29</v>
      </c>
      <c r="D2889" s="1">
        <v>43600</v>
      </c>
      <c r="E2889" s="1">
        <v>43666</v>
      </c>
      <c r="F2889" s="1">
        <v>43593</v>
      </c>
      <c r="G2889" s="1">
        <v>43716</v>
      </c>
      <c r="H2889">
        <v>10</v>
      </c>
      <c r="I2889">
        <v>29</v>
      </c>
      <c r="J2889">
        <v>20</v>
      </c>
      <c r="K2889">
        <v>38</v>
      </c>
      <c r="L2889">
        <v>6</v>
      </c>
      <c r="M2889">
        <v>0.05</v>
      </c>
      <c r="N2889">
        <v>841.19</v>
      </c>
      <c r="O2889" s="2">
        <v>1038.5</v>
      </c>
      <c r="P2889" s="2">
        <f>(Table1[[#This Row],[Unit Price]]-Table1[[#This Row],[Discount Applied]])*Table1[[#This Row],[Order Quantity]]</f>
        <v>6230.7000000000007</v>
      </c>
      <c r="Q2889">
        <f>Table1[[#This Row],[Revenue]]-(Table1[[#This Row],[Unit Cost]]*Table1[[#This Row],[Order Quantity]])</f>
        <v>1183.5600000000004</v>
      </c>
    </row>
    <row r="2890" spans="1:17" x14ac:dyDescent="0.25">
      <c r="A2890" t="s">
        <v>2915</v>
      </c>
      <c r="B2890" t="s">
        <v>21</v>
      </c>
      <c r="C2890" t="s">
        <v>26</v>
      </c>
      <c r="D2890" s="1">
        <v>43600</v>
      </c>
      <c r="E2890" s="1">
        <v>43666</v>
      </c>
      <c r="F2890" s="1">
        <v>43504</v>
      </c>
      <c r="G2890" s="1">
        <v>43685</v>
      </c>
      <c r="H2890">
        <v>19</v>
      </c>
      <c r="I2890">
        <v>27</v>
      </c>
      <c r="J2890">
        <v>219</v>
      </c>
      <c r="K2890">
        <v>33</v>
      </c>
      <c r="L2890">
        <v>7</v>
      </c>
      <c r="M2890">
        <v>0.1</v>
      </c>
      <c r="N2890">
        <v>431.55</v>
      </c>
      <c r="O2890">
        <v>757.1</v>
      </c>
      <c r="P2890" s="2">
        <f>(Table1[[#This Row],[Unit Price]]-Table1[[#This Row],[Discount Applied]])*Table1[[#This Row],[Order Quantity]]</f>
        <v>5299</v>
      </c>
      <c r="Q2890">
        <f>Table1[[#This Row],[Revenue]]-(Table1[[#This Row],[Unit Cost]]*Table1[[#This Row],[Order Quantity]])</f>
        <v>2278.15</v>
      </c>
    </row>
    <row r="2891" spans="1:17" x14ac:dyDescent="0.25">
      <c r="A2891" t="s">
        <v>2916</v>
      </c>
      <c r="B2891" t="s">
        <v>23</v>
      </c>
      <c r="C2891" t="s">
        <v>19</v>
      </c>
      <c r="D2891" s="1">
        <v>43600</v>
      </c>
      <c r="E2891" s="1">
        <v>43666</v>
      </c>
      <c r="F2891" s="1">
        <v>43671</v>
      </c>
      <c r="G2891" s="1">
        <v>43672</v>
      </c>
      <c r="H2891">
        <v>22</v>
      </c>
      <c r="I2891">
        <v>9</v>
      </c>
      <c r="J2891">
        <v>121</v>
      </c>
      <c r="K2891">
        <v>33</v>
      </c>
      <c r="L2891">
        <v>7</v>
      </c>
      <c r="M2891">
        <v>0.05</v>
      </c>
      <c r="N2891">
        <v>100.77</v>
      </c>
      <c r="O2891">
        <v>214.4</v>
      </c>
      <c r="P2891" s="2">
        <f>(Table1[[#This Row],[Unit Price]]-Table1[[#This Row],[Discount Applied]])*Table1[[#This Row],[Order Quantity]]</f>
        <v>1500.45</v>
      </c>
      <c r="Q2891">
        <f>Table1[[#This Row],[Revenue]]-(Table1[[#This Row],[Unit Cost]]*Table1[[#This Row],[Order Quantity]])</f>
        <v>795.06000000000006</v>
      </c>
    </row>
    <row r="2892" spans="1:17" x14ac:dyDescent="0.25">
      <c r="A2892" t="s">
        <v>2917</v>
      </c>
      <c r="B2892" t="s">
        <v>18</v>
      </c>
      <c r="C2892" t="s">
        <v>19</v>
      </c>
      <c r="D2892" s="1">
        <v>43600</v>
      </c>
      <c r="E2892" s="1">
        <v>43667</v>
      </c>
      <c r="F2892" s="1">
        <v>43691</v>
      </c>
      <c r="G2892" s="1">
        <v>43693</v>
      </c>
      <c r="H2892">
        <v>10</v>
      </c>
      <c r="I2892">
        <v>39</v>
      </c>
      <c r="J2892">
        <v>178</v>
      </c>
      <c r="K2892">
        <v>17</v>
      </c>
      <c r="L2892">
        <v>4</v>
      </c>
      <c r="M2892">
        <v>0.05</v>
      </c>
      <c r="N2892">
        <v>607.82000000000005</v>
      </c>
      <c r="O2892">
        <v>750.4</v>
      </c>
      <c r="P2892" s="2">
        <f>(Table1[[#This Row],[Unit Price]]-Table1[[#This Row],[Discount Applied]])*Table1[[#This Row],[Order Quantity]]</f>
        <v>3001.4</v>
      </c>
      <c r="Q2892">
        <f>Table1[[#This Row],[Revenue]]-(Table1[[#This Row],[Unit Cost]]*Table1[[#This Row],[Order Quantity]])</f>
        <v>570.11999999999989</v>
      </c>
    </row>
    <row r="2893" spans="1:17" x14ac:dyDescent="0.25">
      <c r="A2893" t="s">
        <v>2918</v>
      </c>
      <c r="B2893" t="s">
        <v>21</v>
      </c>
      <c r="C2893" t="s">
        <v>26</v>
      </c>
      <c r="D2893" s="1">
        <v>43600</v>
      </c>
      <c r="E2893" s="1">
        <v>43667</v>
      </c>
      <c r="F2893" s="1">
        <v>43694</v>
      </c>
      <c r="G2893" s="1">
        <v>43700</v>
      </c>
      <c r="H2893">
        <v>16</v>
      </c>
      <c r="I2893">
        <v>28</v>
      </c>
      <c r="J2893">
        <v>235</v>
      </c>
      <c r="K2893">
        <v>12</v>
      </c>
      <c r="L2893">
        <v>6</v>
      </c>
      <c r="M2893">
        <v>0.2</v>
      </c>
      <c r="N2893">
        <v>606.22</v>
      </c>
      <c r="O2893" s="2">
        <v>1045.2</v>
      </c>
      <c r="P2893" s="2">
        <f>(Table1[[#This Row],[Unit Price]]-Table1[[#This Row],[Discount Applied]])*Table1[[#This Row],[Order Quantity]]</f>
        <v>6270</v>
      </c>
      <c r="Q2893">
        <f>Table1[[#This Row],[Revenue]]-(Table1[[#This Row],[Unit Cost]]*Table1[[#This Row],[Order Quantity]])</f>
        <v>2632.68</v>
      </c>
    </row>
    <row r="2894" spans="1:17" x14ac:dyDescent="0.25">
      <c r="A2894" t="s">
        <v>2919</v>
      </c>
      <c r="B2894" t="s">
        <v>21</v>
      </c>
      <c r="C2894" t="s">
        <v>26</v>
      </c>
      <c r="D2894" s="1">
        <v>43377</v>
      </c>
      <c r="E2894" s="1">
        <v>43107</v>
      </c>
      <c r="F2894" s="1">
        <v>43258</v>
      </c>
      <c r="G2894" s="1">
        <v>43350</v>
      </c>
      <c r="H2894">
        <v>14</v>
      </c>
      <c r="I2894">
        <v>7</v>
      </c>
      <c r="J2894">
        <v>256</v>
      </c>
      <c r="K2894">
        <v>28</v>
      </c>
      <c r="L2894">
        <v>4</v>
      </c>
      <c r="M2894">
        <v>0.15</v>
      </c>
      <c r="N2894" s="2">
        <v>1454.97</v>
      </c>
      <c r="O2894" s="2">
        <v>2385.1999999999998</v>
      </c>
      <c r="P2894" s="2">
        <f>(Table1[[#This Row],[Unit Price]]-Table1[[#This Row],[Discount Applied]])*Table1[[#This Row],[Order Quantity]]</f>
        <v>9540.1999999999989</v>
      </c>
      <c r="Q2894">
        <f>Table1[[#This Row],[Revenue]]-(Table1[[#This Row],[Unit Cost]]*Table1[[#This Row],[Order Quantity]])</f>
        <v>3720.3199999999988</v>
      </c>
    </row>
    <row r="2895" spans="1:17" x14ac:dyDescent="0.25">
      <c r="A2895" t="s">
        <v>2920</v>
      </c>
      <c r="B2895" t="s">
        <v>21</v>
      </c>
      <c r="C2895" t="s">
        <v>19</v>
      </c>
      <c r="D2895" s="1">
        <v>43557</v>
      </c>
      <c r="E2895" s="1">
        <v>43667</v>
      </c>
      <c r="F2895" s="1">
        <v>43532</v>
      </c>
      <c r="G2895" s="1">
        <v>43716</v>
      </c>
      <c r="H2895">
        <v>18</v>
      </c>
      <c r="I2895">
        <v>43</v>
      </c>
      <c r="J2895">
        <v>91</v>
      </c>
      <c r="K2895">
        <v>8</v>
      </c>
      <c r="L2895">
        <v>6</v>
      </c>
      <c r="M2895">
        <v>0.05</v>
      </c>
      <c r="N2895">
        <v>163.21</v>
      </c>
      <c r="O2895">
        <v>194.3</v>
      </c>
      <c r="P2895" s="2">
        <f>(Table1[[#This Row],[Unit Price]]-Table1[[#This Row],[Discount Applied]])*Table1[[#This Row],[Order Quantity]]</f>
        <v>1165.5</v>
      </c>
      <c r="Q2895">
        <f>Table1[[#This Row],[Revenue]]-(Table1[[#This Row],[Unit Cost]]*Table1[[#This Row],[Order Quantity]])</f>
        <v>186.24</v>
      </c>
    </row>
    <row r="2896" spans="1:17" x14ac:dyDescent="0.25">
      <c r="A2896" t="s">
        <v>2921</v>
      </c>
      <c r="B2896" t="s">
        <v>18</v>
      </c>
      <c r="C2896" t="s">
        <v>19</v>
      </c>
      <c r="D2896" s="1">
        <v>43600</v>
      </c>
      <c r="E2896" s="1">
        <v>43667</v>
      </c>
      <c r="F2896" s="1">
        <v>43690</v>
      </c>
      <c r="G2896" s="1">
        <v>43691</v>
      </c>
      <c r="H2896">
        <v>1</v>
      </c>
      <c r="I2896">
        <v>38</v>
      </c>
      <c r="J2896">
        <v>145</v>
      </c>
      <c r="K2896">
        <v>9</v>
      </c>
      <c r="L2896">
        <v>7</v>
      </c>
      <c r="M2896">
        <v>7.4999999999999997E-2</v>
      </c>
      <c r="N2896">
        <v>147.74</v>
      </c>
      <c r="O2896">
        <v>234.5</v>
      </c>
      <c r="P2896" s="2">
        <f>(Table1[[#This Row],[Unit Price]]-Table1[[#This Row],[Discount Applied]])*Table1[[#This Row],[Order Quantity]]</f>
        <v>1640.9750000000001</v>
      </c>
      <c r="Q2896">
        <f>Table1[[#This Row],[Revenue]]-(Table1[[#This Row],[Unit Cost]]*Table1[[#This Row],[Order Quantity]])</f>
        <v>606.79500000000007</v>
      </c>
    </row>
    <row r="2897" spans="1:17" x14ac:dyDescent="0.25">
      <c r="A2897" t="s">
        <v>2922</v>
      </c>
      <c r="B2897" t="s">
        <v>18</v>
      </c>
      <c r="C2897" t="s">
        <v>19</v>
      </c>
      <c r="D2897" s="1">
        <v>43600</v>
      </c>
      <c r="E2897" s="1">
        <v>43667</v>
      </c>
      <c r="F2897" s="1">
        <v>43504</v>
      </c>
      <c r="G2897" s="1">
        <v>43532</v>
      </c>
      <c r="H2897">
        <v>9</v>
      </c>
      <c r="I2897">
        <v>29</v>
      </c>
      <c r="J2897">
        <v>175</v>
      </c>
      <c r="K2897">
        <v>27</v>
      </c>
      <c r="L2897">
        <v>4</v>
      </c>
      <c r="M2897">
        <v>7.4999999999999997E-2</v>
      </c>
      <c r="N2897" s="2">
        <v>2698.43</v>
      </c>
      <c r="O2897" s="2">
        <v>3597.9</v>
      </c>
      <c r="P2897" s="2">
        <f>(Table1[[#This Row],[Unit Price]]-Table1[[#This Row],[Discount Applied]])*Table1[[#This Row],[Order Quantity]]</f>
        <v>14391.300000000001</v>
      </c>
      <c r="Q2897">
        <f>Table1[[#This Row],[Revenue]]-(Table1[[#This Row],[Unit Cost]]*Table1[[#This Row],[Order Quantity]])</f>
        <v>3597.5800000000017</v>
      </c>
    </row>
    <row r="2898" spans="1:17" x14ac:dyDescent="0.25">
      <c r="A2898" t="s">
        <v>2923</v>
      </c>
      <c r="B2898" t="s">
        <v>21</v>
      </c>
      <c r="C2898" t="s">
        <v>19</v>
      </c>
      <c r="D2898" s="1">
        <v>43600</v>
      </c>
      <c r="E2898" s="1">
        <v>43667</v>
      </c>
      <c r="F2898" s="1">
        <v>43677</v>
      </c>
      <c r="G2898" s="1">
        <v>43504</v>
      </c>
      <c r="H2898">
        <v>14</v>
      </c>
      <c r="I2898">
        <v>32</v>
      </c>
      <c r="J2898">
        <v>134</v>
      </c>
      <c r="K2898">
        <v>3</v>
      </c>
      <c r="L2898">
        <v>4</v>
      </c>
      <c r="M2898">
        <v>0.1</v>
      </c>
      <c r="N2898">
        <v>387.39</v>
      </c>
      <c r="O2898">
        <v>790.6</v>
      </c>
      <c r="P2898" s="2">
        <f>(Table1[[#This Row],[Unit Price]]-Table1[[#This Row],[Discount Applied]])*Table1[[#This Row],[Order Quantity]]</f>
        <v>3162</v>
      </c>
      <c r="Q2898">
        <f>Table1[[#This Row],[Revenue]]-(Table1[[#This Row],[Unit Cost]]*Table1[[#This Row],[Order Quantity]])</f>
        <v>1612.44</v>
      </c>
    </row>
    <row r="2899" spans="1:17" x14ac:dyDescent="0.25">
      <c r="A2899" t="s">
        <v>2924</v>
      </c>
      <c r="B2899" t="s">
        <v>21</v>
      </c>
      <c r="C2899" t="s">
        <v>43</v>
      </c>
      <c r="D2899" s="1">
        <v>43600</v>
      </c>
      <c r="E2899" s="1">
        <v>43667</v>
      </c>
      <c r="F2899" s="1">
        <v>43676</v>
      </c>
      <c r="G2899" s="1">
        <v>43473</v>
      </c>
      <c r="H2899">
        <v>15</v>
      </c>
      <c r="I2899">
        <v>17</v>
      </c>
      <c r="J2899">
        <v>86</v>
      </c>
      <c r="K2899">
        <v>39</v>
      </c>
      <c r="L2899">
        <v>5</v>
      </c>
      <c r="M2899">
        <v>0.1</v>
      </c>
      <c r="N2899" s="2">
        <v>3891.76</v>
      </c>
      <c r="O2899" s="2">
        <v>6177.4</v>
      </c>
      <c r="P2899" s="2">
        <f>(Table1[[#This Row],[Unit Price]]-Table1[[#This Row],[Discount Applied]])*Table1[[#This Row],[Order Quantity]]</f>
        <v>30886.499999999996</v>
      </c>
      <c r="Q2899">
        <f>Table1[[#This Row],[Revenue]]-(Table1[[#This Row],[Unit Cost]]*Table1[[#This Row],[Order Quantity]])</f>
        <v>11427.699999999993</v>
      </c>
    </row>
    <row r="2900" spans="1:17" x14ac:dyDescent="0.25">
      <c r="A2900" t="s">
        <v>2925</v>
      </c>
      <c r="B2900" t="s">
        <v>21</v>
      </c>
      <c r="C2900" t="s">
        <v>43</v>
      </c>
      <c r="D2900" s="1">
        <v>43557</v>
      </c>
      <c r="E2900" s="1">
        <v>43667</v>
      </c>
      <c r="F2900" s="1">
        <v>43695</v>
      </c>
      <c r="G2900" s="1">
        <v>43705</v>
      </c>
      <c r="H2900">
        <v>18</v>
      </c>
      <c r="I2900">
        <v>11</v>
      </c>
      <c r="J2900">
        <v>72</v>
      </c>
      <c r="K2900">
        <v>7</v>
      </c>
      <c r="L2900">
        <v>6</v>
      </c>
      <c r="M2900">
        <v>7.4999999999999997E-2</v>
      </c>
      <c r="N2900">
        <v>544.98</v>
      </c>
      <c r="O2900" s="2">
        <v>1112.2</v>
      </c>
      <c r="P2900" s="2">
        <f>(Table1[[#This Row],[Unit Price]]-Table1[[#This Row],[Discount Applied]])*Table1[[#This Row],[Order Quantity]]</f>
        <v>6672.75</v>
      </c>
      <c r="Q2900">
        <f>Table1[[#This Row],[Revenue]]-(Table1[[#This Row],[Unit Cost]]*Table1[[#This Row],[Order Quantity]])</f>
        <v>3402.87</v>
      </c>
    </row>
    <row r="2901" spans="1:17" x14ac:dyDescent="0.25">
      <c r="A2901" t="s">
        <v>2926</v>
      </c>
      <c r="B2901" t="s">
        <v>33</v>
      </c>
      <c r="C2901" t="s">
        <v>29</v>
      </c>
      <c r="D2901" s="1">
        <v>43557</v>
      </c>
      <c r="E2901" s="1">
        <v>43667</v>
      </c>
      <c r="F2901" s="1">
        <v>43675</v>
      </c>
      <c r="G2901" s="1">
        <v>43593</v>
      </c>
      <c r="H2901">
        <v>26</v>
      </c>
      <c r="I2901">
        <v>30</v>
      </c>
      <c r="J2901">
        <v>14</v>
      </c>
      <c r="K2901">
        <v>1</v>
      </c>
      <c r="L2901">
        <v>1</v>
      </c>
      <c r="M2901">
        <v>0.1</v>
      </c>
      <c r="N2901" s="2">
        <v>1530.82</v>
      </c>
      <c r="O2901" s="2">
        <v>1822.4</v>
      </c>
      <c r="P2901" s="2">
        <f>(Table1[[#This Row],[Unit Price]]-Table1[[#This Row],[Discount Applied]])*Table1[[#This Row],[Order Quantity]]</f>
        <v>1822.3000000000002</v>
      </c>
      <c r="Q2901">
        <f>Table1[[#This Row],[Revenue]]-(Table1[[#This Row],[Unit Cost]]*Table1[[#This Row],[Order Quantity]])</f>
        <v>291.48000000000025</v>
      </c>
    </row>
    <row r="2902" spans="1:17" x14ac:dyDescent="0.25">
      <c r="A2902" t="s">
        <v>2927</v>
      </c>
      <c r="B2902" t="s">
        <v>21</v>
      </c>
      <c r="C2902" t="s">
        <v>29</v>
      </c>
      <c r="D2902" s="1">
        <v>43557</v>
      </c>
      <c r="E2902" s="1">
        <v>43667</v>
      </c>
      <c r="F2902" s="1">
        <v>43674</v>
      </c>
      <c r="G2902" s="1">
        <v>43532</v>
      </c>
      <c r="H2902">
        <v>19</v>
      </c>
      <c r="I2902">
        <v>33</v>
      </c>
      <c r="J2902">
        <v>6</v>
      </c>
      <c r="K2902">
        <v>46</v>
      </c>
      <c r="L2902">
        <v>5</v>
      </c>
      <c r="M2902">
        <v>0.05</v>
      </c>
      <c r="N2902">
        <v>302.17</v>
      </c>
      <c r="O2902">
        <v>737</v>
      </c>
      <c r="P2902" s="2">
        <f>(Table1[[#This Row],[Unit Price]]-Table1[[#This Row],[Discount Applied]])*Table1[[#This Row],[Order Quantity]]</f>
        <v>3684.75</v>
      </c>
      <c r="Q2902">
        <f>Table1[[#This Row],[Revenue]]-(Table1[[#This Row],[Unit Cost]]*Table1[[#This Row],[Order Quantity]])</f>
        <v>2173.8999999999996</v>
      </c>
    </row>
    <row r="2903" spans="1:17" x14ac:dyDescent="0.25">
      <c r="A2903" t="s">
        <v>2928</v>
      </c>
      <c r="B2903" t="s">
        <v>18</v>
      </c>
      <c r="C2903" t="s">
        <v>19</v>
      </c>
      <c r="D2903" s="1">
        <v>43600</v>
      </c>
      <c r="E2903" s="1">
        <v>43667</v>
      </c>
      <c r="F2903" s="1">
        <v>43677</v>
      </c>
      <c r="G2903" s="1">
        <v>43624</v>
      </c>
      <c r="H2903">
        <v>6</v>
      </c>
      <c r="I2903">
        <v>23</v>
      </c>
      <c r="J2903">
        <v>189</v>
      </c>
      <c r="K2903">
        <v>24</v>
      </c>
      <c r="L2903">
        <v>1</v>
      </c>
      <c r="M2903">
        <v>0.1</v>
      </c>
      <c r="N2903">
        <v>656.2</v>
      </c>
      <c r="O2903">
        <v>790.6</v>
      </c>
      <c r="P2903" s="2">
        <f>(Table1[[#This Row],[Unit Price]]-Table1[[#This Row],[Discount Applied]])*Table1[[#This Row],[Order Quantity]]</f>
        <v>790.5</v>
      </c>
      <c r="Q2903">
        <f>Table1[[#This Row],[Revenue]]-(Table1[[#This Row],[Unit Cost]]*Table1[[#This Row],[Order Quantity]])</f>
        <v>134.29999999999995</v>
      </c>
    </row>
    <row r="2904" spans="1:17" x14ac:dyDescent="0.25">
      <c r="A2904" t="s">
        <v>2929</v>
      </c>
      <c r="B2904" t="s">
        <v>18</v>
      </c>
      <c r="C2904" t="s">
        <v>24</v>
      </c>
      <c r="D2904" s="1">
        <v>43600</v>
      </c>
      <c r="E2904" s="1">
        <v>43667</v>
      </c>
      <c r="F2904" s="1">
        <v>43777</v>
      </c>
      <c r="G2904" s="1">
        <v>43691</v>
      </c>
      <c r="H2904">
        <v>11</v>
      </c>
      <c r="I2904">
        <v>40</v>
      </c>
      <c r="J2904">
        <v>338</v>
      </c>
      <c r="K2904">
        <v>47</v>
      </c>
      <c r="L2904">
        <v>7</v>
      </c>
      <c r="M2904">
        <v>0.05</v>
      </c>
      <c r="N2904">
        <v>505.85</v>
      </c>
      <c r="O2904" s="2">
        <v>1011.7</v>
      </c>
      <c r="P2904" s="2">
        <f>(Table1[[#This Row],[Unit Price]]-Table1[[#This Row],[Discount Applied]])*Table1[[#This Row],[Order Quantity]]</f>
        <v>7081.5500000000011</v>
      </c>
      <c r="Q2904">
        <f>Table1[[#This Row],[Revenue]]-(Table1[[#This Row],[Unit Cost]]*Table1[[#This Row],[Order Quantity]])</f>
        <v>3540.6000000000008</v>
      </c>
    </row>
    <row r="2905" spans="1:17" x14ac:dyDescent="0.25">
      <c r="A2905" t="s">
        <v>2930</v>
      </c>
      <c r="B2905" t="s">
        <v>18</v>
      </c>
      <c r="C2905" t="s">
        <v>19</v>
      </c>
      <c r="D2905" s="1">
        <v>43377</v>
      </c>
      <c r="E2905" s="1">
        <v>43107</v>
      </c>
      <c r="F2905" s="1">
        <v>43297</v>
      </c>
      <c r="G2905" s="1">
        <v>43299</v>
      </c>
      <c r="H2905">
        <v>1</v>
      </c>
      <c r="I2905">
        <v>48</v>
      </c>
      <c r="J2905">
        <v>154</v>
      </c>
      <c r="K2905">
        <v>30</v>
      </c>
      <c r="L2905">
        <v>2</v>
      </c>
      <c r="M2905">
        <v>0.05</v>
      </c>
      <c r="N2905" s="2">
        <v>1153.47</v>
      </c>
      <c r="O2905" s="2">
        <v>1802.3</v>
      </c>
      <c r="P2905" s="2">
        <f>(Table1[[#This Row],[Unit Price]]-Table1[[#This Row],[Discount Applied]])*Table1[[#This Row],[Order Quantity]]</f>
        <v>3604.5</v>
      </c>
      <c r="Q2905">
        <f>Table1[[#This Row],[Revenue]]-(Table1[[#This Row],[Unit Cost]]*Table1[[#This Row],[Order Quantity]])</f>
        <v>1297.56</v>
      </c>
    </row>
    <row r="2906" spans="1:17" x14ac:dyDescent="0.25">
      <c r="A2906" t="s">
        <v>2931</v>
      </c>
      <c r="B2906" t="s">
        <v>23</v>
      </c>
      <c r="C2906" t="s">
        <v>19</v>
      </c>
      <c r="D2906" s="1">
        <v>43600</v>
      </c>
      <c r="E2906" s="1">
        <v>43668</v>
      </c>
      <c r="F2906" s="1">
        <v>43694</v>
      </c>
      <c r="G2906" s="1">
        <v>43703</v>
      </c>
      <c r="H2906">
        <v>22</v>
      </c>
      <c r="I2906">
        <v>20</v>
      </c>
      <c r="J2906">
        <v>159</v>
      </c>
      <c r="K2906">
        <v>3</v>
      </c>
      <c r="L2906">
        <v>2</v>
      </c>
      <c r="M2906">
        <v>0.05</v>
      </c>
      <c r="N2906">
        <v>489.64</v>
      </c>
      <c r="O2906" s="2">
        <v>1165.8</v>
      </c>
      <c r="P2906" s="2">
        <f>(Table1[[#This Row],[Unit Price]]-Table1[[#This Row],[Discount Applied]])*Table1[[#This Row],[Order Quantity]]</f>
        <v>2331.5</v>
      </c>
      <c r="Q2906">
        <f>Table1[[#This Row],[Revenue]]-(Table1[[#This Row],[Unit Cost]]*Table1[[#This Row],[Order Quantity]])</f>
        <v>1352.22</v>
      </c>
    </row>
    <row r="2907" spans="1:17" x14ac:dyDescent="0.25">
      <c r="A2907" t="s">
        <v>2932</v>
      </c>
      <c r="B2907" t="s">
        <v>18</v>
      </c>
      <c r="C2907" t="s">
        <v>19</v>
      </c>
      <c r="D2907" s="1">
        <v>43557</v>
      </c>
      <c r="E2907" s="1">
        <v>43668</v>
      </c>
      <c r="F2907" s="1">
        <v>43675</v>
      </c>
      <c r="G2907" s="1">
        <v>43563</v>
      </c>
      <c r="H2907">
        <v>4</v>
      </c>
      <c r="I2907">
        <v>44</v>
      </c>
      <c r="J2907">
        <v>141</v>
      </c>
      <c r="K2907">
        <v>13</v>
      </c>
      <c r="L2907">
        <v>2</v>
      </c>
      <c r="M2907">
        <v>7.4999999999999997E-2</v>
      </c>
      <c r="N2907" s="2">
        <v>1392.93</v>
      </c>
      <c r="O2907" s="2">
        <v>2211</v>
      </c>
      <c r="P2907" s="2">
        <f>(Table1[[#This Row],[Unit Price]]-Table1[[#This Row],[Discount Applied]])*Table1[[#This Row],[Order Quantity]]</f>
        <v>4421.8500000000004</v>
      </c>
      <c r="Q2907">
        <f>Table1[[#This Row],[Revenue]]-(Table1[[#This Row],[Unit Cost]]*Table1[[#This Row],[Order Quantity]])</f>
        <v>1635.9900000000002</v>
      </c>
    </row>
    <row r="2908" spans="1:17" x14ac:dyDescent="0.25">
      <c r="A2908" t="s">
        <v>2933</v>
      </c>
      <c r="B2908" t="s">
        <v>18</v>
      </c>
      <c r="C2908" t="s">
        <v>29</v>
      </c>
      <c r="D2908" s="1">
        <v>43557</v>
      </c>
      <c r="E2908" s="1">
        <v>43668</v>
      </c>
      <c r="F2908" s="1">
        <v>43677</v>
      </c>
      <c r="G2908" s="1">
        <v>43746</v>
      </c>
      <c r="H2908">
        <v>2</v>
      </c>
      <c r="I2908">
        <v>4</v>
      </c>
      <c r="J2908">
        <v>7</v>
      </c>
      <c r="K2908">
        <v>25</v>
      </c>
      <c r="L2908">
        <v>2</v>
      </c>
      <c r="M2908">
        <v>7.4999999999999997E-2</v>
      </c>
      <c r="N2908">
        <v>487.76</v>
      </c>
      <c r="O2908">
        <v>750.4</v>
      </c>
      <c r="P2908" s="2">
        <f>(Table1[[#This Row],[Unit Price]]-Table1[[#This Row],[Discount Applied]])*Table1[[#This Row],[Order Quantity]]</f>
        <v>1500.6499999999999</v>
      </c>
      <c r="Q2908">
        <f>Table1[[#This Row],[Revenue]]-(Table1[[#This Row],[Unit Cost]]*Table1[[#This Row],[Order Quantity]])</f>
        <v>525.12999999999988</v>
      </c>
    </row>
    <row r="2909" spans="1:17" x14ac:dyDescent="0.25">
      <c r="A2909" t="s">
        <v>2934</v>
      </c>
      <c r="B2909" t="s">
        <v>18</v>
      </c>
      <c r="C2909" t="s">
        <v>34</v>
      </c>
      <c r="D2909" s="1">
        <v>43557</v>
      </c>
      <c r="E2909" s="1">
        <v>43668</v>
      </c>
      <c r="F2909" s="1">
        <v>43673</v>
      </c>
      <c r="G2909" s="1">
        <v>43563</v>
      </c>
      <c r="H2909">
        <v>8</v>
      </c>
      <c r="I2909">
        <v>19</v>
      </c>
      <c r="J2909">
        <v>306</v>
      </c>
      <c r="K2909">
        <v>25</v>
      </c>
      <c r="L2909">
        <v>8</v>
      </c>
      <c r="M2909">
        <v>7.4999999999999997E-2</v>
      </c>
      <c r="N2909">
        <v>725.81</v>
      </c>
      <c r="O2909" s="2">
        <v>1051.9000000000001</v>
      </c>
      <c r="P2909" s="2">
        <f>(Table1[[#This Row],[Unit Price]]-Table1[[#This Row],[Discount Applied]])*Table1[[#This Row],[Order Quantity]]</f>
        <v>8414.6</v>
      </c>
      <c r="Q2909">
        <f>Table1[[#This Row],[Revenue]]-(Table1[[#This Row],[Unit Cost]]*Table1[[#This Row],[Order Quantity]])</f>
        <v>2608.1200000000008</v>
      </c>
    </row>
    <row r="2910" spans="1:17" x14ac:dyDescent="0.25">
      <c r="A2910" t="s">
        <v>2935</v>
      </c>
      <c r="B2910" t="s">
        <v>23</v>
      </c>
      <c r="C2910" t="s">
        <v>26</v>
      </c>
      <c r="D2910" s="1">
        <v>43557</v>
      </c>
      <c r="E2910" s="1">
        <v>43668</v>
      </c>
      <c r="F2910" s="1">
        <v>43654</v>
      </c>
      <c r="G2910" s="1">
        <v>43694</v>
      </c>
      <c r="H2910">
        <v>24</v>
      </c>
      <c r="I2910">
        <v>33</v>
      </c>
      <c r="J2910">
        <v>247</v>
      </c>
      <c r="K2910">
        <v>41</v>
      </c>
      <c r="L2910">
        <v>7</v>
      </c>
      <c r="M2910">
        <v>0.1</v>
      </c>
      <c r="N2910" s="2">
        <v>3201.93</v>
      </c>
      <c r="O2910" s="2">
        <v>5427</v>
      </c>
      <c r="P2910" s="2">
        <f>(Table1[[#This Row],[Unit Price]]-Table1[[#This Row],[Discount Applied]])*Table1[[#This Row],[Order Quantity]]</f>
        <v>37988.299999999996</v>
      </c>
      <c r="Q2910">
        <f>Table1[[#This Row],[Revenue]]-(Table1[[#This Row],[Unit Cost]]*Table1[[#This Row],[Order Quantity]])</f>
        <v>15574.789999999997</v>
      </c>
    </row>
    <row r="2911" spans="1:17" x14ac:dyDescent="0.25">
      <c r="A2911" t="s">
        <v>2936</v>
      </c>
      <c r="B2911" t="s">
        <v>21</v>
      </c>
      <c r="C2911" t="s">
        <v>24</v>
      </c>
      <c r="D2911" s="1">
        <v>43557</v>
      </c>
      <c r="E2911" s="1">
        <v>43668</v>
      </c>
      <c r="F2911" s="1">
        <v>43691</v>
      </c>
      <c r="G2911" s="1">
        <v>43698</v>
      </c>
      <c r="H2911">
        <v>19</v>
      </c>
      <c r="I2911">
        <v>23</v>
      </c>
      <c r="J2911">
        <v>358</v>
      </c>
      <c r="K2911">
        <v>37</v>
      </c>
      <c r="L2911">
        <v>3</v>
      </c>
      <c r="M2911">
        <v>0.1</v>
      </c>
      <c r="N2911" s="2">
        <v>1854.29</v>
      </c>
      <c r="O2911" s="2">
        <v>2505.8000000000002</v>
      </c>
      <c r="P2911" s="2">
        <f>(Table1[[#This Row],[Unit Price]]-Table1[[#This Row],[Discount Applied]])*Table1[[#This Row],[Order Quantity]]</f>
        <v>7517.1</v>
      </c>
      <c r="Q2911">
        <f>Table1[[#This Row],[Revenue]]-(Table1[[#This Row],[Unit Cost]]*Table1[[#This Row],[Order Quantity]])</f>
        <v>1954.2300000000005</v>
      </c>
    </row>
    <row r="2912" spans="1:17" x14ac:dyDescent="0.25">
      <c r="A2912" t="s">
        <v>2937</v>
      </c>
      <c r="B2912" t="s">
        <v>18</v>
      </c>
      <c r="C2912" t="s">
        <v>19</v>
      </c>
      <c r="D2912" s="1">
        <v>43600</v>
      </c>
      <c r="E2912" s="1">
        <v>43668</v>
      </c>
      <c r="F2912" s="1">
        <v>43676</v>
      </c>
      <c r="G2912" s="1">
        <v>43532</v>
      </c>
      <c r="H2912">
        <v>10</v>
      </c>
      <c r="I2912">
        <v>28</v>
      </c>
      <c r="J2912">
        <v>200</v>
      </c>
      <c r="K2912">
        <v>17</v>
      </c>
      <c r="L2912">
        <v>3</v>
      </c>
      <c r="M2912">
        <v>7.4999999999999997E-2</v>
      </c>
      <c r="N2912" s="2">
        <v>2624.79</v>
      </c>
      <c r="O2912" s="2">
        <v>3162.4</v>
      </c>
      <c r="P2912" s="2">
        <f>(Table1[[#This Row],[Unit Price]]-Table1[[#This Row],[Discount Applied]])*Table1[[#This Row],[Order Quantity]]</f>
        <v>9486.9750000000004</v>
      </c>
      <c r="Q2912">
        <f>Table1[[#This Row],[Revenue]]-(Table1[[#This Row],[Unit Cost]]*Table1[[#This Row],[Order Quantity]])</f>
        <v>1612.6050000000005</v>
      </c>
    </row>
    <row r="2913" spans="1:17" x14ac:dyDescent="0.25">
      <c r="A2913" t="s">
        <v>2938</v>
      </c>
      <c r="B2913" t="s">
        <v>33</v>
      </c>
      <c r="C2913" t="s">
        <v>26</v>
      </c>
      <c r="D2913" s="1">
        <v>43600</v>
      </c>
      <c r="E2913" s="1">
        <v>43668</v>
      </c>
      <c r="F2913" s="1">
        <v>43675</v>
      </c>
      <c r="G2913" s="1">
        <v>43624</v>
      </c>
      <c r="H2913">
        <v>27</v>
      </c>
      <c r="I2913">
        <v>22</v>
      </c>
      <c r="J2913">
        <v>222</v>
      </c>
      <c r="K2913">
        <v>11</v>
      </c>
      <c r="L2913">
        <v>1</v>
      </c>
      <c r="M2913">
        <v>0.05</v>
      </c>
      <c r="N2913" s="2">
        <v>1717.21</v>
      </c>
      <c r="O2913" s="2">
        <v>3122.2</v>
      </c>
      <c r="P2913" s="2">
        <f>(Table1[[#This Row],[Unit Price]]-Table1[[#This Row],[Discount Applied]])*Table1[[#This Row],[Order Quantity]]</f>
        <v>3122.1499999999996</v>
      </c>
      <c r="Q2913">
        <f>Table1[[#This Row],[Revenue]]-(Table1[[#This Row],[Unit Cost]]*Table1[[#This Row],[Order Quantity]])</f>
        <v>1404.9399999999996</v>
      </c>
    </row>
    <row r="2914" spans="1:17" x14ac:dyDescent="0.25">
      <c r="A2914" t="s">
        <v>2939</v>
      </c>
      <c r="B2914" t="s">
        <v>21</v>
      </c>
      <c r="C2914" t="s">
        <v>26</v>
      </c>
      <c r="D2914" s="1">
        <v>43600</v>
      </c>
      <c r="E2914" s="1">
        <v>43668</v>
      </c>
      <c r="F2914" s="1">
        <v>43691</v>
      </c>
      <c r="G2914" s="1">
        <v>43695</v>
      </c>
      <c r="H2914">
        <v>13</v>
      </c>
      <c r="I2914">
        <v>8</v>
      </c>
      <c r="J2914">
        <v>206</v>
      </c>
      <c r="K2914">
        <v>28</v>
      </c>
      <c r="L2914">
        <v>2</v>
      </c>
      <c r="M2914">
        <v>0.15</v>
      </c>
      <c r="N2914">
        <v>450.24</v>
      </c>
      <c r="O2914" s="2">
        <v>1125.5999999999999</v>
      </c>
      <c r="P2914" s="2">
        <f>(Table1[[#This Row],[Unit Price]]-Table1[[#This Row],[Discount Applied]])*Table1[[#This Row],[Order Quantity]]</f>
        <v>2250.8999999999996</v>
      </c>
      <c r="Q2914">
        <f>Table1[[#This Row],[Revenue]]-(Table1[[#This Row],[Unit Cost]]*Table1[[#This Row],[Order Quantity]])</f>
        <v>1350.4199999999996</v>
      </c>
    </row>
    <row r="2915" spans="1:17" x14ac:dyDescent="0.25">
      <c r="A2915" t="s">
        <v>2940</v>
      </c>
      <c r="B2915" t="s">
        <v>18</v>
      </c>
      <c r="C2915" t="s">
        <v>24</v>
      </c>
      <c r="D2915" s="1">
        <v>43600</v>
      </c>
      <c r="E2915" s="1">
        <v>43668</v>
      </c>
      <c r="F2915" s="1">
        <v>43473</v>
      </c>
      <c r="G2915" s="1">
        <v>43563</v>
      </c>
      <c r="H2915">
        <v>9</v>
      </c>
      <c r="I2915">
        <v>50</v>
      </c>
      <c r="J2915">
        <v>352</v>
      </c>
      <c r="K2915">
        <v>21</v>
      </c>
      <c r="L2915">
        <v>3</v>
      </c>
      <c r="M2915">
        <v>0.05</v>
      </c>
      <c r="N2915" s="2">
        <v>1311.86</v>
      </c>
      <c r="O2915" s="2">
        <v>2385.1999999999998</v>
      </c>
      <c r="P2915" s="2">
        <f>(Table1[[#This Row],[Unit Price]]-Table1[[#This Row],[Discount Applied]])*Table1[[#This Row],[Order Quantity]]</f>
        <v>7155.4499999999989</v>
      </c>
      <c r="Q2915">
        <f>Table1[[#This Row],[Revenue]]-(Table1[[#This Row],[Unit Cost]]*Table1[[#This Row],[Order Quantity]])</f>
        <v>3219.869999999999</v>
      </c>
    </row>
    <row r="2916" spans="1:17" x14ac:dyDescent="0.25">
      <c r="A2916" t="s">
        <v>2941</v>
      </c>
      <c r="B2916" t="s">
        <v>33</v>
      </c>
      <c r="C2916" t="s">
        <v>34</v>
      </c>
      <c r="D2916" s="1">
        <v>43377</v>
      </c>
      <c r="E2916" s="1">
        <v>43107</v>
      </c>
      <c r="F2916" s="1">
        <v>43300</v>
      </c>
      <c r="G2916" s="1">
        <v>43303</v>
      </c>
      <c r="H2916">
        <v>26</v>
      </c>
      <c r="I2916">
        <v>40</v>
      </c>
      <c r="J2916">
        <v>270</v>
      </c>
      <c r="K2916">
        <v>27</v>
      </c>
      <c r="L2916">
        <v>5</v>
      </c>
      <c r="M2916">
        <v>0.05</v>
      </c>
      <c r="N2916">
        <v>753.62</v>
      </c>
      <c r="O2916" s="2">
        <v>1018.4</v>
      </c>
      <c r="P2916" s="2">
        <f>(Table1[[#This Row],[Unit Price]]-Table1[[#This Row],[Discount Applied]])*Table1[[#This Row],[Order Quantity]]</f>
        <v>5091.75</v>
      </c>
      <c r="Q2916">
        <f>Table1[[#This Row],[Revenue]]-(Table1[[#This Row],[Unit Cost]]*Table1[[#This Row],[Order Quantity]])</f>
        <v>1323.65</v>
      </c>
    </row>
    <row r="2917" spans="1:17" x14ac:dyDescent="0.25">
      <c r="A2917" t="s">
        <v>2942</v>
      </c>
      <c r="B2917" t="s">
        <v>21</v>
      </c>
      <c r="C2917" t="s">
        <v>34</v>
      </c>
      <c r="D2917" s="1">
        <v>43600</v>
      </c>
      <c r="E2917" s="1">
        <v>43668</v>
      </c>
      <c r="F2917" s="1">
        <v>43694</v>
      </c>
      <c r="G2917" s="1">
        <v>43698</v>
      </c>
      <c r="H2917">
        <v>16</v>
      </c>
      <c r="I2917">
        <v>49</v>
      </c>
      <c r="J2917">
        <v>328</v>
      </c>
      <c r="K2917">
        <v>16</v>
      </c>
      <c r="L2917">
        <v>8</v>
      </c>
      <c r="M2917">
        <v>0.15</v>
      </c>
      <c r="N2917" s="2">
        <v>2376.09</v>
      </c>
      <c r="O2917" s="2">
        <v>3832.4</v>
      </c>
      <c r="P2917" s="2">
        <f>(Table1[[#This Row],[Unit Price]]-Table1[[#This Row],[Discount Applied]])*Table1[[#This Row],[Order Quantity]]</f>
        <v>30658</v>
      </c>
      <c r="Q2917">
        <f>Table1[[#This Row],[Revenue]]-(Table1[[#This Row],[Unit Cost]]*Table1[[#This Row],[Order Quantity]])</f>
        <v>11649.279999999999</v>
      </c>
    </row>
    <row r="2918" spans="1:17" x14ac:dyDescent="0.25">
      <c r="A2918" t="s">
        <v>2943</v>
      </c>
      <c r="B2918" t="s">
        <v>18</v>
      </c>
      <c r="C2918" t="s">
        <v>34</v>
      </c>
      <c r="D2918" s="1">
        <v>43557</v>
      </c>
      <c r="E2918" s="1">
        <v>43668</v>
      </c>
      <c r="F2918" s="1">
        <v>43807</v>
      </c>
      <c r="G2918" s="1">
        <v>43694</v>
      </c>
      <c r="H2918">
        <v>7</v>
      </c>
      <c r="I2918">
        <v>16</v>
      </c>
      <c r="J2918">
        <v>327</v>
      </c>
      <c r="K2918">
        <v>36</v>
      </c>
      <c r="L2918">
        <v>1</v>
      </c>
      <c r="M2918">
        <v>0.15</v>
      </c>
      <c r="N2918">
        <v>722.46</v>
      </c>
      <c r="O2918" s="2">
        <v>1762.1</v>
      </c>
      <c r="P2918" s="2">
        <f>(Table1[[#This Row],[Unit Price]]-Table1[[#This Row],[Discount Applied]])*Table1[[#This Row],[Order Quantity]]</f>
        <v>1761.9499999999998</v>
      </c>
      <c r="Q2918">
        <f>Table1[[#This Row],[Revenue]]-(Table1[[#This Row],[Unit Cost]]*Table1[[#This Row],[Order Quantity]])</f>
        <v>1039.4899999999998</v>
      </c>
    </row>
    <row r="2919" spans="1:17" x14ac:dyDescent="0.25">
      <c r="A2919" t="s">
        <v>2944</v>
      </c>
      <c r="B2919" t="s">
        <v>18</v>
      </c>
      <c r="C2919" t="s">
        <v>24</v>
      </c>
      <c r="D2919" s="1">
        <v>43557</v>
      </c>
      <c r="E2919" s="1">
        <v>43669</v>
      </c>
      <c r="F2919" s="1">
        <v>43677</v>
      </c>
      <c r="G2919" s="1">
        <v>43504</v>
      </c>
      <c r="H2919">
        <v>4</v>
      </c>
      <c r="I2919">
        <v>18</v>
      </c>
      <c r="J2919">
        <v>344</v>
      </c>
      <c r="K2919">
        <v>37</v>
      </c>
      <c r="L2919">
        <v>4</v>
      </c>
      <c r="M2919">
        <v>7.4999999999999997E-2</v>
      </c>
      <c r="N2919">
        <v>469.54</v>
      </c>
      <c r="O2919">
        <v>978.2</v>
      </c>
      <c r="P2919" s="2">
        <f>(Table1[[#This Row],[Unit Price]]-Table1[[#This Row],[Discount Applied]])*Table1[[#This Row],[Order Quantity]]</f>
        <v>3912.5</v>
      </c>
      <c r="Q2919">
        <f>Table1[[#This Row],[Revenue]]-(Table1[[#This Row],[Unit Cost]]*Table1[[#This Row],[Order Quantity]])</f>
        <v>2034.34</v>
      </c>
    </row>
    <row r="2920" spans="1:17" x14ac:dyDescent="0.25">
      <c r="A2920" t="s">
        <v>2945</v>
      </c>
      <c r="B2920" t="s">
        <v>18</v>
      </c>
      <c r="C2920" t="s">
        <v>19</v>
      </c>
      <c r="D2920" s="1">
        <v>43600</v>
      </c>
      <c r="E2920" s="1">
        <v>43669</v>
      </c>
      <c r="F2920" s="1">
        <v>43692</v>
      </c>
      <c r="G2920" s="1">
        <v>43700</v>
      </c>
      <c r="H2920">
        <v>2</v>
      </c>
      <c r="I2920">
        <v>15</v>
      </c>
      <c r="J2920">
        <v>138</v>
      </c>
      <c r="K2920">
        <v>36</v>
      </c>
      <c r="L2920">
        <v>6</v>
      </c>
      <c r="M2920">
        <v>0.1</v>
      </c>
      <c r="N2920" s="2">
        <v>2218.91</v>
      </c>
      <c r="O2920" s="2">
        <v>3825.7</v>
      </c>
      <c r="P2920" s="2">
        <f>(Table1[[#This Row],[Unit Price]]-Table1[[#This Row],[Discount Applied]])*Table1[[#This Row],[Order Quantity]]</f>
        <v>22953.599999999999</v>
      </c>
      <c r="Q2920">
        <f>Table1[[#This Row],[Revenue]]-(Table1[[#This Row],[Unit Cost]]*Table1[[#This Row],[Order Quantity]])</f>
        <v>9640.14</v>
      </c>
    </row>
    <row r="2921" spans="1:17" x14ac:dyDescent="0.25">
      <c r="A2921" t="s">
        <v>2946</v>
      </c>
      <c r="B2921" t="s">
        <v>18</v>
      </c>
      <c r="C2921" t="s">
        <v>19</v>
      </c>
      <c r="D2921" s="1">
        <v>43557</v>
      </c>
      <c r="E2921" s="1">
        <v>43669</v>
      </c>
      <c r="F2921" s="1">
        <v>43746</v>
      </c>
      <c r="G2921" s="1">
        <v>43695</v>
      </c>
      <c r="H2921">
        <v>5</v>
      </c>
      <c r="I2921">
        <v>35</v>
      </c>
      <c r="J2921">
        <v>98</v>
      </c>
      <c r="K2921">
        <v>42</v>
      </c>
      <c r="L2921">
        <v>3</v>
      </c>
      <c r="M2921">
        <v>0.05</v>
      </c>
      <c r="N2921">
        <v>582.23</v>
      </c>
      <c r="O2921">
        <v>737</v>
      </c>
      <c r="P2921" s="2">
        <f>(Table1[[#This Row],[Unit Price]]-Table1[[#This Row],[Discount Applied]])*Table1[[#This Row],[Order Quantity]]</f>
        <v>2210.8500000000004</v>
      </c>
      <c r="Q2921">
        <f>Table1[[#This Row],[Revenue]]-(Table1[[#This Row],[Unit Cost]]*Table1[[#This Row],[Order Quantity]])</f>
        <v>464.16000000000031</v>
      </c>
    </row>
    <row r="2922" spans="1:17" x14ac:dyDescent="0.25">
      <c r="A2922" t="s">
        <v>2947</v>
      </c>
      <c r="B2922" t="s">
        <v>18</v>
      </c>
      <c r="C2922" t="s">
        <v>43</v>
      </c>
      <c r="D2922" s="1">
        <v>43600</v>
      </c>
      <c r="E2922" s="1">
        <v>43669</v>
      </c>
      <c r="F2922" s="1">
        <v>43692</v>
      </c>
      <c r="G2922" s="1">
        <v>43697</v>
      </c>
      <c r="H2922">
        <v>1</v>
      </c>
      <c r="I2922">
        <v>27</v>
      </c>
      <c r="J2922">
        <v>60</v>
      </c>
      <c r="K2922">
        <v>34</v>
      </c>
      <c r="L2922">
        <v>3</v>
      </c>
      <c r="M2922">
        <v>7.4999999999999997E-2</v>
      </c>
      <c r="N2922" s="2">
        <v>1260.67</v>
      </c>
      <c r="O2922" s="2">
        <v>1969.8</v>
      </c>
      <c r="P2922" s="2">
        <f>(Table1[[#This Row],[Unit Price]]-Table1[[#This Row],[Discount Applied]])*Table1[[#This Row],[Order Quantity]]</f>
        <v>5909.1749999999993</v>
      </c>
      <c r="Q2922">
        <f>Table1[[#This Row],[Revenue]]-(Table1[[#This Row],[Unit Cost]]*Table1[[#This Row],[Order Quantity]])</f>
        <v>2127.1649999999991</v>
      </c>
    </row>
    <row r="2923" spans="1:17" x14ac:dyDescent="0.25">
      <c r="A2923" t="s">
        <v>2948</v>
      </c>
      <c r="B2923" t="s">
        <v>18</v>
      </c>
      <c r="C2923" t="s">
        <v>43</v>
      </c>
      <c r="D2923" s="1">
        <v>43600</v>
      </c>
      <c r="E2923" s="1">
        <v>43669</v>
      </c>
      <c r="F2923" s="1">
        <v>43807</v>
      </c>
      <c r="G2923" s="1">
        <v>43692</v>
      </c>
      <c r="H2923">
        <v>4</v>
      </c>
      <c r="I2923">
        <v>43</v>
      </c>
      <c r="J2923">
        <v>74</v>
      </c>
      <c r="K2923">
        <v>9</v>
      </c>
      <c r="L2923">
        <v>4</v>
      </c>
      <c r="M2923">
        <v>0.05</v>
      </c>
      <c r="N2923">
        <v>423.44</v>
      </c>
      <c r="O2923" s="2">
        <v>1058.5999999999999</v>
      </c>
      <c r="P2923" s="2">
        <f>(Table1[[#This Row],[Unit Price]]-Table1[[#This Row],[Discount Applied]])*Table1[[#This Row],[Order Quantity]]</f>
        <v>4234.2</v>
      </c>
      <c r="Q2923">
        <f>Table1[[#This Row],[Revenue]]-(Table1[[#This Row],[Unit Cost]]*Table1[[#This Row],[Order Quantity]])</f>
        <v>2540.4399999999996</v>
      </c>
    </row>
    <row r="2924" spans="1:17" x14ac:dyDescent="0.25">
      <c r="A2924" t="s">
        <v>2949</v>
      </c>
      <c r="B2924" t="s">
        <v>18</v>
      </c>
      <c r="C2924" t="s">
        <v>26</v>
      </c>
      <c r="D2924" s="1">
        <v>43600</v>
      </c>
      <c r="E2924" s="1">
        <v>43669</v>
      </c>
      <c r="F2924" s="1">
        <v>43675</v>
      </c>
      <c r="G2924" s="1">
        <v>43685</v>
      </c>
      <c r="H2924">
        <v>1</v>
      </c>
      <c r="I2924">
        <v>27</v>
      </c>
      <c r="J2924">
        <v>214</v>
      </c>
      <c r="K2924">
        <v>41</v>
      </c>
      <c r="L2924">
        <v>7</v>
      </c>
      <c r="M2924">
        <v>7.4999999999999997E-2</v>
      </c>
      <c r="N2924">
        <v>72.36</v>
      </c>
      <c r="O2924">
        <v>180.9</v>
      </c>
      <c r="P2924" s="2">
        <f>(Table1[[#This Row],[Unit Price]]-Table1[[#This Row],[Discount Applied]])*Table1[[#This Row],[Order Quantity]]</f>
        <v>1265.7750000000001</v>
      </c>
      <c r="Q2924">
        <f>Table1[[#This Row],[Revenue]]-(Table1[[#This Row],[Unit Cost]]*Table1[[#This Row],[Order Quantity]])</f>
        <v>759.25500000000011</v>
      </c>
    </row>
    <row r="2925" spans="1:17" x14ac:dyDescent="0.25">
      <c r="A2925" t="s">
        <v>2950</v>
      </c>
      <c r="B2925" t="s">
        <v>21</v>
      </c>
      <c r="C2925" t="s">
        <v>34</v>
      </c>
      <c r="D2925" s="1">
        <v>43600</v>
      </c>
      <c r="E2925" s="1">
        <v>43669</v>
      </c>
      <c r="F2925" s="1">
        <v>43672</v>
      </c>
      <c r="G2925" s="1">
        <v>43675</v>
      </c>
      <c r="H2925">
        <v>15</v>
      </c>
      <c r="I2925">
        <v>2</v>
      </c>
      <c r="J2925">
        <v>328</v>
      </c>
      <c r="K2925">
        <v>37</v>
      </c>
      <c r="L2925">
        <v>8</v>
      </c>
      <c r="M2925">
        <v>0.3</v>
      </c>
      <c r="N2925" s="2">
        <v>1964.98</v>
      </c>
      <c r="O2925" s="2">
        <v>2519.1999999999998</v>
      </c>
      <c r="P2925" s="2">
        <f>(Table1[[#This Row],[Unit Price]]-Table1[[#This Row],[Discount Applied]])*Table1[[#This Row],[Order Quantity]]</f>
        <v>20151.199999999997</v>
      </c>
      <c r="Q2925">
        <f>Table1[[#This Row],[Revenue]]-(Table1[[#This Row],[Unit Cost]]*Table1[[#This Row],[Order Quantity]])</f>
        <v>4431.3599999999969</v>
      </c>
    </row>
    <row r="2926" spans="1:17" x14ac:dyDescent="0.25">
      <c r="A2926" t="s">
        <v>2951</v>
      </c>
      <c r="B2926" t="s">
        <v>21</v>
      </c>
      <c r="C2926" t="s">
        <v>34</v>
      </c>
      <c r="D2926" s="1">
        <v>43600</v>
      </c>
      <c r="E2926" s="1">
        <v>43669</v>
      </c>
      <c r="F2926" s="1">
        <v>43807</v>
      </c>
      <c r="G2926" s="1">
        <v>43692</v>
      </c>
      <c r="H2926">
        <v>16</v>
      </c>
      <c r="I2926">
        <v>32</v>
      </c>
      <c r="J2926">
        <v>288</v>
      </c>
      <c r="K2926">
        <v>33</v>
      </c>
      <c r="L2926">
        <v>3</v>
      </c>
      <c r="M2926">
        <v>7.4999999999999997E-2</v>
      </c>
      <c r="N2926" s="2">
        <v>2073.11</v>
      </c>
      <c r="O2926" s="2">
        <v>3839.1</v>
      </c>
      <c r="P2926" s="2">
        <f>(Table1[[#This Row],[Unit Price]]-Table1[[#This Row],[Discount Applied]])*Table1[[#This Row],[Order Quantity]]</f>
        <v>11517.075000000001</v>
      </c>
      <c r="Q2926">
        <f>Table1[[#This Row],[Revenue]]-(Table1[[#This Row],[Unit Cost]]*Table1[[#This Row],[Order Quantity]])</f>
        <v>5297.7450000000008</v>
      </c>
    </row>
    <row r="2927" spans="1:17" x14ac:dyDescent="0.25">
      <c r="A2927" t="s">
        <v>2952</v>
      </c>
      <c r="B2927" t="s">
        <v>21</v>
      </c>
      <c r="C2927" t="s">
        <v>19</v>
      </c>
      <c r="D2927" s="1">
        <v>43377</v>
      </c>
      <c r="E2927" s="1">
        <v>43107</v>
      </c>
      <c r="F2927" s="1">
        <v>43288</v>
      </c>
      <c r="G2927" s="1">
        <v>43441</v>
      </c>
      <c r="H2927">
        <v>13</v>
      </c>
      <c r="I2927">
        <v>35</v>
      </c>
      <c r="J2927">
        <v>102</v>
      </c>
      <c r="K2927">
        <v>40</v>
      </c>
      <c r="L2927">
        <v>7</v>
      </c>
      <c r="M2927">
        <v>0.4</v>
      </c>
      <c r="N2927" s="2">
        <v>1815.3</v>
      </c>
      <c r="O2927" s="2">
        <v>3946.3</v>
      </c>
      <c r="P2927" s="2">
        <f>(Table1[[#This Row],[Unit Price]]-Table1[[#This Row],[Discount Applied]])*Table1[[#This Row],[Order Quantity]]</f>
        <v>27621.3</v>
      </c>
      <c r="Q2927">
        <f>Table1[[#This Row],[Revenue]]-(Table1[[#This Row],[Unit Cost]]*Table1[[#This Row],[Order Quantity]])</f>
        <v>14914.199999999999</v>
      </c>
    </row>
    <row r="2928" spans="1:17" x14ac:dyDescent="0.25">
      <c r="A2928" t="s">
        <v>2953</v>
      </c>
      <c r="B2928" t="s">
        <v>33</v>
      </c>
      <c r="C2928" t="s">
        <v>29</v>
      </c>
      <c r="D2928" s="1">
        <v>43600</v>
      </c>
      <c r="E2928" s="1">
        <v>43670</v>
      </c>
      <c r="F2928" s="1">
        <v>43691</v>
      </c>
      <c r="G2928" s="1">
        <v>43699</v>
      </c>
      <c r="H2928">
        <v>28</v>
      </c>
      <c r="I2928">
        <v>21</v>
      </c>
      <c r="J2928">
        <v>30</v>
      </c>
      <c r="K2928">
        <v>31</v>
      </c>
      <c r="L2928">
        <v>7</v>
      </c>
      <c r="M2928">
        <v>7.4999999999999997E-2</v>
      </c>
      <c r="N2928" s="2">
        <v>3814.98</v>
      </c>
      <c r="O2928" s="2">
        <v>5226</v>
      </c>
      <c r="P2928" s="2">
        <f>(Table1[[#This Row],[Unit Price]]-Table1[[#This Row],[Discount Applied]])*Table1[[#This Row],[Order Quantity]]</f>
        <v>36581.474999999999</v>
      </c>
      <c r="Q2928">
        <f>Table1[[#This Row],[Revenue]]-(Table1[[#This Row],[Unit Cost]]*Table1[[#This Row],[Order Quantity]])</f>
        <v>9876.614999999998</v>
      </c>
    </row>
    <row r="2929" spans="1:17" x14ac:dyDescent="0.25">
      <c r="A2929" t="s">
        <v>2954</v>
      </c>
      <c r="B2929" t="s">
        <v>21</v>
      </c>
      <c r="C2929" t="s">
        <v>24</v>
      </c>
      <c r="D2929" s="1">
        <v>43600</v>
      </c>
      <c r="E2929" s="1">
        <v>43670</v>
      </c>
      <c r="F2929" s="1">
        <v>43693</v>
      </c>
      <c r="G2929" s="1">
        <v>43696</v>
      </c>
      <c r="H2929">
        <v>15</v>
      </c>
      <c r="I2929">
        <v>25</v>
      </c>
      <c r="J2929">
        <v>355</v>
      </c>
      <c r="K2929">
        <v>26</v>
      </c>
      <c r="L2929">
        <v>1</v>
      </c>
      <c r="M2929">
        <v>7.4999999999999997E-2</v>
      </c>
      <c r="N2929">
        <v>217.08</v>
      </c>
      <c r="O2929">
        <v>268</v>
      </c>
      <c r="P2929" s="2">
        <f>(Table1[[#This Row],[Unit Price]]-Table1[[#This Row],[Discount Applied]])*Table1[[#This Row],[Order Quantity]]</f>
        <v>267.92500000000001</v>
      </c>
      <c r="Q2929">
        <f>Table1[[#This Row],[Revenue]]-(Table1[[#This Row],[Unit Cost]]*Table1[[#This Row],[Order Quantity]])</f>
        <v>50.844999999999999</v>
      </c>
    </row>
    <row r="2930" spans="1:17" x14ac:dyDescent="0.25">
      <c r="A2930" t="s">
        <v>2955</v>
      </c>
      <c r="B2930" t="s">
        <v>18</v>
      </c>
      <c r="C2930" t="s">
        <v>24</v>
      </c>
      <c r="D2930" s="1">
        <v>43600</v>
      </c>
      <c r="E2930" s="1">
        <v>43670</v>
      </c>
      <c r="F2930" s="1">
        <v>43504</v>
      </c>
      <c r="G2930" s="1">
        <v>43532</v>
      </c>
      <c r="H2930">
        <v>4</v>
      </c>
      <c r="I2930">
        <v>19</v>
      </c>
      <c r="J2930">
        <v>343</v>
      </c>
      <c r="K2930">
        <v>31</v>
      </c>
      <c r="L2930">
        <v>3</v>
      </c>
      <c r="M2930">
        <v>7.4999999999999997E-2</v>
      </c>
      <c r="N2930" s="2">
        <v>1027.78</v>
      </c>
      <c r="O2930" s="2">
        <v>1742</v>
      </c>
      <c r="P2930" s="2">
        <f>(Table1[[#This Row],[Unit Price]]-Table1[[#This Row],[Discount Applied]])*Table1[[#This Row],[Order Quantity]]</f>
        <v>5225.7749999999996</v>
      </c>
      <c r="Q2930">
        <f>Table1[[#This Row],[Revenue]]-(Table1[[#This Row],[Unit Cost]]*Table1[[#This Row],[Order Quantity]])</f>
        <v>2142.4349999999995</v>
      </c>
    </row>
    <row r="2931" spans="1:17" x14ac:dyDescent="0.25">
      <c r="A2931" t="s">
        <v>2956</v>
      </c>
      <c r="B2931" t="s">
        <v>21</v>
      </c>
      <c r="C2931" t="s">
        <v>19</v>
      </c>
      <c r="D2931" s="1">
        <v>43600</v>
      </c>
      <c r="E2931" s="1">
        <v>43670</v>
      </c>
      <c r="F2931" s="1">
        <v>43693</v>
      </c>
      <c r="G2931" s="1">
        <v>43696</v>
      </c>
      <c r="H2931">
        <v>18</v>
      </c>
      <c r="I2931">
        <v>2</v>
      </c>
      <c r="J2931">
        <v>124</v>
      </c>
      <c r="K2931">
        <v>23</v>
      </c>
      <c r="L2931">
        <v>7</v>
      </c>
      <c r="M2931">
        <v>0.05</v>
      </c>
      <c r="N2931">
        <v>435.5</v>
      </c>
      <c r="O2931">
        <v>871</v>
      </c>
      <c r="P2931" s="2">
        <f>(Table1[[#This Row],[Unit Price]]-Table1[[#This Row],[Discount Applied]])*Table1[[#This Row],[Order Quantity]]</f>
        <v>6096.6500000000005</v>
      </c>
      <c r="Q2931">
        <f>Table1[[#This Row],[Revenue]]-(Table1[[#This Row],[Unit Cost]]*Table1[[#This Row],[Order Quantity]])</f>
        <v>3048.1500000000005</v>
      </c>
    </row>
    <row r="2932" spans="1:17" x14ac:dyDescent="0.25">
      <c r="A2932" t="s">
        <v>2957</v>
      </c>
      <c r="B2932" t="s">
        <v>18</v>
      </c>
      <c r="C2932" t="s">
        <v>26</v>
      </c>
      <c r="D2932" s="1">
        <v>43600</v>
      </c>
      <c r="E2932" s="1">
        <v>43670</v>
      </c>
      <c r="F2932" s="1">
        <v>43716</v>
      </c>
      <c r="G2932" s="1">
        <v>43777</v>
      </c>
      <c r="H2932">
        <v>6</v>
      </c>
      <c r="I2932">
        <v>3</v>
      </c>
      <c r="J2932">
        <v>235</v>
      </c>
      <c r="K2932">
        <v>16</v>
      </c>
      <c r="L2932">
        <v>1</v>
      </c>
      <c r="M2932">
        <v>0.2</v>
      </c>
      <c r="N2932">
        <v>138.82</v>
      </c>
      <c r="O2932">
        <v>247.9</v>
      </c>
      <c r="P2932" s="2">
        <f>(Table1[[#This Row],[Unit Price]]-Table1[[#This Row],[Discount Applied]])*Table1[[#This Row],[Order Quantity]]</f>
        <v>247.70000000000002</v>
      </c>
      <c r="Q2932">
        <f>Table1[[#This Row],[Revenue]]-(Table1[[#This Row],[Unit Cost]]*Table1[[#This Row],[Order Quantity]])</f>
        <v>108.88000000000002</v>
      </c>
    </row>
    <row r="2933" spans="1:17" x14ac:dyDescent="0.25">
      <c r="A2933" t="s">
        <v>2958</v>
      </c>
      <c r="B2933" t="s">
        <v>23</v>
      </c>
      <c r="C2933" t="s">
        <v>34</v>
      </c>
      <c r="D2933" s="1">
        <v>43557</v>
      </c>
      <c r="E2933" s="1">
        <v>43670</v>
      </c>
      <c r="F2933" s="1">
        <v>43685</v>
      </c>
      <c r="G2933" s="1">
        <v>43746</v>
      </c>
      <c r="H2933">
        <v>20</v>
      </c>
      <c r="I2933">
        <v>13</v>
      </c>
      <c r="J2933">
        <v>325</v>
      </c>
      <c r="K2933">
        <v>34</v>
      </c>
      <c r="L2933">
        <v>2</v>
      </c>
      <c r="M2933">
        <v>7.4999999999999997E-2</v>
      </c>
      <c r="N2933">
        <v>915.96</v>
      </c>
      <c r="O2933" s="2">
        <v>1869.3</v>
      </c>
      <c r="P2933" s="2">
        <f>(Table1[[#This Row],[Unit Price]]-Table1[[#This Row],[Discount Applied]])*Table1[[#This Row],[Order Quantity]]</f>
        <v>3738.45</v>
      </c>
      <c r="Q2933">
        <f>Table1[[#This Row],[Revenue]]-(Table1[[#This Row],[Unit Cost]]*Table1[[#This Row],[Order Quantity]])</f>
        <v>1906.5299999999997</v>
      </c>
    </row>
    <row r="2934" spans="1:17" x14ac:dyDescent="0.25">
      <c r="A2934" t="s">
        <v>2959</v>
      </c>
      <c r="B2934" t="s">
        <v>18</v>
      </c>
      <c r="C2934" t="s">
        <v>26</v>
      </c>
      <c r="D2934" s="1">
        <v>43600</v>
      </c>
      <c r="E2934" s="1">
        <v>43670</v>
      </c>
      <c r="F2934" s="1">
        <v>43676</v>
      </c>
      <c r="G2934" s="1">
        <v>43532</v>
      </c>
      <c r="H2934">
        <v>2</v>
      </c>
      <c r="I2934">
        <v>21</v>
      </c>
      <c r="J2934">
        <v>228</v>
      </c>
      <c r="K2934">
        <v>44</v>
      </c>
      <c r="L2934">
        <v>6</v>
      </c>
      <c r="M2934">
        <v>0.05</v>
      </c>
      <c r="N2934" s="2">
        <v>1160.78</v>
      </c>
      <c r="O2934" s="2">
        <v>2579.5</v>
      </c>
      <c r="P2934" s="2">
        <f>(Table1[[#This Row],[Unit Price]]-Table1[[#This Row],[Discount Applied]])*Table1[[#This Row],[Order Quantity]]</f>
        <v>15476.699999999999</v>
      </c>
      <c r="Q2934">
        <f>Table1[[#This Row],[Revenue]]-(Table1[[#This Row],[Unit Cost]]*Table1[[#This Row],[Order Quantity]])</f>
        <v>8512.0199999999986</v>
      </c>
    </row>
    <row r="2935" spans="1:17" x14ac:dyDescent="0.25">
      <c r="A2935" t="s">
        <v>2960</v>
      </c>
      <c r="B2935" t="s">
        <v>18</v>
      </c>
      <c r="C2935" t="s">
        <v>43</v>
      </c>
      <c r="D2935" s="1">
        <v>43600</v>
      </c>
      <c r="E2935" s="1">
        <v>43670</v>
      </c>
      <c r="F2935" s="1">
        <v>43673</v>
      </c>
      <c r="G2935" s="1">
        <v>43593</v>
      </c>
      <c r="H2935">
        <v>11</v>
      </c>
      <c r="I2935">
        <v>16</v>
      </c>
      <c r="J2935">
        <v>73</v>
      </c>
      <c r="K2935">
        <v>30</v>
      </c>
      <c r="L2935">
        <v>8</v>
      </c>
      <c r="M2935">
        <v>7.4999999999999997E-2</v>
      </c>
      <c r="N2935" s="2">
        <v>1212.97</v>
      </c>
      <c r="O2935" s="2">
        <v>1956.4</v>
      </c>
      <c r="P2935" s="2">
        <f>(Table1[[#This Row],[Unit Price]]-Table1[[#This Row],[Discount Applied]])*Table1[[#This Row],[Order Quantity]]</f>
        <v>15650.6</v>
      </c>
      <c r="Q2935">
        <f>Table1[[#This Row],[Revenue]]-(Table1[[#This Row],[Unit Cost]]*Table1[[#This Row],[Order Quantity]])</f>
        <v>5946.84</v>
      </c>
    </row>
    <row r="2936" spans="1:17" x14ac:dyDescent="0.25">
      <c r="A2936" t="s">
        <v>2961</v>
      </c>
      <c r="B2936" t="s">
        <v>21</v>
      </c>
      <c r="C2936" t="s">
        <v>26</v>
      </c>
      <c r="D2936" s="1">
        <v>43600</v>
      </c>
      <c r="E2936" s="1">
        <v>43670</v>
      </c>
      <c r="F2936" s="1">
        <v>43654</v>
      </c>
      <c r="G2936" s="1">
        <v>43807</v>
      </c>
      <c r="H2936">
        <v>15</v>
      </c>
      <c r="I2936">
        <v>20</v>
      </c>
      <c r="J2936">
        <v>205</v>
      </c>
      <c r="K2936">
        <v>5</v>
      </c>
      <c r="L2936">
        <v>1</v>
      </c>
      <c r="M2936">
        <v>0.05</v>
      </c>
      <c r="N2936" s="2">
        <v>1864.21</v>
      </c>
      <c r="O2936" s="2">
        <v>2519.1999999999998</v>
      </c>
      <c r="P2936" s="2">
        <f>(Table1[[#This Row],[Unit Price]]-Table1[[#This Row],[Discount Applied]])*Table1[[#This Row],[Order Quantity]]</f>
        <v>2519.1499999999996</v>
      </c>
      <c r="Q2936">
        <f>Table1[[#This Row],[Revenue]]-(Table1[[#This Row],[Unit Cost]]*Table1[[#This Row],[Order Quantity]])</f>
        <v>654.9399999999996</v>
      </c>
    </row>
    <row r="2937" spans="1:17" x14ac:dyDescent="0.25">
      <c r="A2937" t="s">
        <v>2962</v>
      </c>
      <c r="B2937" t="s">
        <v>18</v>
      </c>
      <c r="C2937" t="s">
        <v>34</v>
      </c>
      <c r="D2937" s="1">
        <v>43600</v>
      </c>
      <c r="E2937" s="1">
        <v>43671</v>
      </c>
      <c r="F2937" s="1">
        <v>43504</v>
      </c>
      <c r="G2937" s="1">
        <v>43563</v>
      </c>
      <c r="H2937">
        <v>11</v>
      </c>
      <c r="I2937">
        <v>46</v>
      </c>
      <c r="J2937">
        <v>325</v>
      </c>
      <c r="K2937">
        <v>44</v>
      </c>
      <c r="L2937">
        <v>1</v>
      </c>
      <c r="M2937">
        <v>0.4</v>
      </c>
      <c r="N2937">
        <v>597.98</v>
      </c>
      <c r="O2937">
        <v>797.3</v>
      </c>
      <c r="P2937" s="2">
        <f>(Table1[[#This Row],[Unit Price]]-Table1[[#This Row],[Discount Applied]])*Table1[[#This Row],[Order Quantity]]</f>
        <v>796.9</v>
      </c>
      <c r="Q2937">
        <f>Table1[[#This Row],[Revenue]]-(Table1[[#This Row],[Unit Cost]]*Table1[[#This Row],[Order Quantity]])</f>
        <v>198.91999999999996</v>
      </c>
    </row>
    <row r="2938" spans="1:17" x14ac:dyDescent="0.25">
      <c r="A2938" t="s">
        <v>2963</v>
      </c>
      <c r="B2938" t="s">
        <v>18</v>
      </c>
      <c r="C2938" t="s">
        <v>19</v>
      </c>
      <c r="D2938" s="1">
        <v>43377</v>
      </c>
      <c r="E2938" s="1">
        <v>43107</v>
      </c>
      <c r="F2938" s="1">
        <v>43301</v>
      </c>
      <c r="G2938" s="1">
        <v>43302</v>
      </c>
      <c r="H2938">
        <v>9</v>
      </c>
      <c r="I2938">
        <v>21</v>
      </c>
      <c r="J2938">
        <v>131</v>
      </c>
      <c r="K2938">
        <v>15</v>
      </c>
      <c r="L2938">
        <v>7</v>
      </c>
      <c r="M2938">
        <v>0.2</v>
      </c>
      <c r="N2938" s="2">
        <v>2095.09</v>
      </c>
      <c r="O2938" s="2">
        <v>3953</v>
      </c>
      <c r="P2938" s="2">
        <f>(Table1[[#This Row],[Unit Price]]-Table1[[#This Row],[Discount Applied]])*Table1[[#This Row],[Order Quantity]]</f>
        <v>27669.600000000002</v>
      </c>
      <c r="Q2938">
        <f>Table1[[#This Row],[Revenue]]-(Table1[[#This Row],[Unit Cost]]*Table1[[#This Row],[Order Quantity]])</f>
        <v>13003.970000000001</v>
      </c>
    </row>
    <row r="2939" spans="1:17" x14ac:dyDescent="0.25">
      <c r="A2939" t="s">
        <v>2964</v>
      </c>
      <c r="B2939" t="s">
        <v>21</v>
      </c>
      <c r="C2939" t="s">
        <v>26</v>
      </c>
      <c r="D2939" s="1">
        <v>43557</v>
      </c>
      <c r="E2939" s="1">
        <v>43671</v>
      </c>
      <c r="F2939" s="1">
        <v>43563</v>
      </c>
      <c r="G2939" s="1">
        <v>43777</v>
      </c>
      <c r="H2939">
        <v>19</v>
      </c>
      <c r="I2939">
        <v>30</v>
      </c>
      <c r="J2939">
        <v>233</v>
      </c>
      <c r="K2939">
        <v>42</v>
      </c>
      <c r="L2939">
        <v>3</v>
      </c>
      <c r="M2939">
        <v>7.4999999999999997E-2</v>
      </c>
      <c r="N2939" s="2">
        <v>3542.02</v>
      </c>
      <c r="O2939" s="2">
        <v>5366.7</v>
      </c>
      <c r="P2939" s="2">
        <f>(Table1[[#This Row],[Unit Price]]-Table1[[#This Row],[Discount Applied]])*Table1[[#This Row],[Order Quantity]]</f>
        <v>16099.875</v>
      </c>
      <c r="Q2939">
        <f>Table1[[#This Row],[Revenue]]-(Table1[[#This Row],[Unit Cost]]*Table1[[#This Row],[Order Quantity]])</f>
        <v>5473.8150000000005</v>
      </c>
    </row>
    <row r="2940" spans="1:17" x14ac:dyDescent="0.25">
      <c r="A2940" t="s">
        <v>2965</v>
      </c>
      <c r="B2940" t="s">
        <v>18</v>
      </c>
      <c r="C2940" t="s">
        <v>19</v>
      </c>
      <c r="D2940" s="1">
        <v>43600</v>
      </c>
      <c r="E2940" s="1">
        <v>43671</v>
      </c>
      <c r="F2940" s="1">
        <v>43624</v>
      </c>
      <c r="G2940" s="1">
        <v>43716</v>
      </c>
      <c r="H2940">
        <v>4</v>
      </c>
      <c r="I2940">
        <v>30</v>
      </c>
      <c r="J2940">
        <v>138</v>
      </c>
      <c r="K2940">
        <v>11</v>
      </c>
      <c r="L2940">
        <v>3</v>
      </c>
      <c r="M2940">
        <v>0.2</v>
      </c>
      <c r="N2940" s="2">
        <v>1370.75</v>
      </c>
      <c r="O2940" s="2">
        <v>3343.3</v>
      </c>
      <c r="P2940" s="2">
        <f>(Table1[[#This Row],[Unit Price]]-Table1[[#This Row],[Discount Applied]])*Table1[[#This Row],[Order Quantity]]</f>
        <v>10029.300000000001</v>
      </c>
      <c r="Q2940">
        <f>Table1[[#This Row],[Revenue]]-(Table1[[#This Row],[Unit Cost]]*Table1[[#This Row],[Order Quantity]])</f>
        <v>5917.0500000000011</v>
      </c>
    </row>
    <row r="2941" spans="1:17" x14ac:dyDescent="0.25">
      <c r="A2941" t="s">
        <v>2966</v>
      </c>
      <c r="B2941" t="s">
        <v>18</v>
      </c>
      <c r="C2941" t="s">
        <v>26</v>
      </c>
      <c r="D2941" s="1">
        <v>43600</v>
      </c>
      <c r="E2941" s="1">
        <v>43671</v>
      </c>
      <c r="F2941" s="1">
        <v>43685</v>
      </c>
      <c r="G2941" s="1">
        <v>43690</v>
      </c>
      <c r="H2941">
        <v>1</v>
      </c>
      <c r="I2941">
        <v>20</v>
      </c>
      <c r="J2941">
        <v>229</v>
      </c>
      <c r="K2941">
        <v>17</v>
      </c>
      <c r="L2941">
        <v>2</v>
      </c>
      <c r="M2941">
        <v>0.2</v>
      </c>
      <c r="N2941" s="2">
        <v>2836.51</v>
      </c>
      <c r="O2941" s="2">
        <v>3939.6</v>
      </c>
      <c r="P2941" s="2">
        <f>(Table1[[#This Row],[Unit Price]]-Table1[[#This Row],[Discount Applied]])*Table1[[#This Row],[Order Quantity]]</f>
        <v>7878.8</v>
      </c>
      <c r="Q2941">
        <f>Table1[[#This Row],[Revenue]]-(Table1[[#This Row],[Unit Cost]]*Table1[[#This Row],[Order Quantity]])</f>
        <v>2205.7799999999997</v>
      </c>
    </row>
    <row r="2942" spans="1:17" x14ac:dyDescent="0.25">
      <c r="A2942" t="s">
        <v>2967</v>
      </c>
      <c r="B2942" t="s">
        <v>23</v>
      </c>
      <c r="C2942" t="s">
        <v>29</v>
      </c>
      <c r="D2942" s="1">
        <v>43600</v>
      </c>
      <c r="E2942" s="1">
        <v>43671</v>
      </c>
      <c r="F2942" s="1">
        <v>43694</v>
      </c>
      <c r="G2942" s="1">
        <v>43695</v>
      </c>
      <c r="H2942">
        <v>24</v>
      </c>
      <c r="I2942">
        <v>36</v>
      </c>
      <c r="J2942">
        <v>52</v>
      </c>
      <c r="K2942">
        <v>21</v>
      </c>
      <c r="L2942">
        <v>5</v>
      </c>
      <c r="M2942">
        <v>7.4999999999999997E-2</v>
      </c>
      <c r="N2942" s="2">
        <v>1542.74</v>
      </c>
      <c r="O2942" s="2">
        <v>2659.9</v>
      </c>
      <c r="P2942" s="2">
        <f>(Table1[[#This Row],[Unit Price]]-Table1[[#This Row],[Discount Applied]])*Table1[[#This Row],[Order Quantity]]</f>
        <v>13299.125000000002</v>
      </c>
      <c r="Q2942">
        <f>Table1[[#This Row],[Revenue]]-(Table1[[#This Row],[Unit Cost]]*Table1[[#This Row],[Order Quantity]])</f>
        <v>5585.425000000002</v>
      </c>
    </row>
    <row r="2943" spans="1:17" x14ac:dyDescent="0.25">
      <c r="A2943" t="s">
        <v>2968</v>
      </c>
      <c r="B2943" t="s">
        <v>21</v>
      </c>
      <c r="C2943" t="s">
        <v>34</v>
      </c>
      <c r="D2943" s="1">
        <v>43557</v>
      </c>
      <c r="E2943" s="1">
        <v>43672</v>
      </c>
      <c r="F2943" s="1">
        <v>43563</v>
      </c>
      <c r="G2943" s="1">
        <v>43654</v>
      </c>
      <c r="H2943">
        <v>13</v>
      </c>
      <c r="I2943">
        <v>49</v>
      </c>
      <c r="J2943">
        <v>279</v>
      </c>
      <c r="K2943">
        <v>42</v>
      </c>
      <c r="L2943">
        <v>4</v>
      </c>
      <c r="M2943">
        <v>0.1</v>
      </c>
      <c r="N2943">
        <v>405.35</v>
      </c>
      <c r="O2943">
        <v>737</v>
      </c>
      <c r="P2943" s="2">
        <f>(Table1[[#This Row],[Unit Price]]-Table1[[#This Row],[Discount Applied]])*Table1[[#This Row],[Order Quantity]]</f>
        <v>2947.6</v>
      </c>
      <c r="Q2943">
        <f>Table1[[#This Row],[Revenue]]-(Table1[[#This Row],[Unit Cost]]*Table1[[#This Row],[Order Quantity]])</f>
        <v>1326.1999999999998</v>
      </c>
    </row>
    <row r="2944" spans="1:17" x14ac:dyDescent="0.25">
      <c r="A2944" t="s">
        <v>2969</v>
      </c>
      <c r="B2944" t="s">
        <v>21</v>
      </c>
      <c r="C2944" t="s">
        <v>26</v>
      </c>
      <c r="D2944" s="1">
        <v>43600</v>
      </c>
      <c r="E2944" s="1">
        <v>43672</v>
      </c>
      <c r="F2944" s="1">
        <v>43473</v>
      </c>
      <c r="G2944" s="1">
        <v>43716</v>
      </c>
      <c r="H2944">
        <v>13</v>
      </c>
      <c r="I2944">
        <v>13</v>
      </c>
      <c r="J2944">
        <v>213</v>
      </c>
      <c r="K2944">
        <v>39</v>
      </c>
      <c r="L2944">
        <v>4</v>
      </c>
      <c r="M2944">
        <v>7.4999999999999997E-2</v>
      </c>
      <c r="N2944" s="2">
        <v>2549.2199999999998</v>
      </c>
      <c r="O2944" s="2">
        <v>3108.8</v>
      </c>
      <c r="P2944" s="2">
        <f>(Table1[[#This Row],[Unit Price]]-Table1[[#This Row],[Discount Applied]])*Table1[[#This Row],[Order Quantity]]</f>
        <v>12434.900000000001</v>
      </c>
      <c r="Q2944">
        <f>Table1[[#This Row],[Revenue]]-(Table1[[#This Row],[Unit Cost]]*Table1[[#This Row],[Order Quantity]])</f>
        <v>2238.0200000000023</v>
      </c>
    </row>
    <row r="2945" spans="1:17" x14ac:dyDescent="0.25">
      <c r="A2945" t="s">
        <v>2970</v>
      </c>
      <c r="B2945" t="s">
        <v>33</v>
      </c>
      <c r="C2945" t="s">
        <v>19</v>
      </c>
      <c r="D2945" s="1">
        <v>43600</v>
      </c>
      <c r="E2945" s="1">
        <v>43672</v>
      </c>
      <c r="F2945" s="1">
        <v>43807</v>
      </c>
      <c r="G2945" s="1">
        <v>43694</v>
      </c>
      <c r="H2945">
        <v>28</v>
      </c>
      <c r="I2945">
        <v>9</v>
      </c>
      <c r="J2945">
        <v>192</v>
      </c>
      <c r="K2945">
        <v>40</v>
      </c>
      <c r="L2945">
        <v>5</v>
      </c>
      <c r="M2945">
        <v>0.3</v>
      </c>
      <c r="N2945" s="2">
        <v>2191.17</v>
      </c>
      <c r="O2945" s="2">
        <v>3423.7</v>
      </c>
      <c r="P2945" s="2">
        <f>(Table1[[#This Row],[Unit Price]]-Table1[[#This Row],[Discount Applied]])*Table1[[#This Row],[Order Quantity]]</f>
        <v>17117</v>
      </c>
      <c r="Q2945">
        <f>Table1[[#This Row],[Revenue]]-(Table1[[#This Row],[Unit Cost]]*Table1[[#This Row],[Order Quantity]])</f>
        <v>6161.15</v>
      </c>
    </row>
    <row r="2946" spans="1:17" x14ac:dyDescent="0.25">
      <c r="A2946" t="s">
        <v>2971</v>
      </c>
      <c r="B2946" t="s">
        <v>18</v>
      </c>
      <c r="C2946" t="s">
        <v>43</v>
      </c>
      <c r="D2946" s="1">
        <v>43557</v>
      </c>
      <c r="E2946" s="1">
        <v>43672</v>
      </c>
      <c r="F2946" s="1">
        <v>43624</v>
      </c>
      <c r="G2946" s="1">
        <v>43654</v>
      </c>
      <c r="H2946">
        <v>8</v>
      </c>
      <c r="I2946">
        <v>20</v>
      </c>
      <c r="J2946">
        <v>60</v>
      </c>
      <c r="K2946">
        <v>10</v>
      </c>
      <c r="L2946">
        <v>1</v>
      </c>
      <c r="M2946">
        <v>0.05</v>
      </c>
      <c r="N2946">
        <v>121.2</v>
      </c>
      <c r="O2946">
        <v>180.9</v>
      </c>
      <c r="P2946" s="2">
        <f>(Table1[[#This Row],[Unit Price]]-Table1[[#This Row],[Discount Applied]])*Table1[[#This Row],[Order Quantity]]</f>
        <v>180.85</v>
      </c>
      <c r="Q2946">
        <f>Table1[[#This Row],[Revenue]]-(Table1[[#This Row],[Unit Cost]]*Table1[[#This Row],[Order Quantity]])</f>
        <v>59.649999999999991</v>
      </c>
    </row>
    <row r="2947" spans="1:17" x14ac:dyDescent="0.25">
      <c r="A2947" t="s">
        <v>2972</v>
      </c>
      <c r="B2947" t="s">
        <v>21</v>
      </c>
      <c r="C2947" t="s">
        <v>34</v>
      </c>
      <c r="D2947" s="1">
        <v>43600</v>
      </c>
      <c r="E2947" s="1">
        <v>43672</v>
      </c>
      <c r="F2947" s="1">
        <v>43691</v>
      </c>
      <c r="G2947" s="1">
        <v>43696</v>
      </c>
      <c r="H2947">
        <v>14</v>
      </c>
      <c r="I2947">
        <v>12</v>
      </c>
      <c r="J2947">
        <v>283</v>
      </c>
      <c r="K2947">
        <v>5</v>
      </c>
      <c r="L2947">
        <v>8</v>
      </c>
      <c r="M2947">
        <v>0.05</v>
      </c>
      <c r="N2947">
        <v>505.45</v>
      </c>
      <c r="O2947" s="2">
        <v>1232.8</v>
      </c>
      <c r="P2947" s="2">
        <f>(Table1[[#This Row],[Unit Price]]-Table1[[#This Row],[Discount Applied]])*Table1[[#This Row],[Order Quantity]]</f>
        <v>9862</v>
      </c>
      <c r="Q2947">
        <f>Table1[[#This Row],[Revenue]]-(Table1[[#This Row],[Unit Cost]]*Table1[[#This Row],[Order Quantity]])</f>
        <v>5818.4</v>
      </c>
    </row>
    <row r="2948" spans="1:17" x14ac:dyDescent="0.25">
      <c r="A2948" t="s">
        <v>2973</v>
      </c>
      <c r="B2948" t="s">
        <v>23</v>
      </c>
      <c r="C2948" t="s">
        <v>19</v>
      </c>
      <c r="D2948" s="1">
        <v>43600</v>
      </c>
      <c r="E2948" s="1">
        <v>43672</v>
      </c>
      <c r="F2948" s="1">
        <v>43532</v>
      </c>
      <c r="G2948" s="1">
        <v>43716</v>
      </c>
      <c r="H2948">
        <v>21</v>
      </c>
      <c r="I2948">
        <v>47</v>
      </c>
      <c r="J2948">
        <v>202</v>
      </c>
      <c r="K2948">
        <v>41</v>
      </c>
      <c r="L2948">
        <v>7</v>
      </c>
      <c r="M2948">
        <v>7.4999999999999997E-2</v>
      </c>
      <c r="N2948" s="2">
        <v>3218.81</v>
      </c>
      <c r="O2948" s="2">
        <v>6311.4</v>
      </c>
      <c r="P2948" s="2">
        <f>(Table1[[#This Row],[Unit Price]]-Table1[[#This Row],[Discount Applied]])*Table1[[#This Row],[Order Quantity]]</f>
        <v>44179.275000000001</v>
      </c>
      <c r="Q2948">
        <f>Table1[[#This Row],[Revenue]]-(Table1[[#This Row],[Unit Cost]]*Table1[[#This Row],[Order Quantity]])</f>
        <v>21647.605000000003</v>
      </c>
    </row>
    <row r="2949" spans="1:17" x14ac:dyDescent="0.25">
      <c r="A2949" t="s">
        <v>2974</v>
      </c>
      <c r="B2949" t="s">
        <v>18</v>
      </c>
      <c r="C2949" t="s">
        <v>19</v>
      </c>
      <c r="D2949" s="1">
        <v>43100</v>
      </c>
      <c r="E2949" s="1">
        <v>43138</v>
      </c>
      <c r="F2949" s="1">
        <v>43297</v>
      </c>
      <c r="G2949" s="1">
        <v>43303</v>
      </c>
      <c r="H2949">
        <v>11</v>
      </c>
      <c r="I2949">
        <v>1</v>
      </c>
      <c r="J2949">
        <v>160</v>
      </c>
      <c r="K2949">
        <v>33</v>
      </c>
      <c r="L2949">
        <v>6</v>
      </c>
      <c r="M2949">
        <v>7.4999999999999997E-2</v>
      </c>
      <c r="N2949" s="2">
        <v>3416.13</v>
      </c>
      <c r="O2949" s="2">
        <v>5098.7</v>
      </c>
      <c r="P2949" s="2">
        <f>(Table1[[#This Row],[Unit Price]]-Table1[[#This Row],[Discount Applied]])*Table1[[#This Row],[Order Quantity]]</f>
        <v>30591.75</v>
      </c>
      <c r="Q2949">
        <f>Table1[[#This Row],[Revenue]]-(Table1[[#This Row],[Unit Cost]]*Table1[[#This Row],[Order Quantity]])</f>
        <v>10094.970000000001</v>
      </c>
    </row>
    <row r="2950" spans="1:17" x14ac:dyDescent="0.25">
      <c r="A2950" t="s">
        <v>2975</v>
      </c>
      <c r="B2950" t="s">
        <v>21</v>
      </c>
      <c r="C2950" t="s">
        <v>34</v>
      </c>
      <c r="D2950" s="1">
        <v>43600</v>
      </c>
      <c r="E2950" s="1">
        <v>43672</v>
      </c>
      <c r="F2950" s="1">
        <v>43473</v>
      </c>
      <c r="G2950" s="1">
        <v>43504</v>
      </c>
      <c r="H2950">
        <v>14</v>
      </c>
      <c r="I2950">
        <v>7</v>
      </c>
      <c r="J2950">
        <v>310</v>
      </c>
      <c r="K2950">
        <v>46</v>
      </c>
      <c r="L2950">
        <v>4</v>
      </c>
      <c r="M2950">
        <v>0.15</v>
      </c>
      <c r="N2950">
        <v>728.96</v>
      </c>
      <c r="O2950" s="2">
        <v>1072</v>
      </c>
      <c r="P2950" s="2">
        <f>(Table1[[#This Row],[Unit Price]]-Table1[[#This Row],[Discount Applied]])*Table1[[#This Row],[Order Quantity]]</f>
        <v>4287.3999999999996</v>
      </c>
      <c r="Q2950">
        <f>Table1[[#This Row],[Revenue]]-(Table1[[#This Row],[Unit Cost]]*Table1[[#This Row],[Order Quantity]])</f>
        <v>1371.5599999999995</v>
      </c>
    </row>
    <row r="2951" spans="1:17" x14ac:dyDescent="0.25">
      <c r="A2951" t="s">
        <v>2976</v>
      </c>
      <c r="B2951" t="s">
        <v>18</v>
      </c>
      <c r="C2951" t="s">
        <v>34</v>
      </c>
      <c r="D2951" s="1">
        <v>43600</v>
      </c>
      <c r="E2951" s="1">
        <v>43672</v>
      </c>
      <c r="F2951" s="1">
        <v>43696</v>
      </c>
      <c r="G2951" s="1">
        <v>43701</v>
      </c>
      <c r="H2951">
        <v>7</v>
      </c>
      <c r="I2951">
        <v>36</v>
      </c>
      <c r="J2951">
        <v>278</v>
      </c>
      <c r="K2951">
        <v>17</v>
      </c>
      <c r="L2951">
        <v>7</v>
      </c>
      <c r="M2951">
        <v>7.4999999999999997E-2</v>
      </c>
      <c r="N2951">
        <v>155.44</v>
      </c>
      <c r="O2951">
        <v>268</v>
      </c>
      <c r="P2951" s="2">
        <f>(Table1[[#This Row],[Unit Price]]-Table1[[#This Row],[Discount Applied]])*Table1[[#This Row],[Order Quantity]]</f>
        <v>1875.4750000000001</v>
      </c>
      <c r="Q2951">
        <f>Table1[[#This Row],[Revenue]]-(Table1[[#This Row],[Unit Cost]]*Table1[[#This Row],[Order Quantity]])</f>
        <v>787.39500000000021</v>
      </c>
    </row>
    <row r="2952" spans="1:17" x14ac:dyDescent="0.25">
      <c r="A2952" t="s">
        <v>2977</v>
      </c>
      <c r="B2952" t="s">
        <v>21</v>
      </c>
      <c r="C2952" t="s">
        <v>26</v>
      </c>
      <c r="D2952" s="1">
        <v>43600</v>
      </c>
      <c r="E2952" s="1">
        <v>43673</v>
      </c>
      <c r="F2952" s="1">
        <v>43473</v>
      </c>
      <c r="G2952" s="1">
        <v>43624</v>
      </c>
      <c r="H2952">
        <v>17</v>
      </c>
      <c r="I2952">
        <v>42</v>
      </c>
      <c r="J2952">
        <v>210</v>
      </c>
      <c r="K2952">
        <v>11</v>
      </c>
      <c r="L2952">
        <v>7</v>
      </c>
      <c r="M2952">
        <v>0.05</v>
      </c>
      <c r="N2952">
        <v>627.91999999999996</v>
      </c>
      <c r="O2952">
        <v>951.4</v>
      </c>
      <c r="P2952" s="2">
        <f>(Table1[[#This Row],[Unit Price]]-Table1[[#This Row],[Discount Applied]])*Table1[[#This Row],[Order Quantity]]</f>
        <v>6659.45</v>
      </c>
      <c r="Q2952">
        <f>Table1[[#This Row],[Revenue]]-(Table1[[#This Row],[Unit Cost]]*Table1[[#This Row],[Order Quantity]])</f>
        <v>2264.0100000000002</v>
      </c>
    </row>
    <row r="2953" spans="1:17" x14ac:dyDescent="0.25">
      <c r="A2953" t="s">
        <v>2978</v>
      </c>
      <c r="B2953" t="s">
        <v>21</v>
      </c>
      <c r="C2953" t="s">
        <v>26</v>
      </c>
      <c r="D2953" s="1">
        <v>43600</v>
      </c>
      <c r="E2953" s="1">
        <v>43673</v>
      </c>
      <c r="F2953" s="1">
        <v>43654</v>
      </c>
      <c r="G2953" s="1">
        <v>43690</v>
      </c>
      <c r="H2953">
        <v>17</v>
      </c>
      <c r="I2953">
        <v>35</v>
      </c>
      <c r="J2953">
        <v>235</v>
      </c>
      <c r="K2953">
        <v>1</v>
      </c>
      <c r="L2953">
        <v>5</v>
      </c>
      <c r="M2953">
        <v>0.1</v>
      </c>
      <c r="N2953" s="2">
        <v>2203.9699999999998</v>
      </c>
      <c r="O2953" s="2">
        <v>2592.9</v>
      </c>
      <c r="P2953" s="2">
        <f>(Table1[[#This Row],[Unit Price]]-Table1[[#This Row],[Discount Applied]])*Table1[[#This Row],[Order Quantity]]</f>
        <v>12964</v>
      </c>
      <c r="Q2953">
        <f>Table1[[#This Row],[Revenue]]-(Table1[[#This Row],[Unit Cost]]*Table1[[#This Row],[Order Quantity]])</f>
        <v>1944.1500000000015</v>
      </c>
    </row>
    <row r="2954" spans="1:17" x14ac:dyDescent="0.25">
      <c r="A2954" t="s">
        <v>2979</v>
      </c>
      <c r="B2954" t="s">
        <v>21</v>
      </c>
      <c r="C2954" t="s">
        <v>19</v>
      </c>
      <c r="D2954" s="1">
        <v>43600</v>
      </c>
      <c r="E2954" s="1">
        <v>43673</v>
      </c>
      <c r="F2954" s="1">
        <v>43807</v>
      </c>
      <c r="G2954" s="1">
        <v>43697</v>
      </c>
      <c r="H2954">
        <v>15</v>
      </c>
      <c r="I2954">
        <v>23</v>
      </c>
      <c r="J2954">
        <v>124</v>
      </c>
      <c r="K2954">
        <v>11</v>
      </c>
      <c r="L2954">
        <v>6</v>
      </c>
      <c r="M2954">
        <v>7.4999999999999997E-2</v>
      </c>
      <c r="N2954">
        <v>741.82</v>
      </c>
      <c r="O2954" s="2">
        <v>1159.0999999999999</v>
      </c>
      <c r="P2954" s="2">
        <f>(Table1[[#This Row],[Unit Price]]-Table1[[#This Row],[Discount Applied]])*Table1[[#This Row],[Order Quantity]]</f>
        <v>6954.15</v>
      </c>
      <c r="Q2954">
        <f>Table1[[#This Row],[Revenue]]-(Table1[[#This Row],[Unit Cost]]*Table1[[#This Row],[Order Quantity]])</f>
        <v>2503.2299999999996</v>
      </c>
    </row>
    <row r="2955" spans="1:17" x14ac:dyDescent="0.25">
      <c r="A2955" t="s">
        <v>2980</v>
      </c>
      <c r="B2955" t="s">
        <v>21</v>
      </c>
      <c r="C2955" t="s">
        <v>43</v>
      </c>
      <c r="D2955" s="1">
        <v>43600</v>
      </c>
      <c r="E2955" s="1">
        <v>43673</v>
      </c>
      <c r="F2955" s="1">
        <v>43698</v>
      </c>
      <c r="G2955" s="1">
        <v>43707</v>
      </c>
      <c r="H2955">
        <v>13</v>
      </c>
      <c r="I2955">
        <v>17</v>
      </c>
      <c r="J2955">
        <v>81</v>
      </c>
      <c r="K2955">
        <v>38</v>
      </c>
      <c r="L2955">
        <v>1</v>
      </c>
      <c r="M2955">
        <v>7.4999999999999997E-2</v>
      </c>
      <c r="N2955" s="2">
        <v>1646.19</v>
      </c>
      <c r="O2955" s="2">
        <v>2532.6</v>
      </c>
      <c r="P2955" s="2">
        <f>(Table1[[#This Row],[Unit Price]]-Table1[[#This Row],[Discount Applied]])*Table1[[#This Row],[Order Quantity]]</f>
        <v>2532.5250000000001</v>
      </c>
      <c r="Q2955">
        <f>Table1[[#This Row],[Revenue]]-(Table1[[#This Row],[Unit Cost]]*Table1[[#This Row],[Order Quantity]])</f>
        <v>886.33500000000004</v>
      </c>
    </row>
    <row r="2956" spans="1:17" x14ac:dyDescent="0.25">
      <c r="A2956" t="s">
        <v>2981</v>
      </c>
      <c r="B2956" t="s">
        <v>18</v>
      </c>
      <c r="C2956" t="s">
        <v>26</v>
      </c>
      <c r="D2956" s="1">
        <v>43600</v>
      </c>
      <c r="E2956" s="1">
        <v>43673</v>
      </c>
      <c r="F2956" s="1">
        <v>43697</v>
      </c>
      <c r="G2956" s="1">
        <v>43703</v>
      </c>
      <c r="H2956">
        <v>8</v>
      </c>
      <c r="I2956">
        <v>33</v>
      </c>
      <c r="J2956">
        <v>216</v>
      </c>
      <c r="K2956">
        <v>29</v>
      </c>
      <c r="L2956">
        <v>6</v>
      </c>
      <c r="M2956">
        <v>0.2</v>
      </c>
      <c r="N2956" s="2">
        <v>1557.35</v>
      </c>
      <c r="O2956" s="2">
        <v>1996.6</v>
      </c>
      <c r="P2956" s="2">
        <f>(Table1[[#This Row],[Unit Price]]-Table1[[#This Row],[Discount Applied]])*Table1[[#This Row],[Order Quantity]]</f>
        <v>11978.4</v>
      </c>
      <c r="Q2956">
        <f>Table1[[#This Row],[Revenue]]-(Table1[[#This Row],[Unit Cost]]*Table1[[#This Row],[Order Quantity]])</f>
        <v>2634.3000000000011</v>
      </c>
    </row>
    <row r="2957" spans="1:17" x14ac:dyDescent="0.25">
      <c r="A2957" t="s">
        <v>2982</v>
      </c>
      <c r="B2957" t="s">
        <v>33</v>
      </c>
      <c r="C2957" t="s">
        <v>26</v>
      </c>
      <c r="D2957" s="1">
        <v>43600</v>
      </c>
      <c r="E2957" s="1">
        <v>43673</v>
      </c>
      <c r="F2957" s="1">
        <v>43693</v>
      </c>
      <c r="G2957" s="1">
        <v>43698</v>
      </c>
      <c r="H2957">
        <v>28</v>
      </c>
      <c r="I2957">
        <v>23</v>
      </c>
      <c r="J2957">
        <v>236</v>
      </c>
      <c r="K2957">
        <v>2</v>
      </c>
      <c r="L2957">
        <v>5</v>
      </c>
      <c r="M2957">
        <v>7.4999999999999997E-2</v>
      </c>
      <c r="N2957">
        <v>610.1</v>
      </c>
      <c r="O2957" s="2">
        <v>1051.9000000000001</v>
      </c>
      <c r="P2957" s="2">
        <f>(Table1[[#This Row],[Unit Price]]-Table1[[#This Row],[Discount Applied]])*Table1[[#This Row],[Order Quantity]]</f>
        <v>5259.125</v>
      </c>
      <c r="Q2957">
        <f>Table1[[#This Row],[Revenue]]-(Table1[[#This Row],[Unit Cost]]*Table1[[#This Row],[Order Quantity]])</f>
        <v>2208.625</v>
      </c>
    </row>
    <row r="2958" spans="1:17" x14ac:dyDescent="0.25">
      <c r="A2958" t="s">
        <v>2983</v>
      </c>
      <c r="B2958" t="s">
        <v>21</v>
      </c>
      <c r="C2958" t="s">
        <v>19</v>
      </c>
      <c r="D2958" s="1">
        <v>43600</v>
      </c>
      <c r="E2958" s="1">
        <v>43673</v>
      </c>
      <c r="F2958" s="1">
        <v>43593</v>
      </c>
      <c r="G2958" s="1">
        <v>43690</v>
      </c>
      <c r="H2958">
        <v>13</v>
      </c>
      <c r="I2958">
        <v>29</v>
      </c>
      <c r="J2958">
        <v>165</v>
      </c>
      <c r="K2958">
        <v>40</v>
      </c>
      <c r="L2958">
        <v>2</v>
      </c>
      <c r="M2958">
        <v>0.15</v>
      </c>
      <c r="N2958">
        <v>773.85</v>
      </c>
      <c r="O2958" s="2">
        <v>1842.5</v>
      </c>
      <c r="P2958" s="2">
        <f>(Table1[[#This Row],[Unit Price]]-Table1[[#This Row],[Discount Applied]])*Table1[[#This Row],[Order Quantity]]</f>
        <v>3684.7</v>
      </c>
      <c r="Q2958">
        <f>Table1[[#This Row],[Revenue]]-(Table1[[#This Row],[Unit Cost]]*Table1[[#This Row],[Order Quantity]])</f>
        <v>2137</v>
      </c>
    </row>
    <row r="2959" spans="1:17" x14ac:dyDescent="0.25">
      <c r="A2959" t="s">
        <v>2984</v>
      </c>
      <c r="B2959" t="s">
        <v>23</v>
      </c>
      <c r="C2959" t="s">
        <v>34</v>
      </c>
      <c r="D2959" s="1">
        <v>43600</v>
      </c>
      <c r="E2959" s="1">
        <v>43673</v>
      </c>
      <c r="F2959" s="1">
        <v>43807</v>
      </c>
      <c r="G2959" s="1">
        <v>43690</v>
      </c>
      <c r="H2959">
        <v>21</v>
      </c>
      <c r="I2959">
        <v>42</v>
      </c>
      <c r="J2959">
        <v>291</v>
      </c>
      <c r="K2959">
        <v>5</v>
      </c>
      <c r="L2959">
        <v>5</v>
      </c>
      <c r="M2959">
        <v>0.1</v>
      </c>
      <c r="N2959" s="2">
        <v>1926.65</v>
      </c>
      <c r="O2959" s="2">
        <v>2438.8000000000002</v>
      </c>
      <c r="P2959" s="2">
        <f>(Table1[[#This Row],[Unit Price]]-Table1[[#This Row],[Discount Applied]])*Table1[[#This Row],[Order Quantity]]</f>
        <v>12193.500000000002</v>
      </c>
      <c r="Q2959">
        <f>Table1[[#This Row],[Revenue]]-(Table1[[#This Row],[Unit Cost]]*Table1[[#This Row],[Order Quantity]])</f>
        <v>2560.2500000000018</v>
      </c>
    </row>
    <row r="2960" spans="1:17" x14ac:dyDescent="0.25">
      <c r="A2960" t="s">
        <v>2985</v>
      </c>
      <c r="B2960" t="s">
        <v>21</v>
      </c>
      <c r="C2960" t="s">
        <v>24</v>
      </c>
      <c r="D2960" s="1">
        <v>43377</v>
      </c>
      <c r="E2960" s="1">
        <v>43138</v>
      </c>
      <c r="F2960" s="1">
        <v>43380</v>
      </c>
      <c r="G2960" s="1">
        <v>43296</v>
      </c>
      <c r="H2960">
        <v>15</v>
      </c>
      <c r="I2960">
        <v>9</v>
      </c>
      <c r="J2960">
        <v>347</v>
      </c>
      <c r="K2960">
        <v>5</v>
      </c>
      <c r="L2960">
        <v>8</v>
      </c>
      <c r="M2960">
        <v>7.4999999999999997E-2</v>
      </c>
      <c r="N2960" s="2">
        <v>1954.52</v>
      </c>
      <c r="O2960" s="2">
        <v>3758.7</v>
      </c>
      <c r="P2960" s="2">
        <f>(Table1[[#This Row],[Unit Price]]-Table1[[#This Row],[Discount Applied]])*Table1[[#This Row],[Order Quantity]]</f>
        <v>30069</v>
      </c>
      <c r="Q2960">
        <f>Table1[[#This Row],[Revenue]]-(Table1[[#This Row],[Unit Cost]]*Table1[[#This Row],[Order Quantity]])</f>
        <v>14432.84</v>
      </c>
    </row>
    <row r="2961" spans="1:17" x14ac:dyDescent="0.25">
      <c r="A2961" t="s">
        <v>2986</v>
      </c>
      <c r="B2961" t="s">
        <v>21</v>
      </c>
      <c r="C2961" t="s">
        <v>19</v>
      </c>
      <c r="D2961" s="1">
        <v>43557</v>
      </c>
      <c r="E2961" s="1">
        <v>43674</v>
      </c>
      <c r="F2961" s="1">
        <v>43532</v>
      </c>
      <c r="G2961" s="1">
        <v>43690</v>
      </c>
      <c r="H2961">
        <v>14</v>
      </c>
      <c r="I2961">
        <v>37</v>
      </c>
      <c r="J2961">
        <v>147</v>
      </c>
      <c r="K2961">
        <v>27</v>
      </c>
      <c r="L2961">
        <v>2</v>
      </c>
      <c r="M2961">
        <v>0.15</v>
      </c>
      <c r="N2961" s="2">
        <v>2279.94</v>
      </c>
      <c r="O2961" s="2">
        <v>3999.9</v>
      </c>
      <c r="P2961" s="2">
        <f>(Table1[[#This Row],[Unit Price]]-Table1[[#This Row],[Discount Applied]])*Table1[[#This Row],[Order Quantity]]</f>
        <v>7999.5</v>
      </c>
      <c r="Q2961">
        <f>Table1[[#This Row],[Revenue]]-(Table1[[#This Row],[Unit Cost]]*Table1[[#This Row],[Order Quantity]])</f>
        <v>3439.62</v>
      </c>
    </row>
    <row r="2962" spans="1:17" x14ac:dyDescent="0.25">
      <c r="A2962" t="s">
        <v>2987</v>
      </c>
      <c r="B2962" t="s">
        <v>18</v>
      </c>
      <c r="C2962" t="s">
        <v>34</v>
      </c>
      <c r="D2962" s="1">
        <v>43600</v>
      </c>
      <c r="E2962" s="1">
        <v>43674</v>
      </c>
      <c r="F2962" s="1">
        <v>43702</v>
      </c>
      <c r="G2962" s="1">
        <v>43706</v>
      </c>
      <c r="H2962">
        <v>5</v>
      </c>
      <c r="I2962">
        <v>39</v>
      </c>
      <c r="J2962">
        <v>316</v>
      </c>
      <c r="K2962">
        <v>39</v>
      </c>
      <c r="L2962">
        <v>6</v>
      </c>
      <c r="M2962">
        <v>7.4999999999999997E-2</v>
      </c>
      <c r="N2962" s="2">
        <v>2413.4699999999998</v>
      </c>
      <c r="O2962" s="2">
        <v>3892.7</v>
      </c>
      <c r="P2962" s="2">
        <f>(Table1[[#This Row],[Unit Price]]-Table1[[#This Row],[Discount Applied]])*Table1[[#This Row],[Order Quantity]]</f>
        <v>23355.75</v>
      </c>
      <c r="Q2962">
        <f>Table1[[#This Row],[Revenue]]-(Table1[[#This Row],[Unit Cost]]*Table1[[#This Row],[Order Quantity]])</f>
        <v>8874.93</v>
      </c>
    </row>
    <row r="2963" spans="1:17" x14ac:dyDescent="0.25">
      <c r="A2963" t="s">
        <v>2988</v>
      </c>
      <c r="B2963" t="s">
        <v>18</v>
      </c>
      <c r="C2963" t="s">
        <v>29</v>
      </c>
      <c r="D2963" s="1">
        <v>43557</v>
      </c>
      <c r="E2963" s="1">
        <v>43674</v>
      </c>
      <c r="F2963" s="1">
        <v>43692</v>
      </c>
      <c r="G2963" s="1">
        <v>43700</v>
      </c>
      <c r="H2963">
        <v>12</v>
      </c>
      <c r="I2963">
        <v>13</v>
      </c>
      <c r="J2963">
        <v>25</v>
      </c>
      <c r="K2963">
        <v>37</v>
      </c>
      <c r="L2963">
        <v>3</v>
      </c>
      <c r="M2963">
        <v>0.1</v>
      </c>
      <c r="N2963" s="2">
        <v>3048.97</v>
      </c>
      <c r="O2963" s="2">
        <v>3959.7</v>
      </c>
      <c r="P2963" s="2">
        <f>(Table1[[#This Row],[Unit Price]]-Table1[[#This Row],[Discount Applied]])*Table1[[#This Row],[Order Quantity]]</f>
        <v>11878.8</v>
      </c>
      <c r="Q2963">
        <f>Table1[[#This Row],[Revenue]]-(Table1[[#This Row],[Unit Cost]]*Table1[[#This Row],[Order Quantity]])</f>
        <v>2731.8899999999994</v>
      </c>
    </row>
    <row r="2964" spans="1:17" x14ac:dyDescent="0.25">
      <c r="A2964" t="s">
        <v>2989</v>
      </c>
      <c r="B2964" t="s">
        <v>18</v>
      </c>
      <c r="C2964" t="s">
        <v>19</v>
      </c>
      <c r="D2964" s="1">
        <v>43557</v>
      </c>
      <c r="E2964" s="1">
        <v>43674</v>
      </c>
      <c r="F2964" s="1">
        <v>43807</v>
      </c>
      <c r="G2964" s="1">
        <v>43691</v>
      </c>
      <c r="H2964">
        <v>11</v>
      </c>
      <c r="I2964">
        <v>5</v>
      </c>
      <c r="J2964">
        <v>135</v>
      </c>
      <c r="K2964">
        <v>32</v>
      </c>
      <c r="L2964">
        <v>4</v>
      </c>
      <c r="M2964">
        <v>0.05</v>
      </c>
      <c r="N2964" s="2">
        <v>4963.3599999999997</v>
      </c>
      <c r="O2964" s="2">
        <v>6204.2</v>
      </c>
      <c r="P2964" s="2">
        <f>(Table1[[#This Row],[Unit Price]]-Table1[[#This Row],[Discount Applied]])*Table1[[#This Row],[Order Quantity]]</f>
        <v>24816.6</v>
      </c>
      <c r="Q2964">
        <f>Table1[[#This Row],[Revenue]]-(Table1[[#This Row],[Unit Cost]]*Table1[[#This Row],[Order Quantity]])</f>
        <v>4963.16</v>
      </c>
    </row>
    <row r="2965" spans="1:17" x14ac:dyDescent="0.25">
      <c r="A2965" t="s">
        <v>2990</v>
      </c>
      <c r="B2965" t="s">
        <v>18</v>
      </c>
      <c r="C2965" t="s">
        <v>26</v>
      </c>
      <c r="D2965" s="1">
        <v>43600</v>
      </c>
      <c r="E2965" s="1">
        <v>43674</v>
      </c>
      <c r="F2965" s="1">
        <v>43654</v>
      </c>
      <c r="G2965" s="1">
        <v>43693</v>
      </c>
      <c r="H2965">
        <v>2</v>
      </c>
      <c r="I2965">
        <v>11</v>
      </c>
      <c r="J2965">
        <v>238</v>
      </c>
      <c r="K2965">
        <v>45</v>
      </c>
      <c r="L2965">
        <v>2</v>
      </c>
      <c r="M2965">
        <v>7.4999999999999997E-2</v>
      </c>
      <c r="N2965">
        <v>791.14</v>
      </c>
      <c r="O2965" s="2">
        <v>1098.8</v>
      </c>
      <c r="P2965" s="2">
        <f>(Table1[[#This Row],[Unit Price]]-Table1[[#This Row],[Discount Applied]])*Table1[[#This Row],[Order Quantity]]</f>
        <v>2197.4499999999998</v>
      </c>
      <c r="Q2965">
        <f>Table1[[#This Row],[Revenue]]-(Table1[[#This Row],[Unit Cost]]*Table1[[#This Row],[Order Quantity]])</f>
        <v>615.16999999999985</v>
      </c>
    </row>
    <row r="2966" spans="1:17" x14ac:dyDescent="0.25">
      <c r="A2966" t="s">
        <v>2991</v>
      </c>
      <c r="B2966" t="s">
        <v>18</v>
      </c>
      <c r="C2966" t="s">
        <v>19</v>
      </c>
      <c r="D2966" s="1">
        <v>43600</v>
      </c>
      <c r="E2966" s="1">
        <v>43674</v>
      </c>
      <c r="F2966" s="1">
        <v>43807</v>
      </c>
      <c r="G2966" s="1">
        <v>43690</v>
      </c>
      <c r="H2966">
        <v>7</v>
      </c>
      <c r="I2966">
        <v>36</v>
      </c>
      <c r="J2966">
        <v>165</v>
      </c>
      <c r="K2966">
        <v>28</v>
      </c>
      <c r="L2966">
        <v>4</v>
      </c>
      <c r="M2966">
        <v>0.2</v>
      </c>
      <c r="N2966" s="2">
        <v>1398.83</v>
      </c>
      <c r="O2966" s="2">
        <v>1916.2</v>
      </c>
      <c r="P2966" s="2">
        <f>(Table1[[#This Row],[Unit Price]]-Table1[[#This Row],[Discount Applied]])*Table1[[#This Row],[Order Quantity]]</f>
        <v>7664</v>
      </c>
      <c r="Q2966">
        <f>Table1[[#This Row],[Revenue]]-(Table1[[#This Row],[Unit Cost]]*Table1[[#This Row],[Order Quantity]])</f>
        <v>2068.6800000000003</v>
      </c>
    </row>
    <row r="2967" spans="1:17" x14ac:dyDescent="0.25">
      <c r="A2967" t="s">
        <v>2992</v>
      </c>
      <c r="B2967" t="s">
        <v>18</v>
      </c>
      <c r="C2967" t="s">
        <v>19</v>
      </c>
      <c r="D2967" s="1">
        <v>43600</v>
      </c>
      <c r="E2967" s="1">
        <v>43674</v>
      </c>
      <c r="F2967" s="1">
        <v>43697</v>
      </c>
      <c r="G2967" s="1">
        <v>43702</v>
      </c>
      <c r="H2967">
        <v>9</v>
      </c>
      <c r="I2967">
        <v>30</v>
      </c>
      <c r="J2967">
        <v>201</v>
      </c>
      <c r="K2967">
        <v>45</v>
      </c>
      <c r="L2967">
        <v>8</v>
      </c>
      <c r="M2967">
        <v>0.1</v>
      </c>
      <c r="N2967" s="2">
        <v>3149.34</v>
      </c>
      <c r="O2967" s="2">
        <v>3986.5</v>
      </c>
      <c r="P2967" s="2">
        <f>(Table1[[#This Row],[Unit Price]]-Table1[[#This Row],[Discount Applied]])*Table1[[#This Row],[Order Quantity]]</f>
        <v>31891.200000000001</v>
      </c>
      <c r="Q2967">
        <f>Table1[[#This Row],[Revenue]]-(Table1[[#This Row],[Unit Cost]]*Table1[[#This Row],[Order Quantity]])</f>
        <v>6696.48</v>
      </c>
    </row>
    <row r="2968" spans="1:17" x14ac:dyDescent="0.25">
      <c r="A2968" t="s">
        <v>2993</v>
      </c>
      <c r="B2968" t="s">
        <v>21</v>
      </c>
      <c r="C2968" t="s">
        <v>19</v>
      </c>
      <c r="D2968" s="1">
        <v>43600</v>
      </c>
      <c r="E2968" s="1">
        <v>43675</v>
      </c>
      <c r="F2968" s="1">
        <v>43473</v>
      </c>
      <c r="G2968" s="1">
        <v>43777</v>
      </c>
      <c r="H2968">
        <v>17</v>
      </c>
      <c r="I2968">
        <v>45</v>
      </c>
      <c r="J2968">
        <v>161</v>
      </c>
      <c r="K2968">
        <v>6</v>
      </c>
      <c r="L2968">
        <v>7</v>
      </c>
      <c r="M2968">
        <v>0.15</v>
      </c>
      <c r="N2968" s="2">
        <v>1874.12</v>
      </c>
      <c r="O2968" s="2">
        <v>2532.6</v>
      </c>
      <c r="P2968" s="2">
        <f>(Table1[[#This Row],[Unit Price]]-Table1[[#This Row],[Discount Applied]])*Table1[[#This Row],[Order Quantity]]</f>
        <v>17727.149999999998</v>
      </c>
      <c r="Q2968">
        <f>Table1[[#This Row],[Revenue]]-(Table1[[#This Row],[Unit Cost]]*Table1[[#This Row],[Order Quantity]])</f>
        <v>4608.3099999999977</v>
      </c>
    </row>
    <row r="2969" spans="1:17" x14ac:dyDescent="0.25">
      <c r="A2969" t="s">
        <v>2994</v>
      </c>
      <c r="B2969" t="s">
        <v>23</v>
      </c>
      <c r="C2969" t="s">
        <v>43</v>
      </c>
      <c r="D2969" s="1">
        <v>43600</v>
      </c>
      <c r="E2969" s="1">
        <v>43675</v>
      </c>
      <c r="F2969" s="1">
        <v>43701</v>
      </c>
      <c r="G2969" s="1">
        <v>43706</v>
      </c>
      <c r="H2969">
        <v>24</v>
      </c>
      <c r="I2969">
        <v>34</v>
      </c>
      <c r="J2969">
        <v>59</v>
      </c>
      <c r="K2969">
        <v>2</v>
      </c>
      <c r="L2969">
        <v>4</v>
      </c>
      <c r="M2969">
        <v>7.4999999999999997E-2</v>
      </c>
      <c r="N2969">
        <v>566.54999999999995</v>
      </c>
      <c r="O2969" s="2">
        <v>1011.7</v>
      </c>
      <c r="P2969" s="2">
        <f>(Table1[[#This Row],[Unit Price]]-Table1[[#This Row],[Discount Applied]])*Table1[[#This Row],[Order Quantity]]</f>
        <v>4046.5</v>
      </c>
      <c r="Q2969">
        <f>Table1[[#This Row],[Revenue]]-(Table1[[#This Row],[Unit Cost]]*Table1[[#This Row],[Order Quantity]])</f>
        <v>1780.3000000000002</v>
      </c>
    </row>
    <row r="2970" spans="1:17" x14ac:dyDescent="0.25">
      <c r="A2970" t="s">
        <v>2995</v>
      </c>
      <c r="B2970" t="s">
        <v>21</v>
      </c>
      <c r="C2970" t="s">
        <v>24</v>
      </c>
      <c r="D2970" s="1">
        <v>43557</v>
      </c>
      <c r="E2970" s="1">
        <v>43675</v>
      </c>
      <c r="F2970" s="1">
        <v>43654</v>
      </c>
      <c r="G2970" s="1">
        <v>43746</v>
      </c>
      <c r="H2970">
        <v>19</v>
      </c>
      <c r="I2970">
        <v>4</v>
      </c>
      <c r="J2970">
        <v>362</v>
      </c>
      <c r="K2970">
        <v>19</v>
      </c>
      <c r="L2970">
        <v>8</v>
      </c>
      <c r="M2970">
        <v>0.05</v>
      </c>
      <c r="N2970" s="2">
        <v>2975.81</v>
      </c>
      <c r="O2970" s="2">
        <v>6331.5</v>
      </c>
      <c r="P2970" s="2">
        <f>(Table1[[#This Row],[Unit Price]]-Table1[[#This Row],[Discount Applied]])*Table1[[#This Row],[Order Quantity]]</f>
        <v>50651.6</v>
      </c>
      <c r="Q2970">
        <f>Table1[[#This Row],[Revenue]]-(Table1[[#This Row],[Unit Cost]]*Table1[[#This Row],[Order Quantity]])</f>
        <v>26845.119999999999</v>
      </c>
    </row>
    <row r="2971" spans="1:17" x14ac:dyDescent="0.25">
      <c r="A2971" t="s">
        <v>2996</v>
      </c>
      <c r="B2971" t="s">
        <v>23</v>
      </c>
      <c r="C2971" t="s">
        <v>29</v>
      </c>
      <c r="D2971" s="1">
        <v>43377</v>
      </c>
      <c r="E2971" s="1">
        <v>43138</v>
      </c>
      <c r="F2971" s="1">
        <v>43288</v>
      </c>
      <c r="G2971" s="1">
        <v>43411</v>
      </c>
      <c r="H2971">
        <v>24</v>
      </c>
      <c r="I2971">
        <v>9</v>
      </c>
      <c r="J2971">
        <v>45</v>
      </c>
      <c r="K2971">
        <v>18</v>
      </c>
      <c r="L2971">
        <v>7</v>
      </c>
      <c r="M2971">
        <v>0.15</v>
      </c>
      <c r="N2971">
        <v>610.5</v>
      </c>
      <c r="O2971">
        <v>911.2</v>
      </c>
      <c r="P2971" s="2">
        <f>(Table1[[#This Row],[Unit Price]]-Table1[[#This Row],[Discount Applied]])*Table1[[#This Row],[Order Quantity]]</f>
        <v>6377.35</v>
      </c>
      <c r="Q2971">
        <f>Table1[[#This Row],[Revenue]]-(Table1[[#This Row],[Unit Cost]]*Table1[[#This Row],[Order Quantity]])</f>
        <v>2103.8500000000004</v>
      </c>
    </row>
    <row r="2972" spans="1:17" x14ac:dyDescent="0.25">
      <c r="A2972" t="s">
        <v>2997</v>
      </c>
      <c r="B2972" t="s">
        <v>23</v>
      </c>
      <c r="C2972" t="s">
        <v>24</v>
      </c>
      <c r="D2972" s="1">
        <v>43557</v>
      </c>
      <c r="E2972" s="1">
        <v>43675</v>
      </c>
      <c r="F2972" s="1">
        <v>43701</v>
      </c>
      <c r="G2972" s="1">
        <v>43702</v>
      </c>
      <c r="H2972">
        <v>22</v>
      </c>
      <c r="I2972">
        <v>24</v>
      </c>
      <c r="J2972">
        <v>358</v>
      </c>
      <c r="K2972">
        <v>30</v>
      </c>
      <c r="L2972">
        <v>2</v>
      </c>
      <c r="M2972">
        <v>0.3</v>
      </c>
      <c r="N2972" s="2">
        <v>3735.38</v>
      </c>
      <c r="O2972" s="2">
        <v>5413.6</v>
      </c>
      <c r="P2972" s="2">
        <f>(Table1[[#This Row],[Unit Price]]-Table1[[#This Row],[Discount Applied]])*Table1[[#This Row],[Order Quantity]]</f>
        <v>10826.6</v>
      </c>
      <c r="Q2972">
        <f>Table1[[#This Row],[Revenue]]-(Table1[[#This Row],[Unit Cost]]*Table1[[#This Row],[Order Quantity]])</f>
        <v>3355.84</v>
      </c>
    </row>
    <row r="2973" spans="1:17" x14ac:dyDescent="0.25">
      <c r="A2973" t="s">
        <v>2998</v>
      </c>
      <c r="B2973" t="s">
        <v>18</v>
      </c>
      <c r="C2973" t="s">
        <v>19</v>
      </c>
      <c r="D2973" s="1">
        <v>43600</v>
      </c>
      <c r="E2973" s="1">
        <v>43675</v>
      </c>
      <c r="F2973" s="1">
        <v>43693</v>
      </c>
      <c r="G2973" s="1">
        <v>43701</v>
      </c>
      <c r="H2973">
        <v>9</v>
      </c>
      <c r="I2973">
        <v>31</v>
      </c>
      <c r="J2973">
        <v>112</v>
      </c>
      <c r="K2973">
        <v>42</v>
      </c>
      <c r="L2973">
        <v>8</v>
      </c>
      <c r="M2973">
        <v>0.1</v>
      </c>
      <c r="N2973">
        <v>136.01</v>
      </c>
      <c r="O2973">
        <v>234.5</v>
      </c>
      <c r="P2973" s="2">
        <f>(Table1[[#This Row],[Unit Price]]-Table1[[#This Row],[Discount Applied]])*Table1[[#This Row],[Order Quantity]]</f>
        <v>1875.2</v>
      </c>
      <c r="Q2973">
        <f>Table1[[#This Row],[Revenue]]-(Table1[[#This Row],[Unit Cost]]*Table1[[#This Row],[Order Quantity]])</f>
        <v>787.12000000000012</v>
      </c>
    </row>
    <row r="2974" spans="1:17" x14ac:dyDescent="0.25">
      <c r="A2974" t="s">
        <v>2999</v>
      </c>
      <c r="B2974" t="s">
        <v>23</v>
      </c>
      <c r="C2974" t="s">
        <v>19</v>
      </c>
      <c r="D2974" s="1">
        <v>43600</v>
      </c>
      <c r="E2974" s="1">
        <v>43675</v>
      </c>
      <c r="F2974" s="1">
        <v>43532</v>
      </c>
      <c r="G2974" s="1">
        <v>43807</v>
      </c>
      <c r="H2974">
        <v>22</v>
      </c>
      <c r="I2974">
        <v>33</v>
      </c>
      <c r="J2974">
        <v>129</v>
      </c>
      <c r="K2974">
        <v>23</v>
      </c>
      <c r="L2974">
        <v>5</v>
      </c>
      <c r="M2974">
        <v>0.2</v>
      </c>
      <c r="N2974">
        <v>168.84</v>
      </c>
      <c r="O2974">
        <v>241.2</v>
      </c>
      <c r="P2974" s="2">
        <f>(Table1[[#This Row],[Unit Price]]-Table1[[#This Row],[Discount Applied]])*Table1[[#This Row],[Order Quantity]]</f>
        <v>1205</v>
      </c>
      <c r="Q2974">
        <f>Table1[[#This Row],[Revenue]]-(Table1[[#This Row],[Unit Cost]]*Table1[[#This Row],[Order Quantity]])</f>
        <v>360.79999999999995</v>
      </c>
    </row>
    <row r="2975" spans="1:17" x14ac:dyDescent="0.25">
      <c r="A2975" t="s">
        <v>3000</v>
      </c>
      <c r="B2975" t="s">
        <v>18</v>
      </c>
      <c r="C2975" t="s">
        <v>19</v>
      </c>
      <c r="D2975" s="1">
        <v>43600</v>
      </c>
      <c r="E2975" s="1">
        <v>43675</v>
      </c>
      <c r="F2975" s="1">
        <v>43694</v>
      </c>
      <c r="G2975" s="1">
        <v>43697</v>
      </c>
      <c r="H2975">
        <v>6</v>
      </c>
      <c r="I2975">
        <v>44</v>
      </c>
      <c r="J2975">
        <v>107</v>
      </c>
      <c r="K2975">
        <v>1</v>
      </c>
      <c r="L2975">
        <v>5</v>
      </c>
      <c r="M2975">
        <v>7.4999999999999997E-2</v>
      </c>
      <c r="N2975">
        <v>168.57</v>
      </c>
      <c r="O2975">
        <v>247.9</v>
      </c>
      <c r="P2975" s="2">
        <f>(Table1[[#This Row],[Unit Price]]-Table1[[#This Row],[Discount Applied]])*Table1[[#This Row],[Order Quantity]]</f>
        <v>1239.125</v>
      </c>
      <c r="Q2975">
        <f>Table1[[#This Row],[Revenue]]-(Table1[[#This Row],[Unit Cost]]*Table1[[#This Row],[Order Quantity]])</f>
        <v>396.27500000000009</v>
      </c>
    </row>
    <row r="2976" spans="1:17" x14ac:dyDescent="0.25">
      <c r="A2976" t="s">
        <v>3001</v>
      </c>
      <c r="B2976" t="s">
        <v>21</v>
      </c>
      <c r="C2976" t="s">
        <v>26</v>
      </c>
      <c r="D2976" s="1">
        <v>43557</v>
      </c>
      <c r="E2976" s="1">
        <v>43675</v>
      </c>
      <c r="F2976" s="1">
        <v>43695</v>
      </c>
      <c r="G2976" s="1">
        <v>43704</v>
      </c>
      <c r="H2976">
        <v>15</v>
      </c>
      <c r="I2976">
        <v>9</v>
      </c>
      <c r="J2976">
        <v>252</v>
      </c>
      <c r="K2976">
        <v>10</v>
      </c>
      <c r="L2976">
        <v>6</v>
      </c>
      <c r="M2976">
        <v>0.3</v>
      </c>
      <c r="N2976" s="2">
        <v>3345.24</v>
      </c>
      <c r="O2976" s="2">
        <v>6559.3</v>
      </c>
      <c r="P2976" s="2">
        <f>(Table1[[#This Row],[Unit Price]]-Table1[[#This Row],[Discount Applied]])*Table1[[#This Row],[Order Quantity]]</f>
        <v>39354</v>
      </c>
      <c r="Q2976">
        <f>Table1[[#This Row],[Revenue]]-(Table1[[#This Row],[Unit Cost]]*Table1[[#This Row],[Order Quantity]])</f>
        <v>19282.560000000001</v>
      </c>
    </row>
    <row r="2977" spans="1:17" x14ac:dyDescent="0.25">
      <c r="A2977" t="s">
        <v>3002</v>
      </c>
      <c r="B2977" t="s">
        <v>18</v>
      </c>
      <c r="C2977" t="s">
        <v>19</v>
      </c>
      <c r="D2977" s="1">
        <v>43600</v>
      </c>
      <c r="E2977" s="1">
        <v>43675</v>
      </c>
      <c r="F2977" s="1">
        <v>43654</v>
      </c>
      <c r="G2977" s="1">
        <v>43692</v>
      </c>
      <c r="H2977">
        <v>3</v>
      </c>
      <c r="I2977">
        <v>25</v>
      </c>
      <c r="J2977">
        <v>194</v>
      </c>
      <c r="K2977">
        <v>9</v>
      </c>
      <c r="L2977">
        <v>3</v>
      </c>
      <c r="M2977">
        <v>0.15</v>
      </c>
      <c r="N2977" s="2">
        <v>1591.92</v>
      </c>
      <c r="O2977" s="2">
        <v>1989.9</v>
      </c>
      <c r="P2977" s="2">
        <f>(Table1[[#This Row],[Unit Price]]-Table1[[#This Row],[Discount Applied]])*Table1[[#This Row],[Order Quantity]]</f>
        <v>5969.25</v>
      </c>
      <c r="Q2977">
        <f>Table1[[#This Row],[Revenue]]-(Table1[[#This Row],[Unit Cost]]*Table1[[#This Row],[Order Quantity]])</f>
        <v>1193.4899999999998</v>
      </c>
    </row>
    <row r="2978" spans="1:17" x14ac:dyDescent="0.25">
      <c r="A2978" t="s">
        <v>3003</v>
      </c>
      <c r="B2978" t="s">
        <v>21</v>
      </c>
      <c r="C2978" t="s">
        <v>34</v>
      </c>
      <c r="D2978" s="1">
        <v>43600</v>
      </c>
      <c r="E2978" s="1">
        <v>43675</v>
      </c>
      <c r="F2978" s="1">
        <v>43692</v>
      </c>
      <c r="G2978" s="1">
        <v>43698</v>
      </c>
      <c r="H2978">
        <v>14</v>
      </c>
      <c r="I2978">
        <v>18</v>
      </c>
      <c r="J2978">
        <v>313</v>
      </c>
      <c r="K2978">
        <v>36</v>
      </c>
      <c r="L2978">
        <v>8</v>
      </c>
      <c r="M2978">
        <v>0.05</v>
      </c>
      <c r="N2978">
        <v>627.12</v>
      </c>
      <c r="O2978">
        <v>964.8</v>
      </c>
      <c r="P2978" s="2">
        <f>(Table1[[#This Row],[Unit Price]]-Table1[[#This Row],[Discount Applied]])*Table1[[#This Row],[Order Quantity]]</f>
        <v>7718</v>
      </c>
      <c r="Q2978">
        <f>Table1[[#This Row],[Revenue]]-(Table1[[#This Row],[Unit Cost]]*Table1[[#This Row],[Order Quantity]])</f>
        <v>2701.04</v>
      </c>
    </row>
    <row r="2979" spans="1:17" x14ac:dyDescent="0.25">
      <c r="A2979" t="s">
        <v>3004</v>
      </c>
      <c r="B2979" t="s">
        <v>18</v>
      </c>
      <c r="C2979" t="s">
        <v>19</v>
      </c>
      <c r="D2979" s="1">
        <v>43600</v>
      </c>
      <c r="E2979" s="1">
        <v>43676</v>
      </c>
      <c r="F2979" s="1">
        <v>43593</v>
      </c>
      <c r="G2979" s="1">
        <v>43807</v>
      </c>
      <c r="H2979">
        <v>3</v>
      </c>
      <c r="I2979">
        <v>1</v>
      </c>
      <c r="J2979">
        <v>192</v>
      </c>
      <c r="K2979">
        <v>38</v>
      </c>
      <c r="L2979">
        <v>8</v>
      </c>
      <c r="M2979">
        <v>7.4999999999999997E-2</v>
      </c>
      <c r="N2979">
        <v>536</v>
      </c>
      <c r="O2979" s="2">
        <v>1072</v>
      </c>
      <c r="P2979" s="2">
        <f>(Table1[[#This Row],[Unit Price]]-Table1[[#This Row],[Discount Applied]])*Table1[[#This Row],[Order Quantity]]</f>
        <v>8575.4</v>
      </c>
      <c r="Q2979">
        <f>Table1[[#This Row],[Revenue]]-(Table1[[#This Row],[Unit Cost]]*Table1[[#This Row],[Order Quantity]])</f>
        <v>4287.3999999999996</v>
      </c>
    </row>
    <row r="2980" spans="1:17" x14ac:dyDescent="0.25">
      <c r="A2980" t="s">
        <v>3005</v>
      </c>
      <c r="B2980" t="s">
        <v>33</v>
      </c>
      <c r="C2980" t="s">
        <v>29</v>
      </c>
      <c r="D2980" s="1">
        <v>43600</v>
      </c>
      <c r="E2980" s="1">
        <v>43676</v>
      </c>
      <c r="F2980" s="1">
        <v>43690</v>
      </c>
      <c r="G2980" s="1">
        <v>43700</v>
      </c>
      <c r="H2980">
        <v>28</v>
      </c>
      <c r="I2980">
        <v>14</v>
      </c>
      <c r="J2980">
        <v>11</v>
      </c>
      <c r="K2980">
        <v>4</v>
      </c>
      <c r="L2980">
        <v>4</v>
      </c>
      <c r="M2980">
        <v>0.05</v>
      </c>
      <c r="N2980">
        <v>146.33000000000001</v>
      </c>
      <c r="O2980">
        <v>187.6</v>
      </c>
      <c r="P2980" s="2">
        <f>(Table1[[#This Row],[Unit Price]]-Table1[[#This Row],[Discount Applied]])*Table1[[#This Row],[Order Quantity]]</f>
        <v>750.19999999999993</v>
      </c>
      <c r="Q2980">
        <f>Table1[[#This Row],[Revenue]]-(Table1[[#This Row],[Unit Cost]]*Table1[[#This Row],[Order Quantity]])</f>
        <v>164.87999999999988</v>
      </c>
    </row>
    <row r="2981" spans="1:17" x14ac:dyDescent="0.25">
      <c r="A2981" t="s">
        <v>3006</v>
      </c>
      <c r="B2981" t="s">
        <v>21</v>
      </c>
      <c r="C2981" t="s">
        <v>26</v>
      </c>
      <c r="D2981" s="1">
        <v>43600</v>
      </c>
      <c r="E2981" s="1">
        <v>43677</v>
      </c>
      <c r="F2981" s="1">
        <v>43685</v>
      </c>
      <c r="G2981" s="1">
        <v>43691</v>
      </c>
      <c r="H2981">
        <v>16</v>
      </c>
      <c r="I2981">
        <v>41</v>
      </c>
      <c r="J2981">
        <v>231</v>
      </c>
      <c r="K2981">
        <v>5</v>
      </c>
      <c r="L2981">
        <v>6</v>
      </c>
      <c r="M2981">
        <v>0.05</v>
      </c>
      <c r="N2981" s="2">
        <v>1607</v>
      </c>
      <c r="O2981" s="2">
        <v>3919.5</v>
      </c>
      <c r="P2981" s="2">
        <f>(Table1[[#This Row],[Unit Price]]-Table1[[#This Row],[Discount Applied]])*Table1[[#This Row],[Order Quantity]]</f>
        <v>23516.699999999997</v>
      </c>
      <c r="Q2981">
        <f>Table1[[#This Row],[Revenue]]-(Table1[[#This Row],[Unit Cost]]*Table1[[#This Row],[Order Quantity]])</f>
        <v>13874.699999999997</v>
      </c>
    </row>
    <row r="2982" spans="1:17" x14ac:dyDescent="0.25">
      <c r="A2982" t="s">
        <v>3007</v>
      </c>
      <c r="B2982" t="s">
        <v>23</v>
      </c>
      <c r="C2982" t="s">
        <v>26</v>
      </c>
      <c r="D2982" s="1">
        <v>43377</v>
      </c>
      <c r="E2982" s="1">
        <v>43138</v>
      </c>
      <c r="F2982" s="1">
        <v>43197</v>
      </c>
      <c r="G2982" s="1">
        <v>43258</v>
      </c>
      <c r="H2982">
        <v>21</v>
      </c>
      <c r="I2982">
        <v>26</v>
      </c>
      <c r="J2982">
        <v>238</v>
      </c>
      <c r="K2982">
        <v>22</v>
      </c>
      <c r="L2982">
        <v>3</v>
      </c>
      <c r="M2982">
        <v>0.4</v>
      </c>
      <c r="N2982">
        <v>379.89</v>
      </c>
      <c r="O2982">
        <v>904.5</v>
      </c>
      <c r="P2982" s="2">
        <f>(Table1[[#This Row],[Unit Price]]-Table1[[#This Row],[Discount Applied]])*Table1[[#This Row],[Order Quantity]]</f>
        <v>2712.3</v>
      </c>
      <c r="Q2982">
        <f>Table1[[#This Row],[Revenue]]-(Table1[[#This Row],[Unit Cost]]*Table1[[#This Row],[Order Quantity]])</f>
        <v>1572.63</v>
      </c>
    </row>
    <row r="2983" spans="1:17" x14ac:dyDescent="0.25">
      <c r="A2983" t="s">
        <v>3008</v>
      </c>
      <c r="B2983" t="s">
        <v>23</v>
      </c>
      <c r="C2983" t="s">
        <v>19</v>
      </c>
      <c r="D2983" s="1">
        <v>43600</v>
      </c>
      <c r="E2983" s="1">
        <v>43677</v>
      </c>
      <c r="F2983" s="1">
        <v>43704</v>
      </c>
      <c r="G2983" s="1">
        <v>43708</v>
      </c>
      <c r="H2983">
        <v>22</v>
      </c>
      <c r="I2983">
        <v>35</v>
      </c>
      <c r="J2983">
        <v>152</v>
      </c>
      <c r="K2983">
        <v>35</v>
      </c>
      <c r="L2983">
        <v>7</v>
      </c>
      <c r="M2983">
        <v>0.05</v>
      </c>
      <c r="N2983" s="2">
        <v>1547.97</v>
      </c>
      <c r="O2983" s="2">
        <v>2418.6999999999998</v>
      </c>
      <c r="P2983" s="2">
        <f>(Table1[[#This Row],[Unit Price]]-Table1[[#This Row],[Discount Applied]])*Table1[[#This Row],[Order Quantity]]</f>
        <v>16930.549999999996</v>
      </c>
      <c r="Q2983">
        <f>Table1[[#This Row],[Revenue]]-(Table1[[#This Row],[Unit Cost]]*Table1[[#This Row],[Order Quantity]])</f>
        <v>6094.7599999999948</v>
      </c>
    </row>
    <row r="2984" spans="1:17" x14ac:dyDescent="0.25">
      <c r="A2984" t="s">
        <v>3009</v>
      </c>
      <c r="B2984" t="s">
        <v>18</v>
      </c>
      <c r="C2984" t="s">
        <v>19</v>
      </c>
      <c r="D2984" s="1">
        <v>43600</v>
      </c>
      <c r="E2984" s="1">
        <v>43677</v>
      </c>
      <c r="F2984" s="1">
        <v>43716</v>
      </c>
      <c r="G2984" s="1">
        <v>43695</v>
      </c>
      <c r="H2984">
        <v>11</v>
      </c>
      <c r="I2984">
        <v>14</v>
      </c>
      <c r="J2984">
        <v>182</v>
      </c>
      <c r="K2984">
        <v>4</v>
      </c>
      <c r="L2984">
        <v>8</v>
      </c>
      <c r="M2984">
        <v>0.4</v>
      </c>
      <c r="N2984" s="2">
        <v>1641.5</v>
      </c>
      <c r="O2984" s="2">
        <v>3350</v>
      </c>
      <c r="P2984" s="2">
        <f>(Table1[[#This Row],[Unit Price]]-Table1[[#This Row],[Discount Applied]])*Table1[[#This Row],[Order Quantity]]</f>
        <v>26796.799999999999</v>
      </c>
      <c r="Q2984">
        <f>Table1[[#This Row],[Revenue]]-(Table1[[#This Row],[Unit Cost]]*Table1[[#This Row],[Order Quantity]])</f>
        <v>13664.8</v>
      </c>
    </row>
    <row r="2985" spans="1:17" x14ac:dyDescent="0.25">
      <c r="A2985" t="s">
        <v>3010</v>
      </c>
      <c r="B2985" t="s">
        <v>18</v>
      </c>
      <c r="C2985" t="s">
        <v>19</v>
      </c>
      <c r="D2985" s="1">
        <v>43600</v>
      </c>
      <c r="E2985" s="1">
        <v>43677</v>
      </c>
      <c r="F2985" s="1">
        <v>43685</v>
      </c>
      <c r="G2985" s="1">
        <v>43693</v>
      </c>
      <c r="H2985">
        <v>2</v>
      </c>
      <c r="I2985">
        <v>42</v>
      </c>
      <c r="J2985">
        <v>140</v>
      </c>
      <c r="K2985">
        <v>43</v>
      </c>
      <c r="L2985">
        <v>2</v>
      </c>
      <c r="M2985">
        <v>7.4999999999999997E-2</v>
      </c>
      <c r="N2985" s="2">
        <v>2221.1799999999998</v>
      </c>
      <c r="O2985" s="2">
        <v>3966.4</v>
      </c>
      <c r="P2985" s="2">
        <f>(Table1[[#This Row],[Unit Price]]-Table1[[#This Row],[Discount Applied]])*Table1[[#This Row],[Order Quantity]]</f>
        <v>7932.6500000000005</v>
      </c>
      <c r="Q2985">
        <f>Table1[[#This Row],[Revenue]]-(Table1[[#This Row],[Unit Cost]]*Table1[[#This Row],[Order Quantity]])</f>
        <v>3490.2900000000009</v>
      </c>
    </row>
    <row r="2986" spans="1:17" x14ac:dyDescent="0.25">
      <c r="A2986" t="s">
        <v>3011</v>
      </c>
      <c r="B2986" t="s">
        <v>23</v>
      </c>
      <c r="C2986" t="s">
        <v>29</v>
      </c>
      <c r="D2986" s="1">
        <v>43600</v>
      </c>
      <c r="E2986" s="1">
        <v>43677</v>
      </c>
      <c r="F2986" s="1">
        <v>43624</v>
      </c>
      <c r="G2986" s="1">
        <v>43777</v>
      </c>
      <c r="H2986">
        <v>24</v>
      </c>
      <c r="I2986">
        <v>27</v>
      </c>
      <c r="J2986">
        <v>15</v>
      </c>
      <c r="K2986">
        <v>44</v>
      </c>
      <c r="L2986">
        <v>5</v>
      </c>
      <c r="M2986">
        <v>0.2</v>
      </c>
      <c r="N2986" s="2">
        <v>2279.94</v>
      </c>
      <c r="O2986" s="2">
        <v>3999.9</v>
      </c>
      <c r="P2986" s="2">
        <f>(Table1[[#This Row],[Unit Price]]-Table1[[#This Row],[Discount Applied]])*Table1[[#This Row],[Order Quantity]]</f>
        <v>19998.5</v>
      </c>
      <c r="Q2986">
        <f>Table1[[#This Row],[Revenue]]-(Table1[[#This Row],[Unit Cost]]*Table1[[#This Row],[Order Quantity]])</f>
        <v>8598.7999999999993</v>
      </c>
    </row>
    <row r="2987" spans="1:17" x14ac:dyDescent="0.25">
      <c r="A2987" t="s">
        <v>3012</v>
      </c>
      <c r="B2987" t="s">
        <v>23</v>
      </c>
      <c r="C2987" t="s">
        <v>29</v>
      </c>
      <c r="D2987" s="1">
        <v>43557</v>
      </c>
      <c r="E2987" s="1">
        <v>43677</v>
      </c>
      <c r="F2987" s="1">
        <v>43777</v>
      </c>
      <c r="G2987" s="1">
        <v>43698</v>
      </c>
      <c r="H2987">
        <v>24</v>
      </c>
      <c r="I2987">
        <v>32</v>
      </c>
      <c r="J2987">
        <v>17</v>
      </c>
      <c r="K2987">
        <v>21</v>
      </c>
      <c r="L2987">
        <v>6</v>
      </c>
      <c r="M2987">
        <v>0.2</v>
      </c>
      <c r="N2987">
        <v>536.66999999999996</v>
      </c>
      <c r="O2987" s="2">
        <v>1192.5999999999999</v>
      </c>
      <c r="P2987" s="2">
        <f>(Table1[[#This Row],[Unit Price]]-Table1[[#This Row],[Discount Applied]])*Table1[[#This Row],[Order Quantity]]</f>
        <v>7154.4</v>
      </c>
      <c r="Q2987">
        <f>Table1[[#This Row],[Revenue]]-(Table1[[#This Row],[Unit Cost]]*Table1[[#This Row],[Order Quantity]])</f>
        <v>3934.38</v>
      </c>
    </row>
    <row r="2988" spans="1:17" x14ac:dyDescent="0.25">
      <c r="A2988" t="s">
        <v>3013</v>
      </c>
      <c r="B2988" t="s">
        <v>21</v>
      </c>
      <c r="C2988" t="s">
        <v>19</v>
      </c>
      <c r="D2988" s="1">
        <v>43600</v>
      </c>
      <c r="E2988" s="1">
        <v>43677</v>
      </c>
      <c r="F2988" s="1">
        <v>43807</v>
      </c>
      <c r="G2988" s="1">
        <v>43694</v>
      </c>
      <c r="H2988">
        <v>17</v>
      </c>
      <c r="I2988">
        <v>22</v>
      </c>
      <c r="J2988">
        <v>93</v>
      </c>
      <c r="K2988">
        <v>27</v>
      </c>
      <c r="L2988">
        <v>6</v>
      </c>
      <c r="M2988">
        <v>0.15</v>
      </c>
      <c r="N2988">
        <v>857.47</v>
      </c>
      <c r="O2988" s="2">
        <v>1085.4000000000001</v>
      </c>
      <c r="P2988" s="2">
        <f>(Table1[[#This Row],[Unit Price]]-Table1[[#This Row],[Discount Applied]])*Table1[[#This Row],[Order Quantity]]</f>
        <v>6511.5</v>
      </c>
      <c r="Q2988">
        <f>Table1[[#This Row],[Revenue]]-(Table1[[#This Row],[Unit Cost]]*Table1[[#This Row],[Order Quantity]])</f>
        <v>1366.6800000000003</v>
      </c>
    </row>
    <row r="2989" spans="1:17" x14ac:dyDescent="0.25">
      <c r="A2989" t="s">
        <v>3014</v>
      </c>
      <c r="B2989" t="s">
        <v>18</v>
      </c>
      <c r="C2989" t="s">
        <v>19</v>
      </c>
      <c r="D2989" s="1">
        <v>43600</v>
      </c>
      <c r="E2989" s="1">
        <v>43677</v>
      </c>
      <c r="F2989" s="1">
        <v>43746</v>
      </c>
      <c r="G2989" s="1">
        <v>43777</v>
      </c>
      <c r="H2989">
        <v>6</v>
      </c>
      <c r="I2989">
        <v>35</v>
      </c>
      <c r="J2989">
        <v>149</v>
      </c>
      <c r="K2989">
        <v>2</v>
      </c>
      <c r="L2989">
        <v>4</v>
      </c>
      <c r="M2989">
        <v>0.05</v>
      </c>
      <c r="N2989" s="2">
        <v>3437.1</v>
      </c>
      <c r="O2989" s="2">
        <v>5728.5</v>
      </c>
      <c r="P2989" s="2">
        <f>(Table1[[#This Row],[Unit Price]]-Table1[[#This Row],[Discount Applied]])*Table1[[#This Row],[Order Quantity]]</f>
        <v>22913.8</v>
      </c>
      <c r="Q2989">
        <f>Table1[[#This Row],[Revenue]]-(Table1[[#This Row],[Unit Cost]]*Table1[[#This Row],[Order Quantity]])</f>
        <v>9165.4</v>
      </c>
    </row>
    <row r="2990" spans="1:17" x14ac:dyDescent="0.25">
      <c r="A2990" t="s">
        <v>3015</v>
      </c>
      <c r="B2990" t="s">
        <v>18</v>
      </c>
      <c r="C2990" t="s">
        <v>19</v>
      </c>
      <c r="D2990" s="1">
        <v>43600</v>
      </c>
      <c r="E2990" s="1">
        <v>43677</v>
      </c>
      <c r="F2990" s="1">
        <v>43504</v>
      </c>
      <c r="G2990" s="1">
        <v>43685</v>
      </c>
      <c r="H2990">
        <v>8</v>
      </c>
      <c r="I2990">
        <v>7</v>
      </c>
      <c r="J2990">
        <v>117</v>
      </c>
      <c r="K2990">
        <v>47</v>
      </c>
      <c r="L2990">
        <v>4</v>
      </c>
      <c r="M2990">
        <v>7.4999999999999997E-2</v>
      </c>
      <c r="N2990">
        <v>533.04999999999995</v>
      </c>
      <c r="O2990" s="2">
        <v>1045.2</v>
      </c>
      <c r="P2990" s="2">
        <f>(Table1[[#This Row],[Unit Price]]-Table1[[#This Row],[Discount Applied]])*Table1[[#This Row],[Order Quantity]]</f>
        <v>4180.5</v>
      </c>
      <c r="Q2990">
        <f>Table1[[#This Row],[Revenue]]-(Table1[[#This Row],[Unit Cost]]*Table1[[#This Row],[Order Quantity]])</f>
        <v>2048.3000000000002</v>
      </c>
    </row>
    <row r="2991" spans="1:17" x14ac:dyDescent="0.25">
      <c r="A2991" t="s">
        <v>3016</v>
      </c>
      <c r="B2991" t="s">
        <v>18</v>
      </c>
      <c r="C2991" t="s">
        <v>19</v>
      </c>
      <c r="D2991" s="1">
        <v>43600</v>
      </c>
      <c r="E2991" s="1">
        <v>43677</v>
      </c>
      <c r="F2991" s="1">
        <v>43696</v>
      </c>
      <c r="G2991" s="1">
        <v>43698</v>
      </c>
      <c r="H2991">
        <v>7</v>
      </c>
      <c r="I2991">
        <v>28</v>
      </c>
      <c r="J2991">
        <v>145</v>
      </c>
      <c r="K2991">
        <v>6</v>
      </c>
      <c r="L2991">
        <v>8</v>
      </c>
      <c r="M2991">
        <v>0.05</v>
      </c>
      <c r="N2991" s="2">
        <v>1474.54</v>
      </c>
      <c r="O2991" s="2">
        <v>2633.1</v>
      </c>
      <c r="P2991" s="2">
        <f>(Table1[[#This Row],[Unit Price]]-Table1[[#This Row],[Discount Applied]])*Table1[[#This Row],[Order Quantity]]</f>
        <v>21064.399999999998</v>
      </c>
      <c r="Q2991">
        <f>Table1[[#This Row],[Revenue]]-(Table1[[#This Row],[Unit Cost]]*Table1[[#This Row],[Order Quantity]])</f>
        <v>9268.0799999999981</v>
      </c>
    </row>
    <row r="2992" spans="1:17" x14ac:dyDescent="0.25">
      <c r="A2992" t="s">
        <v>3017</v>
      </c>
      <c r="B2992" t="s">
        <v>21</v>
      </c>
      <c r="C2992" t="s">
        <v>24</v>
      </c>
      <c r="D2992" s="1">
        <v>43600</v>
      </c>
      <c r="E2992" s="1">
        <v>43677</v>
      </c>
      <c r="F2992" s="1">
        <v>43690</v>
      </c>
      <c r="G2992" s="1">
        <v>43700</v>
      </c>
      <c r="H2992">
        <v>19</v>
      </c>
      <c r="I2992">
        <v>42</v>
      </c>
      <c r="J2992">
        <v>333</v>
      </c>
      <c r="K2992">
        <v>10</v>
      </c>
      <c r="L2992">
        <v>7</v>
      </c>
      <c r="M2992">
        <v>0.05</v>
      </c>
      <c r="N2992" s="2">
        <v>1447.6</v>
      </c>
      <c r="O2992" s="2">
        <v>1855.9</v>
      </c>
      <c r="P2992" s="2">
        <f>(Table1[[#This Row],[Unit Price]]-Table1[[#This Row],[Discount Applied]])*Table1[[#This Row],[Order Quantity]]</f>
        <v>12990.95</v>
      </c>
      <c r="Q2992">
        <f>Table1[[#This Row],[Revenue]]-(Table1[[#This Row],[Unit Cost]]*Table1[[#This Row],[Order Quantity]])</f>
        <v>2857.7500000000018</v>
      </c>
    </row>
    <row r="2993" spans="1:17" x14ac:dyDescent="0.25">
      <c r="A2993" t="s">
        <v>3018</v>
      </c>
      <c r="B2993" t="s">
        <v>21</v>
      </c>
      <c r="C2993" t="s">
        <v>19</v>
      </c>
      <c r="D2993" s="1">
        <v>43377</v>
      </c>
      <c r="E2993" s="1">
        <v>43138</v>
      </c>
      <c r="F2993" s="1">
        <v>43319</v>
      </c>
      <c r="G2993" s="1">
        <v>43299</v>
      </c>
      <c r="H2993">
        <v>18</v>
      </c>
      <c r="I2993">
        <v>21</v>
      </c>
      <c r="J2993">
        <v>128</v>
      </c>
      <c r="K2993">
        <v>5</v>
      </c>
      <c r="L2993">
        <v>3</v>
      </c>
      <c r="M2993">
        <v>0.05</v>
      </c>
      <c r="N2993">
        <v>410.04</v>
      </c>
      <c r="O2993">
        <v>911.2</v>
      </c>
      <c r="P2993" s="2">
        <f>(Table1[[#This Row],[Unit Price]]-Table1[[#This Row],[Discount Applied]])*Table1[[#This Row],[Order Quantity]]</f>
        <v>2733.4500000000003</v>
      </c>
      <c r="Q2993">
        <f>Table1[[#This Row],[Revenue]]-(Table1[[#This Row],[Unit Cost]]*Table1[[#This Row],[Order Quantity]])</f>
        <v>1503.3300000000002</v>
      </c>
    </row>
    <row r="2994" spans="1:17" x14ac:dyDescent="0.25">
      <c r="A2994" t="s">
        <v>3019</v>
      </c>
      <c r="B2994" t="s">
        <v>23</v>
      </c>
      <c r="C2994" t="s">
        <v>26</v>
      </c>
      <c r="D2994" s="1">
        <v>43600</v>
      </c>
      <c r="E2994" s="1">
        <v>43677</v>
      </c>
      <c r="F2994" s="1">
        <v>43697</v>
      </c>
      <c r="G2994" s="1">
        <v>43703</v>
      </c>
      <c r="H2994">
        <v>23</v>
      </c>
      <c r="I2994">
        <v>11</v>
      </c>
      <c r="J2994">
        <v>215</v>
      </c>
      <c r="K2994">
        <v>12</v>
      </c>
      <c r="L2994">
        <v>2</v>
      </c>
      <c r="M2994">
        <v>7.4999999999999997E-2</v>
      </c>
      <c r="N2994" s="2">
        <v>1664.95</v>
      </c>
      <c r="O2994" s="2">
        <v>2345</v>
      </c>
      <c r="P2994" s="2">
        <f>(Table1[[#This Row],[Unit Price]]-Table1[[#This Row],[Discount Applied]])*Table1[[#This Row],[Order Quantity]]</f>
        <v>4689.8500000000004</v>
      </c>
      <c r="Q2994">
        <f>Table1[[#This Row],[Revenue]]-(Table1[[#This Row],[Unit Cost]]*Table1[[#This Row],[Order Quantity]])</f>
        <v>1359.9500000000003</v>
      </c>
    </row>
    <row r="2995" spans="1:17" x14ac:dyDescent="0.25">
      <c r="A2995" t="s">
        <v>3020</v>
      </c>
      <c r="B2995" t="s">
        <v>21</v>
      </c>
      <c r="C2995" t="s">
        <v>26</v>
      </c>
      <c r="D2995" s="1">
        <v>43600</v>
      </c>
      <c r="E2995" s="1">
        <v>43473</v>
      </c>
      <c r="F2995" s="1">
        <v>43654</v>
      </c>
      <c r="G2995" s="1">
        <v>43777</v>
      </c>
      <c r="H2995">
        <v>15</v>
      </c>
      <c r="I2995">
        <v>32</v>
      </c>
      <c r="J2995">
        <v>216</v>
      </c>
      <c r="K2995">
        <v>15</v>
      </c>
      <c r="L2995">
        <v>4</v>
      </c>
      <c r="M2995">
        <v>7.4999999999999997E-2</v>
      </c>
      <c r="N2995" s="2">
        <v>2810.25</v>
      </c>
      <c r="O2995" s="2">
        <v>5735.2</v>
      </c>
      <c r="P2995" s="2">
        <f>(Table1[[#This Row],[Unit Price]]-Table1[[#This Row],[Discount Applied]])*Table1[[#This Row],[Order Quantity]]</f>
        <v>22940.5</v>
      </c>
      <c r="Q2995">
        <f>Table1[[#This Row],[Revenue]]-(Table1[[#This Row],[Unit Cost]]*Table1[[#This Row],[Order Quantity]])</f>
        <v>11699.5</v>
      </c>
    </row>
    <row r="2996" spans="1:17" x14ac:dyDescent="0.25">
      <c r="A2996" t="s">
        <v>3021</v>
      </c>
      <c r="B2996" t="s">
        <v>21</v>
      </c>
      <c r="C2996" t="s">
        <v>19</v>
      </c>
      <c r="D2996" s="1">
        <v>43600</v>
      </c>
      <c r="E2996" s="1">
        <v>43473</v>
      </c>
      <c r="F2996" s="1">
        <v>43706</v>
      </c>
      <c r="G2996" s="1">
        <v>43505</v>
      </c>
      <c r="H2996">
        <v>15</v>
      </c>
      <c r="I2996">
        <v>8</v>
      </c>
      <c r="J2996">
        <v>146</v>
      </c>
      <c r="K2996">
        <v>34</v>
      </c>
      <c r="L2996">
        <v>4</v>
      </c>
      <c r="M2996">
        <v>0.05</v>
      </c>
      <c r="N2996" s="2">
        <v>1612.62</v>
      </c>
      <c r="O2996" s="2">
        <v>2271.3000000000002</v>
      </c>
      <c r="P2996" s="2">
        <f>(Table1[[#This Row],[Unit Price]]-Table1[[#This Row],[Discount Applied]])*Table1[[#This Row],[Order Quantity]]</f>
        <v>9085</v>
      </c>
      <c r="Q2996">
        <f>Table1[[#This Row],[Revenue]]-(Table1[[#This Row],[Unit Cost]]*Table1[[#This Row],[Order Quantity]])</f>
        <v>2634.5200000000004</v>
      </c>
    </row>
    <row r="2997" spans="1:17" x14ac:dyDescent="0.25">
      <c r="A2997" t="s">
        <v>3022</v>
      </c>
      <c r="B2997" t="s">
        <v>33</v>
      </c>
      <c r="C2997" t="s">
        <v>34</v>
      </c>
      <c r="D2997" s="1">
        <v>43600</v>
      </c>
      <c r="E2997" s="1">
        <v>43473</v>
      </c>
      <c r="F2997" s="1">
        <v>43716</v>
      </c>
      <c r="G2997" s="1">
        <v>43693</v>
      </c>
      <c r="H2997">
        <v>26</v>
      </c>
      <c r="I2997">
        <v>1</v>
      </c>
      <c r="J2997">
        <v>261</v>
      </c>
      <c r="K2997">
        <v>7</v>
      </c>
      <c r="L2997">
        <v>4</v>
      </c>
      <c r="M2997">
        <v>0.05</v>
      </c>
      <c r="N2997" s="2">
        <v>1312.93</v>
      </c>
      <c r="O2997" s="2">
        <v>1849.2</v>
      </c>
      <c r="P2997" s="2">
        <f>(Table1[[#This Row],[Unit Price]]-Table1[[#This Row],[Discount Applied]])*Table1[[#This Row],[Order Quantity]]</f>
        <v>7396.6</v>
      </c>
      <c r="Q2997">
        <f>Table1[[#This Row],[Revenue]]-(Table1[[#This Row],[Unit Cost]]*Table1[[#This Row],[Order Quantity]])</f>
        <v>2144.88</v>
      </c>
    </row>
    <row r="2998" spans="1:17" x14ac:dyDescent="0.25">
      <c r="A2998" t="s">
        <v>3023</v>
      </c>
      <c r="B2998" t="s">
        <v>23</v>
      </c>
      <c r="C2998" t="s">
        <v>24</v>
      </c>
      <c r="D2998" s="1">
        <v>43600</v>
      </c>
      <c r="E2998" s="1">
        <v>43473</v>
      </c>
      <c r="F2998" s="1">
        <v>43698</v>
      </c>
      <c r="G2998" s="1">
        <v>43705</v>
      </c>
      <c r="H2998">
        <v>22</v>
      </c>
      <c r="I2998">
        <v>4</v>
      </c>
      <c r="J2998">
        <v>359</v>
      </c>
      <c r="K2998">
        <v>29</v>
      </c>
      <c r="L2998">
        <v>7</v>
      </c>
      <c r="M2998">
        <v>0.1</v>
      </c>
      <c r="N2998" s="2">
        <v>1647.93</v>
      </c>
      <c r="O2998" s="2">
        <v>3832.4</v>
      </c>
      <c r="P2998" s="2">
        <f>(Table1[[#This Row],[Unit Price]]-Table1[[#This Row],[Discount Applied]])*Table1[[#This Row],[Order Quantity]]</f>
        <v>26826.100000000002</v>
      </c>
      <c r="Q2998">
        <f>Table1[[#This Row],[Revenue]]-(Table1[[#This Row],[Unit Cost]]*Table1[[#This Row],[Order Quantity]])</f>
        <v>15290.590000000002</v>
      </c>
    </row>
    <row r="2999" spans="1:17" x14ac:dyDescent="0.25">
      <c r="A2999" t="s">
        <v>3024</v>
      </c>
      <c r="B2999" t="s">
        <v>23</v>
      </c>
      <c r="C2999" t="s">
        <v>19</v>
      </c>
      <c r="D2999" s="1">
        <v>43600</v>
      </c>
      <c r="E2999" s="1">
        <v>43473</v>
      </c>
      <c r="F2999" s="1">
        <v>43697</v>
      </c>
      <c r="G2999" s="1">
        <v>43704</v>
      </c>
      <c r="H2999">
        <v>21</v>
      </c>
      <c r="I2999">
        <v>1</v>
      </c>
      <c r="J2999">
        <v>92</v>
      </c>
      <c r="K2999">
        <v>42</v>
      </c>
      <c r="L2999">
        <v>6</v>
      </c>
      <c r="M2999">
        <v>0.05</v>
      </c>
      <c r="N2999" s="2">
        <v>1776.84</v>
      </c>
      <c r="O2999" s="2">
        <v>2613</v>
      </c>
      <c r="P2999" s="2">
        <f>(Table1[[#This Row],[Unit Price]]-Table1[[#This Row],[Discount Applied]])*Table1[[#This Row],[Order Quantity]]</f>
        <v>15677.699999999999</v>
      </c>
      <c r="Q2999">
        <f>Table1[[#This Row],[Revenue]]-(Table1[[#This Row],[Unit Cost]]*Table1[[#This Row],[Order Quantity]])</f>
        <v>5016.66</v>
      </c>
    </row>
    <row r="3000" spans="1:17" x14ac:dyDescent="0.25">
      <c r="A3000" t="s">
        <v>3025</v>
      </c>
      <c r="B3000" t="s">
        <v>23</v>
      </c>
      <c r="C3000" t="s">
        <v>43</v>
      </c>
      <c r="D3000" s="1">
        <v>43600</v>
      </c>
      <c r="E3000" s="1">
        <v>43473</v>
      </c>
      <c r="F3000" s="1">
        <v>43703</v>
      </c>
      <c r="G3000" s="1">
        <v>43564</v>
      </c>
      <c r="H3000">
        <v>22</v>
      </c>
      <c r="I3000">
        <v>18</v>
      </c>
      <c r="J3000">
        <v>62</v>
      </c>
      <c r="K3000">
        <v>11</v>
      </c>
      <c r="L3000">
        <v>5</v>
      </c>
      <c r="M3000">
        <v>0.15</v>
      </c>
      <c r="N3000">
        <v>157.58000000000001</v>
      </c>
      <c r="O3000">
        <v>187.6</v>
      </c>
      <c r="P3000" s="2">
        <f>(Table1[[#This Row],[Unit Price]]-Table1[[#This Row],[Discount Applied]])*Table1[[#This Row],[Order Quantity]]</f>
        <v>937.25</v>
      </c>
      <c r="Q3000">
        <f>Table1[[#This Row],[Revenue]]-(Table1[[#This Row],[Unit Cost]]*Table1[[#This Row],[Order Quantity]])</f>
        <v>149.34999999999991</v>
      </c>
    </row>
    <row r="3001" spans="1:17" x14ac:dyDescent="0.25">
      <c r="A3001" t="s">
        <v>3026</v>
      </c>
      <c r="B3001" t="s">
        <v>21</v>
      </c>
      <c r="C3001" t="s">
        <v>19</v>
      </c>
      <c r="D3001" s="1">
        <v>43600</v>
      </c>
      <c r="E3001" s="1">
        <v>43473</v>
      </c>
      <c r="F3001" s="1">
        <v>43777</v>
      </c>
      <c r="G3001" s="1">
        <v>43697</v>
      </c>
      <c r="H3001">
        <v>19</v>
      </c>
      <c r="I3001">
        <v>35</v>
      </c>
      <c r="J3001">
        <v>143</v>
      </c>
      <c r="K3001">
        <v>2</v>
      </c>
      <c r="L3001">
        <v>1</v>
      </c>
      <c r="M3001">
        <v>0.3</v>
      </c>
      <c r="N3001">
        <v>115.78</v>
      </c>
      <c r="O3001">
        <v>180.9</v>
      </c>
      <c r="P3001" s="2">
        <f>(Table1[[#This Row],[Unit Price]]-Table1[[#This Row],[Discount Applied]])*Table1[[#This Row],[Order Quantity]]</f>
        <v>180.6</v>
      </c>
      <c r="Q3001">
        <f>Table1[[#This Row],[Revenue]]-(Table1[[#This Row],[Unit Cost]]*Table1[[#This Row],[Order Quantity]])</f>
        <v>64.819999999999993</v>
      </c>
    </row>
    <row r="3002" spans="1:17" x14ac:dyDescent="0.25">
      <c r="A3002" t="s">
        <v>3027</v>
      </c>
      <c r="B3002" t="s">
        <v>18</v>
      </c>
      <c r="C3002" t="s">
        <v>43</v>
      </c>
      <c r="D3002" s="1">
        <v>43600</v>
      </c>
      <c r="E3002" s="1">
        <v>43473</v>
      </c>
      <c r="F3002" s="1">
        <v>43695</v>
      </c>
      <c r="G3002" s="1">
        <v>43696</v>
      </c>
      <c r="H3002">
        <v>8</v>
      </c>
      <c r="I3002">
        <v>26</v>
      </c>
      <c r="J3002">
        <v>82</v>
      </c>
      <c r="K3002">
        <v>37</v>
      </c>
      <c r="L3002">
        <v>3</v>
      </c>
      <c r="M3002">
        <v>7.4999999999999997E-2</v>
      </c>
      <c r="N3002" s="2">
        <v>3597.23</v>
      </c>
      <c r="O3002" s="2">
        <v>5138.8999999999996</v>
      </c>
      <c r="P3002" s="2">
        <f>(Table1[[#This Row],[Unit Price]]-Table1[[#This Row],[Discount Applied]])*Table1[[#This Row],[Order Quantity]]</f>
        <v>15416.474999999999</v>
      </c>
      <c r="Q3002">
        <f>Table1[[#This Row],[Revenue]]-(Table1[[#This Row],[Unit Cost]]*Table1[[#This Row],[Order Quantity]])</f>
        <v>4624.784999999998</v>
      </c>
    </row>
    <row r="3003" spans="1:17" x14ac:dyDescent="0.25">
      <c r="A3003" t="s">
        <v>3028</v>
      </c>
      <c r="B3003" t="s">
        <v>18</v>
      </c>
      <c r="C3003" t="s">
        <v>24</v>
      </c>
      <c r="D3003" s="1">
        <v>43600</v>
      </c>
      <c r="E3003" s="1">
        <v>43473</v>
      </c>
      <c r="F3003" s="1">
        <v>43698</v>
      </c>
      <c r="G3003" s="1">
        <v>43705</v>
      </c>
      <c r="H3003">
        <v>6</v>
      </c>
      <c r="I3003">
        <v>35</v>
      </c>
      <c r="J3003">
        <v>341</v>
      </c>
      <c r="K3003">
        <v>3</v>
      </c>
      <c r="L3003">
        <v>7</v>
      </c>
      <c r="M3003">
        <v>0.05</v>
      </c>
      <c r="N3003" s="2">
        <v>4223.41</v>
      </c>
      <c r="O3003" s="2">
        <v>6210.9</v>
      </c>
      <c r="P3003" s="2">
        <f>(Table1[[#This Row],[Unit Price]]-Table1[[#This Row],[Discount Applied]])*Table1[[#This Row],[Order Quantity]]</f>
        <v>43475.95</v>
      </c>
      <c r="Q3003">
        <f>Table1[[#This Row],[Revenue]]-(Table1[[#This Row],[Unit Cost]]*Table1[[#This Row],[Order Quantity]])</f>
        <v>13912.079999999998</v>
      </c>
    </row>
    <row r="3004" spans="1:17" x14ac:dyDescent="0.25">
      <c r="A3004" t="s">
        <v>3029</v>
      </c>
      <c r="B3004" t="s">
        <v>21</v>
      </c>
      <c r="C3004" t="s">
        <v>29</v>
      </c>
      <c r="D3004" s="1">
        <v>43377</v>
      </c>
      <c r="E3004" s="1">
        <v>43138</v>
      </c>
      <c r="F3004" s="1">
        <v>43319</v>
      </c>
      <c r="G3004" s="1">
        <v>43411</v>
      </c>
      <c r="H3004">
        <v>19</v>
      </c>
      <c r="I3004">
        <v>6</v>
      </c>
      <c r="J3004">
        <v>39</v>
      </c>
      <c r="K3004">
        <v>21</v>
      </c>
      <c r="L3004">
        <v>5</v>
      </c>
      <c r="M3004">
        <v>0.3</v>
      </c>
      <c r="N3004">
        <v>134.4</v>
      </c>
      <c r="O3004">
        <v>227.8</v>
      </c>
      <c r="P3004" s="2">
        <f>(Table1[[#This Row],[Unit Price]]-Table1[[#This Row],[Discount Applied]])*Table1[[#This Row],[Order Quantity]]</f>
        <v>1137.5</v>
      </c>
      <c r="Q3004">
        <f>Table1[[#This Row],[Revenue]]-(Table1[[#This Row],[Unit Cost]]*Table1[[#This Row],[Order Quantity]])</f>
        <v>465.5</v>
      </c>
    </row>
    <row r="3005" spans="1:17" x14ac:dyDescent="0.25">
      <c r="A3005" t="s">
        <v>3030</v>
      </c>
      <c r="B3005" t="s">
        <v>23</v>
      </c>
      <c r="C3005" t="s">
        <v>29</v>
      </c>
      <c r="D3005" s="1">
        <v>43600</v>
      </c>
      <c r="E3005" s="1">
        <v>43473</v>
      </c>
      <c r="F3005" s="1">
        <v>43698</v>
      </c>
      <c r="G3005" s="1">
        <v>43703</v>
      </c>
      <c r="H3005">
        <v>23</v>
      </c>
      <c r="I3005">
        <v>33</v>
      </c>
      <c r="J3005">
        <v>51</v>
      </c>
      <c r="K3005">
        <v>37</v>
      </c>
      <c r="L3005">
        <v>3</v>
      </c>
      <c r="M3005">
        <v>7.4999999999999997E-2</v>
      </c>
      <c r="N3005">
        <v>201.13</v>
      </c>
      <c r="O3005">
        <v>254.6</v>
      </c>
      <c r="P3005" s="2">
        <f>(Table1[[#This Row],[Unit Price]]-Table1[[#This Row],[Discount Applied]])*Table1[[#This Row],[Order Quantity]]</f>
        <v>763.57500000000005</v>
      </c>
      <c r="Q3005">
        <f>Table1[[#This Row],[Revenue]]-(Table1[[#This Row],[Unit Cost]]*Table1[[#This Row],[Order Quantity]])</f>
        <v>160.18500000000006</v>
      </c>
    </row>
    <row r="3006" spans="1:17" x14ac:dyDescent="0.25">
      <c r="A3006" t="s">
        <v>3031</v>
      </c>
      <c r="B3006" t="s">
        <v>23</v>
      </c>
      <c r="C3006" t="s">
        <v>26</v>
      </c>
      <c r="D3006" s="1">
        <v>43557</v>
      </c>
      <c r="E3006" s="1">
        <v>43473</v>
      </c>
      <c r="F3006" s="1">
        <v>43699</v>
      </c>
      <c r="G3006" s="1">
        <v>43702</v>
      </c>
      <c r="H3006">
        <v>21</v>
      </c>
      <c r="I3006">
        <v>46</v>
      </c>
      <c r="J3006">
        <v>261</v>
      </c>
      <c r="K3006">
        <v>23</v>
      </c>
      <c r="L3006">
        <v>3</v>
      </c>
      <c r="M3006">
        <v>0.1</v>
      </c>
      <c r="N3006">
        <v>502.5</v>
      </c>
      <c r="O3006" s="2">
        <v>1005</v>
      </c>
      <c r="P3006" s="2">
        <f>(Table1[[#This Row],[Unit Price]]-Table1[[#This Row],[Discount Applied]])*Table1[[#This Row],[Order Quantity]]</f>
        <v>3014.7</v>
      </c>
      <c r="Q3006">
        <f>Table1[[#This Row],[Revenue]]-(Table1[[#This Row],[Unit Cost]]*Table1[[#This Row],[Order Quantity]])</f>
        <v>1507.1999999999998</v>
      </c>
    </row>
    <row r="3007" spans="1:17" x14ac:dyDescent="0.25">
      <c r="A3007" t="s">
        <v>3032</v>
      </c>
      <c r="B3007" t="s">
        <v>23</v>
      </c>
      <c r="C3007" t="s">
        <v>34</v>
      </c>
      <c r="D3007" s="1">
        <v>43600</v>
      </c>
      <c r="E3007" s="1">
        <v>43473</v>
      </c>
      <c r="F3007" s="1">
        <v>43696</v>
      </c>
      <c r="G3007" s="1">
        <v>43706</v>
      </c>
      <c r="H3007">
        <v>25</v>
      </c>
      <c r="I3007">
        <v>30</v>
      </c>
      <c r="J3007">
        <v>302</v>
      </c>
      <c r="K3007">
        <v>22</v>
      </c>
      <c r="L3007">
        <v>2</v>
      </c>
      <c r="M3007">
        <v>0.05</v>
      </c>
      <c r="N3007" s="2">
        <v>1580.87</v>
      </c>
      <c r="O3007" s="2">
        <v>2432.1</v>
      </c>
      <c r="P3007" s="2">
        <f>(Table1[[#This Row],[Unit Price]]-Table1[[#This Row],[Discount Applied]])*Table1[[#This Row],[Order Quantity]]</f>
        <v>4864.0999999999995</v>
      </c>
      <c r="Q3007">
        <f>Table1[[#This Row],[Revenue]]-(Table1[[#This Row],[Unit Cost]]*Table1[[#This Row],[Order Quantity]])</f>
        <v>1702.3599999999997</v>
      </c>
    </row>
    <row r="3008" spans="1:17" x14ac:dyDescent="0.25">
      <c r="A3008" t="s">
        <v>3033</v>
      </c>
      <c r="B3008" t="s">
        <v>33</v>
      </c>
      <c r="C3008" t="s">
        <v>26</v>
      </c>
      <c r="D3008" s="1">
        <v>43600</v>
      </c>
      <c r="E3008" s="1">
        <v>43473</v>
      </c>
      <c r="F3008" s="1">
        <v>43696</v>
      </c>
      <c r="G3008" s="1">
        <v>43697</v>
      </c>
      <c r="H3008">
        <v>27</v>
      </c>
      <c r="I3008">
        <v>22</v>
      </c>
      <c r="J3008">
        <v>251</v>
      </c>
      <c r="K3008">
        <v>7</v>
      </c>
      <c r="L3008">
        <v>2</v>
      </c>
      <c r="M3008">
        <v>7.4999999999999997E-2</v>
      </c>
      <c r="N3008">
        <v>126.43</v>
      </c>
      <c r="O3008">
        <v>247.9</v>
      </c>
      <c r="P3008" s="2">
        <f>(Table1[[#This Row],[Unit Price]]-Table1[[#This Row],[Discount Applied]])*Table1[[#This Row],[Order Quantity]]</f>
        <v>495.65000000000003</v>
      </c>
      <c r="Q3008">
        <f>Table1[[#This Row],[Revenue]]-(Table1[[#This Row],[Unit Cost]]*Table1[[#This Row],[Order Quantity]])</f>
        <v>242.79000000000002</v>
      </c>
    </row>
    <row r="3009" spans="1:17" x14ac:dyDescent="0.25">
      <c r="A3009" t="s">
        <v>3034</v>
      </c>
      <c r="B3009" t="s">
        <v>33</v>
      </c>
      <c r="C3009" t="s">
        <v>19</v>
      </c>
      <c r="D3009" s="1">
        <v>43600</v>
      </c>
      <c r="E3009" s="1">
        <v>43473</v>
      </c>
      <c r="F3009" s="1">
        <v>43699</v>
      </c>
      <c r="G3009" s="1">
        <v>43702</v>
      </c>
      <c r="H3009">
        <v>26</v>
      </c>
      <c r="I3009">
        <v>33</v>
      </c>
      <c r="J3009">
        <v>163</v>
      </c>
      <c r="K3009">
        <v>22</v>
      </c>
      <c r="L3009">
        <v>2</v>
      </c>
      <c r="M3009">
        <v>0.1</v>
      </c>
      <c r="N3009">
        <v>668.06</v>
      </c>
      <c r="O3009" s="2">
        <v>1132.3</v>
      </c>
      <c r="P3009" s="2">
        <f>(Table1[[#This Row],[Unit Price]]-Table1[[#This Row],[Discount Applied]])*Table1[[#This Row],[Order Quantity]]</f>
        <v>2264.4</v>
      </c>
      <c r="Q3009">
        <f>Table1[[#This Row],[Revenue]]-(Table1[[#This Row],[Unit Cost]]*Table1[[#This Row],[Order Quantity]])</f>
        <v>928.2800000000002</v>
      </c>
    </row>
    <row r="3010" spans="1:17" x14ac:dyDescent="0.25">
      <c r="A3010" t="s">
        <v>3035</v>
      </c>
      <c r="B3010" t="s">
        <v>18</v>
      </c>
      <c r="C3010" t="s">
        <v>19</v>
      </c>
      <c r="D3010" s="1">
        <v>43557</v>
      </c>
      <c r="E3010" s="1">
        <v>43504</v>
      </c>
      <c r="F3010" s="1">
        <v>43690</v>
      </c>
      <c r="G3010" s="1">
        <v>43698</v>
      </c>
      <c r="H3010">
        <v>12</v>
      </c>
      <c r="I3010">
        <v>29</v>
      </c>
      <c r="J3010">
        <v>118</v>
      </c>
      <c r="K3010">
        <v>43</v>
      </c>
      <c r="L3010">
        <v>8</v>
      </c>
      <c r="M3010">
        <v>7.4999999999999997E-2</v>
      </c>
      <c r="N3010">
        <v>664.64</v>
      </c>
      <c r="O3010" s="2">
        <v>1038.5</v>
      </c>
      <c r="P3010" s="2">
        <f>(Table1[[#This Row],[Unit Price]]-Table1[[#This Row],[Discount Applied]])*Table1[[#This Row],[Order Quantity]]</f>
        <v>8307.4</v>
      </c>
      <c r="Q3010">
        <f>Table1[[#This Row],[Revenue]]-(Table1[[#This Row],[Unit Cost]]*Table1[[#This Row],[Order Quantity]])</f>
        <v>2990.2799999999997</v>
      </c>
    </row>
    <row r="3011" spans="1:17" x14ac:dyDescent="0.25">
      <c r="A3011" t="s">
        <v>3036</v>
      </c>
      <c r="B3011" t="s">
        <v>33</v>
      </c>
      <c r="C3011" t="s">
        <v>26</v>
      </c>
      <c r="D3011" s="1">
        <v>43600</v>
      </c>
      <c r="E3011" s="1">
        <v>43504</v>
      </c>
      <c r="F3011" s="1">
        <v>43563</v>
      </c>
      <c r="G3011" s="1">
        <v>43690</v>
      </c>
      <c r="H3011">
        <v>26</v>
      </c>
      <c r="I3011">
        <v>50</v>
      </c>
      <c r="J3011">
        <v>240</v>
      </c>
      <c r="K3011">
        <v>1</v>
      </c>
      <c r="L3011">
        <v>4</v>
      </c>
      <c r="M3011">
        <v>0.05</v>
      </c>
      <c r="N3011">
        <v>89.31</v>
      </c>
      <c r="O3011">
        <v>207.7</v>
      </c>
      <c r="P3011" s="2">
        <f>(Table1[[#This Row],[Unit Price]]-Table1[[#This Row],[Discount Applied]])*Table1[[#This Row],[Order Quantity]]</f>
        <v>830.59999999999991</v>
      </c>
      <c r="Q3011">
        <f>Table1[[#This Row],[Revenue]]-(Table1[[#This Row],[Unit Cost]]*Table1[[#This Row],[Order Quantity]])</f>
        <v>473.3599999999999</v>
      </c>
    </row>
    <row r="3012" spans="1:17" x14ac:dyDescent="0.25">
      <c r="A3012" t="s">
        <v>3037</v>
      </c>
      <c r="B3012" t="s">
        <v>33</v>
      </c>
      <c r="C3012" t="s">
        <v>19</v>
      </c>
      <c r="D3012" s="1">
        <v>43600</v>
      </c>
      <c r="E3012" s="1">
        <v>43504</v>
      </c>
      <c r="F3012" s="1">
        <v>43693</v>
      </c>
      <c r="G3012" s="1">
        <v>43703</v>
      </c>
      <c r="H3012">
        <v>26</v>
      </c>
      <c r="I3012">
        <v>19</v>
      </c>
      <c r="J3012">
        <v>168</v>
      </c>
      <c r="K3012">
        <v>14</v>
      </c>
      <c r="L3012">
        <v>7</v>
      </c>
      <c r="M3012">
        <v>0.05</v>
      </c>
      <c r="N3012" s="2">
        <v>1733.63</v>
      </c>
      <c r="O3012" s="2">
        <v>2311.5</v>
      </c>
      <c r="P3012" s="2">
        <f>(Table1[[#This Row],[Unit Price]]-Table1[[#This Row],[Discount Applied]])*Table1[[#This Row],[Order Quantity]]</f>
        <v>16180.149999999998</v>
      </c>
      <c r="Q3012">
        <f>Table1[[#This Row],[Revenue]]-(Table1[[#This Row],[Unit Cost]]*Table1[[#This Row],[Order Quantity]])</f>
        <v>4044.739999999998</v>
      </c>
    </row>
    <row r="3013" spans="1:17" x14ac:dyDescent="0.25">
      <c r="A3013" t="s">
        <v>3038</v>
      </c>
      <c r="B3013" t="s">
        <v>18</v>
      </c>
      <c r="C3013" t="s">
        <v>26</v>
      </c>
      <c r="D3013" s="1">
        <v>43600</v>
      </c>
      <c r="E3013" s="1">
        <v>43504</v>
      </c>
      <c r="F3013" s="1">
        <v>43706</v>
      </c>
      <c r="G3013" s="1">
        <v>43655</v>
      </c>
      <c r="H3013">
        <v>1</v>
      </c>
      <c r="I3013">
        <v>35</v>
      </c>
      <c r="J3013">
        <v>211</v>
      </c>
      <c r="K3013">
        <v>40</v>
      </c>
      <c r="L3013">
        <v>2</v>
      </c>
      <c r="M3013">
        <v>7.4999999999999997E-2</v>
      </c>
      <c r="N3013" s="2">
        <v>2341.25</v>
      </c>
      <c r="O3013" s="2">
        <v>3001.6</v>
      </c>
      <c r="P3013" s="2">
        <f>(Table1[[#This Row],[Unit Price]]-Table1[[#This Row],[Discount Applied]])*Table1[[#This Row],[Order Quantity]]</f>
        <v>6003.05</v>
      </c>
      <c r="Q3013">
        <f>Table1[[#This Row],[Revenue]]-(Table1[[#This Row],[Unit Cost]]*Table1[[#This Row],[Order Quantity]])</f>
        <v>1320.5500000000002</v>
      </c>
    </row>
    <row r="3014" spans="1:17" x14ac:dyDescent="0.25">
      <c r="A3014" t="s">
        <v>3039</v>
      </c>
      <c r="B3014" t="s">
        <v>21</v>
      </c>
      <c r="C3014" t="s">
        <v>34</v>
      </c>
      <c r="D3014" s="1">
        <v>43600</v>
      </c>
      <c r="E3014" s="1">
        <v>43504</v>
      </c>
      <c r="F3014" s="1">
        <v>43705</v>
      </c>
      <c r="G3014" s="1">
        <v>43706</v>
      </c>
      <c r="H3014">
        <v>14</v>
      </c>
      <c r="I3014">
        <v>4</v>
      </c>
      <c r="J3014">
        <v>301</v>
      </c>
      <c r="K3014">
        <v>22</v>
      </c>
      <c r="L3014">
        <v>2</v>
      </c>
      <c r="M3014">
        <v>0.05</v>
      </c>
      <c r="N3014">
        <v>110.55</v>
      </c>
      <c r="O3014">
        <v>167.5</v>
      </c>
      <c r="P3014" s="2">
        <f>(Table1[[#This Row],[Unit Price]]-Table1[[#This Row],[Discount Applied]])*Table1[[#This Row],[Order Quantity]]</f>
        <v>334.9</v>
      </c>
      <c r="Q3014">
        <f>Table1[[#This Row],[Revenue]]-(Table1[[#This Row],[Unit Cost]]*Table1[[#This Row],[Order Quantity]])</f>
        <v>113.79999999999998</v>
      </c>
    </row>
    <row r="3015" spans="1:17" x14ac:dyDescent="0.25">
      <c r="A3015" t="s">
        <v>3040</v>
      </c>
      <c r="B3015" t="s">
        <v>18</v>
      </c>
      <c r="C3015" t="s">
        <v>43</v>
      </c>
      <c r="D3015" s="1">
        <v>43377</v>
      </c>
      <c r="E3015" s="1">
        <v>43138</v>
      </c>
      <c r="F3015" s="1">
        <v>43302</v>
      </c>
      <c r="G3015" s="1">
        <v>43308</v>
      </c>
      <c r="H3015">
        <v>3</v>
      </c>
      <c r="I3015">
        <v>14</v>
      </c>
      <c r="J3015">
        <v>69</v>
      </c>
      <c r="K3015">
        <v>40</v>
      </c>
      <c r="L3015">
        <v>4</v>
      </c>
      <c r="M3015">
        <v>7.4999999999999997E-2</v>
      </c>
      <c r="N3015">
        <v>117.12</v>
      </c>
      <c r="O3015">
        <v>254.6</v>
      </c>
      <c r="P3015" s="2">
        <f>(Table1[[#This Row],[Unit Price]]-Table1[[#This Row],[Discount Applied]])*Table1[[#This Row],[Order Quantity]]</f>
        <v>1018.1</v>
      </c>
      <c r="Q3015">
        <f>Table1[[#This Row],[Revenue]]-(Table1[[#This Row],[Unit Cost]]*Table1[[#This Row],[Order Quantity]])</f>
        <v>549.62</v>
      </c>
    </row>
    <row r="3016" spans="1:17" x14ac:dyDescent="0.25">
      <c r="A3016" t="s">
        <v>3041</v>
      </c>
      <c r="B3016" t="s">
        <v>33</v>
      </c>
      <c r="C3016" t="s">
        <v>34</v>
      </c>
      <c r="D3016" s="1">
        <v>43600</v>
      </c>
      <c r="E3016" s="1">
        <v>43504</v>
      </c>
      <c r="F3016" s="1">
        <v>43699</v>
      </c>
      <c r="G3016" s="1">
        <v>43706</v>
      </c>
      <c r="H3016">
        <v>28</v>
      </c>
      <c r="I3016">
        <v>38</v>
      </c>
      <c r="J3016">
        <v>266</v>
      </c>
      <c r="K3016">
        <v>23</v>
      </c>
      <c r="L3016">
        <v>4</v>
      </c>
      <c r="M3016">
        <v>7.4999999999999997E-2</v>
      </c>
      <c r="N3016" s="2">
        <v>2006.78</v>
      </c>
      <c r="O3016" s="2">
        <v>3859.2</v>
      </c>
      <c r="P3016" s="2">
        <f>(Table1[[#This Row],[Unit Price]]-Table1[[#This Row],[Discount Applied]])*Table1[[#This Row],[Order Quantity]]</f>
        <v>15436.5</v>
      </c>
      <c r="Q3016">
        <f>Table1[[#This Row],[Revenue]]-(Table1[[#This Row],[Unit Cost]]*Table1[[#This Row],[Order Quantity]])</f>
        <v>7409.38</v>
      </c>
    </row>
    <row r="3017" spans="1:17" x14ac:dyDescent="0.25">
      <c r="A3017" t="s">
        <v>3042</v>
      </c>
      <c r="B3017" t="s">
        <v>18</v>
      </c>
      <c r="C3017" t="s">
        <v>34</v>
      </c>
      <c r="D3017" s="1">
        <v>43600</v>
      </c>
      <c r="E3017" s="1">
        <v>43504</v>
      </c>
      <c r="F3017" s="1">
        <v>43705</v>
      </c>
      <c r="G3017" s="1">
        <v>43474</v>
      </c>
      <c r="H3017">
        <v>3</v>
      </c>
      <c r="I3017">
        <v>19</v>
      </c>
      <c r="J3017">
        <v>286</v>
      </c>
      <c r="K3017">
        <v>33</v>
      </c>
      <c r="L3017">
        <v>3</v>
      </c>
      <c r="M3017">
        <v>0.05</v>
      </c>
      <c r="N3017">
        <v>133.66999999999999</v>
      </c>
      <c r="O3017">
        <v>234.5</v>
      </c>
      <c r="P3017" s="2">
        <f>(Table1[[#This Row],[Unit Price]]-Table1[[#This Row],[Discount Applied]])*Table1[[#This Row],[Order Quantity]]</f>
        <v>703.34999999999991</v>
      </c>
      <c r="Q3017">
        <f>Table1[[#This Row],[Revenue]]-(Table1[[#This Row],[Unit Cost]]*Table1[[#This Row],[Order Quantity]])</f>
        <v>302.33999999999992</v>
      </c>
    </row>
    <row r="3018" spans="1:17" x14ac:dyDescent="0.25">
      <c r="A3018" t="s">
        <v>3043</v>
      </c>
      <c r="B3018" t="s">
        <v>21</v>
      </c>
      <c r="C3018" t="s">
        <v>19</v>
      </c>
      <c r="D3018" s="1">
        <v>43600</v>
      </c>
      <c r="E3018" s="1">
        <v>43504</v>
      </c>
      <c r="F3018" s="1">
        <v>43700</v>
      </c>
      <c r="G3018" s="1">
        <v>43708</v>
      </c>
      <c r="H3018">
        <v>16</v>
      </c>
      <c r="I3018">
        <v>1</v>
      </c>
      <c r="J3018">
        <v>95</v>
      </c>
      <c r="K3018">
        <v>21</v>
      </c>
      <c r="L3018">
        <v>4</v>
      </c>
      <c r="M3018">
        <v>0.15</v>
      </c>
      <c r="N3018">
        <v>691.31</v>
      </c>
      <c r="O3018" s="2">
        <v>1031.8</v>
      </c>
      <c r="P3018" s="2">
        <f>(Table1[[#This Row],[Unit Price]]-Table1[[#This Row],[Discount Applied]])*Table1[[#This Row],[Order Quantity]]</f>
        <v>4126.5999999999995</v>
      </c>
      <c r="Q3018">
        <f>Table1[[#This Row],[Revenue]]-(Table1[[#This Row],[Unit Cost]]*Table1[[#This Row],[Order Quantity]])</f>
        <v>1361.3599999999997</v>
      </c>
    </row>
    <row r="3019" spans="1:17" x14ac:dyDescent="0.25">
      <c r="A3019" t="s">
        <v>3044</v>
      </c>
      <c r="B3019" t="s">
        <v>23</v>
      </c>
      <c r="C3019" t="s">
        <v>29</v>
      </c>
      <c r="D3019" s="1">
        <v>43600</v>
      </c>
      <c r="E3019" s="1">
        <v>43504</v>
      </c>
      <c r="F3019" s="1">
        <v>43707</v>
      </c>
      <c r="G3019" s="1">
        <v>43505</v>
      </c>
      <c r="H3019">
        <v>21</v>
      </c>
      <c r="I3019">
        <v>18</v>
      </c>
      <c r="J3019">
        <v>34</v>
      </c>
      <c r="K3019">
        <v>18</v>
      </c>
      <c r="L3019">
        <v>5</v>
      </c>
      <c r="M3019">
        <v>0.05</v>
      </c>
      <c r="N3019" s="2">
        <v>2826.06</v>
      </c>
      <c r="O3019" s="2">
        <v>3819</v>
      </c>
      <c r="P3019" s="2">
        <f>(Table1[[#This Row],[Unit Price]]-Table1[[#This Row],[Discount Applied]])*Table1[[#This Row],[Order Quantity]]</f>
        <v>19094.75</v>
      </c>
      <c r="Q3019">
        <f>Table1[[#This Row],[Revenue]]-(Table1[[#This Row],[Unit Cost]]*Table1[[#This Row],[Order Quantity]])</f>
        <v>4964.4500000000007</v>
      </c>
    </row>
    <row r="3020" spans="1:17" x14ac:dyDescent="0.25">
      <c r="A3020" t="s">
        <v>3045</v>
      </c>
      <c r="B3020" t="s">
        <v>23</v>
      </c>
      <c r="C3020" t="s">
        <v>43</v>
      </c>
      <c r="D3020" s="1">
        <v>43600</v>
      </c>
      <c r="E3020" s="1">
        <v>43504</v>
      </c>
      <c r="F3020" s="1">
        <v>43624</v>
      </c>
      <c r="G3020" s="1">
        <v>43692</v>
      </c>
      <c r="H3020">
        <v>23</v>
      </c>
      <c r="I3020">
        <v>27</v>
      </c>
      <c r="J3020">
        <v>75</v>
      </c>
      <c r="K3020">
        <v>37</v>
      </c>
      <c r="L3020">
        <v>7</v>
      </c>
      <c r="M3020">
        <v>7.4999999999999997E-2</v>
      </c>
      <c r="N3020" s="2">
        <v>2464.46</v>
      </c>
      <c r="O3020" s="2">
        <v>3678.3</v>
      </c>
      <c r="P3020" s="2">
        <f>(Table1[[#This Row],[Unit Price]]-Table1[[#This Row],[Discount Applied]])*Table1[[#This Row],[Order Quantity]]</f>
        <v>25747.575000000004</v>
      </c>
      <c r="Q3020">
        <f>Table1[[#This Row],[Revenue]]-(Table1[[#This Row],[Unit Cost]]*Table1[[#This Row],[Order Quantity]])</f>
        <v>8496.3550000000032</v>
      </c>
    </row>
    <row r="3021" spans="1:17" x14ac:dyDescent="0.25">
      <c r="A3021" t="s">
        <v>3046</v>
      </c>
      <c r="B3021" t="s">
        <v>18</v>
      </c>
      <c r="C3021" t="s">
        <v>34</v>
      </c>
      <c r="D3021" s="1">
        <v>43600</v>
      </c>
      <c r="E3021" s="1">
        <v>43504</v>
      </c>
      <c r="F3021" s="1">
        <v>43694</v>
      </c>
      <c r="G3021" s="1">
        <v>43698</v>
      </c>
      <c r="H3021">
        <v>5</v>
      </c>
      <c r="I3021">
        <v>31</v>
      </c>
      <c r="J3021">
        <v>262</v>
      </c>
      <c r="K3021">
        <v>44</v>
      </c>
      <c r="L3021">
        <v>6</v>
      </c>
      <c r="M3021">
        <v>7.4999999999999997E-2</v>
      </c>
      <c r="N3021">
        <v>417.75</v>
      </c>
      <c r="O3021">
        <v>971.5</v>
      </c>
      <c r="P3021" s="2">
        <f>(Table1[[#This Row],[Unit Price]]-Table1[[#This Row],[Discount Applied]])*Table1[[#This Row],[Order Quantity]]</f>
        <v>5828.5499999999993</v>
      </c>
      <c r="Q3021">
        <f>Table1[[#This Row],[Revenue]]-(Table1[[#This Row],[Unit Cost]]*Table1[[#This Row],[Order Quantity]])</f>
        <v>3322.0499999999993</v>
      </c>
    </row>
    <row r="3022" spans="1:17" x14ac:dyDescent="0.25">
      <c r="A3022" t="s">
        <v>3047</v>
      </c>
      <c r="B3022" t="s">
        <v>18</v>
      </c>
      <c r="C3022" t="s">
        <v>26</v>
      </c>
      <c r="D3022" s="1">
        <v>43600</v>
      </c>
      <c r="E3022" s="1">
        <v>43504</v>
      </c>
      <c r="F3022" s="1">
        <v>43624</v>
      </c>
      <c r="G3022" s="1">
        <v>43690</v>
      </c>
      <c r="H3022">
        <v>6</v>
      </c>
      <c r="I3022">
        <v>47</v>
      </c>
      <c r="J3022">
        <v>219</v>
      </c>
      <c r="K3022">
        <v>30</v>
      </c>
      <c r="L3022">
        <v>2</v>
      </c>
      <c r="M3022">
        <v>0.4</v>
      </c>
      <c r="N3022" s="2">
        <v>4507.43</v>
      </c>
      <c r="O3022" s="2">
        <v>6009.9</v>
      </c>
      <c r="P3022" s="2">
        <f>(Table1[[#This Row],[Unit Price]]-Table1[[#This Row],[Discount Applied]])*Table1[[#This Row],[Order Quantity]]</f>
        <v>12019</v>
      </c>
      <c r="Q3022">
        <f>Table1[[#This Row],[Revenue]]-(Table1[[#This Row],[Unit Cost]]*Table1[[#This Row],[Order Quantity]])</f>
        <v>3004.1399999999994</v>
      </c>
    </row>
    <row r="3023" spans="1:17" x14ac:dyDescent="0.25">
      <c r="A3023" t="s">
        <v>3048</v>
      </c>
      <c r="B3023" t="s">
        <v>21</v>
      </c>
      <c r="C3023" t="s">
        <v>34</v>
      </c>
      <c r="D3023" s="1">
        <v>43557</v>
      </c>
      <c r="E3023" s="1">
        <v>43504</v>
      </c>
      <c r="F3023" s="1">
        <v>43704</v>
      </c>
      <c r="G3023" s="1">
        <v>43706</v>
      </c>
      <c r="H3023">
        <v>16</v>
      </c>
      <c r="I3023">
        <v>47</v>
      </c>
      <c r="J3023">
        <v>323</v>
      </c>
      <c r="K3023">
        <v>21</v>
      </c>
      <c r="L3023">
        <v>1</v>
      </c>
      <c r="M3023">
        <v>0.4</v>
      </c>
      <c r="N3023">
        <v>783.23</v>
      </c>
      <c r="O3023" s="2">
        <v>1118.9000000000001</v>
      </c>
      <c r="P3023" s="2">
        <f>(Table1[[#This Row],[Unit Price]]-Table1[[#This Row],[Discount Applied]])*Table1[[#This Row],[Order Quantity]]</f>
        <v>1118.5</v>
      </c>
      <c r="Q3023">
        <f>Table1[[#This Row],[Revenue]]-(Table1[[#This Row],[Unit Cost]]*Table1[[#This Row],[Order Quantity]])</f>
        <v>335.27</v>
      </c>
    </row>
    <row r="3024" spans="1:17" x14ac:dyDescent="0.25">
      <c r="A3024" t="s">
        <v>3049</v>
      </c>
      <c r="B3024" t="s">
        <v>18</v>
      </c>
      <c r="C3024" t="s">
        <v>26</v>
      </c>
      <c r="D3024" s="1">
        <v>43600</v>
      </c>
      <c r="E3024" s="1">
        <v>43504</v>
      </c>
      <c r="F3024" s="1">
        <v>43593</v>
      </c>
      <c r="G3024" s="1">
        <v>43716</v>
      </c>
      <c r="H3024">
        <v>8</v>
      </c>
      <c r="I3024">
        <v>45</v>
      </c>
      <c r="J3024">
        <v>246</v>
      </c>
      <c r="K3024">
        <v>6</v>
      </c>
      <c r="L3024">
        <v>7</v>
      </c>
      <c r="M3024">
        <v>0.05</v>
      </c>
      <c r="N3024" s="2">
        <v>2073.92</v>
      </c>
      <c r="O3024" s="2">
        <v>2693.4</v>
      </c>
      <c r="P3024" s="2">
        <f>(Table1[[#This Row],[Unit Price]]-Table1[[#This Row],[Discount Applied]])*Table1[[#This Row],[Order Quantity]]</f>
        <v>18853.45</v>
      </c>
      <c r="Q3024">
        <f>Table1[[#This Row],[Revenue]]-(Table1[[#This Row],[Unit Cost]]*Table1[[#This Row],[Order Quantity]])</f>
        <v>4336.01</v>
      </c>
    </row>
    <row r="3025" spans="1:17" x14ac:dyDescent="0.25">
      <c r="A3025" t="s">
        <v>3050</v>
      </c>
      <c r="B3025" t="s">
        <v>18</v>
      </c>
      <c r="C3025" t="s">
        <v>29</v>
      </c>
      <c r="D3025" s="1">
        <v>43600</v>
      </c>
      <c r="E3025" s="1">
        <v>43532</v>
      </c>
      <c r="F3025" s="1">
        <v>43702</v>
      </c>
      <c r="G3025" s="1">
        <v>43533</v>
      </c>
      <c r="H3025">
        <v>4</v>
      </c>
      <c r="I3025">
        <v>18</v>
      </c>
      <c r="J3025">
        <v>29</v>
      </c>
      <c r="K3025">
        <v>29</v>
      </c>
      <c r="L3025">
        <v>4</v>
      </c>
      <c r="M3025">
        <v>0.05</v>
      </c>
      <c r="N3025" s="2">
        <v>1346.5</v>
      </c>
      <c r="O3025" s="2">
        <v>1748.7</v>
      </c>
      <c r="P3025" s="2">
        <f>(Table1[[#This Row],[Unit Price]]-Table1[[#This Row],[Discount Applied]])*Table1[[#This Row],[Order Quantity]]</f>
        <v>6994.6</v>
      </c>
      <c r="Q3025">
        <f>Table1[[#This Row],[Revenue]]-(Table1[[#This Row],[Unit Cost]]*Table1[[#This Row],[Order Quantity]])</f>
        <v>1608.6000000000004</v>
      </c>
    </row>
    <row r="3026" spans="1:17" x14ac:dyDescent="0.25">
      <c r="A3026" t="s">
        <v>3051</v>
      </c>
      <c r="B3026" t="s">
        <v>33</v>
      </c>
      <c r="C3026" t="s">
        <v>29</v>
      </c>
      <c r="D3026" s="1">
        <v>43100</v>
      </c>
      <c r="E3026" s="1">
        <v>43138</v>
      </c>
      <c r="F3026" s="1">
        <v>43301</v>
      </c>
      <c r="G3026" s="1">
        <v>43302</v>
      </c>
      <c r="H3026">
        <v>27</v>
      </c>
      <c r="I3026">
        <v>33</v>
      </c>
      <c r="J3026">
        <v>29</v>
      </c>
      <c r="K3026">
        <v>35</v>
      </c>
      <c r="L3026">
        <v>3</v>
      </c>
      <c r="M3026">
        <v>7.4999999999999997E-2</v>
      </c>
      <c r="N3026">
        <v>444.21</v>
      </c>
      <c r="O3026">
        <v>683.4</v>
      </c>
      <c r="P3026" s="2">
        <f>(Table1[[#This Row],[Unit Price]]-Table1[[#This Row],[Discount Applied]])*Table1[[#This Row],[Order Quantity]]</f>
        <v>2049.9749999999999</v>
      </c>
      <c r="Q3026">
        <f>Table1[[#This Row],[Revenue]]-(Table1[[#This Row],[Unit Cost]]*Table1[[#This Row],[Order Quantity]])</f>
        <v>717.34500000000003</v>
      </c>
    </row>
    <row r="3027" spans="1:17" x14ac:dyDescent="0.25">
      <c r="A3027" t="s">
        <v>3052</v>
      </c>
      <c r="B3027" t="s">
        <v>21</v>
      </c>
      <c r="C3027" t="s">
        <v>19</v>
      </c>
      <c r="D3027" s="1">
        <v>43600</v>
      </c>
      <c r="E3027" s="1">
        <v>43532</v>
      </c>
      <c r="F3027" s="1">
        <v>43685</v>
      </c>
      <c r="G3027" s="1">
        <v>43691</v>
      </c>
      <c r="H3027">
        <v>12</v>
      </c>
      <c r="I3027">
        <v>22</v>
      </c>
      <c r="J3027">
        <v>173</v>
      </c>
      <c r="K3027">
        <v>29</v>
      </c>
      <c r="L3027">
        <v>2</v>
      </c>
      <c r="M3027">
        <v>7.4999999999999997E-2</v>
      </c>
      <c r="N3027" s="2">
        <v>1175.45</v>
      </c>
      <c r="O3027" s="2">
        <v>1728.6</v>
      </c>
      <c r="P3027" s="2">
        <f>(Table1[[#This Row],[Unit Price]]-Table1[[#This Row],[Discount Applied]])*Table1[[#This Row],[Order Quantity]]</f>
        <v>3457.0499999999997</v>
      </c>
      <c r="Q3027">
        <f>Table1[[#This Row],[Revenue]]-(Table1[[#This Row],[Unit Cost]]*Table1[[#This Row],[Order Quantity]])</f>
        <v>1106.1499999999996</v>
      </c>
    </row>
    <row r="3028" spans="1:17" x14ac:dyDescent="0.25">
      <c r="A3028" t="s">
        <v>3053</v>
      </c>
      <c r="B3028" t="s">
        <v>23</v>
      </c>
      <c r="C3028" t="s">
        <v>26</v>
      </c>
      <c r="D3028" s="1">
        <v>43600</v>
      </c>
      <c r="E3028" s="1">
        <v>43532</v>
      </c>
      <c r="F3028" s="1">
        <v>43654</v>
      </c>
      <c r="G3028" s="1">
        <v>43807</v>
      </c>
      <c r="H3028">
        <v>24</v>
      </c>
      <c r="I3028">
        <v>28</v>
      </c>
      <c r="J3028">
        <v>226</v>
      </c>
      <c r="K3028">
        <v>34</v>
      </c>
      <c r="L3028">
        <v>1</v>
      </c>
      <c r="M3028">
        <v>0.4</v>
      </c>
      <c r="N3028" s="2">
        <v>2217.4299999999998</v>
      </c>
      <c r="O3028" s="2">
        <v>3959.7</v>
      </c>
      <c r="P3028" s="2">
        <f>(Table1[[#This Row],[Unit Price]]-Table1[[#This Row],[Discount Applied]])*Table1[[#This Row],[Order Quantity]]</f>
        <v>3959.2999999999997</v>
      </c>
      <c r="Q3028">
        <f>Table1[[#This Row],[Revenue]]-(Table1[[#This Row],[Unit Cost]]*Table1[[#This Row],[Order Quantity]])</f>
        <v>1741.87</v>
      </c>
    </row>
    <row r="3029" spans="1:17" x14ac:dyDescent="0.25">
      <c r="A3029" t="s">
        <v>3054</v>
      </c>
      <c r="B3029" t="s">
        <v>23</v>
      </c>
      <c r="C3029" t="s">
        <v>26</v>
      </c>
      <c r="D3029" s="1">
        <v>43600</v>
      </c>
      <c r="E3029" s="1">
        <v>43532</v>
      </c>
      <c r="F3029" s="1">
        <v>43702</v>
      </c>
      <c r="G3029" s="1">
        <v>43533</v>
      </c>
      <c r="H3029">
        <v>25</v>
      </c>
      <c r="I3029">
        <v>3</v>
      </c>
      <c r="J3029">
        <v>236</v>
      </c>
      <c r="K3029">
        <v>38</v>
      </c>
      <c r="L3029">
        <v>2</v>
      </c>
      <c r="M3029">
        <v>0.05</v>
      </c>
      <c r="N3029">
        <v>423.31</v>
      </c>
      <c r="O3029">
        <v>783.9</v>
      </c>
      <c r="P3029" s="2">
        <f>(Table1[[#This Row],[Unit Price]]-Table1[[#This Row],[Discount Applied]])*Table1[[#This Row],[Order Quantity]]</f>
        <v>1567.7</v>
      </c>
      <c r="Q3029">
        <f>Table1[[#This Row],[Revenue]]-(Table1[[#This Row],[Unit Cost]]*Table1[[#This Row],[Order Quantity]])</f>
        <v>721.08</v>
      </c>
    </row>
    <row r="3030" spans="1:17" x14ac:dyDescent="0.25">
      <c r="A3030" t="s">
        <v>3055</v>
      </c>
      <c r="B3030" t="s">
        <v>18</v>
      </c>
      <c r="C3030" t="s">
        <v>34</v>
      </c>
      <c r="D3030" s="1">
        <v>43600</v>
      </c>
      <c r="E3030" s="1">
        <v>43532</v>
      </c>
      <c r="F3030" s="1">
        <v>43685</v>
      </c>
      <c r="G3030" s="1">
        <v>43693</v>
      </c>
      <c r="H3030">
        <v>12</v>
      </c>
      <c r="I3030">
        <v>6</v>
      </c>
      <c r="J3030">
        <v>322</v>
      </c>
      <c r="K3030">
        <v>12</v>
      </c>
      <c r="L3030">
        <v>7</v>
      </c>
      <c r="M3030">
        <v>7.4999999999999997E-2</v>
      </c>
      <c r="N3030" s="2">
        <v>1400.57</v>
      </c>
      <c r="O3030" s="2">
        <v>1795.6</v>
      </c>
      <c r="P3030" s="2">
        <f>(Table1[[#This Row],[Unit Price]]-Table1[[#This Row],[Discount Applied]])*Table1[[#This Row],[Order Quantity]]</f>
        <v>12568.674999999999</v>
      </c>
      <c r="Q3030">
        <f>Table1[[#This Row],[Revenue]]-(Table1[[#This Row],[Unit Cost]]*Table1[[#This Row],[Order Quantity]])</f>
        <v>2764.6849999999995</v>
      </c>
    </row>
    <row r="3031" spans="1:17" x14ac:dyDescent="0.25">
      <c r="A3031" t="s">
        <v>3056</v>
      </c>
      <c r="B3031" t="s">
        <v>21</v>
      </c>
      <c r="C3031" t="s">
        <v>43</v>
      </c>
      <c r="D3031" s="1">
        <v>43600</v>
      </c>
      <c r="E3031" s="1">
        <v>43532</v>
      </c>
      <c r="F3031" s="1">
        <v>43708</v>
      </c>
      <c r="G3031" s="1">
        <v>43747</v>
      </c>
      <c r="H3031">
        <v>15</v>
      </c>
      <c r="I3031">
        <v>41</v>
      </c>
      <c r="J3031">
        <v>62</v>
      </c>
      <c r="K3031">
        <v>41</v>
      </c>
      <c r="L3031">
        <v>4</v>
      </c>
      <c r="M3031">
        <v>0.15</v>
      </c>
      <c r="N3031" s="2">
        <v>3343.03</v>
      </c>
      <c r="O3031" s="2">
        <v>5969.7</v>
      </c>
      <c r="P3031" s="2">
        <f>(Table1[[#This Row],[Unit Price]]-Table1[[#This Row],[Discount Applied]])*Table1[[#This Row],[Order Quantity]]</f>
        <v>23878.2</v>
      </c>
      <c r="Q3031">
        <f>Table1[[#This Row],[Revenue]]-(Table1[[#This Row],[Unit Cost]]*Table1[[#This Row],[Order Quantity]])</f>
        <v>10506.08</v>
      </c>
    </row>
    <row r="3032" spans="1:17" x14ac:dyDescent="0.25">
      <c r="A3032" t="s">
        <v>3057</v>
      </c>
      <c r="B3032" t="s">
        <v>18</v>
      </c>
      <c r="C3032" t="s">
        <v>19</v>
      </c>
      <c r="D3032" s="1">
        <v>43600</v>
      </c>
      <c r="E3032" s="1">
        <v>43532</v>
      </c>
      <c r="F3032" s="1">
        <v>43777</v>
      </c>
      <c r="G3032" s="1">
        <v>43692</v>
      </c>
      <c r="H3032">
        <v>1</v>
      </c>
      <c r="I3032">
        <v>38</v>
      </c>
      <c r="J3032">
        <v>182</v>
      </c>
      <c r="K3032">
        <v>31</v>
      </c>
      <c r="L3032">
        <v>2</v>
      </c>
      <c r="M3032">
        <v>7.4999999999999997E-2</v>
      </c>
      <c r="N3032" s="2">
        <v>2115.19</v>
      </c>
      <c r="O3032" s="2">
        <v>2579.5</v>
      </c>
      <c r="P3032" s="2">
        <f>(Table1[[#This Row],[Unit Price]]-Table1[[#This Row],[Discount Applied]])*Table1[[#This Row],[Order Quantity]]</f>
        <v>5158.8500000000004</v>
      </c>
      <c r="Q3032">
        <f>Table1[[#This Row],[Revenue]]-(Table1[[#This Row],[Unit Cost]]*Table1[[#This Row],[Order Quantity]])</f>
        <v>928.47000000000025</v>
      </c>
    </row>
    <row r="3033" spans="1:17" x14ac:dyDescent="0.25">
      <c r="A3033" t="s">
        <v>3058</v>
      </c>
      <c r="B3033" t="s">
        <v>18</v>
      </c>
      <c r="C3033" t="s">
        <v>19</v>
      </c>
      <c r="D3033" s="1">
        <v>43600</v>
      </c>
      <c r="E3033" s="1">
        <v>43563</v>
      </c>
      <c r="F3033" s="1">
        <v>43706</v>
      </c>
      <c r="G3033" s="1">
        <v>43594</v>
      </c>
      <c r="H3033">
        <v>6</v>
      </c>
      <c r="I3033">
        <v>34</v>
      </c>
      <c r="J3033">
        <v>125</v>
      </c>
      <c r="K3033">
        <v>3</v>
      </c>
      <c r="L3033">
        <v>5</v>
      </c>
      <c r="M3033">
        <v>0.3</v>
      </c>
      <c r="N3033">
        <v>128.24</v>
      </c>
      <c r="O3033">
        <v>221.1</v>
      </c>
      <c r="P3033" s="2">
        <f>(Table1[[#This Row],[Unit Price]]-Table1[[#This Row],[Discount Applied]])*Table1[[#This Row],[Order Quantity]]</f>
        <v>1104</v>
      </c>
      <c r="Q3033">
        <f>Table1[[#This Row],[Revenue]]-(Table1[[#This Row],[Unit Cost]]*Table1[[#This Row],[Order Quantity]])</f>
        <v>462.79999999999995</v>
      </c>
    </row>
    <row r="3034" spans="1:17" x14ac:dyDescent="0.25">
      <c r="A3034" t="s">
        <v>3059</v>
      </c>
      <c r="B3034" t="s">
        <v>18</v>
      </c>
      <c r="C3034" t="s">
        <v>29</v>
      </c>
      <c r="D3034" s="1">
        <v>43557</v>
      </c>
      <c r="E3034" s="1">
        <v>43563</v>
      </c>
      <c r="F3034" s="1">
        <v>43698</v>
      </c>
      <c r="G3034" s="1">
        <v>43700</v>
      </c>
      <c r="H3034">
        <v>3</v>
      </c>
      <c r="I3034">
        <v>44</v>
      </c>
      <c r="J3034">
        <v>7</v>
      </c>
      <c r="K3034">
        <v>22</v>
      </c>
      <c r="L3034">
        <v>7</v>
      </c>
      <c r="M3034">
        <v>0.1</v>
      </c>
      <c r="N3034" s="2">
        <v>1393.94</v>
      </c>
      <c r="O3034" s="2">
        <v>2445.5</v>
      </c>
      <c r="P3034" s="2">
        <f>(Table1[[#This Row],[Unit Price]]-Table1[[#This Row],[Discount Applied]])*Table1[[#This Row],[Order Quantity]]</f>
        <v>17117.8</v>
      </c>
      <c r="Q3034">
        <f>Table1[[#This Row],[Revenue]]-(Table1[[#This Row],[Unit Cost]]*Table1[[#This Row],[Order Quantity]])</f>
        <v>7360.2199999999993</v>
      </c>
    </row>
    <row r="3035" spans="1:17" x14ac:dyDescent="0.25">
      <c r="A3035" t="s">
        <v>3060</v>
      </c>
      <c r="B3035" t="s">
        <v>23</v>
      </c>
      <c r="C3035" t="s">
        <v>19</v>
      </c>
      <c r="D3035" s="1">
        <v>43600</v>
      </c>
      <c r="E3035" s="1">
        <v>43563</v>
      </c>
      <c r="F3035" s="1">
        <v>43692</v>
      </c>
      <c r="G3035" s="1">
        <v>43702</v>
      </c>
      <c r="H3035">
        <v>21</v>
      </c>
      <c r="I3035">
        <v>42</v>
      </c>
      <c r="J3035">
        <v>103</v>
      </c>
      <c r="K3035">
        <v>30</v>
      </c>
      <c r="L3035">
        <v>6</v>
      </c>
      <c r="M3035">
        <v>0.3</v>
      </c>
      <c r="N3035">
        <v>626.58000000000004</v>
      </c>
      <c r="O3035" s="2">
        <v>1118.9000000000001</v>
      </c>
      <c r="P3035" s="2">
        <f>(Table1[[#This Row],[Unit Price]]-Table1[[#This Row],[Discount Applied]])*Table1[[#This Row],[Order Quantity]]</f>
        <v>6711.6</v>
      </c>
      <c r="Q3035">
        <f>Table1[[#This Row],[Revenue]]-(Table1[[#This Row],[Unit Cost]]*Table1[[#This Row],[Order Quantity]])</f>
        <v>2952.12</v>
      </c>
    </row>
    <row r="3036" spans="1:17" x14ac:dyDescent="0.25">
      <c r="A3036" t="s">
        <v>3061</v>
      </c>
      <c r="B3036" t="s">
        <v>21</v>
      </c>
      <c r="C3036" t="s">
        <v>34</v>
      </c>
      <c r="D3036" s="1">
        <v>43557</v>
      </c>
      <c r="E3036" s="1">
        <v>43563</v>
      </c>
      <c r="F3036" s="1">
        <v>43693</v>
      </c>
      <c r="G3036" s="1">
        <v>43700</v>
      </c>
      <c r="H3036">
        <v>19</v>
      </c>
      <c r="I3036">
        <v>43</v>
      </c>
      <c r="J3036">
        <v>298</v>
      </c>
      <c r="K3036">
        <v>16</v>
      </c>
      <c r="L3036">
        <v>6</v>
      </c>
      <c r="M3036">
        <v>0.15</v>
      </c>
      <c r="N3036">
        <v>598.17999999999995</v>
      </c>
      <c r="O3036" s="2">
        <v>1246.2</v>
      </c>
      <c r="P3036" s="2">
        <f>(Table1[[#This Row],[Unit Price]]-Table1[[#This Row],[Discount Applied]])*Table1[[#This Row],[Order Quantity]]</f>
        <v>7476.2999999999993</v>
      </c>
      <c r="Q3036">
        <f>Table1[[#This Row],[Revenue]]-(Table1[[#This Row],[Unit Cost]]*Table1[[#This Row],[Order Quantity]])</f>
        <v>3887.2199999999993</v>
      </c>
    </row>
    <row r="3037" spans="1:17" x14ac:dyDescent="0.25">
      <c r="A3037" t="s">
        <v>3062</v>
      </c>
      <c r="B3037" t="s">
        <v>18</v>
      </c>
      <c r="C3037" t="s">
        <v>19</v>
      </c>
      <c r="D3037" s="1">
        <v>43377</v>
      </c>
      <c r="E3037" s="1">
        <v>43166</v>
      </c>
      <c r="F3037" s="1">
        <v>43296</v>
      </c>
      <c r="G3037" s="1">
        <v>43301</v>
      </c>
      <c r="H3037">
        <v>4</v>
      </c>
      <c r="I3037">
        <v>43</v>
      </c>
      <c r="J3037">
        <v>159</v>
      </c>
      <c r="K3037">
        <v>20</v>
      </c>
      <c r="L3037">
        <v>7</v>
      </c>
      <c r="M3037">
        <v>0.05</v>
      </c>
      <c r="N3037" s="2">
        <v>2234.12</v>
      </c>
      <c r="O3037" s="2">
        <v>3919.5</v>
      </c>
      <c r="P3037" s="2">
        <f>(Table1[[#This Row],[Unit Price]]-Table1[[#This Row],[Discount Applied]])*Table1[[#This Row],[Order Quantity]]</f>
        <v>27436.149999999998</v>
      </c>
      <c r="Q3037">
        <f>Table1[[#This Row],[Revenue]]-(Table1[[#This Row],[Unit Cost]]*Table1[[#This Row],[Order Quantity]])</f>
        <v>11797.309999999998</v>
      </c>
    </row>
    <row r="3038" spans="1:17" x14ac:dyDescent="0.25">
      <c r="A3038" t="s">
        <v>3063</v>
      </c>
      <c r="B3038" t="s">
        <v>23</v>
      </c>
      <c r="C3038" t="s">
        <v>26</v>
      </c>
      <c r="D3038" s="1">
        <v>43600</v>
      </c>
      <c r="E3038" s="1">
        <v>43563</v>
      </c>
      <c r="F3038" s="1">
        <v>43777</v>
      </c>
      <c r="G3038" s="1">
        <v>43695</v>
      </c>
      <c r="H3038">
        <v>20</v>
      </c>
      <c r="I3038">
        <v>3</v>
      </c>
      <c r="J3038">
        <v>257</v>
      </c>
      <c r="K3038">
        <v>13</v>
      </c>
      <c r="L3038">
        <v>8</v>
      </c>
      <c r="M3038">
        <v>0.05</v>
      </c>
      <c r="N3038">
        <v>575.66</v>
      </c>
      <c r="O3038" s="2">
        <v>1199.3</v>
      </c>
      <c r="P3038" s="2">
        <f>(Table1[[#This Row],[Unit Price]]-Table1[[#This Row],[Discount Applied]])*Table1[[#This Row],[Order Quantity]]</f>
        <v>9594</v>
      </c>
      <c r="Q3038">
        <f>Table1[[#This Row],[Revenue]]-(Table1[[#This Row],[Unit Cost]]*Table1[[#This Row],[Order Quantity]])</f>
        <v>4988.72</v>
      </c>
    </row>
    <row r="3039" spans="1:17" x14ac:dyDescent="0.25">
      <c r="A3039" t="s">
        <v>3064</v>
      </c>
      <c r="B3039" t="s">
        <v>21</v>
      </c>
      <c r="C3039" t="s">
        <v>19</v>
      </c>
      <c r="D3039" s="1">
        <v>43600</v>
      </c>
      <c r="E3039" s="1">
        <v>43563</v>
      </c>
      <c r="F3039" s="1">
        <v>43691</v>
      </c>
      <c r="G3039" s="1">
        <v>43692</v>
      </c>
      <c r="H3039">
        <v>15</v>
      </c>
      <c r="I3039">
        <v>41</v>
      </c>
      <c r="J3039">
        <v>96</v>
      </c>
      <c r="K3039">
        <v>15</v>
      </c>
      <c r="L3039">
        <v>5</v>
      </c>
      <c r="M3039">
        <v>7.4999999999999997E-2</v>
      </c>
      <c r="N3039">
        <v>116.71</v>
      </c>
      <c r="O3039">
        <v>174.2</v>
      </c>
      <c r="P3039" s="2">
        <f>(Table1[[#This Row],[Unit Price]]-Table1[[#This Row],[Discount Applied]])*Table1[[#This Row],[Order Quantity]]</f>
        <v>870.625</v>
      </c>
      <c r="Q3039">
        <f>Table1[[#This Row],[Revenue]]-(Table1[[#This Row],[Unit Cost]]*Table1[[#This Row],[Order Quantity]])</f>
        <v>287.07500000000005</v>
      </c>
    </row>
    <row r="3040" spans="1:17" x14ac:dyDescent="0.25">
      <c r="A3040" t="s">
        <v>3065</v>
      </c>
      <c r="B3040" t="s">
        <v>23</v>
      </c>
      <c r="C3040" t="s">
        <v>34</v>
      </c>
      <c r="D3040" s="1">
        <v>43600</v>
      </c>
      <c r="E3040" s="1">
        <v>43593</v>
      </c>
      <c r="F3040" s="1">
        <v>43746</v>
      </c>
      <c r="G3040" s="1">
        <v>43695</v>
      </c>
      <c r="H3040">
        <v>22</v>
      </c>
      <c r="I3040">
        <v>46</v>
      </c>
      <c r="J3040">
        <v>306</v>
      </c>
      <c r="K3040">
        <v>39</v>
      </c>
      <c r="L3040">
        <v>3</v>
      </c>
      <c r="M3040">
        <v>7.4999999999999997E-2</v>
      </c>
      <c r="N3040" s="2">
        <v>3227.26</v>
      </c>
      <c r="O3040" s="2">
        <v>5976.4</v>
      </c>
      <c r="P3040" s="2">
        <f>(Table1[[#This Row],[Unit Price]]-Table1[[#This Row],[Discount Applied]])*Table1[[#This Row],[Order Quantity]]</f>
        <v>17928.974999999999</v>
      </c>
      <c r="Q3040">
        <f>Table1[[#This Row],[Revenue]]-(Table1[[#This Row],[Unit Cost]]*Table1[[#This Row],[Order Quantity]])</f>
        <v>8247.1949999999979</v>
      </c>
    </row>
    <row r="3041" spans="1:17" x14ac:dyDescent="0.25">
      <c r="A3041" t="s">
        <v>3066</v>
      </c>
      <c r="B3041" t="s">
        <v>33</v>
      </c>
      <c r="C3041" t="s">
        <v>19</v>
      </c>
      <c r="D3041" s="1">
        <v>43600</v>
      </c>
      <c r="E3041" s="1">
        <v>43593</v>
      </c>
      <c r="F3041" s="1">
        <v>43807</v>
      </c>
      <c r="G3041" s="1">
        <v>43696</v>
      </c>
      <c r="H3041">
        <v>26</v>
      </c>
      <c r="I3041">
        <v>11</v>
      </c>
      <c r="J3041">
        <v>195</v>
      </c>
      <c r="K3041">
        <v>43</v>
      </c>
      <c r="L3041">
        <v>7</v>
      </c>
      <c r="M3041">
        <v>7.4999999999999997E-2</v>
      </c>
      <c r="N3041" s="2">
        <v>2533.54</v>
      </c>
      <c r="O3041" s="2">
        <v>3423.7</v>
      </c>
      <c r="P3041" s="2">
        <f>(Table1[[#This Row],[Unit Price]]-Table1[[#This Row],[Discount Applied]])*Table1[[#This Row],[Order Quantity]]</f>
        <v>23965.375</v>
      </c>
      <c r="Q3041">
        <f>Table1[[#This Row],[Revenue]]-(Table1[[#This Row],[Unit Cost]]*Table1[[#This Row],[Order Quantity]])</f>
        <v>6230.5950000000012</v>
      </c>
    </row>
    <row r="3042" spans="1:17" x14ac:dyDescent="0.25">
      <c r="A3042" t="s">
        <v>3067</v>
      </c>
      <c r="B3042" t="s">
        <v>33</v>
      </c>
      <c r="C3042" t="s">
        <v>26</v>
      </c>
      <c r="D3042" s="1">
        <v>43600</v>
      </c>
      <c r="E3042" s="1">
        <v>43593</v>
      </c>
      <c r="F3042" s="1">
        <v>43694</v>
      </c>
      <c r="G3042" s="1">
        <v>43697</v>
      </c>
      <c r="H3042">
        <v>28</v>
      </c>
      <c r="I3042">
        <v>28</v>
      </c>
      <c r="J3042">
        <v>233</v>
      </c>
      <c r="K3042">
        <v>25</v>
      </c>
      <c r="L3042">
        <v>2</v>
      </c>
      <c r="M3042">
        <v>0.2</v>
      </c>
      <c r="N3042">
        <v>584.30999999999995</v>
      </c>
      <c r="O3042" s="2">
        <v>1025.0999999999999</v>
      </c>
      <c r="P3042" s="2">
        <f>(Table1[[#This Row],[Unit Price]]-Table1[[#This Row],[Discount Applied]])*Table1[[#This Row],[Order Quantity]]</f>
        <v>2049.7999999999997</v>
      </c>
      <c r="Q3042">
        <f>Table1[[#This Row],[Revenue]]-(Table1[[#This Row],[Unit Cost]]*Table1[[#This Row],[Order Quantity]])</f>
        <v>881.17999999999984</v>
      </c>
    </row>
    <row r="3043" spans="1:17" x14ac:dyDescent="0.25">
      <c r="A3043" t="s">
        <v>3068</v>
      </c>
      <c r="B3043" t="s">
        <v>23</v>
      </c>
      <c r="C3043" t="s">
        <v>19</v>
      </c>
      <c r="D3043" s="1">
        <v>43600</v>
      </c>
      <c r="E3043" s="1">
        <v>43593</v>
      </c>
      <c r="F3043" s="1">
        <v>43691</v>
      </c>
      <c r="G3043" s="1">
        <v>43695</v>
      </c>
      <c r="H3043">
        <v>25</v>
      </c>
      <c r="I3043">
        <v>50</v>
      </c>
      <c r="J3043">
        <v>156</v>
      </c>
      <c r="K3043">
        <v>45</v>
      </c>
      <c r="L3043">
        <v>5</v>
      </c>
      <c r="M3043">
        <v>0.05</v>
      </c>
      <c r="N3043" s="2">
        <v>2626.67</v>
      </c>
      <c r="O3043" s="2">
        <v>3979.8</v>
      </c>
      <c r="P3043" s="2">
        <f>(Table1[[#This Row],[Unit Price]]-Table1[[#This Row],[Discount Applied]])*Table1[[#This Row],[Order Quantity]]</f>
        <v>19898.75</v>
      </c>
      <c r="Q3043">
        <f>Table1[[#This Row],[Revenue]]-(Table1[[#This Row],[Unit Cost]]*Table1[[#This Row],[Order Quantity]])</f>
        <v>6765.4</v>
      </c>
    </row>
    <row r="3044" spans="1:17" x14ac:dyDescent="0.25">
      <c r="A3044" t="s">
        <v>3069</v>
      </c>
      <c r="B3044" t="s">
        <v>21</v>
      </c>
      <c r="C3044" t="s">
        <v>26</v>
      </c>
      <c r="D3044" s="1">
        <v>43600</v>
      </c>
      <c r="E3044" s="1">
        <v>43593</v>
      </c>
      <c r="F3044" s="1">
        <v>43705</v>
      </c>
      <c r="G3044" s="1">
        <v>43707</v>
      </c>
      <c r="H3044">
        <v>15</v>
      </c>
      <c r="I3044">
        <v>32</v>
      </c>
      <c r="J3044">
        <v>257</v>
      </c>
      <c r="K3044">
        <v>46</v>
      </c>
      <c r="L3044">
        <v>5</v>
      </c>
      <c r="M3044">
        <v>0.05</v>
      </c>
      <c r="N3044" s="2">
        <v>3213.59</v>
      </c>
      <c r="O3044" s="2">
        <v>3825.7</v>
      </c>
      <c r="P3044" s="2">
        <f>(Table1[[#This Row],[Unit Price]]-Table1[[#This Row],[Discount Applied]])*Table1[[#This Row],[Order Quantity]]</f>
        <v>19128.25</v>
      </c>
      <c r="Q3044">
        <f>Table1[[#This Row],[Revenue]]-(Table1[[#This Row],[Unit Cost]]*Table1[[#This Row],[Order Quantity]])</f>
        <v>3060.2999999999993</v>
      </c>
    </row>
    <row r="3045" spans="1:17" x14ac:dyDescent="0.25">
      <c r="A3045" t="s">
        <v>3070</v>
      </c>
      <c r="B3045" t="s">
        <v>21</v>
      </c>
      <c r="C3045" t="s">
        <v>29</v>
      </c>
      <c r="D3045" s="1">
        <v>43600</v>
      </c>
      <c r="E3045" s="1">
        <v>43593</v>
      </c>
      <c r="F3045" s="1">
        <v>43693</v>
      </c>
      <c r="G3045" s="1">
        <v>43700</v>
      </c>
      <c r="H3045">
        <v>15</v>
      </c>
      <c r="I3045">
        <v>28</v>
      </c>
      <c r="J3045">
        <v>45</v>
      </c>
      <c r="K3045">
        <v>20</v>
      </c>
      <c r="L3045">
        <v>5</v>
      </c>
      <c r="M3045">
        <v>0.05</v>
      </c>
      <c r="N3045" s="2">
        <v>2063.13</v>
      </c>
      <c r="O3045" s="2">
        <v>3892.7</v>
      </c>
      <c r="P3045" s="2">
        <f>(Table1[[#This Row],[Unit Price]]-Table1[[#This Row],[Discount Applied]])*Table1[[#This Row],[Order Quantity]]</f>
        <v>19463.25</v>
      </c>
      <c r="Q3045">
        <f>Table1[[#This Row],[Revenue]]-(Table1[[#This Row],[Unit Cost]]*Table1[[#This Row],[Order Quantity]])</f>
        <v>9147.5999999999985</v>
      </c>
    </row>
    <row r="3046" spans="1:17" x14ac:dyDescent="0.25">
      <c r="A3046" t="s">
        <v>3071</v>
      </c>
      <c r="B3046" t="s">
        <v>23</v>
      </c>
      <c r="C3046" t="s">
        <v>26</v>
      </c>
      <c r="D3046" s="1">
        <v>43600</v>
      </c>
      <c r="E3046" s="1">
        <v>43593</v>
      </c>
      <c r="F3046" s="1">
        <v>43703</v>
      </c>
      <c r="G3046" s="1">
        <v>43706</v>
      </c>
      <c r="H3046">
        <v>24</v>
      </c>
      <c r="I3046">
        <v>8</v>
      </c>
      <c r="J3046">
        <v>204</v>
      </c>
      <c r="K3046">
        <v>9</v>
      </c>
      <c r="L3046">
        <v>7</v>
      </c>
      <c r="M3046">
        <v>0.05</v>
      </c>
      <c r="N3046">
        <v>672.14</v>
      </c>
      <c r="O3046" s="2">
        <v>1018.4</v>
      </c>
      <c r="P3046" s="2">
        <f>(Table1[[#This Row],[Unit Price]]-Table1[[#This Row],[Discount Applied]])*Table1[[#This Row],[Order Quantity]]</f>
        <v>7128.45</v>
      </c>
      <c r="Q3046">
        <f>Table1[[#This Row],[Revenue]]-(Table1[[#This Row],[Unit Cost]]*Table1[[#This Row],[Order Quantity]])</f>
        <v>2423.4700000000003</v>
      </c>
    </row>
    <row r="3047" spans="1:17" x14ac:dyDescent="0.25">
      <c r="A3047" t="s">
        <v>3072</v>
      </c>
      <c r="B3047" t="s">
        <v>18</v>
      </c>
      <c r="C3047" t="s">
        <v>34</v>
      </c>
      <c r="D3047" s="1">
        <v>43600</v>
      </c>
      <c r="E3047" s="1">
        <v>43624</v>
      </c>
      <c r="F3047" s="1">
        <v>43704</v>
      </c>
      <c r="G3047" s="1">
        <v>43594</v>
      </c>
      <c r="H3047">
        <v>11</v>
      </c>
      <c r="I3047">
        <v>25</v>
      </c>
      <c r="J3047">
        <v>305</v>
      </c>
      <c r="K3047">
        <v>25</v>
      </c>
      <c r="L3047">
        <v>6</v>
      </c>
      <c r="M3047">
        <v>0.2</v>
      </c>
      <c r="N3047">
        <v>783.9</v>
      </c>
      <c r="O3047" s="2">
        <v>1005</v>
      </c>
      <c r="P3047" s="2">
        <f>(Table1[[#This Row],[Unit Price]]-Table1[[#This Row],[Discount Applied]])*Table1[[#This Row],[Order Quantity]]</f>
        <v>6028.7999999999993</v>
      </c>
      <c r="Q3047">
        <f>Table1[[#This Row],[Revenue]]-(Table1[[#This Row],[Unit Cost]]*Table1[[#This Row],[Order Quantity]])</f>
        <v>1325.3999999999996</v>
      </c>
    </row>
    <row r="3048" spans="1:17" x14ac:dyDescent="0.25">
      <c r="A3048" t="s">
        <v>3073</v>
      </c>
      <c r="B3048" t="s">
        <v>33</v>
      </c>
      <c r="C3048" t="s">
        <v>24</v>
      </c>
      <c r="D3048" s="1">
        <v>43377</v>
      </c>
      <c r="E3048" s="1">
        <v>43166</v>
      </c>
      <c r="F3048" s="1">
        <v>43305</v>
      </c>
      <c r="G3048" s="1">
        <v>43306</v>
      </c>
      <c r="H3048">
        <v>26</v>
      </c>
      <c r="I3048">
        <v>25</v>
      </c>
      <c r="J3048">
        <v>353</v>
      </c>
      <c r="K3048">
        <v>12</v>
      </c>
      <c r="L3048">
        <v>8</v>
      </c>
      <c r="M3048">
        <v>0.05</v>
      </c>
      <c r="N3048">
        <v>786.31</v>
      </c>
      <c r="O3048" s="2">
        <v>1092.0999999999999</v>
      </c>
      <c r="P3048" s="2">
        <f>(Table1[[#This Row],[Unit Price]]-Table1[[#This Row],[Discount Applied]])*Table1[[#This Row],[Order Quantity]]</f>
        <v>8736.4</v>
      </c>
      <c r="Q3048">
        <f>Table1[[#This Row],[Revenue]]-(Table1[[#This Row],[Unit Cost]]*Table1[[#This Row],[Order Quantity]])</f>
        <v>2445.92</v>
      </c>
    </row>
    <row r="3049" spans="1:17" x14ac:dyDescent="0.25">
      <c r="A3049" t="s">
        <v>3074</v>
      </c>
      <c r="B3049" t="s">
        <v>33</v>
      </c>
      <c r="C3049" t="s">
        <v>43</v>
      </c>
      <c r="D3049" s="1">
        <v>43600</v>
      </c>
      <c r="E3049" s="1">
        <v>43624</v>
      </c>
      <c r="F3049" s="1">
        <v>43708</v>
      </c>
      <c r="G3049" s="1">
        <v>43655</v>
      </c>
      <c r="H3049">
        <v>26</v>
      </c>
      <c r="I3049">
        <v>28</v>
      </c>
      <c r="J3049">
        <v>78</v>
      </c>
      <c r="K3049">
        <v>36</v>
      </c>
      <c r="L3049">
        <v>1</v>
      </c>
      <c r="M3049">
        <v>0.05</v>
      </c>
      <c r="N3049" s="2">
        <v>4159.8999999999996</v>
      </c>
      <c r="O3049" s="2">
        <v>5333.2</v>
      </c>
      <c r="P3049" s="2">
        <f>(Table1[[#This Row],[Unit Price]]-Table1[[#This Row],[Discount Applied]])*Table1[[#This Row],[Order Quantity]]</f>
        <v>5333.15</v>
      </c>
      <c r="Q3049">
        <f>Table1[[#This Row],[Revenue]]-(Table1[[#This Row],[Unit Cost]]*Table1[[#This Row],[Order Quantity]])</f>
        <v>1173.25</v>
      </c>
    </row>
    <row r="3050" spans="1:17" x14ac:dyDescent="0.25">
      <c r="A3050" t="s">
        <v>3075</v>
      </c>
      <c r="B3050" t="s">
        <v>33</v>
      </c>
      <c r="C3050" t="s">
        <v>26</v>
      </c>
      <c r="D3050" s="1">
        <v>43600</v>
      </c>
      <c r="E3050" s="1">
        <v>43624</v>
      </c>
      <c r="F3050" s="1">
        <v>43700</v>
      </c>
      <c r="G3050" s="1">
        <v>43701</v>
      </c>
      <c r="H3050">
        <v>26</v>
      </c>
      <c r="I3050">
        <v>43</v>
      </c>
      <c r="J3050">
        <v>231</v>
      </c>
      <c r="K3050">
        <v>40</v>
      </c>
      <c r="L3050">
        <v>8</v>
      </c>
      <c r="M3050">
        <v>7.4999999999999997E-2</v>
      </c>
      <c r="N3050" s="2">
        <v>2021.73</v>
      </c>
      <c r="O3050" s="2">
        <v>2378.5</v>
      </c>
      <c r="P3050" s="2">
        <f>(Table1[[#This Row],[Unit Price]]-Table1[[#This Row],[Discount Applied]])*Table1[[#This Row],[Order Quantity]]</f>
        <v>19027.400000000001</v>
      </c>
      <c r="Q3050">
        <f>Table1[[#This Row],[Revenue]]-(Table1[[#This Row],[Unit Cost]]*Table1[[#This Row],[Order Quantity]])</f>
        <v>2853.5600000000013</v>
      </c>
    </row>
    <row r="3051" spans="1:17" x14ac:dyDescent="0.25">
      <c r="A3051" t="s">
        <v>3076</v>
      </c>
      <c r="B3051" t="s">
        <v>18</v>
      </c>
      <c r="C3051" t="s">
        <v>29</v>
      </c>
      <c r="D3051" s="1">
        <v>43600</v>
      </c>
      <c r="E3051" s="1">
        <v>43624</v>
      </c>
      <c r="F3051" s="1">
        <v>43705</v>
      </c>
      <c r="G3051" s="1">
        <v>43505</v>
      </c>
      <c r="H3051">
        <v>4</v>
      </c>
      <c r="I3051">
        <v>20</v>
      </c>
      <c r="J3051">
        <v>52</v>
      </c>
      <c r="K3051">
        <v>45</v>
      </c>
      <c r="L3051">
        <v>5</v>
      </c>
      <c r="M3051">
        <v>0.05</v>
      </c>
      <c r="N3051" s="2">
        <v>1452.63</v>
      </c>
      <c r="O3051" s="2">
        <v>1989.9</v>
      </c>
      <c r="P3051" s="2">
        <f>(Table1[[#This Row],[Unit Price]]-Table1[[#This Row],[Discount Applied]])*Table1[[#This Row],[Order Quantity]]</f>
        <v>9949.25</v>
      </c>
      <c r="Q3051">
        <f>Table1[[#This Row],[Revenue]]-(Table1[[#This Row],[Unit Cost]]*Table1[[#This Row],[Order Quantity]])</f>
        <v>2686.0999999999995</v>
      </c>
    </row>
    <row r="3052" spans="1:17" x14ac:dyDescent="0.25">
      <c r="A3052" t="s">
        <v>3077</v>
      </c>
      <c r="B3052" t="s">
        <v>21</v>
      </c>
      <c r="C3052" t="s">
        <v>29</v>
      </c>
      <c r="D3052" s="1">
        <v>43557</v>
      </c>
      <c r="E3052" s="1">
        <v>43624</v>
      </c>
      <c r="F3052" s="1">
        <v>43716</v>
      </c>
      <c r="G3052" s="1">
        <v>43746</v>
      </c>
      <c r="H3052">
        <v>12</v>
      </c>
      <c r="I3052">
        <v>37</v>
      </c>
      <c r="J3052">
        <v>7</v>
      </c>
      <c r="K3052">
        <v>16</v>
      </c>
      <c r="L3052">
        <v>6</v>
      </c>
      <c r="M3052">
        <v>0.05</v>
      </c>
      <c r="N3052" s="2">
        <v>2007.99</v>
      </c>
      <c r="O3052" s="2">
        <v>2479</v>
      </c>
      <c r="P3052" s="2">
        <f>(Table1[[#This Row],[Unit Price]]-Table1[[#This Row],[Discount Applied]])*Table1[[#This Row],[Order Quantity]]</f>
        <v>14873.699999999999</v>
      </c>
      <c r="Q3052">
        <f>Table1[[#This Row],[Revenue]]-(Table1[[#This Row],[Unit Cost]]*Table1[[#This Row],[Order Quantity]])</f>
        <v>2825.7599999999984</v>
      </c>
    </row>
    <row r="3053" spans="1:17" x14ac:dyDescent="0.25">
      <c r="A3053" t="s">
        <v>3078</v>
      </c>
      <c r="B3053" t="s">
        <v>18</v>
      </c>
      <c r="C3053" t="s">
        <v>29</v>
      </c>
      <c r="D3053" s="1">
        <v>43600</v>
      </c>
      <c r="E3053" s="1">
        <v>43624</v>
      </c>
      <c r="F3053" s="1">
        <v>43693</v>
      </c>
      <c r="G3053" s="1">
        <v>43694</v>
      </c>
      <c r="H3053">
        <v>8</v>
      </c>
      <c r="I3053">
        <v>10</v>
      </c>
      <c r="J3053">
        <v>30</v>
      </c>
      <c r="K3053">
        <v>17</v>
      </c>
      <c r="L3053">
        <v>7</v>
      </c>
      <c r="M3053">
        <v>7.4999999999999997E-2</v>
      </c>
      <c r="N3053">
        <v>551.54</v>
      </c>
      <c r="O3053">
        <v>984.9</v>
      </c>
      <c r="P3053" s="2">
        <f>(Table1[[#This Row],[Unit Price]]-Table1[[#This Row],[Discount Applied]])*Table1[[#This Row],[Order Quantity]]</f>
        <v>6893.7749999999996</v>
      </c>
      <c r="Q3053">
        <f>Table1[[#This Row],[Revenue]]-(Table1[[#This Row],[Unit Cost]]*Table1[[#This Row],[Order Quantity]])</f>
        <v>3032.9949999999999</v>
      </c>
    </row>
    <row r="3054" spans="1:17" x14ac:dyDescent="0.25">
      <c r="A3054" t="s">
        <v>3079</v>
      </c>
      <c r="B3054" t="s">
        <v>21</v>
      </c>
      <c r="C3054" t="s">
        <v>29</v>
      </c>
      <c r="D3054" s="1">
        <v>43600</v>
      </c>
      <c r="E3054" s="1">
        <v>43624</v>
      </c>
      <c r="F3054" s="1">
        <v>43533</v>
      </c>
      <c r="G3054" s="1">
        <v>43594</v>
      </c>
      <c r="H3054">
        <v>17</v>
      </c>
      <c r="I3054">
        <v>5</v>
      </c>
      <c r="J3054">
        <v>1</v>
      </c>
      <c r="K3054">
        <v>16</v>
      </c>
      <c r="L3054">
        <v>7</v>
      </c>
      <c r="M3054">
        <v>0.05</v>
      </c>
      <c r="N3054">
        <v>516.84</v>
      </c>
      <c r="O3054">
        <v>891.1</v>
      </c>
      <c r="P3054" s="2">
        <f>(Table1[[#This Row],[Unit Price]]-Table1[[#This Row],[Discount Applied]])*Table1[[#This Row],[Order Quantity]]</f>
        <v>6237.35</v>
      </c>
      <c r="Q3054">
        <f>Table1[[#This Row],[Revenue]]-(Table1[[#This Row],[Unit Cost]]*Table1[[#This Row],[Order Quantity]])</f>
        <v>2619.4700000000003</v>
      </c>
    </row>
    <row r="3055" spans="1:17" x14ac:dyDescent="0.25">
      <c r="A3055" t="s">
        <v>3080</v>
      </c>
      <c r="B3055" t="s">
        <v>18</v>
      </c>
      <c r="C3055" t="s">
        <v>19</v>
      </c>
      <c r="D3055" s="1">
        <v>43600</v>
      </c>
      <c r="E3055" s="1">
        <v>43624</v>
      </c>
      <c r="F3055" s="1">
        <v>43700</v>
      </c>
      <c r="G3055" s="1">
        <v>43505</v>
      </c>
      <c r="H3055">
        <v>11</v>
      </c>
      <c r="I3055">
        <v>26</v>
      </c>
      <c r="J3055">
        <v>126</v>
      </c>
      <c r="K3055">
        <v>47</v>
      </c>
      <c r="L3055">
        <v>7</v>
      </c>
      <c r="M3055">
        <v>0.1</v>
      </c>
      <c r="N3055" s="2">
        <v>2969.84</v>
      </c>
      <c r="O3055" s="2">
        <v>4013.3</v>
      </c>
      <c r="P3055" s="2">
        <f>(Table1[[#This Row],[Unit Price]]-Table1[[#This Row],[Discount Applied]])*Table1[[#This Row],[Order Quantity]]</f>
        <v>28092.400000000001</v>
      </c>
      <c r="Q3055">
        <f>Table1[[#This Row],[Revenue]]-(Table1[[#This Row],[Unit Cost]]*Table1[[#This Row],[Order Quantity]])</f>
        <v>7303.52</v>
      </c>
    </row>
    <row r="3056" spans="1:17" x14ac:dyDescent="0.25">
      <c r="A3056" t="s">
        <v>3081</v>
      </c>
      <c r="B3056" t="s">
        <v>18</v>
      </c>
      <c r="C3056" t="s">
        <v>26</v>
      </c>
      <c r="D3056" s="1">
        <v>43600</v>
      </c>
      <c r="E3056" s="1">
        <v>43624</v>
      </c>
      <c r="F3056" s="1">
        <v>43700</v>
      </c>
      <c r="G3056" s="1">
        <v>43705</v>
      </c>
      <c r="H3056">
        <v>7</v>
      </c>
      <c r="I3056">
        <v>5</v>
      </c>
      <c r="J3056">
        <v>252</v>
      </c>
      <c r="K3056">
        <v>7</v>
      </c>
      <c r="L3056">
        <v>7</v>
      </c>
      <c r="M3056">
        <v>7.4999999999999997E-2</v>
      </c>
      <c r="N3056" s="2">
        <v>3292.38</v>
      </c>
      <c r="O3056" s="2">
        <v>6331.5</v>
      </c>
      <c r="P3056" s="2">
        <f>(Table1[[#This Row],[Unit Price]]-Table1[[#This Row],[Discount Applied]])*Table1[[#This Row],[Order Quantity]]</f>
        <v>44319.974999999999</v>
      </c>
      <c r="Q3056">
        <f>Table1[[#This Row],[Revenue]]-(Table1[[#This Row],[Unit Cost]]*Table1[[#This Row],[Order Quantity]])</f>
        <v>21273.314999999999</v>
      </c>
    </row>
    <row r="3057" spans="1:17" x14ac:dyDescent="0.25">
      <c r="A3057" t="s">
        <v>3082</v>
      </c>
      <c r="B3057" t="s">
        <v>21</v>
      </c>
      <c r="C3057" t="s">
        <v>19</v>
      </c>
      <c r="D3057" s="1">
        <v>43600</v>
      </c>
      <c r="E3057" s="1">
        <v>43624</v>
      </c>
      <c r="F3057" s="1">
        <v>43474</v>
      </c>
      <c r="G3057" s="1">
        <v>43686</v>
      </c>
      <c r="H3057">
        <v>16</v>
      </c>
      <c r="I3057">
        <v>14</v>
      </c>
      <c r="J3057">
        <v>186</v>
      </c>
      <c r="K3057">
        <v>21</v>
      </c>
      <c r="L3057">
        <v>2</v>
      </c>
      <c r="M3057">
        <v>7.4999999999999997E-2</v>
      </c>
      <c r="N3057" s="2">
        <v>2537.42</v>
      </c>
      <c r="O3057" s="2">
        <v>5286.3</v>
      </c>
      <c r="P3057" s="2">
        <f>(Table1[[#This Row],[Unit Price]]-Table1[[#This Row],[Discount Applied]])*Table1[[#This Row],[Order Quantity]]</f>
        <v>10572.45</v>
      </c>
      <c r="Q3057">
        <f>Table1[[#This Row],[Revenue]]-(Table1[[#This Row],[Unit Cost]]*Table1[[#This Row],[Order Quantity]])</f>
        <v>5497.6100000000006</v>
      </c>
    </row>
    <row r="3058" spans="1:17" x14ac:dyDescent="0.25">
      <c r="A3058" t="s">
        <v>3083</v>
      </c>
      <c r="B3058" t="s">
        <v>23</v>
      </c>
      <c r="C3058" t="s">
        <v>26</v>
      </c>
      <c r="D3058" s="1">
        <v>43600</v>
      </c>
      <c r="E3058" s="1">
        <v>43624</v>
      </c>
      <c r="F3058" s="1">
        <v>43692</v>
      </c>
      <c r="G3058" s="1">
        <v>43695</v>
      </c>
      <c r="H3058">
        <v>22</v>
      </c>
      <c r="I3058">
        <v>32</v>
      </c>
      <c r="J3058">
        <v>251</v>
      </c>
      <c r="K3058">
        <v>31</v>
      </c>
      <c r="L3058">
        <v>3</v>
      </c>
      <c r="M3058">
        <v>0.05</v>
      </c>
      <c r="N3058" s="2">
        <v>1011.97</v>
      </c>
      <c r="O3058" s="2">
        <v>1715.2</v>
      </c>
      <c r="P3058" s="2">
        <f>(Table1[[#This Row],[Unit Price]]-Table1[[#This Row],[Discount Applied]])*Table1[[#This Row],[Order Quantity]]</f>
        <v>5145.4500000000007</v>
      </c>
      <c r="Q3058">
        <f>Table1[[#This Row],[Revenue]]-(Table1[[#This Row],[Unit Cost]]*Table1[[#This Row],[Order Quantity]])</f>
        <v>2109.5400000000009</v>
      </c>
    </row>
    <row r="3059" spans="1:17" x14ac:dyDescent="0.25">
      <c r="A3059" t="s">
        <v>3084</v>
      </c>
      <c r="B3059" t="s">
        <v>18</v>
      </c>
      <c r="C3059" t="s">
        <v>19</v>
      </c>
      <c r="D3059" s="1">
        <v>43377</v>
      </c>
      <c r="E3059" s="1">
        <v>43197</v>
      </c>
      <c r="F3059" s="1">
        <v>43305</v>
      </c>
      <c r="G3059" s="1">
        <v>43167</v>
      </c>
      <c r="H3059">
        <v>4</v>
      </c>
      <c r="I3059">
        <v>10</v>
      </c>
      <c r="J3059">
        <v>199</v>
      </c>
      <c r="K3059">
        <v>20</v>
      </c>
      <c r="L3059">
        <v>4</v>
      </c>
      <c r="M3059">
        <v>0.05</v>
      </c>
      <c r="N3059">
        <v>536.27</v>
      </c>
      <c r="O3059">
        <v>924.6</v>
      </c>
      <c r="P3059" s="2">
        <f>(Table1[[#This Row],[Unit Price]]-Table1[[#This Row],[Discount Applied]])*Table1[[#This Row],[Order Quantity]]</f>
        <v>3698.2000000000003</v>
      </c>
      <c r="Q3059">
        <f>Table1[[#This Row],[Revenue]]-(Table1[[#This Row],[Unit Cost]]*Table1[[#This Row],[Order Quantity]])</f>
        <v>1553.1200000000003</v>
      </c>
    </row>
    <row r="3060" spans="1:17" x14ac:dyDescent="0.25">
      <c r="A3060" t="s">
        <v>3085</v>
      </c>
      <c r="B3060" t="s">
        <v>33</v>
      </c>
      <c r="C3060" t="s">
        <v>26</v>
      </c>
      <c r="D3060" s="1">
        <v>43600</v>
      </c>
      <c r="E3060" s="1">
        <v>43624</v>
      </c>
      <c r="F3060" s="1">
        <v>43692</v>
      </c>
      <c r="G3060" s="1">
        <v>43696</v>
      </c>
      <c r="H3060">
        <v>26</v>
      </c>
      <c r="I3060">
        <v>41</v>
      </c>
      <c r="J3060">
        <v>242</v>
      </c>
      <c r="K3060">
        <v>19</v>
      </c>
      <c r="L3060">
        <v>5</v>
      </c>
      <c r="M3060">
        <v>7.4999999999999997E-2</v>
      </c>
      <c r="N3060">
        <v>703.1</v>
      </c>
      <c r="O3060" s="2">
        <v>1065.3</v>
      </c>
      <c r="P3060" s="2">
        <f>(Table1[[#This Row],[Unit Price]]-Table1[[#This Row],[Discount Applied]])*Table1[[#This Row],[Order Quantity]]</f>
        <v>5326.125</v>
      </c>
      <c r="Q3060">
        <f>Table1[[#This Row],[Revenue]]-(Table1[[#This Row],[Unit Cost]]*Table1[[#This Row],[Order Quantity]])</f>
        <v>1810.625</v>
      </c>
    </row>
    <row r="3061" spans="1:17" x14ac:dyDescent="0.25">
      <c r="A3061" t="s">
        <v>3086</v>
      </c>
      <c r="B3061" t="s">
        <v>21</v>
      </c>
      <c r="C3061" t="s">
        <v>24</v>
      </c>
      <c r="D3061" s="1">
        <v>43557</v>
      </c>
      <c r="E3061" s="1">
        <v>43654</v>
      </c>
      <c r="F3061" s="1">
        <v>43807</v>
      </c>
      <c r="G3061" s="1">
        <v>43698</v>
      </c>
      <c r="H3061">
        <v>14</v>
      </c>
      <c r="I3061">
        <v>34</v>
      </c>
      <c r="J3061">
        <v>332</v>
      </c>
      <c r="K3061">
        <v>45</v>
      </c>
      <c r="L3061">
        <v>1</v>
      </c>
      <c r="M3061">
        <v>7.4999999999999997E-2</v>
      </c>
      <c r="N3061" s="2">
        <v>1553.6</v>
      </c>
      <c r="O3061" s="2">
        <v>2505.8000000000002</v>
      </c>
      <c r="P3061" s="2">
        <f>(Table1[[#This Row],[Unit Price]]-Table1[[#This Row],[Discount Applied]])*Table1[[#This Row],[Order Quantity]]</f>
        <v>2505.7250000000004</v>
      </c>
      <c r="Q3061">
        <f>Table1[[#This Row],[Revenue]]-(Table1[[#This Row],[Unit Cost]]*Table1[[#This Row],[Order Quantity]])</f>
        <v>952.12500000000045</v>
      </c>
    </row>
    <row r="3062" spans="1:17" x14ac:dyDescent="0.25">
      <c r="A3062" t="s">
        <v>3087</v>
      </c>
      <c r="B3062" t="s">
        <v>18</v>
      </c>
      <c r="C3062" t="s">
        <v>26</v>
      </c>
      <c r="D3062" s="1">
        <v>43600</v>
      </c>
      <c r="E3062" s="1">
        <v>43654</v>
      </c>
      <c r="F3062" s="1">
        <v>43697</v>
      </c>
      <c r="G3062" s="1">
        <v>43700</v>
      </c>
      <c r="H3062">
        <v>8</v>
      </c>
      <c r="I3062">
        <v>15</v>
      </c>
      <c r="J3062">
        <v>220</v>
      </c>
      <c r="K3062">
        <v>10</v>
      </c>
      <c r="L3062">
        <v>6</v>
      </c>
      <c r="M3062">
        <v>7.4999999999999997E-2</v>
      </c>
      <c r="N3062">
        <v>743.7</v>
      </c>
      <c r="O3062" s="2">
        <v>1005</v>
      </c>
      <c r="P3062" s="2">
        <f>(Table1[[#This Row],[Unit Price]]-Table1[[#This Row],[Discount Applied]])*Table1[[#This Row],[Order Quantity]]</f>
        <v>6029.5499999999993</v>
      </c>
      <c r="Q3062">
        <f>Table1[[#This Row],[Revenue]]-(Table1[[#This Row],[Unit Cost]]*Table1[[#This Row],[Order Quantity]])</f>
        <v>1567.3499999999985</v>
      </c>
    </row>
    <row r="3063" spans="1:17" x14ac:dyDescent="0.25">
      <c r="A3063" t="s">
        <v>3088</v>
      </c>
      <c r="B3063" t="s">
        <v>18</v>
      </c>
      <c r="C3063" t="s">
        <v>19</v>
      </c>
      <c r="D3063" s="1">
        <v>43600</v>
      </c>
      <c r="E3063" s="1">
        <v>43654</v>
      </c>
      <c r="F3063" s="1">
        <v>43696</v>
      </c>
      <c r="G3063" s="1">
        <v>43702</v>
      </c>
      <c r="H3063">
        <v>9</v>
      </c>
      <c r="I3063">
        <v>28</v>
      </c>
      <c r="J3063">
        <v>156</v>
      </c>
      <c r="K3063">
        <v>6</v>
      </c>
      <c r="L3063">
        <v>6</v>
      </c>
      <c r="M3063">
        <v>7.4999999999999997E-2</v>
      </c>
      <c r="N3063">
        <v>623.1</v>
      </c>
      <c r="O3063" s="2">
        <v>1005</v>
      </c>
      <c r="P3063" s="2">
        <f>(Table1[[#This Row],[Unit Price]]-Table1[[#This Row],[Discount Applied]])*Table1[[#This Row],[Order Quantity]]</f>
        <v>6029.5499999999993</v>
      </c>
      <c r="Q3063">
        <f>Table1[[#This Row],[Revenue]]-(Table1[[#This Row],[Unit Cost]]*Table1[[#This Row],[Order Quantity]])</f>
        <v>2290.9499999999989</v>
      </c>
    </row>
    <row r="3064" spans="1:17" x14ac:dyDescent="0.25">
      <c r="A3064" t="s">
        <v>3089</v>
      </c>
      <c r="B3064" t="s">
        <v>18</v>
      </c>
      <c r="C3064" t="s">
        <v>26</v>
      </c>
      <c r="D3064" s="1">
        <v>43557</v>
      </c>
      <c r="E3064" s="1">
        <v>43654</v>
      </c>
      <c r="F3064" s="1">
        <v>43692</v>
      </c>
      <c r="G3064" s="1">
        <v>43693</v>
      </c>
      <c r="H3064">
        <v>10</v>
      </c>
      <c r="I3064">
        <v>18</v>
      </c>
      <c r="J3064">
        <v>238</v>
      </c>
      <c r="K3064">
        <v>45</v>
      </c>
      <c r="L3064">
        <v>5</v>
      </c>
      <c r="M3064">
        <v>0.15</v>
      </c>
      <c r="N3064">
        <v>947.92</v>
      </c>
      <c r="O3064" s="2">
        <v>1755.4</v>
      </c>
      <c r="P3064" s="2">
        <f>(Table1[[#This Row],[Unit Price]]-Table1[[#This Row],[Discount Applied]])*Table1[[#This Row],[Order Quantity]]</f>
        <v>8776.25</v>
      </c>
      <c r="Q3064">
        <f>Table1[[#This Row],[Revenue]]-(Table1[[#This Row],[Unit Cost]]*Table1[[#This Row],[Order Quantity]])</f>
        <v>4036.6500000000005</v>
      </c>
    </row>
    <row r="3065" spans="1:17" x14ac:dyDescent="0.25">
      <c r="A3065" t="s">
        <v>3090</v>
      </c>
      <c r="B3065" t="s">
        <v>21</v>
      </c>
      <c r="C3065" t="s">
        <v>26</v>
      </c>
      <c r="D3065" s="1">
        <v>43557</v>
      </c>
      <c r="E3065" s="1">
        <v>43685</v>
      </c>
      <c r="F3065" s="1">
        <v>43697</v>
      </c>
      <c r="G3065" s="1">
        <v>43702</v>
      </c>
      <c r="H3065">
        <v>12</v>
      </c>
      <c r="I3065">
        <v>20</v>
      </c>
      <c r="J3065">
        <v>207</v>
      </c>
      <c r="K3065">
        <v>34</v>
      </c>
      <c r="L3065">
        <v>1</v>
      </c>
      <c r="M3065">
        <v>7.4999999999999997E-2</v>
      </c>
      <c r="N3065" s="2">
        <v>1143.8900000000001</v>
      </c>
      <c r="O3065" s="2">
        <v>1815.7</v>
      </c>
      <c r="P3065" s="2">
        <f>(Table1[[#This Row],[Unit Price]]-Table1[[#This Row],[Discount Applied]])*Table1[[#This Row],[Order Quantity]]</f>
        <v>1815.625</v>
      </c>
      <c r="Q3065">
        <f>Table1[[#This Row],[Revenue]]-(Table1[[#This Row],[Unit Cost]]*Table1[[#This Row],[Order Quantity]])</f>
        <v>671.7349999999999</v>
      </c>
    </row>
    <row r="3066" spans="1:17" x14ac:dyDescent="0.25">
      <c r="A3066" t="s">
        <v>3091</v>
      </c>
      <c r="B3066" t="s">
        <v>18</v>
      </c>
      <c r="C3066" t="s">
        <v>24</v>
      </c>
      <c r="D3066" s="1">
        <v>43600</v>
      </c>
      <c r="E3066" s="1">
        <v>43685</v>
      </c>
      <c r="F3066" s="1">
        <v>43777</v>
      </c>
      <c r="G3066" s="1">
        <v>43691</v>
      </c>
      <c r="H3066">
        <v>11</v>
      </c>
      <c r="I3066">
        <v>13</v>
      </c>
      <c r="J3066">
        <v>365</v>
      </c>
      <c r="K3066">
        <v>33</v>
      </c>
      <c r="L3066">
        <v>8</v>
      </c>
      <c r="M3066">
        <v>0.05</v>
      </c>
      <c r="N3066" s="2">
        <v>1090.76</v>
      </c>
      <c r="O3066" s="2">
        <v>2479</v>
      </c>
      <c r="P3066" s="2">
        <f>(Table1[[#This Row],[Unit Price]]-Table1[[#This Row],[Discount Applied]])*Table1[[#This Row],[Order Quantity]]</f>
        <v>19831.599999999999</v>
      </c>
      <c r="Q3066">
        <f>Table1[[#This Row],[Revenue]]-(Table1[[#This Row],[Unit Cost]]*Table1[[#This Row],[Order Quantity]])</f>
        <v>11105.519999999999</v>
      </c>
    </row>
    <row r="3067" spans="1:17" x14ac:dyDescent="0.25">
      <c r="A3067" t="s">
        <v>3092</v>
      </c>
      <c r="B3067" t="s">
        <v>23</v>
      </c>
      <c r="C3067" t="s">
        <v>19</v>
      </c>
      <c r="D3067" s="1">
        <v>43600</v>
      </c>
      <c r="E3067" s="1">
        <v>43685</v>
      </c>
      <c r="F3067" s="1">
        <v>43697</v>
      </c>
      <c r="G3067" s="1">
        <v>43707</v>
      </c>
      <c r="H3067">
        <v>23</v>
      </c>
      <c r="I3067">
        <v>20</v>
      </c>
      <c r="J3067">
        <v>134</v>
      </c>
      <c r="K3067">
        <v>20</v>
      </c>
      <c r="L3067">
        <v>5</v>
      </c>
      <c r="M3067">
        <v>7.4999999999999997E-2</v>
      </c>
      <c r="N3067" s="2">
        <v>1250.76</v>
      </c>
      <c r="O3067" s="2">
        <v>2405.3000000000002</v>
      </c>
      <c r="P3067" s="2">
        <f>(Table1[[#This Row],[Unit Price]]-Table1[[#This Row],[Discount Applied]])*Table1[[#This Row],[Order Quantity]]</f>
        <v>12026.125000000002</v>
      </c>
      <c r="Q3067">
        <f>Table1[[#This Row],[Revenue]]-(Table1[[#This Row],[Unit Cost]]*Table1[[#This Row],[Order Quantity]])</f>
        <v>5772.3250000000016</v>
      </c>
    </row>
    <row r="3068" spans="1:17" x14ac:dyDescent="0.25">
      <c r="A3068" t="s">
        <v>3093</v>
      </c>
      <c r="B3068" t="s">
        <v>23</v>
      </c>
      <c r="C3068" t="s">
        <v>26</v>
      </c>
      <c r="D3068" s="1">
        <v>43600</v>
      </c>
      <c r="E3068" s="1">
        <v>43685</v>
      </c>
      <c r="F3068" s="1">
        <v>43697</v>
      </c>
      <c r="G3068" s="1">
        <v>43707</v>
      </c>
      <c r="H3068">
        <v>24</v>
      </c>
      <c r="I3068">
        <v>40</v>
      </c>
      <c r="J3068">
        <v>254</v>
      </c>
      <c r="K3068">
        <v>2</v>
      </c>
      <c r="L3068">
        <v>4</v>
      </c>
      <c r="M3068">
        <v>0.15</v>
      </c>
      <c r="N3068" s="2">
        <v>3946.03</v>
      </c>
      <c r="O3068" s="2">
        <v>5480.6</v>
      </c>
      <c r="P3068" s="2">
        <f>(Table1[[#This Row],[Unit Price]]-Table1[[#This Row],[Discount Applied]])*Table1[[#This Row],[Order Quantity]]</f>
        <v>21921.800000000003</v>
      </c>
      <c r="Q3068">
        <f>Table1[[#This Row],[Revenue]]-(Table1[[#This Row],[Unit Cost]]*Table1[[#This Row],[Order Quantity]])</f>
        <v>6137.6800000000021</v>
      </c>
    </row>
    <row r="3069" spans="1:17" x14ac:dyDescent="0.25">
      <c r="A3069" t="s">
        <v>3094</v>
      </c>
      <c r="B3069" t="s">
        <v>18</v>
      </c>
      <c r="C3069" t="s">
        <v>29</v>
      </c>
      <c r="D3069" s="1">
        <v>43600</v>
      </c>
      <c r="E3069" s="1">
        <v>43685</v>
      </c>
      <c r="F3069" s="1">
        <v>43474</v>
      </c>
      <c r="G3069" s="1">
        <v>43533</v>
      </c>
      <c r="H3069">
        <v>1</v>
      </c>
      <c r="I3069">
        <v>19</v>
      </c>
      <c r="J3069">
        <v>29</v>
      </c>
      <c r="K3069">
        <v>34</v>
      </c>
      <c r="L3069">
        <v>5</v>
      </c>
      <c r="M3069">
        <v>0.1</v>
      </c>
      <c r="N3069">
        <v>166.16</v>
      </c>
      <c r="O3069">
        <v>268</v>
      </c>
      <c r="P3069" s="2">
        <f>(Table1[[#This Row],[Unit Price]]-Table1[[#This Row],[Discount Applied]])*Table1[[#This Row],[Order Quantity]]</f>
        <v>1339.5</v>
      </c>
      <c r="Q3069">
        <f>Table1[[#This Row],[Revenue]]-(Table1[[#This Row],[Unit Cost]]*Table1[[#This Row],[Order Quantity]])</f>
        <v>508.70000000000005</v>
      </c>
    </row>
    <row r="3070" spans="1:17" x14ac:dyDescent="0.25">
      <c r="A3070" t="s">
        <v>3095</v>
      </c>
      <c r="B3070" t="s">
        <v>21</v>
      </c>
      <c r="C3070" t="s">
        <v>19</v>
      </c>
      <c r="D3070" s="1">
        <v>43377</v>
      </c>
      <c r="E3070" s="1">
        <v>43197</v>
      </c>
      <c r="F3070" s="1">
        <v>43312</v>
      </c>
      <c r="G3070" s="1">
        <v>43259</v>
      </c>
      <c r="H3070">
        <v>17</v>
      </c>
      <c r="I3070">
        <v>45</v>
      </c>
      <c r="J3070">
        <v>182</v>
      </c>
      <c r="K3070">
        <v>22</v>
      </c>
      <c r="L3070">
        <v>8</v>
      </c>
      <c r="M3070">
        <v>0.05</v>
      </c>
      <c r="N3070">
        <v>794.35</v>
      </c>
      <c r="O3070" s="2">
        <v>1018.4</v>
      </c>
      <c r="P3070" s="2">
        <f>(Table1[[#This Row],[Unit Price]]-Table1[[#This Row],[Discount Applied]])*Table1[[#This Row],[Order Quantity]]</f>
        <v>8146.8</v>
      </c>
      <c r="Q3070">
        <f>Table1[[#This Row],[Revenue]]-(Table1[[#This Row],[Unit Cost]]*Table1[[#This Row],[Order Quantity]])</f>
        <v>1792</v>
      </c>
    </row>
    <row r="3071" spans="1:17" x14ac:dyDescent="0.25">
      <c r="A3071" t="s">
        <v>3096</v>
      </c>
      <c r="B3071" t="s">
        <v>18</v>
      </c>
      <c r="C3071" t="s">
        <v>34</v>
      </c>
      <c r="D3071" s="1">
        <v>43600</v>
      </c>
      <c r="E3071" s="1">
        <v>43685</v>
      </c>
      <c r="F3071" s="1">
        <v>43699</v>
      </c>
      <c r="G3071" s="1">
        <v>43706</v>
      </c>
      <c r="H3071">
        <v>9</v>
      </c>
      <c r="I3071">
        <v>36</v>
      </c>
      <c r="J3071">
        <v>279</v>
      </c>
      <c r="K3071">
        <v>16</v>
      </c>
      <c r="L3071">
        <v>6</v>
      </c>
      <c r="M3071">
        <v>7.4999999999999997E-2</v>
      </c>
      <c r="N3071" s="2">
        <v>2595.92</v>
      </c>
      <c r="O3071" s="2">
        <v>6331.5</v>
      </c>
      <c r="P3071" s="2">
        <f>(Table1[[#This Row],[Unit Price]]-Table1[[#This Row],[Discount Applied]])*Table1[[#This Row],[Order Quantity]]</f>
        <v>37988.550000000003</v>
      </c>
      <c r="Q3071">
        <f>Table1[[#This Row],[Revenue]]-(Table1[[#This Row],[Unit Cost]]*Table1[[#This Row],[Order Quantity]])</f>
        <v>22413.030000000002</v>
      </c>
    </row>
    <row r="3072" spans="1:17" x14ac:dyDescent="0.25">
      <c r="A3072" t="s">
        <v>3097</v>
      </c>
      <c r="B3072" t="s">
        <v>18</v>
      </c>
      <c r="C3072" t="s">
        <v>19</v>
      </c>
      <c r="D3072" s="1">
        <v>43600</v>
      </c>
      <c r="E3072" s="1">
        <v>43685</v>
      </c>
      <c r="F3072" s="1">
        <v>43698</v>
      </c>
      <c r="G3072" s="1">
        <v>43704</v>
      </c>
      <c r="H3072">
        <v>1</v>
      </c>
      <c r="I3072">
        <v>8</v>
      </c>
      <c r="J3072">
        <v>137</v>
      </c>
      <c r="K3072">
        <v>3</v>
      </c>
      <c r="L3072">
        <v>4</v>
      </c>
      <c r="M3072">
        <v>0.2</v>
      </c>
      <c r="N3072">
        <v>365.15</v>
      </c>
      <c r="O3072">
        <v>730.3</v>
      </c>
      <c r="P3072" s="2">
        <f>(Table1[[#This Row],[Unit Price]]-Table1[[#This Row],[Discount Applied]])*Table1[[#This Row],[Order Quantity]]</f>
        <v>2920.3999999999996</v>
      </c>
      <c r="Q3072">
        <f>Table1[[#This Row],[Revenue]]-(Table1[[#This Row],[Unit Cost]]*Table1[[#This Row],[Order Quantity]])</f>
        <v>1459.7999999999997</v>
      </c>
    </row>
    <row r="3073" spans="1:17" x14ac:dyDescent="0.25">
      <c r="A3073" t="s">
        <v>3098</v>
      </c>
      <c r="B3073" t="s">
        <v>18</v>
      </c>
      <c r="C3073" t="s">
        <v>29</v>
      </c>
      <c r="D3073" s="1">
        <v>43600</v>
      </c>
      <c r="E3073" s="1">
        <v>43685</v>
      </c>
      <c r="F3073" s="1">
        <v>43807</v>
      </c>
      <c r="G3073" s="1">
        <v>43698</v>
      </c>
      <c r="H3073">
        <v>10</v>
      </c>
      <c r="I3073">
        <v>27</v>
      </c>
      <c r="J3073">
        <v>4</v>
      </c>
      <c r="K3073">
        <v>39</v>
      </c>
      <c r="L3073">
        <v>3</v>
      </c>
      <c r="M3073">
        <v>7.4999999999999997E-2</v>
      </c>
      <c r="N3073">
        <v>146.33000000000001</v>
      </c>
      <c r="O3073">
        <v>187.6</v>
      </c>
      <c r="P3073" s="2">
        <f>(Table1[[#This Row],[Unit Price]]-Table1[[#This Row],[Discount Applied]])*Table1[[#This Row],[Order Quantity]]</f>
        <v>562.57500000000005</v>
      </c>
      <c r="Q3073">
        <f>Table1[[#This Row],[Revenue]]-(Table1[[#This Row],[Unit Cost]]*Table1[[#This Row],[Order Quantity]])</f>
        <v>123.58500000000004</v>
      </c>
    </row>
    <row r="3074" spans="1:17" x14ac:dyDescent="0.25">
      <c r="A3074" t="s">
        <v>3099</v>
      </c>
      <c r="B3074" t="s">
        <v>21</v>
      </c>
      <c r="C3074" t="s">
        <v>19</v>
      </c>
      <c r="D3074" s="1">
        <v>43600</v>
      </c>
      <c r="E3074" s="1">
        <v>43685</v>
      </c>
      <c r="F3074" s="1">
        <v>43690</v>
      </c>
      <c r="G3074" s="1">
        <v>43695</v>
      </c>
      <c r="H3074">
        <v>17</v>
      </c>
      <c r="I3074">
        <v>22</v>
      </c>
      <c r="J3074">
        <v>127</v>
      </c>
      <c r="K3074">
        <v>32</v>
      </c>
      <c r="L3074">
        <v>4</v>
      </c>
      <c r="M3074">
        <v>0.3</v>
      </c>
      <c r="N3074" s="2">
        <v>2329.59</v>
      </c>
      <c r="O3074" s="2">
        <v>3819</v>
      </c>
      <c r="P3074" s="2">
        <f>(Table1[[#This Row],[Unit Price]]-Table1[[#This Row],[Discount Applied]])*Table1[[#This Row],[Order Quantity]]</f>
        <v>15274.8</v>
      </c>
      <c r="Q3074">
        <f>Table1[[#This Row],[Revenue]]-(Table1[[#This Row],[Unit Cost]]*Table1[[#This Row],[Order Quantity]])</f>
        <v>5956.4399999999987</v>
      </c>
    </row>
    <row r="3075" spans="1:17" x14ac:dyDescent="0.25">
      <c r="A3075" t="s">
        <v>3100</v>
      </c>
      <c r="B3075" t="s">
        <v>23</v>
      </c>
      <c r="C3075" t="s">
        <v>19</v>
      </c>
      <c r="D3075" s="1">
        <v>43600</v>
      </c>
      <c r="E3075" s="1">
        <v>43685</v>
      </c>
      <c r="F3075" s="1">
        <v>43705</v>
      </c>
      <c r="G3075" s="1">
        <v>43707</v>
      </c>
      <c r="H3075">
        <v>21</v>
      </c>
      <c r="I3075">
        <v>48</v>
      </c>
      <c r="J3075">
        <v>194</v>
      </c>
      <c r="K3075">
        <v>39</v>
      </c>
      <c r="L3075">
        <v>2</v>
      </c>
      <c r="M3075">
        <v>0.1</v>
      </c>
      <c r="N3075">
        <v>135.07</v>
      </c>
      <c r="O3075">
        <v>241.2</v>
      </c>
      <c r="P3075" s="2">
        <f>(Table1[[#This Row],[Unit Price]]-Table1[[#This Row],[Discount Applied]])*Table1[[#This Row],[Order Quantity]]</f>
        <v>482.2</v>
      </c>
      <c r="Q3075">
        <f>Table1[[#This Row],[Revenue]]-(Table1[[#This Row],[Unit Cost]]*Table1[[#This Row],[Order Quantity]])</f>
        <v>212.06</v>
      </c>
    </row>
    <row r="3076" spans="1:17" x14ac:dyDescent="0.25">
      <c r="A3076" t="s">
        <v>3101</v>
      </c>
      <c r="B3076" t="s">
        <v>21</v>
      </c>
      <c r="C3076" t="s">
        <v>26</v>
      </c>
      <c r="D3076" s="1">
        <v>43600</v>
      </c>
      <c r="E3076" s="1">
        <v>43685</v>
      </c>
      <c r="F3076" s="1">
        <v>43690</v>
      </c>
      <c r="G3076" s="1">
        <v>43699</v>
      </c>
      <c r="H3076">
        <v>13</v>
      </c>
      <c r="I3076">
        <v>19</v>
      </c>
      <c r="J3076">
        <v>223</v>
      </c>
      <c r="K3076">
        <v>33</v>
      </c>
      <c r="L3076">
        <v>8</v>
      </c>
      <c r="M3076">
        <v>0.2</v>
      </c>
      <c r="N3076">
        <v>961.85</v>
      </c>
      <c r="O3076" s="2">
        <v>1299.8</v>
      </c>
      <c r="P3076" s="2">
        <f>(Table1[[#This Row],[Unit Price]]-Table1[[#This Row],[Discount Applied]])*Table1[[#This Row],[Order Quantity]]</f>
        <v>10396.799999999999</v>
      </c>
      <c r="Q3076">
        <f>Table1[[#This Row],[Revenue]]-(Table1[[#This Row],[Unit Cost]]*Table1[[#This Row],[Order Quantity]])</f>
        <v>2701.9999999999991</v>
      </c>
    </row>
    <row r="3077" spans="1:17" x14ac:dyDescent="0.25">
      <c r="A3077" t="s">
        <v>3102</v>
      </c>
      <c r="B3077" t="s">
        <v>18</v>
      </c>
      <c r="C3077" t="s">
        <v>24</v>
      </c>
      <c r="D3077" s="1">
        <v>43600</v>
      </c>
      <c r="E3077" s="1">
        <v>43685</v>
      </c>
      <c r="F3077" s="1">
        <v>43594</v>
      </c>
      <c r="G3077" s="1">
        <v>43808</v>
      </c>
      <c r="H3077">
        <v>7</v>
      </c>
      <c r="I3077">
        <v>7</v>
      </c>
      <c r="J3077">
        <v>344</v>
      </c>
      <c r="K3077">
        <v>34</v>
      </c>
      <c r="L3077">
        <v>3</v>
      </c>
      <c r="M3077">
        <v>0.1</v>
      </c>
      <c r="N3077">
        <v>456</v>
      </c>
      <c r="O3077" s="2">
        <v>1112.2</v>
      </c>
      <c r="P3077" s="2">
        <f>(Table1[[#This Row],[Unit Price]]-Table1[[#This Row],[Discount Applied]])*Table1[[#This Row],[Order Quantity]]</f>
        <v>3336.3</v>
      </c>
      <c r="Q3077">
        <f>Table1[[#This Row],[Revenue]]-(Table1[[#This Row],[Unit Cost]]*Table1[[#This Row],[Order Quantity]])</f>
        <v>1968.3000000000002</v>
      </c>
    </row>
    <row r="3078" spans="1:17" x14ac:dyDescent="0.25">
      <c r="A3078" t="s">
        <v>3103</v>
      </c>
      <c r="B3078" t="s">
        <v>21</v>
      </c>
      <c r="C3078" t="s">
        <v>24</v>
      </c>
      <c r="D3078" s="1">
        <v>43600</v>
      </c>
      <c r="E3078" s="1">
        <v>43685</v>
      </c>
      <c r="F3078" s="1">
        <v>43703</v>
      </c>
      <c r="G3078" s="1">
        <v>43707</v>
      </c>
      <c r="H3078">
        <v>17</v>
      </c>
      <c r="I3078">
        <v>49</v>
      </c>
      <c r="J3078">
        <v>344</v>
      </c>
      <c r="K3078">
        <v>29</v>
      </c>
      <c r="L3078">
        <v>8</v>
      </c>
      <c r="M3078">
        <v>7.4999999999999997E-2</v>
      </c>
      <c r="N3078" s="2">
        <v>2844.69</v>
      </c>
      <c r="O3078" s="2">
        <v>4006.6</v>
      </c>
      <c r="P3078" s="2">
        <f>(Table1[[#This Row],[Unit Price]]-Table1[[#This Row],[Discount Applied]])*Table1[[#This Row],[Order Quantity]]</f>
        <v>32052.2</v>
      </c>
      <c r="Q3078">
        <f>Table1[[#This Row],[Revenue]]-(Table1[[#This Row],[Unit Cost]]*Table1[[#This Row],[Order Quantity]])</f>
        <v>9294.68</v>
      </c>
    </row>
    <row r="3079" spans="1:17" x14ac:dyDescent="0.25">
      <c r="A3079" t="s">
        <v>3104</v>
      </c>
      <c r="B3079" t="s">
        <v>33</v>
      </c>
      <c r="C3079" t="s">
        <v>34</v>
      </c>
      <c r="D3079" s="1">
        <v>43600</v>
      </c>
      <c r="E3079" s="1">
        <v>43716</v>
      </c>
      <c r="F3079" s="1">
        <v>43701</v>
      </c>
      <c r="G3079" s="1">
        <v>43702</v>
      </c>
      <c r="H3079">
        <v>28</v>
      </c>
      <c r="I3079">
        <v>32</v>
      </c>
      <c r="J3079">
        <v>328</v>
      </c>
      <c r="K3079">
        <v>10</v>
      </c>
      <c r="L3079">
        <v>8</v>
      </c>
      <c r="M3079">
        <v>0.05</v>
      </c>
      <c r="N3079">
        <v>596.70000000000005</v>
      </c>
      <c r="O3079">
        <v>978.2</v>
      </c>
      <c r="P3079" s="2">
        <f>(Table1[[#This Row],[Unit Price]]-Table1[[#This Row],[Discount Applied]])*Table1[[#This Row],[Order Quantity]]</f>
        <v>7825.2000000000007</v>
      </c>
      <c r="Q3079">
        <f>Table1[[#This Row],[Revenue]]-(Table1[[#This Row],[Unit Cost]]*Table1[[#This Row],[Order Quantity]])</f>
        <v>3051.6000000000004</v>
      </c>
    </row>
    <row r="3080" spans="1:17" x14ac:dyDescent="0.25">
      <c r="A3080" t="s">
        <v>3105</v>
      </c>
      <c r="B3080" t="s">
        <v>18</v>
      </c>
      <c r="C3080" t="s">
        <v>19</v>
      </c>
      <c r="D3080" s="1">
        <v>43600</v>
      </c>
      <c r="E3080" s="1">
        <v>43716</v>
      </c>
      <c r="F3080" s="1">
        <v>43690</v>
      </c>
      <c r="G3080" s="1">
        <v>43693</v>
      </c>
      <c r="H3080">
        <v>9</v>
      </c>
      <c r="I3080">
        <v>38</v>
      </c>
      <c r="J3080">
        <v>129</v>
      </c>
      <c r="K3080">
        <v>5</v>
      </c>
      <c r="L3080">
        <v>4</v>
      </c>
      <c r="M3080">
        <v>0.05</v>
      </c>
      <c r="N3080">
        <v>616.66999999999996</v>
      </c>
      <c r="O3080" s="2">
        <v>1045.2</v>
      </c>
      <c r="P3080" s="2">
        <f>(Table1[[#This Row],[Unit Price]]-Table1[[#This Row],[Discount Applied]])*Table1[[#This Row],[Order Quantity]]</f>
        <v>4180.6000000000004</v>
      </c>
      <c r="Q3080">
        <f>Table1[[#This Row],[Revenue]]-(Table1[[#This Row],[Unit Cost]]*Table1[[#This Row],[Order Quantity]])</f>
        <v>1713.9200000000005</v>
      </c>
    </row>
    <row r="3081" spans="1:17" x14ac:dyDescent="0.25">
      <c r="A3081" t="s">
        <v>3106</v>
      </c>
      <c r="B3081" t="s">
        <v>18</v>
      </c>
      <c r="C3081" t="s">
        <v>24</v>
      </c>
      <c r="D3081" s="1">
        <v>43377</v>
      </c>
      <c r="E3081" s="1">
        <v>43197</v>
      </c>
      <c r="F3081" s="1">
        <v>43306</v>
      </c>
      <c r="G3081" s="1">
        <v>43309</v>
      </c>
      <c r="H3081">
        <v>1</v>
      </c>
      <c r="I3081">
        <v>19</v>
      </c>
      <c r="J3081">
        <v>358</v>
      </c>
      <c r="K3081">
        <v>13</v>
      </c>
      <c r="L3081">
        <v>7</v>
      </c>
      <c r="M3081">
        <v>0.2</v>
      </c>
      <c r="N3081" s="2">
        <v>1305.9000000000001</v>
      </c>
      <c r="O3081" s="2">
        <v>1788.9</v>
      </c>
      <c r="P3081" s="2">
        <f>(Table1[[#This Row],[Unit Price]]-Table1[[#This Row],[Discount Applied]])*Table1[[#This Row],[Order Quantity]]</f>
        <v>12520.9</v>
      </c>
      <c r="Q3081">
        <f>Table1[[#This Row],[Revenue]]-(Table1[[#This Row],[Unit Cost]]*Table1[[#This Row],[Order Quantity]])</f>
        <v>3379.5999999999985</v>
      </c>
    </row>
    <row r="3082" spans="1:17" x14ac:dyDescent="0.25">
      <c r="A3082" t="s">
        <v>3107</v>
      </c>
      <c r="B3082" t="s">
        <v>33</v>
      </c>
      <c r="C3082" t="s">
        <v>19</v>
      </c>
      <c r="D3082" s="1">
        <v>43600</v>
      </c>
      <c r="E3082" s="1">
        <v>43716</v>
      </c>
      <c r="F3082" s="1">
        <v>43807</v>
      </c>
      <c r="G3082" s="1">
        <v>43693</v>
      </c>
      <c r="H3082">
        <v>28</v>
      </c>
      <c r="I3082">
        <v>47</v>
      </c>
      <c r="J3082">
        <v>156</v>
      </c>
      <c r="K3082">
        <v>8</v>
      </c>
      <c r="L3082">
        <v>3</v>
      </c>
      <c r="M3082">
        <v>0.15</v>
      </c>
      <c r="N3082" s="2">
        <v>2754.44</v>
      </c>
      <c r="O3082" s="2">
        <v>5621.3</v>
      </c>
      <c r="P3082" s="2">
        <f>(Table1[[#This Row],[Unit Price]]-Table1[[#This Row],[Discount Applied]])*Table1[[#This Row],[Order Quantity]]</f>
        <v>16863.45</v>
      </c>
      <c r="Q3082">
        <f>Table1[[#This Row],[Revenue]]-(Table1[[#This Row],[Unit Cost]]*Table1[[#This Row],[Order Quantity]])</f>
        <v>8600.130000000001</v>
      </c>
    </row>
    <row r="3083" spans="1:17" x14ac:dyDescent="0.25">
      <c r="A3083" t="s">
        <v>3108</v>
      </c>
      <c r="B3083" t="s">
        <v>21</v>
      </c>
      <c r="C3083" t="s">
        <v>26</v>
      </c>
      <c r="D3083" s="1">
        <v>43600</v>
      </c>
      <c r="E3083" s="1">
        <v>43716</v>
      </c>
      <c r="F3083" s="1">
        <v>43701</v>
      </c>
      <c r="G3083" s="1">
        <v>43474</v>
      </c>
      <c r="H3083">
        <v>13</v>
      </c>
      <c r="I3083">
        <v>50</v>
      </c>
      <c r="J3083">
        <v>205</v>
      </c>
      <c r="K3083">
        <v>33</v>
      </c>
      <c r="L3083">
        <v>1</v>
      </c>
      <c r="M3083">
        <v>0.3</v>
      </c>
      <c r="N3083">
        <v>862.76</v>
      </c>
      <c r="O3083" s="2">
        <v>1092.0999999999999</v>
      </c>
      <c r="P3083" s="2">
        <f>(Table1[[#This Row],[Unit Price]]-Table1[[#This Row],[Discount Applied]])*Table1[[#This Row],[Order Quantity]]</f>
        <v>1091.8</v>
      </c>
      <c r="Q3083">
        <f>Table1[[#This Row],[Revenue]]-(Table1[[#This Row],[Unit Cost]]*Table1[[#This Row],[Order Quantity]])</f>
        <v>229.03999999999996</v>
      </c>
    </row>
    <row r="3084" spans="1:17" x14ac:dyDescent="0.25">
      <c r="A3084" t="s">
        <v>3109</v>
      </c>
      <c r="B3084" t="s">
        <v>18</v>
      </c>
      <c r="C3084" t="s">
        <v>29</v>
      </c>
      <c r="D3084" s="1">
        <v>43600</v>
      </c>
      <c r="E3084" s="1">
        <v>43716</v>
      </c>
      <c r="F3084" s="1">
        <v>43807</v>
      </c>
      <c r="G3084" s="1">
        <v>43694</v>
      </c>
      <c r="H3084">
        <v>5</v>
      </c>
      <c r="I3084">
        <v>24</v>
      </c>
      <c r="J3084">
        <v>17</v>
      </c>
      <c r="K3084">
        <v>8</v>
      </c>
      <c r="L3084">
        <v>4</v>
      </c>
      <c r="M3084">
        <v>7.4999999999999997E-2</v>
      </c>
      <c r="N3084">
        <v>438.85</v>
      </c>
      <c r="O3084">
        <v>877.7</v>
      </c>
      <c r="P3084" s="2">
        <f>(Table1[[#This Row],[Unit Price]]-Table1[[#This Row],[Discount Applied]])*Table1[[#This Row],[Order Quantity]]</f>
        <v>3510.5</v>
      </c>
      <c r="Q3084">
        <f>Table1[[#This Row],[Revenue]]-(Table1[[#This Row],[Unit Cost]]*Table1[[#This Row],[Order Quantity]])</f>
        <v>1755.1</v>
      </c>
    </row>
    <row r="3085" spans="1:17" x14ac:dyDescent="0.25">
      <c r="A3085" t="s">
        <v>3110</v>
      </c>
      <c r="B3085" t="s">
        <v>21</v>
      </c>
      <c r="C3085" t="s">
        <v>29</v>
      </c>
      <c r="D3085" s="1">
        <v>43600</v>
      </c>
      <c r="E3085" s="1">
        <v>43716</v>
      </c>
      <c r="F3085" s="1">
        <v>43707</v>
      </c>
      <c r="G3085" s="1">
        <v>43533</v>
      </c>
      <c r="H3085">
        <v>18</v>
      </c>
      <c r="I3085">
        <v>36</v>
      </c>
      <c r="J3085">
        <v>38</v>
      </c>
      <c r="K3085">
        <v>47</v>
      </c>
      <c r="L3085">
        <v>5</v>
      </c>
      <c r="M3085">
        <v>7.4999999999999997E-2</v>
      </c>
      <c r="N3085" s="2">
        <v>1190.32</v>
      </c>
      <c r="O3085" s="2">
        <v>1889.4</v>
      </c>
      <c r="P3085" s="2">
        <f>(Table1[[#This Row],[Unit Price]]-Table1[[#This Row],[Discount Applied]])*Table1[[#This Row],[Order Quantity]]</f>
        <v>9446.625</v>
      </c>
      <c r="Q3085">
        <f>Table1[[#This Row],[Revenue]]-(Table1[[#This Row],[Unit Cost]]*Table1[[#This Row],[Order Quantity]])</f>
        <v>3495.0250000000005</v>
      </c>
    </row>
    <row r="3086" spans="1:17" x14ac:dyDescent="0.25">
      <c r="A3086" t="s">
        <v>3111</v>
      </c>
      <c r="B3086" t="s">
        <v>21</v>
      </c>
      <c r="C3086" t="s">
        <v>34</v>
      </c>
      <c r="D3086" s="1">
        <v>43600</v>
      </c>
      <c r="E3086" s="1">
        <v>43746</v>
      </c>
      <c r="F3086" s="1">
        <v>43696</v>
      </c>
      <c r="G3086" s="1">
        <v>43705</v>
      </c>
      <c r="H3086">
        <v>17</v>
      </c>
      <c r="I3086">
        <v>48</v>
      </c>
      <c r="J3086">
        <v>297</v>
      </c>
      <c r="K3086">
        <v>20</v>
      </c>
      <c r="L3086">
        <v>8</v>
      </c>
      <c r="M3086">
        <v>7.4999999999999997E-2</v>
      </c>
      <c r="N3086">
        <v>485.42</v>
      </c>
      <c r="O3086" s="2">
        <v>1078.7</v>
      </c>
      <c r="P3086" s="2">
        <f>(Table1[[#This Row],[Unit Price]]-Table1[[#This Row],[Discount Applied]])*Table1[[#This Row],[Order Quantity]]</f>
        <v>8629</v>
      </c>
      <c r="Q3086">
        <f>Table1[[#This Row],[Revenue]]-(Table1[[#This Row],[Unit Cost]]*Table1[[#This Row],[Order Quantity]])</f>
        <v>4745.6399999999994</v>
      </c>
    </row>
    <row r="3087" spans="1:17" x14ac:dyDescent="0.25">
      <c r="A3087" t="s">
        <v>3112</v>
      </c>
      <c r="B3087" t="s">
        <v>18</v>
      </c>
      <c r="C3087" t="s">
        <v>34</v>
      </c>
      <c r="D3087" s="1">
        <v>43600</v>
      </c>
      <c r="E3087" s="1">
        <v>43746</v>
      </c>
      <c r="F3087" s="1">
        <v>43698</v>
      </c>
      <c r="G3087" s="1">
        <v>43699</v>
      </c>
      <c r="H3087">
        <v>2</v>
      </c>
      <c r="I3087">
        <v>27</v>
      </c>
      <c r="J3087">
        <v>277</v>
      </c>
      <c r="K3087">
        <v>12</v>
      </c>
      <c r="L3087">
        <v>6</v>
      </c>
      <c r="M3087">
        <v>7.4999999999999997E-2</v>
      </c>
      <c r="N3087">
        <v>928.02</v>
      </c>
      <c r="O3087" s="2">
        <v>1145.7</v>
      </c>
      <c r="P3087" s="2">
        <f>(Table1[[#This Row],[Unit Price]]-Table1[[#This Row],[Discount Applied]])*Table1[[#This Row],[Order Quantity]]</f>
        <v>6873.75</v>
      </c>
      <c r="Q3087">
        <f>Table1[[#This Row],[Revenue]]-(Table1[[#This Row],[Unit Cost]]*Table1[[#This Row],[Order Quantity]])</f>
        <v>1305.6300000000001</v>
      </c>
    </row>
    <row r="3088" spans="1:17" x14ac:dyDescent="0.25">
      <c r="A3088" t="s">
        <v>3113</v>
      </c>
      <c r="B3088" t="s">
        <v>18</v>
      </c>
      <c r="C3088" t="s">
        <v>26</v>
      </c>
      <c r="D3088" s="1">
        <v>43600</v>
      </c>
      <c r="E3088" s="1">
        <v>43746</v>
      </c>
      <c r="F3088" s="1">
        <v>43533</v>
      </c>
      <c r="G3088" s="1">
        <v>43721</v>
      </c>
      <c r="H3088">
        <v>9</v>
      </c>
      <c r="I3088">
        <v>13</v>
      </c>
      <c r="J3088">
        <v>244</v>
      </c>
      <c r="K3088">
        <v>29</v>
      </c>
      <c r="L3088">
        <v>4</v>
      </c>
      <c r="M3088">
        <v>0.1</v>
      </c>
      <c r="N3088">
        <v>369.84</v>
      </c>
      <c r="O3088">
        <v>924.6</v>
      </c>
      <c r="P3088" s="2">
        <f>(Table1[[#This Row],[Unit Price]]-Table1[[#This Row],[Discount Applied]])*Table1[[#This Row],[Order Quantity]]</f>
        <v>3698</v>
      </c>
      <c r="Q3088">
        <f>Table1[[#This Row],[Revenue]]-(Table1[[#This Row],[Unit Cost]]*Table1[[#This Row],[Order Quantity]])</f>
        <v>2218.6400000000003</v>
      </c>
    </row>
    <row r="3089" spans="1:17" x14ac:dyDescent="0.25">
      <c r="A3089" t="s">
        <v>3114</v>
      </c>
      <c r="B3089" t="s">
        <v>21</v>
      </c>
      <c r="C3089" t="s">
        <v>34</v>
      </c>
      <c r="D3089" s="1">
        <v>43600</v>
      </c>
      <c r="E3089" s="1">
        <v>43746</v>
      </c>
      <c r="F3089" s="1">
        <v>43625</v>
      </c>
      <c r="G3089" s="1">
        <v>43724</v>
      </c>
      <c r="H3089">
        <v>19</v>
      </c>
      <c r="I3089">
        <v>20</v>
      </c>
      <c r="J3089">
        <v>323</v>
      </c>
      <c r="K3089">
        <v>21</v>
      </c>
      <c r="L3089">
        <v>6</v>
      </c>
      <c r="M3089">
        <v>0.1</v>
      </c>
      <c r="N3089">
        <v>795.96</v>
      </c>
      <c r="O3089" s="2">
        <v>1105.5</v>
      </c>
      <c r="P3089" s="2">
        <f>(Table1[[#This Row],[Unit Price]]-Table1[[#This Row],[Discount Applied]])*Table1[[#This Row],[Order Quantity]]</f>
        <v>6632.4000000000005</v>
      </c>
      <c r="Q3089">
        <f>Table1[[#This Row],[Revenue]]-(Table1[[#This Row],[Unit Cost]]*Table1[[#This Row],[Order Quantity]])</f>
        <v>1856.6400000000003</v>
      </c>
    </row>
    <row r="3090" spans="1:17" x14ac:dyDescent="0.25">
      <c r="A3090" t="s">
        <v>3115</v>
      </c>
      <c r="B3090" t="s">
        <v>21</v>
      </c>
      <c r="C3090" t="s">
        <v>34</v>
      </c>
      <c r="D3090" s="1">
        <v>43600</v>
      </c>
      <c r="E3090" s="1">
        <v>43746</v>
      </c>
      <c r="F3090" s="1">
        <v>43564</v>
      </c>
      <c r="G3090" s="1">
        <v>43778</v>
      </c>
      <c r="H3090">
        <v>13</v>
      </c>
      <c r="I3090">
        <v>3</v>
      </c>
      <c r="J3090">
        <v>306</v>
      </c>
      <c r="K3090">
        <v>45</v>
      </c>
      <c r="L3090">
        <v>7</v>
      </c>
      <c r="M3090">
        <v>0.15</v>
      </c>
      <c r="N3090">
        <v>495.8</v>
      </c>
      <c r="O3090">
        <v>991.6</v>
      </c>
      <c r="P3090" s="2">
        <f>(Table1[[#This Row],[Unit Price]]-Table1[[#This Row],[Discount Applied]])*Table1[[#This Row],[Order Quantity]]</f>
        <v>6940.1500000000005</v>
      </c>
      <c r="Q3090">
        <f>Table1[[#This Row],[Revenue]]-(Table1[[#This Row],[Unit Cost]]*Table1[[#This Row],[Order Quantity]])</f>
        <v>3469.5500000000006</v>
      </c>
    </row>
    <row r="3091" spans="1:17" x14ac:dyDescent="0.25">
      <c r="A3091" t="s">
        <v>3116</v>
      </c>
      <c r="B3091" t="s">
        <v>18</v>
      </c>
      <c r="C3091" t="s">
        <v>34</v>
      </c>
      <c r="D3091" s="1">
        <v>43600</v>
      </c>
      <c r="E3091" s="1">
        <v>43746</v>
      </c>
      <c r="F3091" s="1">
        <v>43701</v>
      </c>
      <c r="G3091" s="1">
        <v>43703</v>
      </c>
      <c r="H3091">
        <v>3</v>
      </c>
      <c r="I3091">
        <v>7</v>
      </c>
      <c r="J3091">
        <v>315</v>
      </c>
      <c r="K3091">
        <v>16</v>
      </c>
      <c r="L3091">
        <v>3</v>
      </c>
      <c r="M3091">
        <v>0.15</v>
      </c>
      <c r="N3091">
        <v>664.37</v>
      </c>
      <c r="O3091">
        <v>897.8</v>
      </c>
      <c r="P3091" s="2">
        <f>(Table1[[#This Row],[Unit Price]]-Table1[[#This Row],[Discount Applied]])*Table1[[#This Row],[Order Quantity]]</f>
        <v>2692.95</v>
      </c>
      <c r="Q3091">
        <f>Table1[[#This Row],[Revenue]]-(Table1[[#This Row],[Unit Cost]]*Table1[[#This Row],[Order Quantity]])</f>
        <v>699.83999999999969</v>
      </c>
    </row>
    <row r="3092" spans="1:17" x14ac:dyDescent="0.25">
      <c r="A3092" t="s">
        <v>3117</v>
      </c>
      <c r="B3092" t="s">
        <v>23</v>
      </c>
      <c r="C3092" t="s">
        <v>43</v>
      </c>
      <c r="D3092" s="1">
        <v>43377</v>
      </c>
      <c r="E3092" s="1">
        <v>43197</v>
      </c>
      <c r="F3092" s="1">
        <v>43108</v>
      </c>
      <c r="G3092" s="1">
        <v>43320</v>
      </c>
      <c r="H3092">
        <v>23</v>
      </c>
      <c r="I3092">
        <v>17</v>
      </c>
      <c r="J3092">
        <v>80</v>
      </c>
      <c r="K3092">
        <v>47</v>
      </c>
      <c r="L3092">
        <v>2</v>
      </c>
      <c r="M3092">
        <v>0.3</v>
      </c>
      <c r="N3092">
        <v>538.48</v>
      </c>
      <c r="O3092">
        <v>944.7</v>
      </c>
      <c r="P3092" s="2">
        <f>(Table1[[#This Row],[Unit Price]]-Table1[[#This Row],[Discount Applied]])*Table1[[#This Row],[Order Quantity]]</f>
        <v>1888.8000000000002</v>
      </c>
      <c r="Q3092">
        <f>Table1[[#This Row],[Revenue]]-(Table1[[#This Row],[Unit Cost]]*Table1[[#This Row],[Order Quantity]])</f>
        <v>811.84000000000015</v>
      </c>
    </row>
    <row r="3093" spans="1:17" x14ac:dyDescent="0.25">
      <c r="A3093" t="s">
        <v>3118</v>
      </c>
      <c r="B3093" t="s">
        <v>23</v>
      </c>
      <c r="C3093" t="s">
        <v>29</v>
      </c>
      <c r="D3093" s="1">
        <v>43600</v>
      </c>
      <c r="E3093" s="1">
        <v>43746</v>
      </c>
      <c r="F3093" s="1">
        <v>43474</v>
      </c>
      <c r="G3093" s="1">
        <v>43533</v>
      </c>
      <c r="H3093">
        <v>23</v>
      </c>
      <c r="I3093">
        <v>8</v>
      </c>
      <c r="J3093">
        <v>21</v>
      </c>
      <c r="K3093">
        <v>26</v>
      </c>
      <c r="L3093">
        <v>3</v>
      </c>
      <c r="M3093">
        <v>7.4999999999999997E-2</v>
      </c>
      <c r="N3093" s="2">
        <v>1617.98</v>
      </c>
      <c r="O3093" s="2">
        <v>3946.3</v>
      </c>
      <c r="P3093" s="2">
        <f>(Table1[[#This Row],[Unit Price]]-Table1[[#This Row],[Discount Applied]])*Table1[[#This Row],[Order Quantity]]</f>
        <v>11838.675000000001</v>
      </c>
      <c r="Q3093">
        <f>Table1[[#This Row],[Revenue]]-(Table1[[#This Row],[Unit Cost]]*Table1[[#This Row],[Order Quantity]])</f>
        <v>6984.7350000000006</v>
      </c>
    </row>
    <row r="3094" spans="1:17" x14ac:dyDescent="0.25">
      <c r="A3094" t="s">
        <v>3119</v>
      </c>
      <c r="B3094" t="s">
        <v>21</v>
      </c>
      <c r="C3094" t="s">
        <v>34</v>
      </c>
      <c r="D3094" s="1">
        <v>43600</v>
      </c>
      <c r="E3094" s="1">
        <v>43746</v>
      </c>
      <c r="F3094" s="1">
        <v>43807</v>
      </c>
      <c r="G3094" s="1">
        <v>43693</v>
      </c>
      <c r="H3094">
        <v>13</v>
      </c>
      <c r="I3094">
        <v>45</v>
      </c>
      <c r="J3094">
        <v>300</v>
      </c>
      <c r="K3094">
        <v>13</v>
      </c>
      <c r="L3094">
        <v>2</v>
      </c>
      <c r="M3094">
        <v>0.05</v>
      </c>
      <c r="N3094" s="2">
        <v>2890.78</v>
      </c>
      <c r="O3094" s="2">
        <v>6150.6</v>
      </c>
      <c r="P3094" s="2">
        <f>(Table1[[#This Row],[Unit Price]]-Table1[[#This Row],[Discount Applied]])*Table1[[#This Row],[Order Quantity]]</f>
        <v>12301.1</v>
      </c>
      <c r="Q3094">
        <f>Table1[[#This Row],[Revenue]]-(Table1[[#This Row],[Unit Cost]]*Table1[[#This Row],[Order Quantity]])</f>
        <v>6519.54</v>
      </c>
    </row>
    <row r="3095" spans="1:17" x14ac:dyDescent="0.25">
      <c r="A3095" t="s">
        <v>3120</v>
      </c>
      <c r="B3095" t="s">
        <v>18</v>
      </c>
      <c r="C3095" t="s">
        <v>24</v>
      </c>
      <c r="D3095" s="1">
        <v>43600</v>
      </c>
      <c r="E3095" s="1">
        <v>43746</v>
      </c>
      <c r="F3095" s="1">
        <v>43693</v>
      </c>
      <c r="G3095" s="1">
        <v>43699</v>
      </c>
      <c r="H3095">
        <v>9</v>
      </c>
      <c r="I3095">
        <v>12</v>
      </c>
      <c r="J3095">
        <v>334</v>
      </c>
      <c r="K3095">
        <v>36</v>
      </c>
      <c r="L3095">
        <v>8</v>
      </c>
      <c r="M3095">
        <v>7.4999999999999997E-2</v>
      </c>
      <c r="N3095">
        <v>145.79</v>
      </c>
      <c r="O3095">
        <v>214.4</v>
      </c>
      <c r="P3095" s="2">
        <f>(Table1[[#This Row],[Unit Price]]-Table1[[#This Row],[Discount Applied]])*Table1[[#This Row],[Order Quantity]]</f>
        <v>1714.6000000000001</v>
      </c>
      <c r="Q3095">
        <f>Table1[[#This Row],[Revenue]]-(Table1[[#This Row],[Unit Cost]]*Table1[[#This Row],[Order Quantity]])</f>
        <v>548.2800000000002</v>
      </c>
    </row>
    <row r="3096" spans="1:17" x14ac:dyDescent="0.25">
      <c r="A3096" t="s">
        <v>3121</v>
      </c>
      <c r="B3096" t="s">
        <v>33</v>
      </c>
      <c r="C3096" t="s">
        <v>43</v>
      </c>
      <c r="D3096" s="1">
        <v>43600</v>
      </c>
      <c r="E3096" s="1">
        <v>43777</v>
      </c>
      <c r="F3096" s="1">
        <v>43691</v>
      </c>
      <c r="G3096" s="1">
        <v>43693</v>
      </c>
      <c r="H3096">
        <v>27</v>
      </c>
      <c r="I3096">
        <v>36</v>
      </c>
      <c r="J3096">
        <v>74</v>
      </c>
      <c r="K3096">
        <v>13</v>
      </c>
      <c r="L3096">
        <v>3</v>
      </c>
      <c r="M3096">
        <v>0.15</v>
      </c>
      <c r="N3096">
        <v>163.61000000000001</v>
      </c>
      <c r="O3096">
        <v>247.9</v>
      </c>
      <c r="P3096" s="2">
        <f>(Table1[[#This Row],[Unit Price]]-Table1[[#This Row],[Discount Applied]])*Table1[[#This Row],[Order Quantity]]</f>
        <v>743.25</v>
      </c>
      <c r="Q3096">
        <f>Table1[[#This Row],[Revenue]]-(Table1[[#This Row],[Unit Cost]]*Table1[[#This Row],[Order Quantity]])</f>
        <v>252.41999999999996</v>
      </c>
    </row>
    <row r="3097" spans="1:17" x14ac:dyDescent="0.25">
      <c r="A3097" t="s">
        <v>3122</v>
      </c>
      <c r="B3097" t="s">
        <v>18</v>
      </c>
      <c r="C3097" t="s">
        <v>26</v>
      </c>
      <c r="D3097" s="1">
        <v>43600</v>
      </c>
      <c r="E3097" s="1">
        <v>43777</v>
      </c>
      <c r="F3097" s="1">
        <v>43702</v>
      </c>
      <c r="G3097" s="1">
        <v>43474</v>
      </c>
      <c r="H3097">
        <v>6</v>
      </c>
      <c r="I3097">
        <v>10</v>
      </c>
      <c r="J3097">
        <v>205</v>
      </c>
      <c r="K3097">
        <v>5</v>
      </c>
      <c r="L3097">
        <v>8</v>
      </c>
      <c r="M3097">
        <v>0.1</v>
      </c>
      <c r="N3097" s="2">
        <v>3207.36</v>
      </c>
      <c r="O3097" s="2">
        <v>3959.7</v>
      </c>
      <c r="P3097" s="2">
        <f>(Table1[[#This Row],[Unit Price]]-Table1[[#This Row],[Discount Applied]])*Table1[[#This Row],[Order Quantity]]</f>
        <v>31676.799999999999</v>
      </c>
      <c r="Q3097">
        <f>Table1[[#This Row],[Revenue]]-(Table1[[#This Row],[Unit Cost]]*Table1[[#This Row],[Order Quantity]])</f>
        <v>6017.9199999999983</v>
      </c>
    </row>
    <row r="3098" spans="1:17" x14ac:dyDescent="0.25">
      <c r="A3098" t="s">
        <v>3123</v>
      </c>
      <c r="B3098" t="s">
        <v>23</v>
      </c>
      <c r="C3098" t="s">
        <v>24</v>
      </c>
      <c r="D3098" s="1">
        <v>43600</v>
      </c>
      <c r="E3098" s="1">
        <v>43777</v>
      </c>
      <c r="F3098" s="1">
        <v>43694</v>
      </c>
      <c r="G3098" s="1">
        <v>43703</v>
      </c>
      <c r="H3098">
        <v>24</v>
      </c>
      <c r="I3098">
        <v>35</v>
      </c>
      <c r="J3098">
        <v>363</v>
      </c>
      <c r="K3098">
        <v>45</v>
      </c>
      <c r="L3098">
        <v>6</v>
      </c>
      <c r="M3098">
        <v>7.4999999999999997E-2</v>
      </c>
      <c r="N3098" s="2">
        <v>2887.16</v>
      </c>
      <c r="O3098" s="2">
        <v>3798.9</v>
      </c>
      <c r="P3098" s="2">
        <f>(Table1[[#This Row],[Unit Price]]-Table1[[#This Row],[Discount Applied]])*Table1[[#This Row],[Order Quantity]]</f>
        <v>22792.95</v>
      </c>
      <c r="Q3098">
        <f>Table1[[#This Row],[Revenue]]-(Table1[[#This Row],[Unit Cost]]*Table1[[#This Row],[Order Quantity]])</f>
        <v>5469.9900000000016</v>
      </c>
    </row>
    <row r="3099" spans="1:17" x14ac:dyDescent="0.25">
      <c r="A3099" t="s">
        <v>3124</v>
      </c>
      <c r="B3099" t="s">
        <v>23</v>
      </c>
      <c r="C3099" t="s">
        <v>26</v>
      </c>
      <c r="D3099" s="1">
        <v>43600</v>
      </c>
      <c r="E3099" s="1">
        <v>43777</v>
      </c>
      <c r="F3099" s="1">
        <v>43700</v>
      </c>
      <c r="G3099" s="1">
        <v>43703</v>
      </c>
      <c r="H3099">
        <v>23</v>
      </c>
      <c r="I3099">
        <v>21</v>
      </c>
      <c r="J3099">
        <v>234</v>
      </c>
      <c r="K3099">
        <v>4</v>
      </c>
      <c r="L3099">
        <v>1</v>
      </c>
      <c r="M3099">
        <v>0.2</v>
      </c>
      <c r="N3099" s="2">
        <v>1799.89</v>
      </c>
      <c r="O3099" s="2">
        <v>3912.8</v>
      </c>
      <c r="P3099" s="2">
        <f>(Table1[[#This Row],[Unit Price]]-Table1[[#This Row],[Discount Applied]])*Table1[[#This Row],[Order Quantity]]</f>
        <v>3912.6000000000004</v>
      </c>
      <c r="Q3099">
        <f>Table1[[#This Row],[Revenue]]-(Table1[[#This Row],[Unit Cost]]*Table1[[#This Row],[Order Quantity]])</f>
        <v>2112.71</v>
      </c>
    </row>
    <row r="3100" spans="1:17" x14ac:dyDescent="0.25">
      <c r="A3100" t="s">
        <v>3125</v>
      </c>
      <c r="B3100" t="s">
        <v>21</v>
      </c>
      <c r="C3100" t="s">
        <v>26</v>
      </c>
      <c r="D3100" s="1">
        <v>43600</v>
      </c>
      <c r="E3100" s="1">
        <v>43777</v>
      </c>
      <c r="F3100" s="1">
        <v>43691</v>
      </c>
      <c r="G3100" s="1">
        <v>43697</v>
      </c>
      <c r="H3100">
        <v>17</v>
      </c>
      <c r="I3100">
        <v>34</v>
      </c>
      <c r="J3100">
        <v>204</v>
      </c>
      <c r="K3100">
        <v>24</v>
      </c>
      <c r="L3100">
        <v>6</v>
      </c>
      <c r="M3100">
        <v>0.05</v>
      </c>
      <c r="N3100">
        <v>109.75</v>
      </c>
      <c r="O3100">
        <v>261.3</v>
      </c>
      <c r="P3100" s="2">
        <f>(Table1[[#This Row],[Unit Price]]-Table1[[#This Row],[Discount Applied]])*Table1[[#This Row],[Order Quantity]]</f>
        <v>1567.5</v>
      </c>
      <c r="Q3100">
        <f>Table1[[#This Row],[Revenue]]-(Table1[[#This Row],[Unit Cost]]*Table1[[#This Row],[Order Quantity]])</f>
        <v>909</v>
      </c>
    </row>
    <row r="3101" spans="1:17" x14ac:dyDescent="0.25">
      <c r="A3101" t="s">
        <v>3126</v>
      </c>
      <c r="B3101" t="s">
        <v>33</v>
      </c>
      <c r="C3101" t="s">
        <v>29</v>
      </c>
      <c r="D3101" s="1">
        <v>43600</v>
      </c>
      <c r="E3101" s="1">
        <v>43777</v>
      </c>
      <c r="F3101" s="1">
        <v>43594</v>
      </c>
      <c r="G3101" s="1">
        <v>43625</v>
      </c>
      <c r="H3101">
        <v>28</v>
      </c>
      <c r="I3101">
        <v>1</v>
      </c>
      <c r="J3101">
        <v>57</v>
      </c>
      <c r="K3101">
        <v>40</v>
      </c>
      <c r="L3101">
        <v>7</v>
      </c>
      <c r="M3101">
        <v>0.05</v>
      </c>
      <c r="N3101" s="2">
        <v>1515.54</v>
      </c>
      <c r="O3101" s="2">
        <v>2331.6</v>
      </c>
      <c r="P3101" s="2">
        <f>(Table1[[#This Row],[Unit Price]]-Table1[[#This Row],[Discount Applied]])*Table1[[#This Row],[Order Quantity]]</f>
        <v>16320.849999999999</v>
      </c>
      <c r="Q3101">
        <f>Table1[[#This Row],[Revenue]]-(Table1[[#This Row],[Unit Cost]]*Table1[[#This Row],[Order Quantity]])</f>
        <v>5712.07</v>
      </c>
    </row>
    <row r="3102" spans="1:17" x14ac:dyDescent="0.25">
      <c r="A3102" t="s">
        <v>3127</v>
      </c>
      <c r="B3102" t="s">
        <v>21</v>
      </c>
      <c r="C3102" t="s">
        <v>19</v>
      </c>
      <c r="D3102" s="1">
        <v>43600</v>
      </c>
      <c r="E3102" s="1">
        <v>43807</v>
      </c>
      <c r="F3102" s="1">
        <v>43695</v>
      </c>
      <c r="G3102" s="1">
        <v>43698</v>
      </c>
      <c r="H3102">
        <v>16</v>
      </c>
      <c r="I3102">
        <v>17</v>
      </c>
      <c r="J3102">
        <v>177</v>
      </c>
      <c r="K3102">
        <v>22</v>
      </c>
      <c r="L3102">
        <v>3</v>
      </c>
      <c r="M3102">
        <v>0.2</v>
      </c>
      <c r="N3102">
        <v>802.12</v>
      </c>
      <c r="O3102" s="2">
        <v>1098.8</v>
      </c>
      <c r="P3102" s="2">
        <f>(Table1[[#This Row],[Unit Price]]-Table1[[#This Row],[Discount Applied]])*Table1[[#This Row],[Order Quantity]]</f>
        <v>3295.7999999999997</v>
      </c>
      <c r="Q3102">
        <f>Table1[[#This Row],[Revenue]]-(Table1[[#This Row],[Unit Cost]]*Table1[[#This Row],[Order Quantity]])</f>
        <v>889.4399999999996</v>
      </c>
    </row>
    <row r="3103" spans="1:17" x14ac:dyDescent="0.25">
      <c r="A3103" t="s">
        <v>3128</v>
      </c>
      <c r="B3103" t="s">
        <v>33</v>
      </c>
      <c r="C3103" t="s">
        <v>19</v>
      </c>
      <c r="D3103" s="1">
        <v>43100</v>
      </c>
      <c r="E3103" s="1">
        <v>43197</v>
      </c>
      <c r="F3103" s="1">
        <v>43311</v>
      </c>
      <c r="G3103" s="1">
        <v>43312</v>
      </c>
      <c r="H3103">
        <v>25</v>
      </c>
      <c r="I3103">
        <v>39</v>
      </c>
      <c r="J3103">
        <v>140</v>
      </c>
      <c r="K3103">
        <v>29</v>
      </c>
      <c r="L3103">
        <v>3</v>
      </c>
      <c r="M3103">
        <v>0.1</v>
      </c>
      <c r="N3103" s="2">
        <v>2573.81</v>
      </c>
      <c r="O3103" s="2">
        <v>3959.7</v>
      </c>
      <c r="P3103" s="2">
        <f>(Table1[[#This Row],[Unit Price]]-Table1[[#This Row],[Discount Applied]])*Table1[[#This Row],[Order Quantity]]</f>
        <v>11878.8</v>
      </c>
      <c r="Q3103">
        <f>Table1[[#This Row],[Revenue]]-(Table1[[#This Row],[Unit Cost]]*Table1[[#This Row],[Order Quantity]])</f>
        <v>4157.369999999999</v>
      </c>
    </row>
    <row r="3104" spans="1:17" x14ac:dyDescent="0.25">
      <c r="A3104" t="s">
        <v>3129</v>
      </c>
      <c r="B3104" t="s">
        <v>33</v>
      </c>
      <c r="C3104" t="s">
        <v>26</v>
      </c>
      <c r="D3104" s="1">
        <v>43600</v>
      </c>
      <c r="E3104" s="1">
        <v>43807</v>
      </c>
      <c r="F3104" s="1">
        <v>43533</v>
      </c>
      <c r="G3104" s="1">
        <v>43747</v>
      </c>
      <c r="H3104">
        <v>26</v>
      </c>
      <c r="I3104">
        <v>12</v>
      </c>
      <c r="J3104">
        <v>205</v>
      </c>
      <c r="K3104">
        <v>22</v>
      </c>
      <c r="L3104">
        <v>4</v>
      </c>
      <c r="M3104">
        <v>7.4999999999999997E-2</v>
      </c>
      <c r="N3104" s="2">
        <v>3196.5</v>
      </c>
      <c r="O3104" s="2">
        <v>3946.3</v>
      </c>
      <c r="P3104" s="2">
        <f>(Table1[[#This Row],[Unit Price]]-Table1[[#This Row],[Discount Applied]])*Table1[[#This Row],[Order Quantity]]</f>
        <v>15784.900000000001</v>
      </c>
      <c r="Q3104">
        <f>Table1[[#This Row],[Revenue]]-(Table1[[#This Row],[Unit Cost]]*Table1[[#This Row],[Order Quantity]])</f>
        <v>2998.9000000000015</v>
      </c>
    </row>
    <row r="3105" spans="1:17" x14ac:dyDescent="0.25">
      <c r="A3105" t="s">
        <v>3130</v>
      </c>
      <c r="B3105" t="s">
        <v>33</v>
      </c>
      <c r="C3105" t="s">
        <v>34</v>
      </c>
      <c r="D3105" s="1">
        <v>43600</v>
      </c>
      <c r="E3105" s="1">
        <v>43807</v>
      </c>
      <c r="F3105" s="1">
        <v>43505</v>
      </c>
      <c r="G3105" s="1">
        <v>43747</v>
      </c>
      <c r="H3105">
        <v>28</v>
      </c>
      <c r="I3105">
        <v>8</v>
      </c>
      <c r="J3105">
        <v>309</v>
      </c>
      <c r="K3105">
        <v>42</v>
      </c>
      <c r="L3105">
        <v>1</v>
      </c>
      <c r="M3105">
        <v>0.1</v>
      </c>
      <c r="N3105">
        <v>890.83</v>
      </c>
      <c r="O3105" s="2">
        <v>1855.9</v>
      </c>
      <c r="P3105" s="2">
        <f>(Table1[[#This Row],[Unit Price]]-Table1[[#This Row],[Discount Applied]])*Table1[[#This Row],[Order Quantity]]</f>
        <v>1855.8000000000002</v>
      </c>
      <c r="Q3105">
        <f>Table1[[#This Row],[Revenue]]-(Table1[[#This Row],[Unit Cost]]*Table1[[#This Row],[Order Quantity]])</f>
        <v>964.97000000000014</v>
      </c>
    </row>
    <row r="3106" spans="1:17" x14ac:dyDescent="0.25">
      <c r="A3106" t="s">
        <v>3131</v>
      </c>
      <c r="B3106" t="s">
        <v>33</v>
      </c>
      <c r="C3106" t="s">
        <v>19</v>
      </c>
      <c r="D3106" s="1">
        <v>43600</v>
      </c>
      <c r="E3106" s="1">
        <v>43807</v>
      </c>
      <c r="F3106" s="1">
        <v>43697</v>
      </c>
      <c r="G3106" s="1">
        <v>43702</v>
      </c>
      <c r="H3106">
        <v>26</v>
      </c>
      <c r="I3106">
        <v>50</v>
      </c>
      <c r="J3106">
        <v>144</v>
      </c>
      <c r="K3106">
        <v>22</v>
      </c>
      <c r="L3106">
        <v>2</v>
      </c>
      <c r="M3106">
        <v>0.15</v>
      </c>
      <c r="N3106" s="2">
        <v>2711.29</v>
      </c>
      <c r="O3106" s="2">
        <v>5768.7</v>
      </c>
      <c r="P3106" s="2">
        <f>(Table1[[#This Row],[Unit Price]]-Table1[[#This Row],[Discount Applied]])*Table1[[#This Row],[Order Quantity]]</f>
        <v>11537.1</v>
      </c>
      <c r="Q3106">
        <f>Table1[[#This Row],[Revenue]]-(Table1[[#This Row],[Unit Cost]]*Table1[[#This Row],[Order Quantity]])</f>
        <v>6114.52</v>
      </c>
    </row>
    <row r="3107" spans="1:17" x14ac:dyDescent="0.25">
      <c r="A3107" t="s">
        <v>3132</v>
      </c>
      <c r="B3107" t="s">
        <v>21</v>
      </c>
      <c r="C3107" t="s">
        <v>34</v>
      </c>
      <c r="D3107" s="1">
        <v>43600</v>
      </c>
      <c r="E3107" s="1">
        <v>43807</v>
      </c>
      <c r="F3107" s="1">
        <v>43692</v>
      </c>
      <c r="G3107" s="1">
        <v>43698</v>
      </c>
      <c r="H3107">
        <v>15</v>
      </c>
      <c r="I3107">
        <v>23</v>
      </c>
      <c r="J3107">
        <v>268</v>
      </c>
      <c r="K3107">
        <v>33</v>
      </c>
      <c r="L3107">
        <v>5</v>
      </c>
      <c r="M3107">
        <v>0.1</v>
      </c>
      <c r="N3107">
        <v>346.39</v>
      </c>
      <c r="O3107">
        <v>737</v>
      </c>
      <c r="P3107" s="2">
        <f>(Table1[[#This Row],[Unit Price]]-Table1[[#This Row],[Discount Applied]])*Table1[[#This Row],[Order Quantity]]</f>
        <v>3684.5</v>
      </c>
      <c r="Q3107">
        <f>Table1[[#This Row],[Revenue]]-(Table1[[#This Row],[Unit Cost]]*Table1[[#This Row],[Order Quantity]])</f>
        <v>1952.5500000000002</v>
      </c>
    </row>
    <row r="3108" spans="1:17" x14ac:dyDescent="0.25">
      <c r="A3108" t="s">
        <v>3133</v>
      </c>
      <c r="B3108" t="s">
        <v>23</v>
      </c>
      <c r="C3108" t="s">
        <v>43</v>
      </c>
      <c r="D3108" s="1">
        <v>43600</v>
      </c>
      <c r="E3108" s="1">
        <v>43807</v>
      </c>
      <c r="F3108" s="1">
        <v>43705</v>
      </c>
      <c r="G3108" s="1">
        <v>43707</v>
      </c>
      <c r="H3108">
        <v>22</v>
      </c>
      <c r="I3108">
        <v>11</v>
      </c>
      <c r="J3108">
        <v>69</v>
      </c>
      <c r="K3108">
        <v>39</v>
      </c>
      <c r="L3108">
        <v>8</v>
      </c>
      <c r="M3108">
        <v>0.05</v>
      </c>
      <c r="N3108" s="2">
        <v>2398.6</v>
      </c>
      <c r="O3108" s="2">
        <v>5996.5</v>
      </c>
      <c r="P3108" s="2">
        <f>(Table1[[#This Row],[Unit Price]]-Table1[[#This Row],[Discount Applied]])*Table1[[#This Row],[Order Quantity]]</f>
        <v>47971.6</v>
      </c>
      <c r="Q3108">
        <f>Table1[[#This Row],[Revenue]]-(Table1[[#This Row],[Unit Cost]]*Table1[[#This Row],[Order Quantity]])</f>
        <v>28782.799999999999</v>
      </c>
    </row>
    <row r="3109" spans="1:17" x14ac:dyDescent="0.25">
      <c r="A3109" t="s">
        <v>3134</v>
      </c>
      <c r="B3109" t="s">
        <v>21</v>
      </c>
      <c r="C3109" t="s">
        <v>29</v>
      </c>
      <c r="D3109" s="1">
        <v>43600</v>
      </c>
      <c r="E3109" s="1">
        <v>43807</v>
      </c>
      <c r="F3109" s="1">
        <v>43701</v>
      </c>
      <c r="G3109" s="1">
        <v>43706</v>
      </c>
      <c r="H3109">
        <v>14</v>
      </c>
      <c r="I3109">
        <v>35</v>
      </c>
      <c r="J3109">
        <v>32</v>
      </c>
      <c r="K3109">
        <v>43</v>
      </c>
      <c r="L3109">
        <v>7</v>
      </c>
      <c r="M3109">
        <v>0.1</v>
      </c>
      <c r="N3109">
        <v>899.81</v>
      </c>
      <c r="O3109" s="2">
        <v>1058.5999999999999</v>
      </c>
      <c r="P3109" s="2">
        <f>(Table1[[#This Row],[Unit Price]]-Table1[[#This Row],[Discount Applied]])*Table1[[#This Row],[Order Quantity]]</f>
        <v>7409.5</v>
      </c>
      <c r="Q3109">
        <f>Table1[[#This Row],[Revenue]]-(Table1[[#This Row],[Unit Cost]]*Table1[[#This Row],[Order Quantity]])</f>
        <v>1110.83</v>
      </c>
    </row>
    <row r="3110" spans="1:17" x14ac:dyDescent="0.25">
      <c r="A3110" t="s">
        <v>3135</v>
      </c>
      <c r="B3110" t="s">
        <v>21</v>
      </c>
      <c r="C3110" t="s">
        <v>19</v>
      </c>
      <c r="D3110" s="1">
        <v>43600</v>
      </c>
      <c r="E3110" s="1">
        <v>43807</v>
      </c>
      <c r="F3110" s="1">
        <v>43707</v>
      </c>
      <c r="G3110" s="1">
        <v>43686</v>
      </c>
      <c r="H3110">
        <v>16</v>
      </c>
      <c r="I3110">
        <v>16</v>
      </c>
      <c r="J3110">
        <v>185</v>
      </c>
      <c r="K3110">
        <v>21</v>
      </c>
      <c r="L3110">
        <v>6</v>
      </c>
      <c r="M3110">
        <v>7.4999999999999997E-2</v>
      </c>
      <c r="N3110">
        <v>619.48</v>
      </c>
      <c r="O3110">
        <v>897.8</v>
      </c>
      <c r="P3110" s="2">
        <f>(Table1[[#This Row],[Unit Price]]-Table1[[#This Row],[Discount Applied]])*Table1[[#This Row],[Order Quantity]]</f>
        <v>5386.3499999999995</v>
      </c>
      <c r="Q3110">
        <f>Table1[[#This Row],[Revenue]]-(Table1[[#This Row],[Unit Cost]]*Table1[[#This Row],[Order Quantity]])</f>
        <v>1669.4699999999993</v>
      </c>
    </row>
    <row r="3111" spans="1:17" x14ac:dyDescent="0.25">
      <c r="A3111" t="s">
        <v>3136</v>
      </c>
      <c r="B3111" t="s">
        <v>21</v>
      </c>
      <c r="C3111" t="s">
        <v>29</v>
      </c>
      <c r="D3111" s="1">
        <v>43600</v>
      </c>
      <c r="E3111" s="1">
        <v>43690</v>
      </c>
      <c r="F3111" s="1">
        <v>43698</v>
      </c>
      <c r="G3111" s="1">
        <v>43702</v>
      </c>
      <c r="H3111">
        <v>18</v>
      </c>
      <c r="I3111">
        <v>43</v>
      </c>
      <c r="J3111">
        <v>33</v>
      </c>
      <c r="K3111">
        <v>42</v>
      </c>
      <c r="L3111">
        <v>5</v>
      </c>
      <c r="M3111">
        <v>7.4999999999999997E-2</v>
      </c>
      <c r="N3111" s="2">
        <v>1332.63</v>
      </c>
      <c r="O3111" s="2">
        <v>2613</v>
      </c>
      <c r="P3111" s="2">
        <f>(Table1[[#This Row],[Unit Price]]-Table1[[#This Row],[Discount Applied]])*Table1[[#This Row],[Order Quantity]]</f>
        <v>13064.625</v>
      </c>
      <c r="Q3111">
        <f>Table1[[#This Row],[Revenue]]-(Table1[[#This Row],[Unit Cost]]*Table1[[#This Row],[Order Quantity]])</f>
        <v>6401.4749999999995</v>
      </c>
    </row>
    <row r="3112" spans="1:17" x14ac:dyDescent="0.25">
      <c r="A3112" t="s">
        <v>3137</v>
      </c>
      <c r="B3112" t="s">
        <v>23</v>
      </c>
      <c r="C3112" t="s">
        <v>19</v>
      </c>
      <c r="D3112" s="1">
        <v>43600</v>
      </c>
      <c r="E3112" s="1">
        <v>43690</v>
      </c>
      <c r="F3112" s="1">
        <v>43505</v>
      </c>
      <c r="G3112" s="1">
        <v>43594</v>
      </c>
      <c r="H3112">
        <v>22</v>
      </c>
      <c r="I3112">
        <v>5</v>
      </c>
      <c r="J3112">
        <v>98</v>
      </c>
      <c r="K3112">
        <v>46</v>
      </c>
      <c r="L3112">
        <v>5</v>
      </c>
      <c r="M3112">
        <v>0.1</v>
      </c>
      <c r="N3112" s="2">
        <v>3316.57</v>
      </c>
      <c r="O3112" s="2">
        <v>5621.3</v>
      </c>
      <c r="P3112" s="2">
        <f>(Table1[[#This Row],[Unit Price]]-Table1[[#This Row],[Discount Applied]])*Table1[[#This Row],[Order Quantity]]</f>
        <v>28106</v>
      </c>
      <c r="Q3112">
        <f>Table1[[#This Row],[Revenue]]-(Table1[[#This Row],[Unit Cost]]*Table1[[#This Row],[Order Quantity]])</f>
        <v>11523.149999999998</v>
      </c>
    </row>
    <row r="3113" spans="1:17" x14ac:dyDescent="0.25">
      <c r="A3113" t="s">
        <v>3138</v>
      </c>
      <c r="B3113" t="s">
        <v>21</v>
      </c>
      <c r="C3113" t="s">
        <v>26</v>
      </c>
      <c r="D3113" s="1">
        <v>43600</v>
      </c>
      <c r="E3113" s="1">
        <v>43690</v>
      </c>
      <c r="F3113" s="1">
        <v>43702</v>
      </c>
      <c r="G3113" s="1">
        <v>43474</v>
      </c>
      <c r="H3113">
        <v>18</v>
      </c>
      <c r="I3113">
        <v>1</v>
      </c>
      <c r="J3113">
        <v>229</v>
      </c>
      <c r="K3113">
        <v>20</v>
      </c>
      <c r="L3113">
        <v>4</v>
      </c>
      <c r="M3113">
        <v>0.05</v>
      </c>
      <c r="N3113">
        <v>732.58</v>
      </c>
      <c r="O3113">
        <v>951.4</v>
      </c>
      <c r="P3113" s="2">
        <f>(Table1[[#This Row],[Unit Price]]-Table1[[#This Row],[Discount Applied]])*Table1[[#This Row],[Order Quantity]]</f>
        <v>3805.4</v>
      </c>
      <c r="Q3113">
        <f>Table1[[#This Row],[Revenue]]-(Table1[[#This Row],[Unit Cost]]*Table1[[#This Row],[Order Quantity]])</f>
        <v>875.07999999999993</v>
      </c>
    </row>
    <row r="3114" spans="1:17" x14ac:dyDescent="0.25">
      <c r="A3114" t="s">
        <v>3139</v>
      </c>
      <c r="B3114" t="s">
        <v>18</v>
      </c>
      <c r="C3114" t="s">
        <v>19</v>
      </c>
      <c r="D3114" s="1">
        <v>43377</v>
      </c>
      <c r="E3114" s="1">
        <v>43197</v>
      </c>
      <c r="F3114" s="1">
        <v>43300</v>
      </c>
      <c r="G3114" s="1">
        <v>43306</v>
      </c>
      <c r="H3114">
        <v>6</v>
      </c>
      <c r="I3114">
        <v>11</v>
      </c>
      <c r="J3114">
        <v>146</v>
      </c>
      <c r="K3114">
        <v>41</v>
      </c>
      <c r="L3114">
        <v>5</v>
      </c>
      <c r="M3114">
        <v>0.05</v>
      </c>
      <c r="N3114">
        <v>70.349999999999994</v>
      </c>
      <c r="O3114">
        <v>167.5</v>
      </c>
      <c r="P3114" s="2">
        <f>(Table1[[#This Row],[Unit Price]]-Table1[[#This Row],[Discount Applied]])*Table1[[#This Row],[Order Quantity]]</f>
        <v>837.25</v>
      </c>
      <c r="Q3114">
        <f>Table1[[#This Row],[Revenue]]-(Table1[[#This Row],[Unit Cost]]*Table1[[#This Row],[Order Quantity]])</f>
        <v>485.5</v>
      </c>
    </row>
    <row r="3115" spans="1:17" x14ac:dyDescent="0.25">
      <c r="A3115" t="s">
        <v>3140</v>
      </c>
      <c r="B3115" t="s">
        <v>21</v>
      </c>
      <c r="C3115" t="s">
        <v>34</v>
      </c>
      <c r="D3115" s="1">
        <v>43600</v>
      </c>
      <c r="E3115" s="1">
        <v>43690</v>
      </c>
      <c r="F3115" s="1">
        <v>43700</v>
      </c>
      <c r="G3115" s="1">
        <v>43505</v>
      </c>
      <c r="H3115">
        <v>20</v>
      </c>
      <c r="I3115">
        <v>35</v>
      </c>
      <c r="J3115">
        <v>298</v>
      </c>
      <c r="K3115">
        <v>13</v>
      </c>
      <c r="L3115">
        <v>5</v>
      </c>
      <c r="M3115">
        <v>0.05</v>
      </c>
      <c r="N3115">
        <v>80.67</v>
      </c>
      <c r="O3115">
        <v>187.6</v>
      </c>
      <c r="P3115" s="2">
        <f>(Table1[[#This Row],[Unit Price]]-Table1[[#This Row],[Discount Applied]])*Table1[[#This Row],[Order Quantity]]</f>
        <v>937.74999999999989</v>
      </c>
      <c r="Q3115">
        <f>Table1[[#This Row],[Revenue]]-(Table1[[#This Row],[Unit Cost]]*Table1[[#This Row],[Order Quantity]])</f>
        <v>534.39999999999986</v>
      </c>
    </row>
    <row r="3116" spans="1:17" x14ac:dyDescent="0.25">
      <c r="A3116" t="s">
        <v>3141</v>
      </c>
      <c r="B3116" t="s">
        <v>21</v>
      </c>
      <c r="C3116" t="s">
        <v>26</v>
      </c>
      <c r="D3116" s="1">
        <v>43600</v>
      </c>
      <c r="E3116" s="1">
        <v>43690</v>
      </c>
      <c r="F3116" s="1">
        <v>43693</v>
      </c>
      <c r="G3116" s="1">
        <v>43698</v>
      </c>
      <c r="H3116">
        <v>16</v>
      </c>
      <c r="I3116">
        <v>4</v>
      </c>
      <c r="J3116">
        <v>244</v>
      </c>
      <c r="K3116">
        <v>22</v>
      </c>
      <c r="L3116">
        <v>7</v>
      </c>
      <c r="M3116">
        <v>0.15</v>
      </c>
      <c r="N3116" s="2">
        <v>2409.3200000000002</v>
      </c>
      <c r="O3116" s="2">
        <v>3886</v>
      </c>
      <c r="P3116" s="2">
        <f>(Table1[[#This Row],[Unit Price]]-Table1[[#This Row],[Discount Applied]])*Table1[[#This Row],[Order Quantity]]</f>
        <v>27200.95</v>
      </c>
      <c r="Q3116">
        <f>Table1[[#This Row],[Revenue]]-(Table1[[#This Row],[Unit Cost]]*Table1[[#This Row],[Order Quantity]])</f>
        <v>10335.709999999999</v>
      </c>
    </row>
    <row r="3117" spans="1:17" x14ac:dyDescent="0.25">
      <c r="A3117" t="s">
        <v>3142</v>
      </c>
      <c r="B3117" t="s">
        <v>33</v>
      </c>
      <c r="C3117" t="s">
        <v>19</v>
      </c>
      <c r="D3117" s="1">
        <v>43600</v>
      </c>
      <c r="E3117" s="1">
        <v>43690</v>
      </c>
      <c r="F3117" s="1">
        <v>43697</v>
      </c>
      <c r="G3117" s="1">
        <v>43707</v>
      </c>
      <c r="H3117">
        <v>28</v>
      </c>
      <c r="I3117">
        <v>31</v>
      </c>
      <c r="J3117">
        <v>106</v>
      </c>
      <c r="K3117">
        <v>15</v>
      </c>
      <c r="L3117">
        <v>6</v>
      </c>
      <c r="M3117">
        <v>0.05</v>
      </c>
      <c r="N3117">
        <v>980.48</v>
      </c>
      <c r="O3117" s="2">
        <v>1815.7</v>
      </c>
      <c r="P3117" s="2">
        <f>(Table1[[#This Row],[Unit Price]]-Table1[[#This Row],[Discount Applied]])*Table1[[#This Row],[Order Quantity]]</f>
        <v>10893.900000000001</v>
      </c>
      <c r="Q3117">
        <f>Table1[[#This Row],[Revenue]]-(Table1[[#This Row],[Unit Cost]]*Table1[[#This Row],[Order Quantity]])</f>
        <v>5011.0200000000013</v>
      </c>
    </row>
    <row r="3118" spans="1:17" x14ac:dyDescent="0.25">
      <c r="A3118" t="s">
        <v>3143</v>
      </c>
      <c r="B3118" t="s">
        <v>18</v>
      </c>
      <c r="C3118" t="s">
        <v>19</v>
      </c>
      <c r="D3118" s="1">
        <v>43600</v>
      </c>
      <c r="E3118" s="1">
        <v>43690</v>
      </c>
      <c r="F3118" s="1">
        <v>43700</v>
      </c>
      <c r="G3118" s="1">
        <v>43704</v>
      </c>
      <c r="H3118">
        <v>7</v>
      </c>
      <c r="I3118">
        <v>4</v>
      </c>
      <c r="J3118">
        <v>199</v>
      </c>
      <c r="K3118">
        <v>26</v>
      </c>
      <c r="L3118">
        <v>4</v>
      </c>
      <c r="M3118">
        <v>0.2</v>
      </c>
      <c r="N3118" s="2">
        <v>1927.19</v>
      </c>
      <c r="O3118" s="2">
        <v>2834.1</v>
      </c>
      <c r="P3118" s="2">
        <f>(Table1[[#This Row],[Unit Price]]-Table1[[#This Row],[Discount Applied]])*Table1[[#This Row],[Order Quantity]]</f>
        <v>11335.6</v>
      </c>
      <c r="Q3118">
        <f>Table1[[#This Row],[Revenue]]-(Table1[[#This Row],[Unit Cost]]*Table1[[#This Row],[Order Quantity]])</f>
        <v>3626.84</v>
      </c>
    </row>
    <row r="3119" spans="1:17" x14ac:dyDescent="0.25">
      <c r="A3119" t="s">
        <v>3144</v>
      </c>
      <c r="B3119" t="s">
        <v>21</v>
      </c>
      <c r="C3119" t="s">
        <v>19</v>
      </c>
      <c r="D3119" s="1">
        <v>43600</v>
      </c>
      <c r="E3119" s="1">
        <v>43691</v>
      </c>
      <c r="F3119" s="1">
        <v>43594</v>
      </c>
      <c r="G3119" s="1">
        <v>43808</v>
      </c>
      <c r="H3119">
        <v>18</v>
      </c>
      <c r="I3119">
        <v>49</v>
      </c>
      <c r="J3119">
        <v>130</v>
      </c>
      <c r="K3119">
        <v>34</v>
      </c>
      <c r="L3119">
        <v>7</v>
      </c>
      <c r="M3119">
        <v>0.05</v>
      </c>
      <c r="N3119">
        <v>670.34</v>
      </c>
      <c r="O3119">
        <v>971.5</v>
      </c>
      <c r="P3119" s="2">
        <f>(Table1[[#This Row],[Unit Price]]-Table1[[#This Row],[Discount Applied]])*Table1[[#This Row],[Order Quantity]]</f>
        <v>6800.1500000000005</v>
      </c>
      <c r="Q3119">
        <f>Table1[[#This Row],[Revenue]]-(Table1[[#This Row],[Unit Cost]]*Table1[[#This Row],[Order Quantity]])</f>
        <v>2107.7700000000004</v>
      </c>
    </row>
    <row r="3120" spans="1:17" x14ac:dyDescent="0.25">
      <c r="A3120" t="s">
        <v>3145</v>
      </c>
      <c r="B3120" t="s">
        <v>33</v>
      </c>
      <c r="C3120" t="s">
        <v>19</v>
      </c>
      <c r="D3120" s="1">
        <v>43600</v>
      </c>
      <c r="E3120" s="1">
        <v>43691</v>
      </c>
      <c r="F3120" s="1">
        <v>43778</v>
      </c>
      <c r="G3120" s="1">
        <v>43723</v>
      </c>
      <c r="H3120">
        <v>27</v>
      </c>
      <c r="I3120">
        <v>5</v>
      </c>
      <c r="J3120">
        <v>146</v>
      </c>
      <c r="K3120">
        <v>44</v>
      </c>
      <c r="L3120">
        <v>7</v>
      </c>
      <c r="M3120">
        <v>0.1</v>
      </c>
      <c r="N3120">
        <v>86.83</v>
      </c>
      <c r="O3120">
        <v>180.9</v>
      </c>
      <c r="P3120" s="2">
        <f>(Table1[[#This Row],[Unit Price]]-Table1[[#This Row],[Discount Applied]])*Table1[[#This Row],[Order Quantity]]</f>
        <v>1265.6000000000001</v>
      </c>
      <c r="Q3120">
        <f>Table1[[#This Row],[Revenue]]-(Table1[[#This Row],[Unit Cost]]*Table1[[#This Row],[Order Quantity]])</f>
        <v>657.79000000000019</v>
      </c>
    </row>
    <row r="3121" spans="1:17" x14ac:dyDescent="0.25">
      <c r="A3121" t="s">
        <v>3146</v>
      </c>
      <c r="B3121" t="s">
        <v>21</v>
      </c>
      <c r="C3121" t="s">
        <v>19</v>
      </c>
      <c r="D3121" s="1">
        <v>43600</v>
      </c>
      <c r="E3121" s="1">
        <v>43691</v>
      </c>
      <c r="F3121" s="1">
        <v>43625</v>
      </c>
      <c r="G3121" s="1">
        <v>43722</v>
      </c>
      <c r="H3121">
        <v>16</v>
      </c>
      <c r="I3121">
        <v>12</v>
      </c>
      <c r="J3121">
        <v>95</v>
      </c>
      <c r="K3121">
        <v>37</v>
      </c>
      <c r="L3121">
        <v>5</v>
      </c>
      <c r="M3121">
        <v>0.15</v>
      </c>
      <c r="N3121">
        <v>114.24</v>
      </c>
      <c r="O3121">
        <v>207.7</v>
      </c>
      <c r="P3121" s="2">
        <f>(Table1[[#This Row],[Unit Price]]-Table1[[#This Row],[Discount Applied]])*Table1[[#This Row],[Order Quantity]]</f>
        <v>1037.75</v>
      </c>
      <c r="Q3121">
        <f>Table1[[#This Row],[Revenue]]-(Table1[[#This Row],[Unit Cost]]*Table1[[#This Row],[Order Quantity]])</f>
        <v>466.55000000000007</v>
      </c>
    </row>
    <row r="3122" spans="1:17" x14ac:dyDescent="0.25">
      <c r="A3122" t="s">
        <v>3147</v>
      </c>
      <c r="B3122" t="s">
        <v>21</v>
      </c>
      <c r="C3122" t="s">
        <v>19</v>
      </c>
      <c r="D3122" s="1">
        <v>43600</v>
      </c>
      <c r="E3122" s="1">
        <v>43691</v>
      </c>
      <c r="F3122" s="1">
        <v>43702</v>
      </c>
      <c r="G3122" s="1">
        <v>43705</v>
      </c>
      <c r="H3122">
        <v>15</v>
      </c>
      <c r="I3122">
        <v>23</v>
      </c>
      <c r="J3122">
        <v>144</v>
      </c>
      <c r="K3122">
        <v>36</v>
      </c>
      <c r="L3122">
        <v>3</v>
      </c>
      <c r="M3122">
        <v>0.05</v>
      </c>
      <c r="N3122" s="2">
        <v>2706.26</v>
      </c>
      <c r="O3122" s="2">
        <v>3979.8</v>
      </c>
      <c r="P3122" s="2">
        <f>(Table1[[#This Row],[Unit Price]]-Table1[[#This Row],[Discount Applied]])*Table1[[#This Row],[Order Quantity]]</f>
        <v>11939.25</v>
      </c>
      <c r="Q3122">
        <f>Table1[[#This Row],[Revenue]]-(Table1[[#This Row],[Unit Cost]]*Table1[[#This Row],[Order Quantity]])</f>
        <v>3820.4699999999993</v>
      </c>
    </row>
    <row r="3123" spans="1:17" x14ac:dyDescent="0.25">
      <c r="A3123" t="s">
        <v>3148</v>
      </c>
      <c r="B3123" t="s">
        <v>18</v>
      </c>
      <c r="C3123" t="s">
        <v>34</v>
      </c>
      <c r="D3123" s="1">
        <v>43600</v>
      </c>
      <c r="E3123" s="1">
        <v>43691</v>
      </c>
      <c r="F3123" s="1">
        <v>43701</v>
      </c>
      <c r="G3123" s="1">
        <v>43707</v>
      </c>
      <c r="H3123">
        <v>3</v>
      </c>
      <c r="I3123">
        <v>13</v>
      </c>
      <c r="J3123">
        <v>290</v>
      </c>
      <c r="K3123">
        <v>19</v>
      </c>
      <c r="L3123">
        <v>4</v>
      </c>
      <c r="M3123">
        <v>0.3</v>
      </c>
      <c r="N3123">
        <v>154.77000000000001</v>
      </c>
      <c r="O3123">
        <v>221.1</v>
      </c>
      <c r="P3123" s="2">
        <f>(Table1[[#This Row],[Unit Price]]-Table1[[#This Row],[Discount Applied]])*Table1[[#This Row],[Order Quantity]]</f>
        <v>883.19999999999993</v>
      </c>
      <c r="Q3123">
        <f>Table1[[#This Row],[Revenue]]-(Table1[[#This Row],[Unit Cost]]*Table1[[#This Row],[Order Quantity]])</f>
        <v>264.11999999999989</v>
      </c>
    </row>
    <row r="3124" spans="1:17" x14ac:dyDescent="0.25">
      <c r="A3124" t="s">
        <v>3149</v>
      </c>
      <c r="B3124" t="s">
        <v>23</v>
      </c>
      <c r="C3124" t="s">
        <v>19</v>
      </c>
      <c r="D3124" s="1">
        <v>43600</v>
      </c>
      <c r="E3124" s="1">
        <v>43691</v>
      </c>
      <c r="F3124" s="1">
        <v>43702</v>
      </c>
      <c r="G3124" s="1">
        <v>43704</v>
      </c>
      <c r="H3124">
        <v>22</v>
      </c>
      <c r="I3124">
        <v>9</v>
      </c>
      <c r="J3124">
        <v>139</v>
      </c>
      <c r="K3124">
        <v>12</v>
      </c>
      <c r="L3124">
        <v>5</v>
      </c>
      <c r="M3124">
        <v>0.2</v>
      </c>
      <c r="N3124">
        <v>497.54</v>
      </c>
      <c r="O3124" s="2">
        <v>1058.5999999999999</v>
      </c>
      <c r="P3124" s="2">
        <f>(Table1[[#This Row],[Unit Price]]-Table1[[#This Row],[Discount Applied]])*Table1[[#This Row],[Order Quantity]]</f>
        <v>5291.9999999999991</v>
      </c>
      <c r="Q3124">
        <f>Table1[[#This Row],[Revenue]]-(Table1[[#This Row],[Unit Cost]]*Table1[[#This Row],[Order Quantity]])</f>
        <v>2804.2999999999988</v>
      </c>
    </row>
    <row r="3125" spans="1:17" x14ac:dyDescent="0.25">
      <c r="A3125" t="s">
        <v>3150</v>
      </c>
      <c r="B3125" t="s">
        <v>33</v>
      </c>
      <c r="C3125" t="s">
        <v>19</v>
      </c>
      <c r="D3125" s="1">
        <v>43377</v>
      </c>
      <c r="E3125" s="1">
        <v>43197</v>
      </c>
      <c r="F3125" s="1">
        <v>43296</v>
      </c>
      <c r="G3125" s="1">
        <v>43304</v>
      </c>
      <c r="H3125">
        <v>25</v>
      </c>
      <c r="I3125">
        <v>23</v>
      </c>
      <c r="J3125">
        <v>104</v>
      </c>
      <c r="K3125">
        <v>22</v>
      </c>
      <c r="L3125">
        <v>2</v>
      </c>
      <c r="M3125">
        <v>0.05</v>
      </c>
      <c r="N3125" s="2">
        <v>1975.03</v>
      </c>
      <c r="O3125" s="2">
        <v>3872.6</v>
      </c>
      <c r="P3125" s="2">
        <f>(Table1[[#This Row],[Unit Price]]-Table1[[#This Row],[Discount Applied]])*Table1[[#This Row],[Order Quantity]]</f>
        <v>7745.0999999999995</v>
      </c>
      <c r="Q3125">
        <f>Table1[[#This Row],[Revenue]]-(Table1[[#This Row],[Unit Cost]]*Table1[[#This Row],[Order Quantity]])</f>
        <v>3795.0399999999995</v>
      </c>
    </row>
    <row r="3126" spans="1:17" x14ac:dyDescent="0.25">
      <c r="A3126" t="s">
        <v>3151</v>
      </c>
      <c r="B3126" t="s">
        <v>21</v>
      </c>
      <c r="C3126" t="s">
        <v>26</v>
      </c>
      <c r="D3126" s="1">
        <v>43600</v>
      </c>
      <c r="E3126" s="1">
        <v>43691</v>
      </c>
      <c r="F3126" s="1">
        <v>43701</v>
      </c>
      <c r="G3126" s="1">
        <v>43474</v>
      </c>
      <c r="H3126">
        <v>19</v>
      </c>
      <c r="I3126">
        <v>22</v>
      </c>
      <c r="J3126">
        <v>258</v>
      </c>
      <c r="K3126">
        <v>4</v>
      </c>
      <c r="L3126">
        <v>3</v>
      </c>
      <c r="M3126">
        <v>0.15</v>
      </c>
      <c r="N3126" s="2">
        <v>3557.7</v>
      </c>
      <c r="O3126" s="2">
        <v>5929.5</v>
      </c>
      <c r="P3126" s="2">
        <f>(Table1[[#This Row],[Unit Price]]-Table1[[#This Row],[Discount Applied]])*Table1[[#This Row],[Order Quantity]]</f>
        <v>17788.050000000003</v>
      </c>
      <c r="Q3126">
        <f>Table1[[#This Row],[Revenue]]-(Table1[[#This Row],[Unit Cost]]*Table1[[#This Row],[Order Quantity]])</f>
        <v>7114.9500000000044</v>
      </c>
    </row>
    <row r="3127" spans="1:17" x14ac:dyDescent="0.25">
      <c r="A3127" t="s">
        <v>3152</v>
      </c>
      <c r="B3127" t="s">
        <v>23</v>
      </c>
      <c r="C3127" t="s">
        <v>29</v>
      </c>
      <c r="D3127" s="1">
        <v>43600</v>
      </c>
      <c r="E3127" s="1">
        <v>43691</v>
      </c>
      <c r="F3127" s="1">
        <v>43625</v>
      </c>
      <c r="G3127" s="1">
        <v>43724</v>
      </c>
      <c r="H3127">
        <v>22</v>
      </c>
      <c r="I3127">
        <v>46</v>
      </c>
      <c r="J3127">
        <v>53</v>
      </c>
      <c r="K3127">
        <v>15</v>
      </c>
      <c r="L3127">
        <v>4</v>
      </c>
      <c r="M3127">
        <v>0.4</v>
      </c>
      <c r="N3127">
        <v>479.39</v>
      </c>
      <c r="O3127">
        <v>904.5</v>
      </c>
      <c r="P3127" s="2">
        <f>(Table1[[#This Row],[Unit Price]]-Table1[[#This Row],[Discount Applied]])*Table1[[#This Row],[Order Quantity]]</f>
        <v>3616.4</v>
      </c>
      <c r="Q3127">
        <f>Table1[[#This Row],[Revenue]]-(Table1[[#This Row],[Unit Cost]]*Table1[[#This Row],[Order Quantity]])</f>
        <v>1698.8400000000001</v>
      </c>
    </row>
    <row r="3128" spans="1:17" x14ac:dyDescent="0.25">
      <c r="A3128" t="s">
        <v>3153</v>
      </c>
      <c r="B3128" t="s">
        <v>33</v>
      </c>
      <c r="C3128" t="s">
        <v>19</v>
      </c>
      <c r="D3128" s="1">
        <v>43600</v>
      </c>
      <c r="E3128" s="1">
        <v>43691</v>
      </c>
      <c r="F3128" s="1">
        <v>43704</v>
      </c>
      <c r="G3128" s="1">
        <v>43708</v>
      </c>
      <c r="H3128">
        <v>26</v>
      </c>
      <c r="I3128">
        <v>7</v>
      </c>
      <c r="J3128">
        <v>194</v>
      </c>
      <c r="K3128">
        <v>28</v>
      </c>
      <c r="L3128">
        <v>5</v>
      </c>
      <c r="M3128">
        <v>0.05</v>
      </c>
      <c r="N3128" s="2">
        <v>1911.91</v>
      </c>
      <c r="O3128" s="2">
        <v>2331.6</v>
      </c>
      <c r="P3128" s="2">
        <f>(Table1[[#This Row],[Unit Price]]-Table1[[#This Row],[Discount Applied]])*Table1[[#This Row],[Order Quantity]]</f>
        <v>11657.749999999998</v>
      </c>
      <c r="Q3128">
        <f>Table1[[#This Row],[Revenue]]-(Table1[[#This Row],[Unit Cost]]*Table1[[#This Row],[Order Quantity]])</f>
        <v>2098.1999999999971</v>
      </c>
    </row>
    <row r="3129" spans="1:17" x14ac:dyDescent="0.25">
      <c r="A3129" t="s">
        <v>3154</v>
      </c>
      <c r="B3129" t="s">
        <v>33</v>
      </c>
      <c r="C3129" t="s">
        <v>19</v>
      </c>
      <c r="D3129" s="1">
        <v>43600</v>
      </c>
      <c r="E3129" s="1">
        <v>43691</v>
      </c>
      <c r="F3129" s="1">
        <v>43703</v>
      </c>
      <c r="G3129" s="1">
        <v>43708</v>
      </c>
      <c r="H3129">
        <v>27</v>
      </c>
      <c r="I3129">
        <v>8</v>
      </c>
      <c r="J3129">
        <v>161</v>
      </c>
      <c r="K3129">
        <v>15</v>
      </c>
      <c r="L3129">
        <v>2</v>
      </c>
      <c r="M3129">
        <v>0.3</v>
      </c>
      <c r="N3129" s="2">
        <v>1620.73</v>
      </c>
      <c r="O3129" s="2">
        <v>1976.5</v>
      </c>
      <c r="P3129" s="2">
        <f>(Table1[[#This Row],[Unit Price]]-Table1[[#This Row],[Discount Applied]])*Table1[[#This Row],[Order Quantity]]</f>
        <v>3952.4</v>
      </c>
      <c r="Q3129">
        <f>Table1[[#This Row],[Revenue]]-(Table1[[#This Row],[Unit Cost]]*Table1[[#This Row],[Order Quantity]])</f>
        <v>710.94</v>
      </c>
    </row>
    <row r="3130" spans="1:17" x14ac:dyDescent="0.25">
      <c r="A3130" t="s">
        <v>3155</v>
      </c>
      <c r="B3130" t="s">
        <v>21</v>
      </c>
      <c r="C3130" t="s">
        <v>24</v>
      </c>
      <c r="D3130" s="1">
        <v>43600</v>
      </c>
      <c r="E3130" s="1">
        <v>43691</v>
      </c>
      <c r="F3130" s="1">
        <v>43594</v>
      </c>
      <c r="G3130" s="1">
        <v>43721</v>
      </c>
      <c r="H3130">
        <v>16</v>
      </c>
      <c r="I3130">
        <v>47</v>
      </c>
      <c r="J3130">
        <v>349</v>
      </c>
      <c r="K3130">
        <v>5</v>
      </c>
      <c r="L3130">
        <v>8</v>
      </c>
      <c r="M3130">
        <v>0.05</v>
      </c>
      <c r="N3130" s="2">
        <v>4483.91</v>
      </c>
      <c r="O3130" s="2">
        <v>5748.6</v>
      </c>
      <c r="P3130" s="2">
        <f>(Table1[[#This Row],[Unit Price]]-Table1[[#This Row],[Discount Applied]])*Table1[[#This Row],[Order Quantity]]</f>
        <v>45988.4</v>
      </c>
      <c r="Q3130">
        <f>Table1[[#This Row],[Revenue]]-(Table1[[#This Row],[Unit Cost]]*Table1[[#This Row],[Order Quantity]])</f>
        <v>10117.120000000003</v>
      </c>
    </row>
    <row r="3131" spans="1:17" x14ac:dyDescent="0.25">
      <c r="A3131" t="s">
        <v>3156</v>
      </c>
      <c r="B3131" t="s">
        <v>33</v>
      </c>
      <c r="C3131" t="s">
        <v>19</v>
      </c>
      <c r="D3131" s="1">
        <v>43600</v>
      </c>
      <c r="E3131" s="1">
        <v>43691</v>
      </c>
      <c r="F3131" s="1">
        <v>43655</v>
      </c>
      <c r="G3131" s="1">
        <v>43686</v>
      </c>
      <c r="H3131">
        <v>28</v>
      </c>
      <c r="I3131">
        <v>9</v>
      </c>
      <c r="J3131">
        <v>139</v>
      </c>
      <c r="K3131">
        <v>41</v>
      </c>
      <c r="L3131">
        <v>8</v>
      </c>
      <c r="M3131">
        <v>0.15</v>
      </c>
      <c r="N3131">
        <v>725.95</v>
      </c>
      <c r="O3131" s="2">
        <v>1319.9</v>
      </c>
      <c r="P3131" s="2">
        <f>(Table1[[#This Row],[Unit Price]]-Table1[[#This Row],[Discount Applied]])*Table1[[#This Row],[Order Quantity]]</f>
        <v>10558</v>
      </c>
      <c r="Q3131">
        <f>Table1[[#This Row],[Revenue]]-(Table1[[#This Row],[Unit Cost]]*Table1[[#This Row],[Order Quantity]])</f>
        <v>4750.3999999999996</v>
      </c>
    </row>
    <row r="3132" spans="1:17" x14ac:dyDescent="0.25">
      <c r="A3132" t="s">
        <v>3157</v>
      </c>
      <c r="B3132" t="s">
        <v>21</v>
      </c>
      <c r="C3132" t="s">
        <v>29</v>
      </c>
      <c r="D3132" s="1">
        <v>43600</v>
      </c>
      <c r="E3132" s="1">
        <v>43692</v>
      </c>
      <c r="F3132" s="1">
        <v>43705</v>
      </c>
      <c r="G3132" s="1">
        <v>43533</v>
      </c>
      <c r="H3132">
        <v>16</v>
      </c>
      <c r="I3132">
        <v>7</v>
      </c>
      <c r="J3132">
        <v>47</v>
      </c>
      <c r="K3132">
        <v>19</v>
      </c>
      <c r="L3132">
        <v>8</v>
      </c>
      <c r="M3132">
        <v>0.05</v>
      </c>
      <c r="N3132">
        <v>488.63</v>
      </c>
      <c r="O3132">
        <v>958.1</v>
      </c>
      <c r="P3132" s="2">
        <f>(Table1[[#This Row],[Unit Price]]-Table1[[#This Row],[Discount Applied]])*Table1[[#This Row],[Order Quantity]]</f>
        <v>7664.4000000000005</v>
      </c>
      <c r="Q3132">
        <f>Table1[[#This Row],[Revenue]]-(Table1[[#This Row],[Unit Cost]]*Table1[[#This Row],[Order Quantity]])</f>
        <v>3755.3600000000006</v>
      </c>
    </row>
    <row r="3133" spans="1:17" x14ac:dyDescent="0.25">
      <c r="A3133" t="s">
        <v>3158</v>
      </c>
      <c r="B3133" t="s">
        <v>18</v>
      </c>
      <c r="C3133" t="s">
        <v>24</v>
      </c>
      <c r="D3133" s="1">
        <v>43600</v>
      </c>
      <c r="E3133" s="1">
        <v>43692</v>
      </c>
      <c r="F3133" s="1">
        <v>43625</v>
      </c>
      <c r="G3133" s="1">
        <v>43723</v>
      </c>
      <c r="H3133">
        <v>8</v>
      </c>
      <c r="I3133">
        <v>46</v>
      </c>
      <c r="J3133">
        <v>355</v>
      </c>
      <c r="K3133">
        <v>34</v>
      </c>
      <c r="L3133">
        <v>3</v>
      </c>
      <c r="M3133">
        <v>0.05</v>
      </c>
      <c r="N3133" s="2">
        <v>4174.6400000000003</v>
      </c>
      <c r="O3133" s="2">
        <v>5641.4</v>
      </c>
      <c r="P3133" s="2">
        <f>(Table1[[#This Row],[Unit Price]]-Table1[[#This Row],[Discount Applied]])*Table1[[#This Row],[Order Quantity]]</f>
        <v>16924.05</v>
      </c>
      <c r="Q3133">
        <f>Table1[[#This Row],[Revenue]]-(Table1[[#This Row],[Unit Cost]]*Table1[[#This Row],[Order Quantity]])</f>
        <v>4400.1299999999974</v>
      </c>
    </row>
    <row r="3134" spans="1:17" x14ac:dyDescent="0.25">
      <c r="A3134" t="s">
        <v>3159</v>
      </c>
      <c r="B3134" t="s">
        <v>33</v>
      </c>
      <c r="C3134" t="s">
        <v>26</v>
      </c>
      <c r="D3134" s="1">
        <v>43600</v>
      </c>
      <c r="E3134" s="1">
        <v>43692</v>
      </c>
      <c r="F3134" s="1">
        <v>43700</v>
      </c>
      <c r="G3134" s="1">
        <v>43474</v>
      </c>
      <c r="H3134">
        <v>28</v>
      </c>
      <c r="I3134">
        <v>27</v>
      </c>
      <c r="J3134">
        <v>234</v>
      </c>
      <c r="K3134">
        <v>29</v>
      </c>
      <c r="L3134">
        <v>8</v>
      </c>
      <c r="M3134">
        <v>7.4999999999999997E-2</v>
      </c>
      <c r="N3134">
        <v>349.54</v>
      </c>
      <c r="O3134">
        <v>743.7</v>
      </c>
      <c r="P3134" s="2">
        <f>(Table1[[#This Row],[Unit Price]]-Table1[[#This Row],[Discount Applied]])*Table1[[#This Row],[Order Quantity]]</f>
        <v>5949</v>
      </c>
      <c r="Q3134">
        <f>Table1[[#This Row],[Revenue]]-(Table1[[#This Row],[Unit Cost]]*Table1[[#This Row],[Order Quantity]])</f>
        <v>3152.68</v>
      </c>
    </row>
    <row r="3135" spans="1:17" x14ac:dyDescent="0.25">
      <c r="A3135" t="s">
        <v>3160</v>
      </c>
      <c r="B3135" t="s">
        <v>33</v>
      </c>
      <c r="C3135" t="s">
        <v>34</v>
      </c>
      <c r="D3135" s="1">
        <v>43600</v>
      </c>
      <c r="E3135" s="1">
        <v>43692</v>
      </c>
      <c r="F3135" s="1">
        <v>43694</v>
      </c>
      <c r="G3135" s="1">
        <v>43701</v>
      </c>
      <c r="H3135">
        <v>27</v>
      </c>
      <c r="I3135">
        <v>5</v>
      </c>
      <c r="J3135">
        <v>278</v>
      </c>
      <c r="K3135">
        <v>18</v>
      </c>
      <c r="L3135">
        <v>1</v>
      </c>
      <c r="M3135">
        <v>0.15</v>
      </c>
      <c r="N3135" s="2">
        <v>1909.5</v>
      </c>
      <c r="O3135" s="2">
        <v>3819</v>
      </c>
      <c r="P3135" s="2">
        <f>(Table1[[#This Row],[Unit Price]]-Table1[[#This Row],[Discount Applied]])*Table1[[#This Row],[Order Quantity]]</f>
        <v>3818.85</v>
      </c>
      <c r="Q3135">
        <f>Table1[[#This Row],[Revenue]]-(Table1[[#This Row],[Unit Cost]]*Table1[[#This Row],[Order Quantity]])</f>
        <v>1909.35</v>
      </c>
    </row>
    <row r="3136" spans="1:17" x14ac:dyDescent="0.25">
      <c r="A3136" t="s">
        <v>3161</v>
      </c>
      <c r="B3136" t="s">
        <v>18</v>
      </c>
      <c r="C3136" t="s">
        <v>19</v>
      </c>
      <c r="D3136" s="1">
        <v>43100</v>
      </c>
      <c r="E3136" s="1">
        <v>43197</v>
      </c>
      <c r="F3136" s="1">
        <v>43295</v>
      </c>
      <c r="G3136" s="1">
        <v>43304</v>
      </c>
      <c r="H3136">
        <v>12</v>
      </c>
      <c r="I3136">
        <v>12</v>
      </c>
      <c r="J3136">
        <v>185</v>
      </c>
      <c r="K3136">
        <v>23</v>
      </c>
      <c r="L3136">
        <v>8</v>
      </c>
      <c r="M3136">
        <v>0.05</v>
      </c>
      <c r="N3136" s="2">
        <v>3858.13</v>
      </c>
      <c r="O3136" s="2">
        <v>6539.2</v>
      </c>
      <c r="P3136" s="2">
        <f>(Table1[[#This Row],[Unit Price]]-Table1[[#This Row],[Discount Applied]])*Table1[[#This Row],[Order Quantity]]</f>
        <v>52313.2</v>
      </c>
      <c r="Q3136">
        <f>Table1[[#This Row],[Revenue]]-(Table1[[#This Row],[Unit Cost]]*Table1[[#This Row],[Order Quantity]])</f>
        <v>21448.159999999996</v>
      </c>
    </row>
    <row r="3137" spans="1:17" x14ac:dyDescent="0.25">
      <c r="A3137" t="s">
        <v>3162</v>
      </c>
      <c r="B3137" t="s">
        <v>18</v>
      </c>
      <c r="C3137" t="s">
        <v>24</v>
      </c>
      <c r="D3137" s="1">
        <v>43600</v>
      </c>
      <c r="E3137" s="1">
        <v>43692</v>
      </c>
      <c r="F3137" s="1">
        <v>43564</v>
      </c>
      <c r="G3137" s="1">
        <v>43778</v>
      </c>
      <c r="H3137">
        <v>8</v>
      </c>
      <c r="I3137">
        <v>32</v>
      </c>
      <c r="J3137">
        <v>342</v>
      </c>
      <c r="K3137">
        <v>47</v>
      </c>
      <c r="L3137">
        <v>6</v>
      </c>
      <c r="M3137">
        <v>0.15</v>
      </c>
      <c r="N3137" s="2">
        <v>1485.79</v>
      </c>
      <c r="O3137" s="2">
        <v>2653.2</v>
      </c>
      <c r="P3137" s="2">
        <f>(Table1[[#This Row],[Unit Price]]-Table1[[#This Row],[Discount Applied]])*Table1[[#This Row],[Order Quantity]]</f>
        <v>15918.3</v>
      </c>
      <c r="Q3137">
        <f>Table1[[#This Row],[Revenue]]-(Table1[[#This Row],[Unit Cost]]*Table1[[#This Row],[Order Quantity]])</f>
        <v>7003.5599999999995</v>
      </c>
    </row>
    <row r="3138" spans="1:17" x14ac:dyDescent="0.25">
      <c r="A3138" t="s">
        <v>3163</v>
      </c>
      <c r="B3138" t="s">
        <v>21</v>
      </c>
      <c r="C3138" t="s">
        <v>24</v>
      </c>
      <c r="D3138" s="1">
        <v>43600</v>
      </c>
      <c r="E3138" s="1">
        <v>43692</v>
      </c>
      <c r="F3138" s="1">
        <v>43717</v>
      </c>
      <c r="G3138" s="1">
        <v>43723</v>
      </c>
      <c r="H3138">
        <v>15</v>
      </c>
      <c r="I3138">
        <v>1</v>
      </c>
      <c r="J3138">
        <v>366</v>
      </c>
      <c r="K3138">
        <v>37</v>
      </c>
      <c r="L3138">
        <v>2</v>
      </c>
      <c r="M3138">
        <v>0.1</v>
      </c>
      <c r="N3138" s="2">
        <v>1088.08</v>
      </c>
      <c r="O3138" s="2">
        <v>1943</v>
      </c>
      <c r="P3138" s="2">
        <f>(Table1[[#This Row],[Unit Price]]-Table1[[#This Row],[Discount Applied]])*Table1[[#This Row],[Order Quantity]]</f>
        <v>3885.8</v>
      </c>
      <c r="Q3138">
        <f>Table1[[#This Row],[Revenue]]-(Table1[[#This Row],[Unit Cost]]*Table1[[#This Row],[Order Quantity]])</f>
        <v>1709.6400000000003</v>
      </c>
    </row>
    <row r="3139" spans="1:17" x14ac:dyDescent="0.25">
      <c r="A3139" t="s">
        <v>3164</v>
      </c>
      <c r="B3139" t="s">
        <v>21</v>
      </c>
      <c r="C3139" t="s">
        <v>19</v>
      </c>
      <c r="D3139" s="1">
        <v>43600</v>
      </c>
      <c r="E3139" s="1">
        <v>43692</v>
      </c>
      <c r="F3139" s="1">
        <v>43695</v>
      </c>
      <c r="G3139" s="1">
        <v>43696</v>
      </c>
      <c r="H3139">
        <v>15</v>
      </c>
      <c r="I3139">
        <v>40</v>
      </c>
      <c r="J3139">
        <v>174</v>
      </c>
      <c r="K3139">
        <v>11</v>
      </c>
      <c r="L3139">
        <v>7</v>
      </c>
      <c r="M3139">
        <v>0.05</v>
      </c>
      <c r="N3139" s="2">
        <v>1543.68</v>
      </c>
      <c r="O3139" s="2">
        <v>1929.6</v>
      </c>
      <c r="P3139" s="2">
        <f>(Table1[[#This Row],[Unit Price]]-Table1[[#This Row],[Discount Applied]])*Table1[[#This Row],[Order Quantity]]</f>
        <v>13506.85</v>
      </c>
      <c r="Q3139">
        <f>Table1[[#This Row],[Revenue]]-(Table1[[#This Row],[Unit Cost]]*Table1[[#This Row],[Order Quantity]])</f>
        <v>2701.09</v>
      </c>
    </row>
    <row r="3140" spans="1:17" x14ac:dyDescent="0.25">
      <c r="A3140" t="s">
        <v>3165</v>
      </c>
      <c r="B3140" t="s">
        <v>21</v>
      </c>
      <c r="C3140" t="s">
        <v>26</v>
      </c>
      <c r="D3140" s="1">
        <v>43600</v>
      </c>
      <c r="E3140" s="1">
        <v>43692</v>
      </c>
      <c r="F3140" s="1">
        <v>43655</v>
      </c>
      <c r="G3140" s="1">
        <v>43778</v>
      </c>
      <c r="H3140">
        <v>16</v>
      </c>
      <c r="I3140">
        <v>44</v>
      </c>
      <c r="J3140">
        <v>260</v>
      </c>
      <c r="K3140">
        <v>13</v>
      </c>
      <c r="L3140">
        <v>2</v>
      </c>
      <c r="M3140">
        <v>7.4999999999999997E-2</v>
      </c>
      <c r="N3140" s="2">
        <v>1338.66</v>
      </c>
      <c r="O3140" s="2">
        <v>1809</v>
      </c>
      <c r="P3140" s="2">
        <f>(Table1[[#This Row],[Unit Price]]-Table1[[#This Row],[Discount Applied]])*Table1[[#This Row],[Order Quantity]]</f>
        <v>3617.85</v>
      </c>
      <c r="Q3140">
        <f>Table1[[#This Row],[Revenue]]-(Table1[[#This Row],[Unit Cost]]*Table1[[#This Row],[Order Quantity]])</f>
        <v>940.52999999999975</v>
      </c>
    </row>
    <row r="3141" spans="1:17" x14ac:dyDescent="0.25">
      <c r="A3141" t="s">
        <v>3166</v>
      </c>
      <c r="B3141" t="s">
        <v>33</v>
      </c>
      <c r="C3141" t="s">
        <v>24</v>
      </c>
      <c r="D3141" s="1">
        <v>43600</v>
      </c>
      <c r="E3141" s="1">
        <v>43692</v>
      </c>
      <c r="F3141" s="1">
        <v>43717</v>
      </c>
      <c r="G3141" s="1">
        <v>43726</v>
      </c>
      <c r="H3141">
        <v>28</v>
      </c>
      <c r="I3141">
        <v>36</v>
      </c>
      <c r="J3141">
        <v>351</v>
      </c>
      <c r="K3141">
        <v>9</v>
      </c>
      <c r="L3141">
        <v>2</v>
      </c>
      <c r="M3141">
        <v>7.4999999999999997E-2</v>
      </c>
      <c r="N3141">
        <v>814.05</v>
      </c>
      <c r="O3141" s="2">
        <v>1005</v>
      </c>
      <c r="P3141" s="2">
        <f>(Table1[[#This Row],[Unit Price]]-Table1[[#This Row],[Discount Applied]])*Table1[[#This Row],[Order Quantity]]</f>
        <v>2009.85</v>
      </c>
      <c r="Q3141">
        <f>Table1[[#This Row],[Revenue]]-(Table1[[#This Row],[Unit Cost]]*Table1[[#This Row],[Order Quantity]])</f>
        <v>381.75</v>
      </c>
    </row>
    <row r="3142" spans="1:17" x14ac:dyDescent="0.25">
      <c r="A3142" t="s">
        <v>3167</v>
      </c>
      <c r="B3142" t="s">
        <v>33</v>
      </c>
      <c r="C3142" t="s">
        <v>19</v>
      </c>
      <c r="D3142" s="1">
        <v>43600</v>
      </c>
      <c r="E3142" s="1">
        <v>43692</v>
      </c>
      <c r="F3142" s="1">
        <v>43564</v>
      </c>
      <c r="G3142" s="1">
        <v>43655</v>
      </c>
      <c r="H3142">
        <v>27</v>
      </c>
      <c r="I3142">
        <v>34</v>
      </c>
      <c r="J3142">
        <v>197</v>
      </c>
      <c r="K3142">
        <v>38</v>
      </c>
      <c r="L3142">
        <v>2</v>
      </c>
      <c r="M3142">
        <v>7.4999999999999997E-2</v>
      </c>
      <c r="N3142" s="2">
        <v>1102.02</v>
      </c>
      <c r="O3142" s="2">
        <v>1721.9</v>
      </c>
      <c r="P3142" s="2">
        <f>(Table1[[#This Row],[Unit Price]]-Table1[[#This Row],[Discount Applied]])*Table1[[#This Row],[Order Quantity]]</f>
        <v>3443.65</v>
      </c>
      <c r="Q3142">
        <f>Table1[[#This Row],[Revenue]]-(Table1[[#This Row],[Unit Cost]]*Table1[[#This Row],[Order Quantity]])</f>
        <v>1239.6100000000001</v>
      </c>
    </row>
    <row r="3143" spans="1:17" x14ac:dyDescent="0.25">
      <c r="A3143" t="s">
        <v>3168</v>
      </c>
      <c r="B3143" t="s">
        <v>21</v>
      </c>
      <c r="C3143" t="s">
        <v>19</v>
      </c>
      <c r="D3143" s="1">
        <v>43600</v>
      </c>
      <c r="E3143" s="1">
        <v>43693</v>
      </c>
      <c r="F3143" s="1">
        <v>43625</v>
      </c>
      <c r="G3143" s="1">
        <v>43778</v>
      </c>
      <c r="H3143">
        <v>19</v>
      </c>
      <c r="I3143">
        <v>18</v>
      </c>
      <c r="J3143">
        <v>95</v>
      </c>
      <c r="K3143">
        <v>32</v>
      </c>
      <c r="L3143">
        <v>2</v>
      </c>
      <c r="M3143">
        <v>0.2</v>
      </c>
      <c r="N3143">
        <v>368.5</v>
      </c>
      <c r="O3143">
        <v>837.5</v>
      </c>
      <c r="P3143" s="2">
        <f>(Table1[[#This Row],[Unit Price]]-Table1[[#This Row],[Discount Applied]])*Table1[[#This Row],[Order Quantity]]</f>
        <v>1674.6</v>
      </c>
      <c r="Q3143">
        <f>Table1[[#This Row],[Revenue]]-(Table1[[#This Row],[Unit Cost]]*Table1[[#This Row],[Order Quantity]])</f>
        <v>937.59999999999991</v>
      </c>
    </row>
    <row r="3144" spans="1:17" x14ac:dyDescent="0.25">
      <c r="A3144" t="s">
        <v>3169</v>
      </c>
      <c r="B3144" t="s">
        <v>18</v>
      </c>
      <c r="C3144" t="s">
        <v>19</v>
      </c>
      <c r="D3144" s="1">
        <v>43600</v>
      </c>
      <c r="E3144" s="1">
        <v>43693</v>
      </c>
      <c r="F3144" s="1">
        <v>43699</v>
      </c>
      <c r="G3144" s="1">
        <v>43704</v>
      </c>
      <c r="H3144">
        <v>6</v>
      </c>
      <c r="I3144">
        <v>39</v>
      </c>
      <c r="J3144">
        <v>143</v>
      </c>
      <c r="K3144">
        <v>37</v>
      </c>
      <c r="L3144">
        <v>2</v>
      </c>
      <c r="M3144">
        <v>0.05</v>
      </c>
      <c r="N3144" s="2">
        <v>3236.1</v>
      </c>
      <c r="O3144" s="2">
        <v>3852.5</v>
      </c>
      <c r="P3144" s="2">
        <f>(Table1[[#This Row],[Unit Price]]-Table1[[#This Row],[Discount Applied]])*Table1[[#This Row],[Order Quantity]]</f>
        <v>7704.9</v>
      </c>
      <c r="Q3144">
        <f>Table1[[#This Row],[Revenue]]-(Table1[[#This Row],[Unit Cost]]*Table1[[#This Row],[Order Quantity]])</f>
        <v>1232.6999999999998</v>
      </c>
    </row>
    <row r="3145" spans="1:17" x14ac:dyDescent="0.25">
      <c r="A3145" t="s">
        <v>3170</v>
      </c>
      <c r="B3145" t="s">
        <v>18</v>
      </c>
      <c r="C3145" t="s">
        <v>29</v>
      </c>
      <c r="D3145" s="1">
        <v>43600</v>
      </c>
      <c r="E3145" s="1">
        <v>43693</v>
      </c>
      <c r="F3145" s="1">
        <v>43696</v>
      </c>
      <c r="G3145" s="1">
        <v>43704</v>
      </c>
      <c r="H3145">
        <v>4</v>
      </c>
      <c r="I3145">
        <v>27</v>
      </c>
      <c r="J3145">
        <v>15</v>
      </c>
      <c r="K3145">
        <v>16</v>
      </c>
      <c r="L3145">
        <v>5</v>
      </c>
      <c r="M3145">
        <v>7.4999999999999997E-2</v>
      </c>
      <c r="N3145" s="2">
        <v>2842.94</v>
      </c>
      <c r="O3145" s="2">
        <v>3644.8</v>
      </c>
      <c r="P3145" s="2">
        <f>(Table1[[#This Row],[Unit Price]]-Table1[[#This Row],[Discount Applied]])*Table1[[#This Row],[Order Quantity]]</f>
        <v>18223.625</v>
      </c>
      <c r="Q3145">
        <f>Table1[[#This Row],[Revenue]]-(Table1[[#This Row],[Unit Cost]]*Table1[[#This Row],[Order Quantity]])</f>
        <v>4008.9249999999993</v>
      </c>
    </row>
    <row r="3146" spans="1:17" x14ac:dyDescent="0.25">
      <c r="A3146" t="s">
        <v>3171</v>
      </c>
      <c r="B3146" t="s">
        <v>23</v>
      </c>
      <c r="C3146" t="s">
        <v>29</v>
      </c>
      <c r="D3146" s="1">
        <v>43600</v>
      </c>
      <c r="E3146" s="1">
        <v>43693</v>
      </c>
      <c r="F3146" s="1">
        <v>43705</v>
      </c>
      <c r="G3146" s="1">
        <v>43708</v>
      </c>
      <c r="H3146">
        <v>21</v>
      </c>
      <c r="I3146">
        <v>50</v>
      </c>
      <c r="J3146">
        <v>50</v>
      </c>
      <c r="K3146">
        <v>25</v>
      </c>
      <c r="L3146">
        <v>2</v>
      </c>
      <c r="M3146">
        <v>7.4999999999999997E-2</v>
      </c>
      <c r="N3146">
        <v>120.73</v>
      </c>
      <c r="O3146">
        <v>227.8</v>
      </c>
      <c r="P3146" s="2">
        <f>(Table1[[#This Row],[Unit Price]]-Table1[[#This Row],[Discount Applied]])*Table1[[#This Row],[Order Quantity]]</f>
        <v>455.45000000000005</v>
      </c>
      <c r="Q3146">
        <f>Table1[[#This Row],[Revenue]]-(Table1[[#This Row],[Unit Cost]]*Table1[[#This Row],[Order Quantity]])</f>
        <v>213.99000000000004</v>
      </c>
    </row>
    <row r="3147" spans="1:17" x14ac:dyDescent="0.25">
      <c r="A3147" t="s">
        <v>3172</v>
      </c>
      <c r="B3147" t="s">
        <v>23</v>
      </c>
      <c r="C3147" t="s">
        <v>29</v>
      </c>
      <c r="D3147" s="1">
        <v>43377</v>
      </c>
      <c r="E3147" s="1">
        <v>43197</v>
      </c>
      <c r="F3147" s="1">
        <v>43304</v>
      </c>
      <c r="G3147" s="1">
        <v>43305</v>
      </c>
      <c r="H3147">
        <v>23</v>
      </c>
      <c r="I3147">
        <v>44</v>
      </c>
      <c r="J3147">
        <v>51</v>
      </c>
      <c r="K3147">
        <v>6</v>
      </c>
      <c r="L3147">
        <v>1</v>
      </c>
      <c r="M3147">
        <v>0.1</v>
      </c>
      <c r="N3147">
        <v>779.08</v>
      </c>
      <c r="O3147" s="2">
        <v>1025.0999999999999</v>
      </c>
      <c r="P3147" s="2">
        <f>(Table1[[#This Row],[Unit Price]]-Table1[[#This Row],[Discount Applied]])*Table1[[#This Row],[Order Quantity]]</f>
        <v>1025</v>
      </c>
      <c r="Q3147">
        <f>Table1[[#This Row],[Revenue]]-(Table1[[#This Row],[Unit Cost]]*Table1[[#This Row],[Order Quantity]])</f>
        <v>245.91999999999996</v>
      </c>
    </row>
    <row r="3148" spans="1:17" x14ac:dyDescent="0.25">
      <c r="A3148" t="s">
        <v>3173</v>
      </c>
      <c r="B3148" t="s">
        <v>23</v>
      </c>
      <c r="C3148" t="s">
        <v>29</v>
      </c>
      <c r="D3148" s="1">
        <v>43600</v>
      </c>
      <c r="E3148" s="1">
        <v>43693</v>
      </c>
      <c r="F3148" s="1">
        <v>43704</v>
      </c>
      <c r="G3148" s="1">
        <v>43707</v>
      </c>
      <c r="H3148">
        <v>23</v>
      </c>
      <c r="I3148">
        <v>12</v>
      </c>
      <c r="J3148">
        <v>56</v>
      </c>
      <c r="K3148">
        <v>7</v>
      </c>
      <c r="L3148">
        <v>7</v>
      </c>
      <c r="M3148">
        <v>7.4999999999999997E-2</v>
      </c>
      <c r="N3148" s="2">
        <v>2055.7600000000002</v>
      </c>
      <c r="O3148" s="2">
        <v>3370.1</v>
      </c>
      <c r="P3148" s="2">
        <f>(Table1[[#This Row],[Unit Price]]-Table1[[#This Row],[Discount Applied]])*Table1[[#This Row],[Order Quantity]]</f>
        <v>23590.174999999999</v>
      </c>
      <c r="Q3148">
        <f>Table1[[#This Row],[Revenue]]-(Table1[[#This Row],[Unit Cost]]*Table1[[#This Row],[Order Quantity]])</f>
        <v>9199.8549999999977</v>
      </c>
    </row>
    <row r="3149" spans="1:17" x14ac:dyDescent="0.25">
      <c r="A3149" t="s">
        <v>3174</v>
      </c>
      <c r="B3149" t="s">
        <v>21</v>
      </c>
      <c r="C3149" t="s">
        <v>34</v>
      </c>
      <c r="D3149" s="1">
        <v>43600</v>
      </c>
      <c r="E3149" s="1">
        <v>43693</v>
      </c>
      <c r="F3149" s="1">
        <v>43701</v>
      </c>
      <c r="G3149" s="1">
        <v>43708</v>
      </c>
      <c r="H3149">
        <v>16</v>
      </c>
      <c r="I3149">
        <v>40</v>
      </c>
      <c r="J3149">
        <v>328</v>
      </c>
      <c r="K3149">
        <v>30</v>
      </c>
      <c r="L3149">
        <v>7</v>
      </c>
      <c r="M3149">
        <v>0.05</v>
      </c>
      <c r="N3149">
        <v>557.51</v>
      </c>
      <c r="O3149" s="2">
        <v>1051.9000000000001</v>
      </c>
      <c r="P3149" s="2">
        <f>(Table1[[#This Row],[Unit Price]]-Table1[[#This Row],[Discount Applied]])*Table1[[#This Row],[Order Quantity]]</f>
        <v>7362.9500000000007</v>
      </c>
      <c r="Q3149">
        <f>Table1[[#This Row],[Revenue]]-(Table1[[#This Row],[Unit Cost]]*Table1[[#This Row],[Order Quantity]])</f>
        <v>3460.380000000001</v>
      </c>
    </row>
    <row r="3150" spans="1:17" x14ac:dyDescent="0.25">
      <c r="A3150" t="s">
        <v>3175</v>
      </c>
      <c r="B3150" t="s">
        <v>18</v>
      </c>
      <c r="C3150" t="s">
        <v>43</v>
      </c>
      <c r="D3150" s="1">
        <v>43600</v>
      </c>
      <c r="E3150" s="1">
        <v>43693</v>
      </c>
      <c r="F3150" s="1">
        <v>43594</v>
      </c>
      <c r="G3150" s="1">
        <v>43747</v>
      </c>
      <c r="H3150">
        <v>3</v>
      </c>
      <c r="I3150">
        <v>41</v>
      </c>
      <c r="J3150">
        <v>85</v>
      </c>
      <c r="K3150">
        <v>17</v>
      </c>
      <c r="L3150">
        <v>6</v>
      </c>
      <c r="M3150">
        <v>0.05</v>
      </c>
      <c r="N3150" s="2">
        <v>3331.78</v>
      </c>
      <c r="O3150" s="2">
        <v>3966.4</v>
      </c>
      <c r="P3150" s="2">
        <f>(Table1[[#This Row],[Unit Price]]-Table1[[#This Row],[Discount Applied]])*Table1[[#This Row],[Order Quantity]]</f>
        <v>23798.1</v>
      </c>
      <c r="Q3150">
        <f>Table1[[#This Row],[Revenue]]-(Table1[[#This Row],[Unit Cost]]*Table1[[#This Row],[Order Quantity]])</f>
        <v>3807.4199999999983</v>
      </c>
    </row>
    <row r="3151" spans="1:17" x14ac:dyDescent="0.25">
      <c r="A3151" t="s">
        <v>3176</v>
      </c>
      <c r="B3151" t="s">
        <v>18</v>
      </c>
      <c r="C3151" t="s">
        <v>34</v>
      </c>
      <c r="D3151" s="1">
        <v>43600</v>
      </c>
      <c r="E3151" s="1">
        <v>43694</v>
      </c>
      <c r="F3151" s="1">
        <v>43564</v>
      </c>
      <c r="G3151" s="1">
        <v>43686</v>
      </c>
      <c r="H3151">
        <v>2</v>
      </c>
      <c r="I3151">
        <v>22</v>
      </c>
      <c r="J3151">
        <v>264</v>
      </c>
      <c r="K3151">
        <v>2</v>
      </c>
      <c r="L3151">
        <v>7</v>
      </c>
      <c r="M3151">
        <v>7.4999999999999997E-2</v>
      </c>
      <c r="N3151">
        <v>96.48</v>
      </c>
      <c r="O3151">
        <v>241.2</v>
      </c>
      <c r="P3151" s="2">
        <f>(Table1[[#This Row],[Unit Price]]-Table1[[#This Row],[Discount Applied]])*Table1[[#This Row],[Order Quantity]]</f>
        <v>1687.875</v>
      </c>
      <c r="Q3151">
        <f>Table1[[#This Row],[Revenue]]-(Table1[[#This Row],[Unit Cost]]*Table1[[#This Row],[Order Quantity]])</f>
        <v>1012.515</v>
      </c>
    </row>
    <row r="3152" spans="1:17" x14ac:dyDescent="0.25">
      <c r="A3152" t="s">
        <v>3177</v>
      </c>
      <c r="B3152" t="s">
        <v>21</v>
      </c>
      <c r="C3152" t="s">
        <v>43</v>
      </c>
      <c r="D3152" s="1">
        <v>43600</v>
      </c>
      <c r="E3152" s="1">
        <v>43694</v>
      </c>
      <c r="F3152" s="1">
        <v>43594</v>
      </c>
      <c r="G3152" s="1">
        <v>43686</v>
      </c>
      <c r="H3152">
        <v>14</v>
      </c>
      <c r="I3152">
        <v>23</v>
      </c>
      <c r="J3152">
        <v>67</v>
      </c>
      <c r="K3152">
        <v>2</v>
      </c>
      <c r="L3152">
        <v>3</v>
      </c>
      <c r="M3152">
        <v>7.4999999999999997E-2</v>
      </c>
      <c r="N3152" s="2">
        <v>1731.95</v>
      </c>
      <c r="O3152" s="2">
        <v>3149</v>
      </c>
      <c r="P3152" s="2">
        <f>(Table1[[#This Row],[Unit Price]]-Table1[[#This Row],[Discount Applied]])*Table1[[#This Row],[Order Quantity]]</f>
        <v>9446.7750000000015</v>
      </c>
      <c r="Q3152">
        <f>Table1[[#This Row],[Revenue]]-(Table1[[#This Row],[Unit Cost]]*Table1[[#This Row],[Order Quantity]])</f>
        <v>4250.9250000000011</v>
      </c>
    </row>
    <row r="3153" spans="1:17" x14ac:dyDescent="0.25">
      <c r="A3153" t="s">
        <v>3178</v>
      </c>
      <c r="B3153" t="s">
        <v>21</v>
      </c>
      <c r="C3153" t="s">
        <v>26</v>
      </c>
      <c r="D3153" s="1">
        <v>43600</v>
      </c>
      <c r="E3153" s="1">
        <v>43694</v>
      </c>
      <c r="F3153" s="1">
        <v>43474</v>
      </c>
      <c r="G3153" s="1">
        <v>43747</v>
      </c>
      <c r="H3153">
        <v>20</v>
      </c>
      <c r="I3153">
        <v>43</v>
      </c>
      <c r="J3153">
        <v>253</v>
      </c>
      <c r="K3153">
        <v>41</v>
      </c>
      <c r="L3153">
        <v>3</v>
      </c>
      <c r="M3153">
        <v>7.4999999999999997E-2</v>
      </c>
      <c r="N3153">
        <v>728.96</v>
      </c>
      <c r="O3153">
        <v>911.2</v>
      </c>
      <c r="P3153" s="2">
        <f>(Table1[[#This Row],[Unit Price]]-Table1[[#This Row],[Discount Applied]])*Table1[[#This Row],[Order Quantity]]</f>
        <v>2733.375</v>
      </c>
      <c r="Q3153">
        <f>Table1[[#This Row],[Revenue]]-(Table1[[#This Row],[Unit Cost]]*Table1[[#This Row],[Order Quantity]])</f>
        <v>546.49499999999989</v>
      </c>
    </row>
    <row r="3154" spans="1:17" x14ac:dyDescent="0.25">
      <c r="A3154" t="s">
        <v>3179</v>
      </c>
      <c r="B3154" t="s">
        <v>18</v>
      </c>
      <c r="C3154" t="s">
        <v>19</v>
      </c>
      <c r="D3154" s="1">
        <v>43600</v>
      </c>
      <c r="E3154" s="1">
        <v>43694</v>
      </c>
      <c r="F3154" s="1">
        <v>43696</v>
      </c>
      <c r="G3154" s="1">
        <v>43697</v>
      </c>
      <c r="H3154">
        <v>6</v>
      </c>
      <c r="I3154">
        <v>29</v>
      </c>
      <c r="J3154">
        <v>154</v>
      </c>
      <c r="K3154">
        <v>5</v>
      </c>
      <c r="L3154">
        <v>3</v>
      </c>
      <c r="M3154">
        <v>0.15</v>
      </c>
      <c r="N3154" s="2">
        <v>1758.75</v>
      </c>
      <c r="O3154" s="2">
        <v>2345</v>
      </c>
      <c r="P3154" s="2">
        <f>(Table1[[#This Row],[Unit Price]]-Table1[[#This Row],[Discount Applied]])*Table1[[#This Row],[Order Quantity]]</f>
        <v>7034.5499999999993</v>
      </c>
      <c r="Q3154">
        <f>Table1[[#This Row],[Revenue]]-(Table1[[#This Row],[Unit Cost]]*Table1[[#This Row],[Order Quantity]])</f>
        <v>1758.2999999999993</v>
      </c>
    </row>
    <row r="3155" spans="1:17" x14ac:dyDescent="0.25">
      <c r="A3155" t="s">
        <v>3180</v>
      </c>
      <c r="B3155" t="s">
        <v>18</v>
      </c>
      <c r="C3155" t="s">
        <v>26</v>
      </c>
      <c r="D3155" s="1">
        <v>43600</v>
      </c>
      <c r="E3155" s="1">
        <v>43694</v>
      </c>
      <c r="F3155" s="1">
        <v>43700</v>
      </c>
      <c r="G3155" s="1">
        <v>43705</v>
      </c>
      <c r="H3155">
        <v>5</v>
      </c>
      <c r="I3155">
        <v>20</v>
      </c>
      <c r="J3155">
        <v>247</v>
      </c>
      <c r="K3155">
        <v>32</v>
      </c>
      <c r="L3155">
        <v>5</v>
      </c>
      <c r="M3155">
        <v>0.05</v>
      </c>
      <c r="N3155" s="2">
        <v>2125.2399999999998</v>
      </c>
      <c r="O3155" s="2">
        <v>5313.1</v>
      </c>
      <c r="P3155" s="2">
        <f>(Table1[[#This Row],[Unit Price]]-Table1[[#This Row],[Discount Applied]])*Table1[[#This Row],[Order Quantity]]</f>
        <v>26565.25</v>
      </c>
      <c r="Q3155">
        <f>Table1[[#This Row],[Revenue]]-(Table1[[#This Row],[Unit Cost]]*Table1[[#This Row],[Order Quantity]])</f>
        <v>15939.050000000001</v>
      </c>
    </row>
    <row r="3156" spans="1:17" x14ac:dyDescent="0.25">
      <c r="A3156" t="s">
        <v>3181</v>
      </c>
      <c r="B3156" t="s">
        <v>18</v>
      </c>
      <c r="C3156" t="s">
        <v>29</v>
      </c>
      <c r="D3156" s="1">
        <v>43600</v>
      </c>
      <c r="E3156" s="1">
        <v>43694</v>
      </c>
      <c r="F3156" s="1">
        <v>43747</v>
      </c>
      <c r="G3156" s="1">
        <v>43727</v>
      </c>
      <c r="H3156">
        <v>3</v>
      </c>
      <c r="I3156">
        <v>1</v>
      </c>
      <c r="J3156">
        <v>8</v>
      </c>
      <c r="K3156">
        <v>44</v>
      </c>
      <c r="L3156">
        <v>3</v>
      </c>
      <c r="M3156">
        <v>7.4999999999999997E-2</v>
      </c>
      <c r="N3156" s="2">
        <v>1331.63</v>
      </c>
      <c r="O3156" s="2">
        <v>2512.5</v>
      </c>
      <c r="P3156" s="2">
        <f>(Table1[[#This Row],[Unit Price]]-Table1[[#This Row],[Discount Applied]])*Table1[[#This Row],[Order Quantity]]</f>
        <v>7537.2750000000005</v>
      </c>
      <c r="Q3156">
        <f>Table1[[#This Row],[Revenue]]-(Table1[[#This Row],[Unit Cost]]*Table1[[#This Row],[Order Quantity]])</f>
        <v>3542.3850000000002</v>
      </c>
    </row>
    <row r="3157" spans="1:17" x14ac:dyDescent="0.25">
      <c r="A3157" t="s">
        <v>3182</v>
      </c>
      <c r="B3157" t="s">
        <v>18</v>
      </c>
      <c r="C3157" t="s">
        <v>19</v>
      </c>
      <c r="D3157" s="1">
        <v>43600</v>
      </c>
      <c r="E3157" s="1">
        <v>43694</v>
      </c>
      <c r="F3157" s="1">
        <v>43704</v>
      </c>
      <c r="G3157" s="1">
        <v>43505</v>
      </c>
      <c r="H3157">
        <v>10</v>
      </c>
      <c r="I3157">
        <v>7</v>
      </c>
      <c r="J3157">
        <v>125</v>
      </c>
      <c r="K3157">
        <v>6</v>
      </c>
      <c r="L3157">
        <v>5</v>
      </c>
      <c r="M3157">
        <v>0.05</v>
      </c>
      <c r="N3157" s="2">
        <v>2291.4</v>
      </c>
      <c r="O3157" s="2">
        <v>4020</v>
      </c>
      <c r="P3157" s="2">
        <f>(Table1[[#This Row],[Unit Price]]-Table1[[#This Row],[Discount Applied]])*Table1[[#This Row],[Order Quantity]]</f>
        <v>20099.75</v>
      </c>
      <c r="Q3157">
        <f>Table1[[#This Row],[Revenue]]-(Table1[[#This Row],[Unit Cost]]*Table1[[#This Row],[Order Quantity]])</f>
        <v>8642.75</v>
      </c>
    </row>
    <row r="3158" spans="1:17" x14ac:dyDescent="0.25">
      <c r="A3158" t="s">
        <v>3183</v>
      </c>
      <c r="B3158" t="s">
        <v>23</v>
      </c>
      <c r="C3158" t="s">
        <v>19</v>
      </c>
      <c r="D3158" s="1">
        <v>43377</v>
      </c>
      <c r="E3158" s="1">
        <v>43197</v>
      </c>
      <c r="F3158" s="1">
        <v>43288</v>
      </c>
      <c r="G3158" s="1">
        <v>43297</v>
      </c>
      <c r="H3158">
        <v>21</v>
      </c>
      <c r="I3158">
        <v>31</v>
      </c>
      <c r="J3158">
        <v>190</v>
      </c>
      <c r="K3158">
        <v>29</v>
      </c>
      <c r="L3158">
        <v>3</v>
      </c>
      <c r="M3158">
        <v>0.1</v>
      </c>
      <c r="N3158">
        <v>572.17999999999995</v>
      </c>
      <c r="O3158">
        <v>938</v>
      </c>
      <c r="P3158" s="2">
        <f>(Table1[[#This Row],[Unit Price]]-Table1[[#This Row],[Discount Applied]])*Table1[[#This Row],[Order Quantity]]</f>
        <v>2813.7</v>
      </c>
      <c r="Q3158">
        <f>Table1[[#This Row],[Revenue]]-(Table1[[#This Row],[Unit Cost]]*Table1[[#This Row],[Order Quantity]])</f>
        <v>1097.1599999999999</v>
      </c>
    </row>
    <row r="3159" spans="1:17" x14ac:dyDescent="0.25">
      <c r="A3159" t="s">
        <v>3184</v>
      </c>
      <c r="B3159" t="s">
        <v>18</v>
      </c>
      <c r="C3159" t="s">
        <v>19</v>
      </c>
      <c r="D3159" s="1">
        <v>43600</v>
      </c>
      <c r="E3159" s="1">
        <v>43694</v>
      </c>
      <c r="F3159" s="1">
        <v>43703</v>
      </c>
      <c r="G3159" s="1">
        <v>43533</v>
      </c>
      <c r="H3159">
        <v>1</v>
      </c>
      <c r="I3159">
        <v>11</v>
      </c>
      <c r="J3159">
        <v>88</v>
      </c>
      <c r="K3159">
        <v>40</v>
      </c>
      <c r="L3159">
        <v>2</v>
      </c>
      <c r="M3159">
        <v>0.4</v>
      </c>
      <c r="N3159">
        <v>122.41</v>
      </c>
      <c r="O3159">
        <v>194.3</v>
      </c>
      <c r="P3159" s="2">
        <f>(Table1[[#This Row],[Unit Price]]-Table1[[#This Row],[Discount Applied]])*Table1[[#This Row],[Order Quantity]]</f>
        <v>387.8</v>
      </c>
      <c r="Q3159">
        <f>Table1[[#This Row],[Revenue]]-(Table1[[#This Row],[Unit Cost]]*Table1[[#This Row],[Order Quantity]])</f>
        <v>142.98000000000002</v>
      </c>
    </row>
    <row r="3160" spans="1:17" x14ac:dyDescent="0.25">
      <c r="A3160" t="s">
        <v>3185</v>
      </c>
      <c r="B3160" t="s">
        <v>21</v>
      </c>
      <c r="C3160" t="s">
        <v>29</v>
      </c>
      <c r="D3160" s="1">
        <v>43600</v>
      </c>
      <c r="E3160" s="1">
        <v>43695</v>
      </c>
      <c r="F3160" s="1">
        <v>43722</v>
      </c>
      <c r="G3160" s="1">
        <v>43728</v>
      </c>
      <c r="H3160">
        <v>20</v>
      </c>
      <c r="I3160">
        <v>16</v>
      </c>
      <c r="J3160">
        <v>58</v>
      </c>
      <c r="K3160">
        <v>13</v>
      </c>
      <c r="L3160">
        <v>4</v>
      </c>
      <c r="M3160">
        <v>7.4999999999999997E-2</v>
      </c>
      <c r="N3160">
        <v>434.83</v>
      </c>
      <c r="O3160">
        <v>790.6</v>
      </c>
      <c r="P3160" s="2">
        <f>(Table1[[#This Row],[Unit Price]]-Table1[[#This Row],[Discount Applied]])*Table1[[#This Row],[Order Quantity]]</f>
        <v>3162.1</v>
      </c>
      <c r="Q3160">
        <f>Table1[[#This Row],[Revenue]]-(Table1[[#This Row],[Unit Cost]]*Table1[[#This Row],[Order Quantity]])</f>
        <v>1422.78</v>
      </c>
    </row>
    <row r="3161" spans="1:17" x14ac:dyDescent="0.25">
      <c r="A3161" t="s">
        <v>3186</v>
      </c>
      <c r="B3161" t="s">
        <v>21</v>
      </c>
      <c r="C3161" t="s">
        <v>24</v>
      </c>
      <c r="D3161" s="1">
        <v>43600</v>
      </c>
      <c r="E3161" s="1">
        <v>43695</v>
      </c>
      <c r="F3161" s="1">
        <v>43706</v>
      </c>
      <c r="G3161" s="1">
        <v>43533</v>
      </c>
      <c r="H3161">
        <v>19</v>
      </c>
      <c r="I3161">
        <v>47</v>
      </c>
      <c r="J3161">
        <v>361</v>
      </c>
      <c r="K3161">
        <v>37</v>
      </c>
      <c r="L3161">
        <v>8</v>
      </c>
      <c r="M3161">
        <v>7.4999999999999997E-2</v>
      </c>
      <c r="N3161" s="2">
        <v>2464.5300000000002</v>
      </c>
      <c r="O3161" s="2">
        <v>3242.8</v>
      </c>
      <c r="P3161" s="2">
        <f>(Table1[[#This Row],[Unit Price]]-Table1[[#This Row],[Discount Applied]])*Table1[[#This Row],[Order Quantity]]</f>
        <v>25941.800000000003</v>
      </c>
      <c r="Q3161">
        <f>Table1[[#This Row],[Revenue]]-(Table1[[#This Row],[Unit Cost]]*Table1[[#This Row],[Order Quantity]])</f>
        <v>6225.5600000000013</v>
      </c>
    </row>
    <row r="3162" spans="1:17" x14ac:dyDescent="0.25">
      <c r="A3162" t="s">
        <v>3187</v>
      </c>
      <c r="B3162" t="s">
        <v>18</v>
      </c>
      <c r="C3162" t="s">
        <v>19</v>
      </c>
      <c r="D3162" s="1">
        <v>43600</v>
      </c>
      <c r="E3162" s="1">
        <v>43695</v>
      </c>
      <c r="F3162" s="1">
        <v>43698</v>
      </c>
      <c r="G3162" s="1">
        <v>43707</v>
      </c>
      <c r="H3162">
        <v>8</v>
      </c>
      <c r="I3162">
        <v>28</v>
      </c>
      <c r="J3162">
        <v>163</v>
      </c>
      <c r="K3162">
        <v>39</v>
      </c>
      <c r="L3162">
        <v>7</v>
      </c>
      <c r="M3162">
        <v>0.15</v>
      </c>
      <c r="N3162">
        <v>164.15</v>
      </c>
      <c r="O3162">
        <v>234.5</v>
      </c>
      <c r="P3162" s="2">
        <f>(Table1[[#This Row],[Unit Price]]-Table1[[#This Row],[Discount Applied]])*Table1[[#This Row],[Order Quantity]]</f>
        <v>1640.45</v>
      </c>
      <c r="Q3162">
        <f>Table1[[#This Row],[Revenue]]-(Table1[[#This Row],[Unit Cost]]*Table1[[#This Row],[Order Quantity]])</f>
        <v>491.40000000000009</v>
      </c>
    </row>
    <row r="3163" spans="1:17" x14ac:dyDescent="0.25">
      <c r="A3163" t="s">
        <v>3188</v>
      </c>
      <c r="B3163" t="s">
        <v>23</v>
      </c>
      <c r="C3163" t="s">
        <v>43</v>
      </c>
      <c r="D3163" s="1">
        <v>43600</v>
      </c>
      <c r="E3163" s="1">
        <v>43695</v>
      </c>
      <c r="F3163" s="1">
        <v>43701</v>
      </c>
      <c r="G3163" s="1">
        <v>43533</v>
      </c>
      <c r="H3163">
        <v>21</v>
      </c>
      <c r="I3163">
        <v>36</v>
      </c>
      <c r="J3163">
        <v>74</v>
      </c>
      <c r="K3163">
        <v>12</v>
      </c>
      <c r="L3163">
        <v>5</v>
      </c>
      <c r="M3163">
        <v>0.05</v>
      </c>
      <c r="N3163" s="2">
        <v>3626.04</v>
      </c>
      <c r="O3163" s="2">
        <v>5494</v>
      </c>
      <c r="P3163" s="2">
        <f>(Table1[[#This Row],[Unit Price]]-Table1[[#This Row],[Discount Applied]])*Table1[[#This Row],[Order Quantity]]</f>
        <v>27469.75</v>
      </c>
      <c r="Q3163">
        <f>Table1[[#This Row],[Revenue]]-(Table1[[#This Row],[Unit Cost]]*Table1[[#This Row],[Order Quantity]])</f>
        <v>9339.5499999999993</v>
      </c>
    </row>
    <row r="3164" spans="1:17" x14ac:dyDescent="0.25">
      <c r="A3164" t="s">
        <v>3189</v>
      </c>
      <c r="B3164" t="s">
        <v>21</v>
      </c>
      <c r="C3164" t="s">
        <v>26</v>
      </c>
      <c r="D3164" s="1">
        <v>43600</v>
      </c>
      <c r="E3164" s="1">
        <v>43695</v>
      </c>
      <c r="F3164" s="1">
        <v>43717</v>
      </c>
      <c r="G3164" s="1">
        <v>43727</v>
      </c>
      <c r="H3164">
        <v>14</v>
      </c>
      <c r="I3164">
        <v>41</v>
      </c>
      <c r="J3164">
        <v>257</v>
      </c>
      <c r="K3164">
        <v>38</v>
      </c>
      <c r="L3164">
        <v>1</v>
      </c>
      <c r="M3164">
        <v>7.4999999999999997E-2</v>
      </c>
      <c r="N3164" s="2">
        <v>1907.49</v>
      </c>
      <c r="O3164" s="2">
        <v>2613</v>
      </c>
      <c r="P3164" s="2">
        <f>(Table1[[#This Row],[Unit Price]]-Table1[[#This Row],[Discount Applied]])*Table1[[#This Row],[Order Quantity]]</f>
        <v>2612.9250000000002</v>
      </c>
      <c r="Q3164">
        <f>Table1[[#This Row],[Revenue]]-(Table1[[#This Row],[Unit Cost]]*Table1[[#This Row],[Order Quantity]])</f>
        <v>705.43500000000017</v>
      </c>
    </row>
    <row r="3165" spans="1:17" x14ac:dyDescent="0.25">
      <c r="A3165" t="s">
        <v>3190</v>
      </c>
      <c r="B3165" t="s">
        <v>23</v>
      </c>
      <c r="C3165" t="s">
        <v>19</v>
      </c>
      <c r="D3165" s="1">
        <v>43600</v>
      </c>
      <c r="E3165" s="1">
        <v>43695</v>
      </c>
      <c r="F3165" s="1">
        <v>43703</v>
      </c>
      <c r="G3165" s="1">
        <v>43707</v>
      </c>
      <c r="H3165">
        <v>25</v>
      </c>
      <c r="I3165">
        <v>36</v>
      </c>
      <c r="J3165">
        <v>115</v>
      </c>
      <c r="K3165">
        <v>16</v>
      </c>
      <c r="L3165">
        <v>5</v>
      </c>
      <c r="M3165">
        <v>0.05</v>
      </c>
      <c r="N3165">
        <v>544.78</v>
      </c>
      <c r="O3165" s="2">
        <v>1159.0999999999999</v>
      </c>
      <c r="P3165" s="2">
        <f>(Table1[[#This Row],[Unit Price]]-Table1[[#This Row],[Discount Applied]])*Table1[[#This Row],[Order Quantity]]</f>
        <v>5795.25</v>
      </c>
      <c r="Q3165">
        <f>Table1[[#This Row],[Revenue]]-(Table1[[#This Row],[Unit Cost]]*Table1[[#This Row],[Order Quantity]])</f>
        <v>3071.3500000000004</v>
      </c>
    </row>
    <row r="3166" spans="1:17" x14ac:dyDescent="0.25">
      <c r="A3166" t="s">
        <v>3191</v>
      </c>
      <c r="B3166" t="s">
        <v>18</v>
      </c>
      <c r="C3166" t="s">
        <v>34</v>
      </c>
      <c r="D3166" s="1">
        <v>43600</v>
      </c>
      <c r="E3166" s="1">
        <v>43695</v>
      </c>
      <c r="F3166" s="1">
        <v>43778</v>
      </c>
      <c r="G3166" s="1">
        <v>43723</v>
      </c>
      <c r="H3166">
        <v>4</v>
      </c>
      <c r="I3166">
        <v>34</v>
      </c>
      <c r="J3166">
        <v>309</v>
      </c>
      <c r="K3166">
        <v>1</v>
      </c>
      <c r="L3166">
        <v>1</v>
      </c>
      <c r="M3166">
        <v>7.4999999999999997E-2</v>
      </c>
      <c r="N3166">
        <v>777.87</v>
      </c>
      <c r="O3166" s="2">
        <v>1809</v>
      </c>
      <c r="P3166" s="2">
        <f>(Table1[[#This Row],[Unit Price]]-Table1[[#This Row],[Discount Applied]])*Table1[[#This Row],[Order Quantity]]</f>
        <v>1808.925</v>
      </c>
      <c r="Q3166">
        <f>Table1[[#This Row],[Revenue]]-(Table1[[#This Row],[Unit Cost]]*Table1[[#This Row],[Order Quantity]])</f>
        <v>1031.0549999999998</v>
      </c>
    </row>
    <row r="3167" spans="1:17" x14ac:dyDescent="0.25">
      <c r="A3167" t="s">
        <v>3192</v>
      </c>
      <c r="B3167" t="s">
        <v>23</v>
      </c>
      <c r="C3167" t="s">
        <v>29</v>
      </c>
      <c r="D3167" s="1">
        <v>43600</v>
      </c>
      <c r="E3167" s="1">
        <v>43695</v>
      </c>
      <c r="F3167" s="1">
        <v>43701</v>
      </c>
      <c r="G3167" s="1">
        <v>43706</v>
      </c>
      <c r="H3167">
        <v>23</v>
      </c>
      <c r="I3167">
        <v>10</v>
      </c>
      <c r="J3167">
        <v>34</v>
      </c>
      <c r="K3167">
        <v>14</v>
      </c>
      <c r="L3167">
        <v>2</v>
      </c>
      <c r="M3167">
        <v>0.05</v>
      </c>
      <c r="N3167">
        <v>855.46</v>
      </c>
      <c r="O3167" s="2">
        <v>1018.4</v>
      </c>
      <c r="P3167" s="2">
        <f>(Table1[[#This Row],[Unit Price]]-Table1[[#This Row],[Discount Applied]])*Table1[[#This Row],[Order Quantity]]</f>
        <v>2036.7</v>
      </c>
      <c r="Q3167">
        <f>Table1[[#This Row],[Revenue]]-(Table1[[#This Row],[Unit Cost]]*Table1[[#This Row],[Order Quantity]])</f>
        <v>325.77999999999997</v>
      </c>
    </row>
    <row r="3168" spans="1:17" x14ac:dyDescent="0.25">
      <c r="A3168" t="s">
        <v>3193</v>
      </c>
      <c r="B3168" t="s">
        <v>18</v>
      </c>
      <c r="C3168" t="s">
        <v>29</v>
      </c>
      <c r="D3168" s="1">
        <v>43600</v>
      </c>
      <c r="E3168" s="1">
        <v>43695</v>
      </c>
      <c r="F3168" s="1">
        <v>43723</v>
      </c>
      <c r="G3168" s="1">
        <v>43724</v>
      </c>
      <c r="H3168">
        <v>9</v>
      </c>
      <c r="I3168">
        <v>6</v>
      </c>
      <c r="J3168">
        <v>4</v>
      </c>
      <c r="K3168">
        <v>47</v>
      </c>
      <c r="L3168">
        <v>5</v>
      </c>
      <c r="M3168">
        <v>0.05</v>
      </c>
      <c r="N3168" s="2">
        <v>1043.8599999999999</v>
      </c>
      <c r="O3168" s="2">
        <v>1273</v>
      </c>
      <c r="P3168" s="2">
        <f>(Table1[[#This Row],[Unit Price]]-Table1[[#This Row],[Discount Applied]])*Table1[[#This Row],[Order Quantity]]</f>
        <v>6364.75</v>
      </c>
      <c r="Q3168">
        <f>Table1[[#This Row],[Revenue]]-(Table1[[#This Row],[Unit Cost]]*Table1[[#This Row],[Order Quantity]])</f>
        <v>1145.4500000000007</v>
      </c>
    </row>
    <row r="3169" spans="1:17" x14ac:dyDescent="0.25">
      <c r="A3169" t="s">
        <v>3194</v>
      </c>
      <c r="B3169" t="s">
        <v>33</v>
      </c>
      <c r="C3169" t="s">
        <v>24</v>
      </c>
      <c r="D3169" s="1">
        <v>43377</v>
      </c>
      <c r="E3169" s="1">
        <v>43197</v>
      </c>
      <c r="F3169" s="1">
        <v>43319</v>
      </c>
      <c r="G3169" s="1">
        <v>43297</v>
      </c>
      <c r="H3169">
        <v>26</v>
      </c>
      <c r="I3169">
        <v>19</v>
      </c>
      <c r="J3169">
        <v>355</v>
      </c>
      <c r="K3169">
        <v>27</v>
      </c>
      <c r="L3169">
        <v>3</v>
      </c>
      <c r="M3169">
        <v>7.4999999999999997E-2</v>
      </c>
      <c r="N3169">
        <v>804.8</v>
      </c>
      <c r="O3169" s="2">
        <v>1045.2</v>
      </c>
      <c r="P3169" s="2">
        <f>(Table1[[#This Row],[Unit Price]]-Table1[[#This Row],[Discount Applied]])*Table1[[#This Row],[Order Quantity]]</f>
        <v>3135.375</v>
      </c>
      <c r="Q3169">
        <f>Table1[[#This Row],[Revenue]]-(Table1[[#This Row],[Unit Cost]]*Table1[[#This Row],[Order Quantity]])</f>
        <v>720.97500000000036</v>
      </c>
    </row>
    <row r="3170" spans="1:17" x14ac:dyDescent="0.25">
      <c r="A3170" t="s">
        <v>3195</v>
      </c>
      <c r="B3170" t="s">
        <v>21</v>
      </c>
      <c r="C3170" t="s">
        <v>26</v>
      </c>
      <c r="D3170" s="1">
        <v>43600</v>
      </c>
      <c r="E3170" s="1">
        <v>43695</v>
      </c>
      <c r="F3170" s="1">
        <v>43717</v>
      </c>
      <c r="G3170" s="1">
        <v>43724</v>
      </c>
      <c r="H3170">
        <v>14</v>
      </c>
      <c r="I3170">
        <v>48</v>
      </c>
      <c r="J3170">
        <v>250</v>
      </c>
      <c r="K3170">
        <v>43</v>
      </c>
      <c r="L3170">
        <v>7</v>
      </c>
      <c r="M3170">
        <v>0.2</v>
      </c>
      <c r="N3170">
        <v>157.85</v>
      </c>
      <c r="O3170">
        <v>207.7</v>
      </c>
      <c r="P3170" s="2">
        <f>(Table1[[#This Row],[Unit Price]]-Table1[[#This Row],[Discount Applied]])*Table1[[#This Row],[Order Quantity]]</f>
        <v>1452.5</v>
      </c>
      <c r="Q3170">
        <f>Table1[[#This Row],[Revenue]]-(Table1[[#This Row],[Unit Cost]]*Table1[[#This Row],[Order Quantity]])</f>
        <v>347.54999999999995</v>
      </c>
    </row>
    <row r="3171" spans="1:17" x14ac:dyDescent="0.25">
      <c r="A3171" t="s">
        <v>3196</v>
      </c>
      <c r="B3171" t="s">
        <v>21</v>
      </c>
      <c r="C3171" t="s">
        <v>29</v>
      </c>
      <c r="D3171" s="1">
        <v>43600</v>
      </c>
      <c r="E3171" s="1">
        <v>43696</v>
      </c>
      <c r="F3171" s="1">
        <v>43706</v>
      </c>
      <c r="G3171" s="1">
        <v>43707</v>
      </c>
      <c r="H3171">
        <v>16</v>
      </c>
      <c r="I3171">
        <v>40</v>
      </c>
      <c r="J3171">
        <v>29</v>
      </c>
      <c r="K3171">
        <v>6</v>
      </c>
      <c r="L3171">
        <v>4</v>
      </c>
      <c r="M3171">
        <v>7.4999999999999997E-2</v>
      </c>
      <c r="N3171">
        <v>651.78</v>
      </c>
      <c r="O3171">
        <v>857.6</v>
      </c>
      <c r="P3171" s="2">
        <f>(Table1[[#This Row],[Unit Price]]-Table1[[#This Row],[Discount Applied]])*Table1[[#This Row],[Order Quantity]]</f>
        <v>3430.1</v>
      </c>
      <c r="Q3171">
        <f>Table1[[#This Row],[Revenue]]-(Table1[[#This Row],[Unit Cost]]*Table1[[#This Row],[Order Quantity]])</f>
        <v>822.98</v>
      </c>
    </row>
    <row r="3172" spans="1:17" x14ac:dyDescent="0.25">
      <c r="A3172" t="s">
        <v>3197</v>
      </c>
      <c r="B3172" t="s">
        <v>18</v>
      </c>
      <c r="C3172" t="s">
        <v>26</v>
      </c>
      <c r="D3172" s="1">
        <v>43600</v>
      </c>
      <c r="E3172" s="1">
        <v>43696</v>
      </c>
      <c r="F3172" s="1">
        <v>43747</v>
      </c>
      <c r="G3172" s="1">
        <v>43724</v>
      </c>
      <c r="H3172">
        <v>4</v>
      </c>
      <c r="I3172">
        <v>31</v>
      </c>
      <c r="J3172">
        <v>222</v>
      </c>
      <c r="K3172">
        <v>36</v>
      </c>
      <c r="L3172">
        <v>4</v>
      </c>
      <c r="M3172">
        <v>0.4</v>
      </c>
      <c r="N3172">
        <v>610.64</v>
      </c>
      <c r="O3172" s="2">
        <v>1246.2</v>
      </c>
      <c r="P3172" s="2">
        <f>(Table1[[#This Row],[Unit Price]]-Table1[[#This Row],[Discount Applied]])*Table1[[#This Row],[Order Quantity]]</f>
        <v>4983.2</v>
      </c>
      <c r="Q3172">
        <f>Table1[[#This Row],[Revenue]]-(Table1[[#This Row],[Unit Cost]]*Table1[[#This Row],[Order Quantity]])</f>
        <v>2540.64</v>
      </c>
    </row>
    <row r="3173" spans="1:17" x14ac:dyDescent="0.25">
      <c r="A3173" t="s">
        <v>3198</v>
      </c>
      <c r="B3173" t="s">
        <v>18</v>
      </c>
      <c r="C3173" t="s">
        <v>29</v>
      </c>
      <c r="D3173" s="1">
        <v>43600</v>
      </c>
      <c r="E3173" s="1">
        <v>43696</v>
      </c>
      <c r="F3173" s="1">
        <v>43704</v>
      </c>
      <c r="G3173" s="1">
        <v>43706</v>
      </c>
      <c r="H3173">
        <v>1</v>
      </c>
      <c r="I3173">
        <v>40</v>
      </c>
      <c r="J3173">
        <v>26</v>
      </c>
      <c r="K3173">
        <v>22</v>
      </c>
      <c r="L3173">
        <v>5</v>
      </c>
      <c r="M3173">
        <v>0.15</v>
      </c>
      <c r="N3173">
        <v>790.4</v>
      </c>
      <c r="O3173" s="2">
        <v>1681.7</v>
      </c>
      <c r="P3173" s="2">
        <f>(Table1[[#This Row],[Unit Price]]-Table1[[#This Row],[Discount Applied]])*Table1[[#This Row],[Order Quantity]]</f>
        <v>8407.75</v>
      </c>
      <c r="Q3173">
        <f>Table1[[#This Row],[Revenue]]-(Table1[[#This Row],[Unit Cost]]*Table1[[#This Row],[Order Quantity]])</f>
        <v>4455.75</v>
      </c>
    </row>
    <row r="3174" spans="1:17" x14ac:dyDescent="0.25">
      <c r="A3174" t="s">
        <v>3199</v>
      </c>
      <c r="B3174" t="s">
        <v>23</v>
      </c>
      <c r="C3174" t="s">
        <v>24</v>
      </c>
      <c r="D3174" s="1">
        <v>43600</v>
      </c>
      <c r="E3174" s="1">
        <v>43696</v>
      </c>
      <c r="F3174" s="1">
        <v>43474</v>
      </c>
      <c r="G3174" s="1">
        <v>43717</v>
      </c>
      <c r="H3174">
        <v>24</v>
      </c>
      <c r="I3174">
        <v>12</v>
      </c>
      <c r="J3174">
        <v>355</v>
      </c>
      <c r="K3174">
        <v>12</v>
      </c>
      <c r="L3174">
        <v>3</v>
      </c>
      <c r="M3174">
        <v>7.4999999999999997E-2</v>
      </c>
      <c r="N3174" s="2">
        <v>2569.4499999999998</v>
      </c>
      <c r="O3174" s="2">
        <v>3953</v>
      </c>
      <c r="P3174" s="2">
        <f>(Table1[[#This Row],[Unit Price]]-Table1[[#This Row],[Discount Applied]])*Table1[[#This Row],[Order Quantity]]</f>
        <v>11858.775000000001</v>
      </c>
      <c r="Q3174">
        <f>Table1[[#This Row],[Revenue]]-(Table1[[#This Row],[Unit Cost]]*Table1[[#This Row],[Order Quantity]])</f>
        <v>4150.425000000002</v>
      </c>
    </row>
    <row r="3175" spans="1:17" x14ac:dyDescent="0.25">
      <c r="A3175" t="s">
        <v>3200</v>
      </c>
      <c r="B3175" t="s">
        <v>18</v>
      </c>
      <c r="C3175" t="s">
        <v>29</v>
      </c>
      <c r="D3175" s="1">
        <v>43600</v>
      </c>
      <c r="E3175" s="1">
        <v>43697</v>
      </c>
      <c r="F3175" s="1">
        <v>43778</v>
      </c>
      <c r="G3175" s="1">
        <v>43721</v>
      </c>
      <c r="H3175">
        <v>8</v>
      </c>
      <c r="I3175">
        <v>10</v>
      </c>
      <c r="J3175">
        <v>32</v>
      </c>
      <c r="K3175">
        <v>8</v>
      </c>
      <c r="L3175">
        <v>6</v>
      </c>
      <c r="M3175">
        <v>7.4999999999999997E-2</v>
      </c>
      <c r="N3175" s="2">
        <v>2372.1999999999998</v>
      </c>
      <c r="O3175" s="2">
        <v>3765.4</v>
      </c>
      <c r="P3175" s="2">
        <f>(Table1[[#This Row],[Unit Price]]-Table1[[#This Row],[Discount Applied]])*Table1[[#This Row],[Order Quantity]]</f>
        <v>22591.95</v>
      </c>
      <c r="Q3175">
        <f>Table1[[#This Row],[Revenue]]-(Table1[[#This Row],[Unit Cost]]*Table1[[#This Row],[Order Quantity]])</f>
        <v>8358.7500000000018</v>
      </c>
    </row>
    <row r="3176" spans="1:17" x14ac:dyDescent="0.25">
      <c r="A3176" t="s">
        <v>3201</v>
      </c>
      <c r="B3176" t="s">
        <v>33</v>
      </c>
      <c r="C3176" t="s">
        <v>43</v>
      </c>
      <c r="D3176" s="1">
        <v>43600</v>
      </c>
      <c r="E3176" s="1">
        <v>43697</v>
      </c>
      <c r="F3176" s="1">
        <v>43533</v>
      </c>
      <c r="G3176" s="1">
        <v>43717</v>
      </c>
      <c r="H3176">
        <v>26</v>
      </c>
      <c r="I3176">
        <v>46</v>
      </c>
      <c r="J3176">
        <v>86</v>
      </c>
      <c r="K3176">
        <v>31</v>
      </c>
      <c r="L3176">
        <v>8</v>
      </c>
      <c r="M3176">
        <v>0.05</v>
      </c>
      <c r="N3176">
        <v>621.76</v>
      </c>
      <c r="O3176" s="2">
        <v>1072</v>
      </c>
      <c r="P3176" s="2">
        <f>(Table1[[#This Row],[Unit Price]]-Table1[[#This Row],[Discount Applied]])*Table1[[#This Row],[Order Quantity]]</f>
        <v>8575.6</v>
      </c>
      <c r="Q3176">
        <f>Table1[[#This Row],[Revenue]]-(Table1[[#This Row],[Unit Cost]]*Table1[[#This Row],[Order Quantity]])</f>
        <v>3601.5200000000004</v>
      </c>
    </row>
    <row r="3177" spans="1:17" x14ac:dyDescent="0.25">
      <c r="A3177" t="s">
        <v>3202</v>
      </c>
      <c r="B3177" t="s">
        <v>18</v>
      </c>
      <c r="C3177" t="s">
        <v>19</v>
      </c>
      <c r="D3177" s="1">
        <v>43600</v>
      </c>
      <c r="E3177" s="1">
        <v>43697</v>
      </c>
      <c r="F3177" s="1">
        <v>43625</v>
      </c>
      <c r="G3177" s="1">
        <v>43747</v>
      </c>
      <c r="H3177">
        <v>2</v>
      </c>
      <c r="I3177">
        <v>36</v>
      </c>
      <c r="J3177">
        <v>166</v>
      </c>
      <c r="K3177">
        <v>42</v>
      </c>
      <c r="L3177">
        <v>4</v>
      </c>
      <c r="M3177">
        <v>0.1</v>
      </c>
      <c r="N3177" s="2">
        <v>1457.92</v>
      </c>
      <c r="O3177" s="2">
        <v>1822.4</v>
      </c>
      <c r="P3177" s="2">
        <f>(Table1[[#This Row],[Unit Price]]-Table1[[#This Row],[Discount Applied]])*Table1[[#This Row],[Order Quantity]]</f>
        <v>7289.2000000000007</v>
      </c>
      <c r="Q3177">
        <f>Table1[[#This Row],[Revenue]]-(Table1[[#This Row],[Unit Cost]]*Table1[[#This Row],[Order Quantity]])</f>
        <v>1457.5200000000004</v>
      </c>
    </row>
    <row r="3178" spans="1:17" x14ac:dyDescent="0.25">
      <c r="A3178" t="s">
        <v>3203</v>
      </c>
      <c r="B3178" t="s">
        <v>23</v>
      </c>
      <c r="C3178" t="s">
        <v>19</v>
      </c>
      <c r="D3178" s="1">
        <v>43600</v>
      </c>
      <c r="E3178" s="1">
        <v>43697</v>
      </c>
      <c r="F3178" s="1">
        <v>43721</v>
      </c>
      <c r="G3178" s="1">
        <v>43722</v>
      </c>
      <c r="H3178">
        <v>20</v>
      </c>
      <c r="I3178">
        <v>15</v>
      </c>
      <c r="J3178">
        <v>94</v>
      </c>
      <c r="K3178">
        <v>39</v>
      </c>
      <c r="L3178">
        <v>7</v>
      </c>
      <c r="M3178">
        <v>0.1</v>
      </c>
      <c r="N3178">
        <v>618.41</v>
      </c>
      <c r="O3178">
        <v>951.4</v>
      </c>
      <c r="P3178" s="2">
        <f>(Table1[[#This Row],[Unit Price]]-Table1[[#This Row],[Discount Applied]])*Table1[[#This Row],[Order Quantity]]</f>
        <v>6659.0999999999995</v>
      </c>
      <c r="Q3178">
        <f>Table1[[#This Row],[Revenue]]-(Table1[[#This Row],[Unit Cost]]*Table1[[#This Row],[Order Quantity]])</f>
        <v>2330.2299999999996</v>
      </c>
    </row>
    <row r="3179" spans="1:17" x14ac:dyDescent="0.25">
      <c r="A3179" t="s">
        <v>3204</v>
      </c>
      <c r="B3179" t="s">
        <v>23</v>
      </c>
      <c r="C3179" t="s">
        <v>43</v>
      </c>
      <c r="D3179" s="1">
        <v>43600</v>
      </c>
      <c r="E3179" s="1">
        <v>43697</v>
      </c>
      <c r="F3179" s="1">
        <v>43625</v>
      </c>
      <c r="G3179" s="1">
        <v>43747</v>
      </c>
      <c r="H3179">
        <v>21</v>
      </c>
      <c r="I3179">
        <v>39</v>
      </c>
      <c r="J3179">
        <v>60</v>
      </c>
      <c r="K3179">
        <v>6</v>
      </c>
      <c r="L3179">
        <v>7</v>
      </c>
      <c r="M3179">
        <v>0.4</v>
      </c>
      <c r="N3179">
        <v>903.7</v>
      </c>
      <c r="O3179" s="2">
        <v>1882.7</v>
      </c>
      <c r="P3179" s="2">
        <f>(Table1[[#This Row],[Unit Price]]-Table1[[#This Row],[Discount Applied]])*Table1[[#This Row],[Order Quantity]]</f>
        <v>13176.1</v>
      </c>
      <c r="Q3179">
        <f>Table1[[#This Row],[Revenue]]-(Table1[[#This Row],[Unit Cost]]*Table1[[#This Row],[Order Quantity]])</f>
        <v>6850.2</v>
      </c>
    </row>
    <row r="3180" spans="1:17" x14ac:dyDescent="0.25">
      <c r="A3180" t="s">
        <v>3205</v>
      </c>
      <c r="B3180" t="s">
        <v>33</v>
      </c>
      <c r="C3180" t="s">
        <v>26</v>
      </c>
      <c r="D3180" s="1">
        <v>43377</v>
      </c>
      <c r="E3180" s="1">
        <v>43197</v>
      </c>
      <c r="F3180" s="1">
        <v>43300</v>
      </c>
      <c r="G3180" s="1">
        <v>43306</v>
      </c>
      <c r="H3180">
        <v>28</v>
      </c>
      <c r="I3180">
        <v>20</v>
      </c>
      <c r="J3180">
        <v>205</v>
      </c>
      <c r="K3180">
        <v>19</v>
      </c>
      <c r="L3180">
        <v>8</v>
      </c>
      <c r="M3180">
        <v>0.15</v>
      </c>
      <c r="N3180">
        <v>112.23</v>
      </c>
      <c r="O3180">
        <v>167.5</v>
      </c>
      <c r="P3180" s="2">
        <f>(Table1[[#This Row],[Unit Price]]-Table1[[#This Row],[Discount Applied]])*Table1[[#This Row],[Order Quantity]]</f>
        <v>1338.8</v>
      </c>
      <c r="Q3180">
        <f>Table1[[#This Row],[Revenue]]-(Table1[[#This Row],[Unit Cost]]*Table1[[#This Row],[Order Quantity]])</f>
        <v>440.95999999999992</v>
      </c>
    </row>
    <row r="3181" spans="1:17" x14ac:dyDescent="0.25">
      <c r="A3181" t="s">
        <v>3206</v>
      </c>
      <c r="B3181" t="s">
        <v>18</v>
      </c>
      <c r="C3181" t="s">
        <v>19</v>
      </c>
      <c r="D3181" s="1">
        <v>43600</v>
      </c>
      <c r="E3181" s="1">
        <v>43697</v>
      </c>
      <c r="F3181" s="1">
        <v>43533</v>
      </c>
      <c r="G3181" s="1">
        <v>43625</v>
      </c>
      <c r="H3181">
        <v>12</v>
      </c>
      <c r="I3181">
        <v>7</v>
      </c>
      <c r="J3181">
        <v>155</v>
      </c>
      <c r="K3181">
        <v>8</v>
      </c>
      <c r="L3181">
        <v>5</v>
      </c>
      <c r="M3181">
        <v>0.1</v>
      </c>
      <c r="N3181">
        <v>614.99</v>
      </c>
      <c r="O3181">
        <v>917.9</v>
      </c>
      <c r="P3181" s="2">
        <f>(Table1[[#This Row],[Unit Price]]-Table1[[#This Row],[Discount Applied]])*Table1[[#This Row],[Order Quantity]]</f>
        <v>4589</v>
      </c>
      <c r="Q3181">
        <f>Table1[[#This Row],[Revenue]]-(Table1[[#This Row],[Unit Cost]]*Table1[[#This Row],[Order Quantity]])</f>
        <v>1514.0500000000002</v>
      </c>
    </row>
    <row r="3182" spans="1:17" x14ac:dyDescent="0.25">
      <c r="A3182" t="s">
        <v>3207</v>
      </c>
      <c r="B3182" t="s">
        <v>18</v>
      </c>
      <c r="C3182" t="s">
        <v>24</v>
      </c>
      <c r="D3182" s="1">
        <v>43600</v>
      </c>
      <c r="E3182" s="1">
        <v>43697</v>
      </c>
      <c r="F3182" s="1">
        <v>43594</v>
      </c>
      <c r="G3182" s="1">
        <v>43717</v>
      </c>
      <c r="H3182">
        <v>2</v>
      </c>
      <c r="I3182">
        <v>13</v>
      </c>
      <c r="J3182">
        <v>332</v>
      </c>
      <c r="K3182">
        <v>30</v>
      </c>
      <c r="L3182">
        <v>5</v>
      </c>
      <c r="M3182">
        <v>7.4999999999999997E-2</v>
      </c>
      <c r="N3182" s="2">
        <v>4574.96</v>
      </c>
      <c r="O3182" s="2">
        <v>5648.1</v>
      </c>
      <c r="P3182" s="2">
        <f>(Table1[[#This Row],[Unit Price]]-Table1[[#This Row],[Discount Applied]])*Table1[[#This Row],[Order Quantity]]</f>
        <v>28240.125000000004</v>
      </c>
      <c r="Q3182">
        <f>Table1[[#This Row],[Revenue]]-(Table1[[#This Row],[Unit Cost]]*Table1[[#This Row],[Order Quantity]])</f>
        <v>5365.3250000000044</v>
      </c>
    </row>
    <row r="3183" spans="1:17" x14ac:dyDescent="0.25">
      <c r="A3183" t="s">
        <v>3208</v>
      </c>
      <c r="B3183" t="s">
        <v>21</v>
      </c>
      <c r="C3183" t="s">
        <v>29</v>
      </c>
      <c r="D3183" s="1">
        <v>43600</v>
      </c>
      <c r="E3183" s="1">
        <v>43697</v>
      </c>
      <c r="F3183" s="1">
        <v>43704</v>
      </c>
      <c r="G3183" s="1">
        <v>43533</v>
      </c>
      <c r="H3183">
        <v>13</v>
      </c>
      <c r="I3183">
        <v>17</v>
      </c>
      <c r="J3183">
        <v>46</v>
      </c>
      <c r="K3183">
        <v>9</v>
      </c>
      <c r="L3183">
        <v>3</v>
      </c>
      <c r="M3183">
        <v>0.15</v>
      </c>
      <c r="N3183">
        <v>804.8</v>
      </c>
      <c r="O3183" s="2">
        <v>1916.2</v>
      </c>
      <c r="P3183" s="2">
        <f>(Table1[[#This Row],[Unit Price]]-Table1[[#This Row],[Discount Applied]])*Table1[[#This Row],[Order Quantity]]</f>
        <v>5748.15</v>
      </c>
      <c r="Q3183">
        <f>Table1[[#This Row],[Revenue]]-(Table1[[#This Row],[Unit Cost]]*Table1[[#This Row],[Order Quantity]])</f>
        <v>3333.75</v>
      </c>
    </row>
    <row r="3184" spans="1:17" x14ac:dyDescent="0.25">
      <c r="A3184" t="s">
        <v>3209</v>
      </c>
      <c r="B3184" t="s">
        <v>23</v>
      </c>
      <c r="C3184" t="s">
        <v>29</v>
      </c>
      <c r="D3184" s="1">
        <v>43600</v>
      </c>
      <c r="E3184" s="1">
        <v>43697</v>
      </c>
      <c r="F3184" s="1">
        <v>43701</v>
      </c>
      <c r="G3184" s="1">
        <v>43707</v>
      </c>
      <c r="H3184">
        <v>24</v>
      </c>
      <c r="I3184">
        <v>47</v>
      </c>
      <c r="J3184">
        <v>56</v>
      </c>
      <c r="K3184">
        <v>25</v>
      </c>
      <c r="L3184">
        <v>8</v>
      </c>
      <c r="M3184">
        <v>0.05</v>
      </c>
      <c r="N3184" s="2">
        <v>1050.56</v>
      </c>
      <c r="O3184" s="2">
        <v>1876</v>
      </c>
      <c r="P3184" s="2">
        <f>(Table1[[#This Row],[Unit Price]]-Table1[[#This Row],[Discount Applied]])*Table1[[#This Row],[Order Quantity]]</f>
        <v>15007.6</v>
      </c>
      <c r="Q3184">
        <f>Table1[[#This Row],[Revenue]]-(Table1[[#This Row],[Unit Cost]]*Table1[[#This Row],[Order Quantity]])</f>
        <v>6603.1200000000008</v>
      </c>
    </row>
    <row r="3185" spans="1:17" x14ac:dyDescent="0.25">
      <c r="A3185" t="s">
        <v>3210</v>
      </c>
      <c r="B3185" t="s">
        <v>21</v>
      </c>
      <c r="C3185" t="s">
        <v>24</v>
      </c>
      <c r="D3185" s="1">
        <v>43600</v>
      </c>
      <c r="E3185" s="1">
        <v>43697</v>
      </c>
      <c r="F3185" s="1">
        <v>43705</v>
      </c>
      <c r="G3185" s="1">
        <v>43708</v>
      </c>
      <c r="H3185">
        <v>16</v>
      </c>
      <c r="I3185">
        <v>2</v>
      </c>
      <c r="J3185">
        <v>343</v>
      </c>
      <c r="K3185">
        <v>29</v>
      </c>
      <c r="L3185">
        <v>5</v>
      </c>
      <c r="M3185">
        <v>7.4999999999999997E-2</v>
      </c>
      <c r="N3185">
        <v>414.6</v>
      </c>
      <c r="O3185">
        <v>797.3</v>
      </c>
      <c r="P3185" s="2">
        <f>(Table1[[#This Row],[Unit Price]]-Table1[[#This Row],[Discount Applied]])*Table1[[#This Row],[Order Quantity]]</f>
        <v>3986.1249999999995</v>
      </c>
      <c r="Q3185">
        <f>Table1[[#This Row],[Revenue]]-(Table1[[#This Row],[Unit Cost]]*Table1[[#This Row],[Order Quantity]])</f>
        <v>1913.1249999999995</v>
      </c>
    </row>
    <row r="3186" spans="1:17" x14ac:dyDescent="0.25">
      <c r="A3186" t="s">
        <v>3211</v>
      </c>
      <c r="B3186" t="s">
        <v>21</v>
      </c>
      <c r="C3186" t="s">
        <v>43</v>
      </c>
      <c r="D3186" s="1">
        <v>43600</v>
      </c>
      <c r="E3186" s="1">
        <v>43697</v>
      </c>
      <c r="F3186" s="1">
        <v>43708</v>
      </c>
      <c r="G3186" s="1">
        <v>43564</v>
      </c>
      <c r="H3186">
        <v>17</v>
      </c>
      <c r="I3186">
        <v>35</v>
      </c>
      <c r="J3186">
        <v>63</v>
      </c>
      <c r="K3186">
        <v>18</v>
      </c>
      <c r="L3186">
        <v>6</v>
      </c>
      <c r="M3186">
        <v>7.4999999999999997E-2</v>
      </c>
      <c r="N3186">
        <v>656.33</v>
      </c>
      <c r="O3186" s="2">
        <v>1058.5999999999999</v>
      </c>
      <c r="P3186" s="2">
        <f>(Table1[[#This Row],[Unit Price]]-Table1[[#This Row],[Discount Applied]])*Table1[[#This Row],[Order Quantity]]</f>
        <v>6351.15</v>
      </c>
      <c r="Q3186">
        <f>Table1[[#This Row],[Revenue]]-(Table1[[#This Row],[Unit Cost]]*Table1[[#This Row],[Order Quantity]])</f>
        <v>2413.1699999999992</v>
      </c>
    </row>
    <row r="3187" spans="1:17" x14ac:dyDescent="0.25">
      <c r="A3187" t="s">
        <v>3212</v>
      </c>
      <c r="B3187" t="s">
        <v>18</v>
      </c>
      <c r="C3187" t="s">
        <v>29</v>
      </c>
      <c r="D3187" s="1">
        <v>43600</v>
      </c>
      <c r="E3187" s="1">
        <v>43697</v>
      </c>
      <c r="F3187" s="1">
        <v>43505</v>
      </c>
      <c r="G3187" s="1">
        <v>43808</v>
      </c>
      <c r="H3187">
        <v>5</v>
      </c>
      <c r="I3187">
        <v>39</v>
      </c>
      <c r="J3187">
        <v>51</v>
      </c>
      <c r="K3187">
        <v>36</v>
      </c>
      <c r="L3187">
        <v>6</v>
      </c>
      <c r="M3187">
        <v>0.2</v>
      </c>
      <c r="N3187" s="2">
        <v>2644.89</v>
      </c>
      <c r="O3187" s="2">
        <v>3725.2</v>
      </c>
      <c r="P3187" s="2">
        <f>(Table1[[#This Row],[Unit Price]]-Table1[[#This Row],[Discount Applied]])*Table1[[#This Row],[Order Quantity]]</f>
        <v>22350</v>
      </c>
      <c r="Q3187">
        <f>Table1[[#This Row],[Revenue]]-(Table1[[#This Row],[Unit Cost]]*Table1[[#This Row],[Order Quantity]])</f>
        <v>6480.66</v>
      </c>
    </row>
    <row r="3188" spans="1:17" x14ac:dyDescent="0.25">
      <c r="A3188" t="s">
        <v>3213</v>
      </c>
      <c r="B3188" t="s">
        <v>33</v>
      </c>
      <c r="C3188" t="s">
        <v>24</v>
      </c>
      <c r="D3188" s="1">
        <v>43600</v>
      </c>
      <c r="E3188" s="1">
        <v>43698</v>
      </c>
      <c r="F3188" s="1">
        <v>43594</v>
      </c>
      <c r="G3188" s="1">
        <v>43655</v>
      </c>
      <c r="H3188">
        <v>26</v>
      </c>
      <c r="I3188">
        <v>26</v>
      </c>
      <c r="J3188">
        <v>334</v>
      </c>
      <c r="K3188">
        <v>22</v>
      </c>
      <c r="L3188">
        <v>8</v>
      </c>
      <c r="M3188">
        <v>0.05</v>
      </c>
      <c r="N3188">
        <v>670.27</v>
      </c>
      <c r="O3188" s="2">
        <v>1098.8</v>
      </c>
      <c r="P3188" s="2">
        <f>(Table1[[#This Row],[Unit Price]]-Table1[[#This Row],[Discount Applied]])*Table1[[#This Row],[Order Quantity]]</f>
        <v>8790</v>
      </c>
      <c r="Q3188">
        <f>Table1[[#This Row],[Revenue]]-(Table1[[#This Row],[Unit Cost]]*Table1[[#This Row],[Order Quantity]])</f>
        <v>3427.84</v>
      </c>
    </row>
    <row r="3189" spans="1:17" x14ac:dyDescent="0.25">
      <c r="A3189" t="s">
        <v>3214</v>
      </c>
      <c r="B3189" t="s">
        <v>23</v>
      </c>
      <c r="C3189" t="s">
        <v>19</v>
      </c>
      <c r="D3189" s="1">
        <v>43600</v>
      </c>
      <c r="E3189" s="1">
        <v>43698</v>
      </c>
      <c r="F3189" s="1">
        <v>43655</v>
      </c>
      <c r="G3189" s="1">
        <v>43724</v>
      </c>
      <c r="H3189">
        <v>24</v>
      </c>
      <c r="I3189">
        <v>41</v>
      </c>
      <c r="J3189">
        <v>192</v>
      </c>
      <c r="K3189">
        <v>44</v>
      </c>
      <c r="L3189">
        <v>5</v>
      </c>
      <c r="M3189">
        <v>0.05</v>
      </c>
      <c r="N3189" s="2">
        <v>1912.85</v>
      </c>
      <c r="O3189" s="2">
        <v>3825.7</v>
      </c>
      <c r="P3189" s="2">
        <f>(Table1[[#This Row],[Unit Price]]-Table1[[#This Row],[Discount Applied]])*Table1[[#This Row],[Order Quantity]]</f>
        <v>19128.25</v>
      </c>
      <c r="Q3189">
        <f>Table1[[#This Row],[Revenue]]-(Table1[[#This Row],[Unit Cost]]*Table1[[#This Row],[Order Quantity]])</f>
        <v>9564</v>
      </c>
    </row>
    <row r="3190" spans="1:17" x14ac:dyDescent="0.25">
      <c r="A3190" t="s">
        <v>3215</v>
      </c>
      <c r="B3190" t="s">
        <v>21</v>
      </c>
      <c r="C3190" t="s">
        <v>29</v>
      </c>
      <c r="D3190" s="1">
        <v>43600</v>
      </c>
      <c r="E3190" s="1">
        <v>43698</v>
      </c>
      <c r="F3190" s="1">
        <v>43564</v>
      </c>
      <c r="G3190" s="1">
        <v>43778</v>
      </c>
      <c r="H3190">
        <v>15</v>
      </c>
      <c r="I3190">
        <v>1</v>
      </c>
      <c r="J3190">
        <v>31</v>
      </c>
      <c r="K3190">
        <v>13</v>
      </c>
      <c r="L3190">
        <v>2</v>
      </c>
      <c r="M3190">
        <v>0.05</v>
      </c>
      <c r="N3190" s="2">
        <v>2661.84</v>
      </c>
      <c r="O3190" s="2">
        <v>6492.3</v>
      </c>
      <c r="P3190" s="2">
        <f>(Table1[[#This Row],[Unit Price]]-Table1[[#This Row],[Discount Applied]])*Table1[[#This Row],[Order Quantity]]</f>
        <v>12984.5</v>
      </c>
      <c r="Q3190">
        <f>Table1[[#This Row],[Revenue]]-(Table1[[#This Row],[Unit Cost]]*Table1[[#This Row],[Order Quantity]])</f>
        <v>7660.82</v>
      </c>
    </row>
    <row r="3191" spans="1:17" x14ac:dyDescent="0.25">
      <c r="A3191" t="s">
        <v>3216</v>
      </c>
      <c r="B3191" t="s">
        <v>21</v>
      </c>
      <c r="C3191" t="s">
        <v>24</v>
      </c>
      <c r="D3191" s="1">
        <v>43377</v>
      </c>
      <c r="E3191" s="1">
        <v>43197</v>
      </c>
      <c r="F3191" s="1">
        <v>43311</v>
      </c>
      <c r="G3191" s="1">
        <v>43312</v>
      </c>
      <c r="H3191">
        <v>15</v>
      </c>
      <c r="I3191">
        <v>44</v>
      </c>
      <c r="J3191">
        <v>334</v>
      </c>
      <c r="K3191">
        <v>45</v>
      </c>
      <c r="L3191">
        <v>5</v>
      </c>
      <c r="M3191">
        <v>7.4999999999999997E-2</v>
      </c>
      <c r="N3191" s="2">
        <v>1377.52</v>
      </c>
      <c r="O3191" s="2">
        <v>1721.9</v>
      </c>
      <c r="P3191" s="2">
        <f>(Table1[[#This Row],[Unit Price]]-Table1[[#This Row],[Discount Applied]])*Table1[[#This Row],[Order Quantity]]</f>
        <v>8609.125</v>
      </c>
      <c r="Q3191">
        <f>Table1[[#This Row],[Revenue]]-(Table1[[#This Row],[Unit Cost]]*Table1[[#This Row],[Order Quantity]])</f>
        <v>1721.5249999999996</v>
      </c>
    </row>
    <row r="3192" spans="1:17" x14ac:dyDescent="0.25">
      <c r="A3192" t="s">
        <v>3217</v>
      </c>
      <c r="B3192" t="s">
        <v>21</v>
      </c>
      <c r="C3192" t="s">
        <v>26</v>
      </c>
      <c r="D3192" s="1">
        <v>43600</v>
      </c>
      <c r="E3192" s="1">
        <v>43698</v>
      </c>
      <c r="F3192" s="1">
        <v>43702</v>
      </c>
      <c r="G3192" s="1">
        <v>43533</v>
      </c>
      <c r="H3192">
        <v>13</v>
      </c>
      <c r="I3192">
        <v>3</v>
      </c>
      <c r="J3192">
        <v>231</v>
      </c>
      <c r="K3192">
        <v>38</v>
      </c>
      <c r="L3192">
        <v>4</v>
      </c>
      <c r="M3192">
        <v>7.4999999999999997E-2</v>
      </c>
      <c r="N3192">
        <v>879.17</v>
      </c>
      <c r="O3192" s="2">
        <v>1085.4000000000001</v>
      </c>
      <c r="P3192" s="2">
        <f>(Table1[[#This Row],[Unit Price]]-Table1[[#This Row],[Discount Applied]])*Table1[[#This Row],[Order Quantity]]</f>
        <v>4341.3</v>
      </c>
      <c r="Q3192">
        <f>Table1[[#This Row],[Revenue]]-(Table1[[#This Row],[Unit Cost]]*Table1[[#This Row],[Order Quantity]])</f>
        <v>824.62000000000035</v>
      </c>
    </row>
    <row r="3193" spans="1:17" x14ac:dyDescent="0.25">
      <c r="A3193" t="s">
        <v>3218</v>
      </c>
      <c r="B3193" t="s">
        <v>18</v>
      </c>
      <c r="C3193" t="s">
        <v>29</v>
      </c>
      <c r="D3193" s="1">
        <v>43600</v>
      </c>
      <c r="E3193" s="1">
        <v>43698</v>
      </c>
      <c r="F3193" s="1">
        <v>43533</v>
      </c>
      <c r="G3193" s="1">
        <v>43747</v>
      </c>
      <c r="H3193">
        <v>3</v>
      </c>
      <c r="I3193">
        <v>12</v>
      </c>
      <c r="J3193">
        <v>1</v>
      </c>
      <c r="K3193">
        <v>29</v>
      </c>
      <c r="L3193">
        <v>1</v>
      </c>
      <c r="M3193">
        <v>0.4</v>
      </c>
      <c r="N3193" s="2">
        <v>1019.87</v>
      </c>
      <c r="O3193" s="2">
        <v>1728.6</v>
      </c>
      <c r="P3193" s="2">
        <f>(Table1[[#This Row],[Unit Price]]-Table1[[#This Row],[Discount Applied]])*Table1[[#This Row],[Order Quantity]]</f>
        <v>1728.1999999999998</v>
      </c>
      <c r="Q3193">
        <f>Table1[[#This Row],[Revenue]]-(Table1[[#This Row],[Unit Cost]]*Table1[[#This Row],[Order Quantity]])</f>
        <v>708.32999999999981</v>
      </c>
    </row>
    <row r="3194" spans="1:17" x14ac:dyDescent="0.25">
      <c r="A3194" t="s">
        <v>3219</v>
      </c>
      <c r="B3194" t="s">
        <v>21</v>
      </c>
      <c r="C3194" t="s">
        <v>34</v>
      </c>
      <c r="D3194" s="1">
        <v>43600</v>
      </c>
      <c r="E3194" s="1">
        <v>43698</v>
      </c>
      <c r="F3194" s="1">
        <v>43705</v>
      </c>
      <c r="G3194" s="1">
        <v>43505</v>
      </c>
      <c r="H3194">
        <v>15</v>
      </c>
      <c r="I3194">
        <v>8</v>
      </c>
      <c r="J3194">
        <v>291</v>
      </c>
      <c r="K3194">
        <v>7</v>
      </c>
      <c r="L3194">
        <v>8</v>
      </c>
      <c r="M3194">
        <v>0.05</v>
      </c>
      <c r="N3194" s="2">
        <v>1379.66</v>
      </c>
      <c r="O3194" s="2">
        <v>1916.2</v>
      </c>
      <c r="P3194" s="2">
        <f>(Table1[[#This Row],[Unit Price]]-Table1[[#This Row],[Discount Applied]])*Table1[[#This Row],[Order Quantity]]</f>
        <v>15329.2</v>
      </c>
      <c r="Q3194">
        <f>Table1[[#This Row],[Revenue]]-(Table1[[#This Row],[Unit Cost]]*Table1[[#This Row],[Order Quantity]])</f>
        <v>4291.92</v>
      </c>
    </row>
    <row r="3195" spans="1:17" x14ac:dyDescent="0.25">
      <c r="A3195" t="s">
        <v>3220</v>
      </c>
      <c r="B3195" t="s">
        <v>18</v>
      </c>
      <c r="C3195" t="s">
        <v>34</v>
      </c>
      <c r="D3195" s="1">
        <v>43600</v>
      </c>
      <c r="E3195" s="1">
        <v>43698</v>
      </c>
      <c r="F3195" s="1">
        <v>43706</v>
      </c>
      <c r="G3195" s="1">
        <v>43708</v>
      </c>
      <c r="H3195">
        <v>7</v>
      </c>
      <c r="I3195">
        <v>37</v>
      </c>
      <c r="J3195">
        <v>321</v>
      </c>
      <c r="K3195">
        <v>4</v>
      </c>
      <c r="L3195">
        <v>6</v>
      </c>
      <c r="M3195">
        <v>0.1</v>
      </c>
      <c r="N3195" s="2">
        <v>2469.08</v>
      </c>
      <c r="O3195" s="2">
        <v>3336.6</v>
      </c>
      <c r="P3195" s="2">
        <f>(Table1[[#This Row],[Unit Price]]-Table1[[#This Row],[Discount Applied]])*Table1[[#This Row],[Order Quantity]]</f>
        <v>20019</v>
      </c>
      <c r="Q3195">
        <f>Table1[[#This Row],[Revenue]]-(Table1[[#This Row],[Unit Cost]]*Table1[[#This Row],[Order Quantity]])</f>
        <v>5204.5200000000004</v>
      </c>
    </row>
    <row r="3196" spans="1:17" x14ac:dyDescent="0.25">
      <c r="A3196" t="s">
        <v>3221</v>
      </c>
      <c r="B3196" t="s">
        <v>18</v>
      </c>
      <c r="C3196" t="s">
        <v>26</v>
      </c>
      <c r="D3196" s="1">
        <v>43600</v>
      </c>
      <c r="E3196" s="1">
        <v>43698</v>
      </c>
      <c r="F3196" s="1">
        <v>43533</v>
      </c>
      <c r="G3196" s="1">
        <v>43564</v>
      </c>
      <c r="H3196">
        <v>4</v>
      </c>
      <c r="I3196">
        <v>42</v>
      </c>
      <c r="J3196">
        <v>260</v>
      </c>
      <c r="K3196">
        <v>22</v>
      </c>
      <c r="L3196">
        <v>8</v>
      </c>
      <c r="M3196">
        <v>0.05</v>
      </c>
      <c r="N3196">
        <v>161.74</v>
      </c>
      <c r="O3196">
        <v>227.8</v>
      </c>
      <c r="P3196" s="2">
        <f>(Table1[[#This Row],[Unit Price]]-Table1[[#This Row],[Discount Applied]])*Table1[[#This Row],[Order Quantity]]</f>
        <v>1822</v>
      </c>
      <c r="Q3196">
        <f>Table1[[#This Row],[Revenue]]-(Table1[[#This Row],[Unit Cost]]*Table1[[#This Row],[Order Quantity]])</f>
        <v>528.07999999999993</v>
      </c>
    </row>
    <row r="3197" spans="1:17" x14ac:dyDescent="0.25">
      <c r="A3197" t="s">
        <v>3222</v>
      </c>
      <c r="B3197" t="s">
        <v>21</v>
      </c>
      <c r="C3197" t="s">
        <v>26</v>
      </c>
      <c r="D3197" s="1">
        <v>43600</v>
      </c>
      <c r="E3197" s="1">
        <v>43698</v>
      </c>
      <c r="F3197" s="1">
        <v>43686</v>
      </c>
      <c r="G3197" s="1">
        <v>43725</v>
      </c>
      <c r="H3197">
        <v>18</v>
      </c>
      <c r="I3197">
        <v>12</v>
      </c>
      <c r="J3197">
        <v>244</v>
      </c>
      <c r="K3197">
        <v>32</v>
      </c>
      <c r="L3197">
        <v>6</v>
      </c>
      <c r="M3197">
        <v>0.2</v>
      </c>
      <c r="N3197" s="2">
        <v>1839.95</v>
      </c>
      <c r="O3197" s="2">
        <v>2666.6</v>
      </c>
      <c r="P3197" s="2">
        <f>(Table1[[#This Row],[Unit Price]]-Table1[[#This Row],[Discount Applied]])*Table1[[#This Row],[Order Quantity]]</f>
        <v>15998.400000000001</v>
      </c>
      <c r="Q3197">
        <f>Table1[[#This Row],[Revenue]]-(Table1[[#This Row],[Unit Cost]]*Table1[[#This Row],[Order Quantity]])</f>
        <v>4958.7000000000007</v>
      </c>
    </row>
    <row r="3198" spans="1:17" x14ac:dyDescent="0.25">
      <c r="A3198" t="s">
        <v>3223</v>
      </c>
      <c r="B3198" t="s">
        <v>18</v>
      </c>
      <c r="C3198" t="s">
        <v>19</v>
      </c>
      <c r="D3198" s="1">
        <v>43600</v>
      </c>
      <c r="E3198" s="1">
        <v>43698</v>
      </c>
      <c r="F3198" s="1">
        <v>43722</v>
      </c>
      <c r="G3198" s="1">
        <v>43723</v>
      </c>
      <c r="H3198">
        <v>6</v>
      </c>
      <c r="I3198">
        <v>23</v>
      </c>
      <c r="J3198">
        <v>132</v>
      </c>
      <c r="K3198">
        <v>7</v>
      </c>
      <c r="L3198">
        <v>1</v>
      </c>
      <c r="M3198">
        <v>0.1</v>
      </c>
      <c r="N3198">
        <v>112.23</v>
      </c>
      <c r="O3198">
        <v>167.5</v>
      </c>
      <c r="P3198" s="2">
        <f>(Table1[[#This Row],[Unit Price]]-Table1[[#This Row],[Discount Applied]])*Table1[[#This Row],[Order Quantity]]</f>
        <v>167.4</v>
      </c>
      <c r="Q3198">
        <f>Table1[[#This Row],[Revenue]]-(Table1[[#This Row],[Unit Cost]]*Table1[[#This Row],[Order Quantity]])</f>
        <v>55.17</v>
      </c>
    </row>
    <row r="3199" spans="1:17" x14ac:dyDescent="0.25">
      <c r="A3199" t="s">
        <v>3224</v>
      </c>
      <c r="B3199" t="s">
        <v>18</v>
      </c>
      <c r="C3199" t="s">
        <v>34</v>
      </c>
      <c r="D3199" s="1">
        <v>43600</v>
      </c>
      <c r="E3199" s="1">
        <v>43699</v>
      </c>
      <c r="F3199" s="1">
        <v>43625</v>
      </c>
      <c r="G3199" s="1">
        <v>43721</v>
      </c>
      <c r="H3199">
        <v>12</v>
      </c>
      <c r="I3199">
        <v>13</v>
      </c>
      <c r="J3199">
        <v>280</v>
      </c>
      <c r="K3199">
        <v>36</v>
      </c>
      <c r="L3199">
        <v>5</v>
      </c>
      <c r="M3199">
        <v>7.4999999999999997E-2</v>
      </c>
      <c r="N3199" s="2">
        <v>2630.49</v>
      </c>
      <c r="O3199" s="2">
        <v>3812.3</v>
      </c>
      <c r="P3199" s="2">
        <f>(Table1[[#This Row],[Unit Price]]-Table1[[#This Row],[Discount Applied]])*Table1[[#This Row],[Order Quantity]]</f>
        <v>19061.125</v>
      </c>
      <c r="Q3199">
        <f>Table1[[#This Row],[Revenue]]-(Table1[[#This Row],[Unit Cost]]*Table1[[#This Row],[Order Quantity]])</f>
        <v>5908.6750000000011</v>
      </c>
    </row>
    <row r="3200" spans="1:17" x14ac:dyDescent="0.25">
      <c r="A3200" t="s">
        <v>3225</v>
      </c>
      <c r="B3200" t="s">
        <v>18</v>
      </c>
      <c r="C3200" t="s">
        <v>19</v>
      </c>
      <c r="D3200" s="1">
        <v>43600</v>
      </c>
      <c r="E3200" s="1">
        <v>43699</v>
      </c>
      <c r="F3200" s="1">
        <v>43564</v>
      </c>
      <c r="G3200" s="1">
        <v>43778</v>
      </c>
      <c r="H3200">
        <v>11</v>
      </c>
      <c r="I3200">
        <v>17</v>
      </c>
      <c r="J3200">
        <v>194</v>
      </c>
      <c r="K3200">
        <v>19</v>
      </c>
      <c r="L3200">
        <v>8</v>
      </c>
      <c r="M3200">
        <v>0.1</v>
      </c>
      <c r="N3200" s="2">
        <v>1952.38</v>
      </c>
      <c r="O3200" s="2">
        <v>3149</v>
      </c>
      <c r="P3200" s="2">
        <f>(Table1[[#This Row],[Unit Price]]-Table1[[#This Row],[Discount Applied]])*Table1[[#This Row],[Order Quantity]]</f>
        <v>25191.200000000001</v>
      </c>
      <c r="Q3200">
        <f>Table1[[#This Row],[Revenue]]-(Table1[[#This Row],[Unit Cost]]*Table1[[#This Row],[Order Quantity]])</f>
        <v>9572.16</v>
      </c>
    </row>
    <row r="3201" spans="1:17" x14ac:dyDescent="0.25">
      <c r="A3201" t="s">
        <v>3226</v>
      </c>
      <c r="B3201" t="s">
        <v>33</v>
      </c>
      <c r="C3201" t="s">
        <v>24</v>
      </c>
      <c r="D3201" s="1">
        <v>43600</v>
      </c>
      <c r="E3201" s="1">
        <v>43699</v>
      </c>
      <c r="F3201" s="1">
        <v>43778</v>
      </c>
      <c r="G3201" s="1">
        <v>43723</v>
      </c>
      <c r="H3201">
        <v>27</v>
      </c>
      <c r="I3201">
        <v>45</v>
      </c>
      <c r="J3201">
        <v>366</v>
      </c>
      <c r="K3201">
        <v>47</v>
      </c>
      <c r="L3201">
        <v>3</v>
      </c>
      <c r="M3201">
        <v>0.05</v>
      </c>
      <c r="N3201" s="2">
        <v>1632.12</v>
      </c>
      <c r="O3201" s="2">
        <v>3886</v>
      </c>
      <c r="P3201" s="2">
        <f>(Table1[[#This Row],[Unit Price]]-Table1[[#This Row],[Discount Applied]])*Table1[[#This Row],[Order Quantity]]</f>
        <v>11657.849999999999</v>
      </c>
      <c r="Q3201">
        <f>Table1[[#This Row],[Revenue]]-(Table1[[#This Row],[Unit Cost]]*Table1[[#This Row],[Order Quantity]])</f>
        <v>6761.4899999999989</v>
      </c>
    </row>
    <row r="3202" spans="1:17" x14ac:dyDescent="0.25">
      <c r="A3202" t="s">
        <v>3227</v>
      </c>
      <c r="B3202" t="s">
        <v>21</v>
      </c>
      <c r="C3202" t="s">
        <v>26</v>
      </c>
      <c r="D3202" s="1">
        <v>43377</v>
      </c>
      <c r="E3202" s="1">
        <v>43227</v>
      </c>
      <c r="F3202" s="1">
        <v>43297</v>
      </c>
      <c r="G3202" s="1">
        <v>43300</v>
      </c>
      <c r="H3202">
        <v>13</v>
      </c>
      <c r="I3202">
        <v>30</v>
      </c>
      <c r="J3202">
        <v>242</v>
      </c>
      <c r="K3202">
        <v>28</v>
      </c>
      <c r="L3202">
        <v>3</v>
      </c>
      <c r="M3202">
        <v>0.1</v>
      </c>
      <c r="N3202">
        <v>466.92</v>
      </c>
      <c r="O3202">
        <v>676.7</v>
      </c>
      <c r="P3202" s="2">
        <f>(Table1[[#This Row],[Unit Price]]-Table1[[#This Row],[Discount Applied]])*Table1[[#This Row],[Order Quantity]]</f>
        <v>2029.8000000000002</v>
      </c>
      <c r="Q3202">
        <f>Table1[[#This Row],[Revenue]]-(Table1[[#This Row],[Unit Cost]]*Table1[[#This Row],[Order Quantity]])</f>
        <v>629.04000000000019</v>
      </c>
    </row>
    <row r="3203" spans="1:17" x14ac:dyDescent="0.25">
      <c r="A3203" t="s">
        <v>3228</v>
      </c>
      <c r="B3203" t="s">
        <v>18</v>
      </c>
      <c r="C3203" t="s">
        <v>43</v>
      </c>
      <c r="D3203" s="1">
        <v>43600</v>
      </c>
      <c r="E3203" s="1">
        <v>43699</v>
      </c>
      <c r="F3203" s="1">
        <v>43722</v>
      </c>
      <c r="G3203" s="1">
        <v>43726</v>
      </c>
      <c r="H3203">
        <v>10</v>
      </c>
      <c r="I3203">
        <v>18</v>
      </c>
      <c r="J3203">
        <v>85</v>
      </c>
      <c r="K3203">
        <v>45</v>
      </c>
      <c r="L3203">
        <v>8</v>
      </c>
      <c r="M3203">
        <v>0.15</v>
      </c>
      <c r="N3203" s="2">
        <v>2487.71</v>
      </c>
      <c r="O3203" s="2">
        <v>5293</v>
      </c>
      <c r="P3203" s="2">
        <f>(Table1[[#This Row],[Unit Price]]-Table1[[#This Row],[Discount Applied]])*Table1[[#This Row],[Order Quantity]]</f>
        <v>42342.8</v>
      </c>
      <c r="Q3203">
        <f>Table1[[#This Row],[Revenue]]-(Table1[[#This Row],[Unit Cost]]*Table1[[#This Row],[Order Quantity]])</f>
        <v>22441.120000000003</v>
      </c>
    </row>
    <row r="3204" spans="1:17" x14ac:dyDescent="0.25">
      <c r="A3204" t="s">
        <v>3229</v>
      </c>
      <c r="B3204" t="s">
        <v>23</v>
      </c>
      <c r="C3204" t="s">
        <v>34</v>
      </c>
      <c r="D3204" s="1">
        <v>43600</v>
      </c>
      <c r="E3204" s="1">
        <v>43699</v>
      </c>
      <c r="F3204" s="1">
        <v>43722</v>
      </c>
      <c r="G3204" s="1">
        <v>43729</v>
      </c>
      <c r="H3204">
        <v>22</v>
      </c>
      <c r="I3204">
        <v>10</v>
      </c>
      <c r="J3204">
        <v>287</v>
      </c>
      <c r="K3204">
        <v>13</v>
      </c>
      <c r="L3204">
        <v>7</v>
      </c>
      <c r="M3204">
        <v>0.1</v>
      </c>
      <c r="N3204">
        <v>825.71</v>
      </c>
      <c r="O3204" s="2">
        <v>1045.2</v>
      </c>
      <c r="P3204" s="2">
        <f>(Table1[[#This Row],[Unit Price]]-Table1[[#This Row],[Discount Applied]])*Table1[[#This Row],[Order Quantity]]</f>
        <v>7315.7000000000007</v>
      </c>
      <c r="Q3204">
        <f>Table1[[#This Row],[Revenue]]-(Table1[[#This Row],[Unit Cost]]*Table1[[#This Row],[Order Quantity]])</f>
        <v>1535.7300000000005</v>
      </c>
    </row>
    <row r="3205" spans="1:17" x14ac:dyDescent="0.25">
      <c r="A3205" t="s">
        <v>3230</v>
      </c>
      <c r="B3205" t="s">
        <v>33</v>
      </c>
      <c r="C3205" t="s">
        <v>34</v>
      </c>
      <c r="D3205" s="1">
        <v>43600</v>
      </c>
      <c r="E3205" s="1">
        <v>43699</v>
      </c>
      <c r="F3205" s="1">
        <v>43706</v>
      </c>
      <c r="G3205" s="1">
        <v>43625</v>
      </c>
      <c r="H3205">
        <v>28</v>
      </c>
      <c r="I3205">
        <v>49</v>
      </c>
      <c r="J3205">
        <v>295</v>
      </c>
      <c r="K3205">
        <v>20</v>
      </c>
      <c r="L3205">
        <v>4</v>
      </c>
      <c r="M3205">
        <v>7.4999999999999997E-2</v>
      </c>
      <c r="N3205" s="2">
        <v>2026.08</v>
      </c>
      <c r="O3205" s="2">
        <v>3376.8</v>
      </c>
      <c r="P3205" s="2">
        <f>(Table1[[#This Row],[Unit Price]]-Table1[[#This Row],[Discount Applied]])*Table1[[#This Row],[Order Quantity]]</f>
        <v>13506.900000000001</v>
      </c>
      <c r="Q3205">
        <f>Table1[[#This Row],[Revenue]]-(Table1[[#This Row],[Unit Cost]]*Table1[[#This Row],[Order Quantity]])</f>
        <v>5402.5800000000017</v>
      </c>
    </row>
    <row r="3206" spans="1:17" x14ac:dyDescent="0.25">
      <c r="A3206" t="s">
        <v>3231</v>
      </c>
      <c r="B3206" t="s">
        <v>18</v>
      </c>
      <c r="C3206" t="s">
        <v>19</v>
      </c>
      <c r="D3206" s="1">
        <v>43600</v>
      </c>
      <c r="E3206" s="1">
        <v>43699</v>
      </c>
      <c r="F3206" s="1">
        <v>43533</v>
      </c>
      <c r="G3206" s="1">
        <v>43747</v>
      </c>
      <c r="H3206">
        <v>12</v>
      </c>
      <c r="I3206">
        <v>47</v>
      </c>
      <c r="J3206">
        <v>155</v>
      </c>
      <c r="K3206">
        <v>25</v>
      </c>
      <c r="L3206">
        <v>4</v>
      </c>
      <c r="M3206">
        <v>7.4999999999999997E-2</v>
      </c>
      <c r="N3206" s="2">
        <v>1167.4100000000001</v>
      </c>
      <c r="O3206" s="2">
        <v>1768.8</v>
      </c>
      <c r="P3206" s="2">
        <f>(Table1[[#This Row],[Unit Price]]-Table1[[#This Row],[Discount Applied]])*Table1[[#This Row],[Order Quantity]]</f>
        <v>7074.9</v>
      </c>
      <c r="Q3206">
        <f>Table1[[#This Row],[Revenue]]-(Table1[[#This Row],[Unit Cost]]*Table1[[#This Row],[Order Quantity]])</f>
        <v>2405.2599999999993</v>
      </c>
    </row>
    <row r="3207" spans="1:17" x14ac:dyDescent="0.25">
      <c r="A3207" t="s">
        <v>3232</v>
      </c>
      <c r="B3207" t="s">
        <v>21</v>
      </c>
      <c r="C3207" t="s">
        <v>19</v>
      </c>
      <c r="D3207" s="1">
        <v>43600</v>
      </c>
      <c r="E3207" s="1">
        <v>43700</v>
      </c>
      <c r="F3207" s="1">
        <v>43474</v>
      </c>
      <c r="G3207" s="1">
        <v>43717</v>
      </c>
      <c r="H3207">
        <v>13</v>
      </c>
      <c r="I3207">
        <v>26</v>
      </c>
      <c r="J3207">
        <v>168</v>
      </c>
      <c r="K3207">
        <v>39</v>
      </c>
      <c r="L3207">
        <v>7</v>
      </c>
      <c r="M3207">
        <v>0.2</v>
      </c>
      <c r="N3207" s="2">
        <v>1678.75</v>
      </c>
      <c r="O3207" s="2">
        <v>2331.6</v>
      </c>
      <c r="P3207" s="2">
        <f>(Table1[[#This Row],[Unit Price]]-Table1[[#This Row],[Discount Applied]])*Table1[[#This Row],[Order Quantity]]</f>
        <v>16319.800000000001</v>
      </c>
      <c r="Q3207">
        <f>Table1[[#This Row],[Revenue]]-(Table1[[#This Row],[Unit Cost]]*Table1[[#This Row],[Order Quantity]])</f>
        <v>4568.5500000000011</v>
      </c>
    </row>
    <row r="3208" spans="1:17" x14ac:dyDescent="0.25">
      <c r="A3208" t="s">
        <v>3233</v>
      </c>
      <c r="B3208" t="s">
        <v>18</v>
      </c>
      <c r="C3208" t="s">
        <v>34</v>
      </c>
      <c r="D3208" s="1">
        <v>43600</v>
      </c>
      <c r="E3208" s="1">
        <v>43700</v>
      </c>
      <c r="F3208" s="1">
        <v>43747</v>
      </c>
      <c r="G3208" s="1">
        <v>43722</v>
      </c>
      <c r="H3208">
        <v>9</v>
      </c>
      <c r="I3208">
        <v>5</v>
      </c>
      <c r="J3208">
        <v>314</v>
      </c>
      <c r="K3208">
        <v>23</v>
      </c>
      <c r="L3208">
        <v>4</v>
      </c>
      <c r="M3208">
        <v>0.05</v>
      </c>
      <c r="N3208">
        <v>513.29</v>
      </c>
      <c r="O3208" s="2">
        <v>1092.0999999999999</v>
      </c>
      <c r="P3208" s="2">
        <f>(Table1[[#This Row],[Unit Price]]-Table1[[#This Row],[Discount Applied]])*Table1[[#This Row],[Order Quantity]]</f>
        <v>4368.2</v>
      </c>
      <c r="Q3208">
        <f>Table1[[#This Row],[Revenue]]-(Table1[[#This Row],[Unit Cost]]*Table1[[#This Row],[Order Quantity]])</f>
        <v>2315.04</v>
      </c>
    </row>
    <row r="3209" spans="1:17" x14ac:dyDescent="0.25">
      <c r="A3209" t="s">
        <v>3234</v>
      </c>
      <c r="B3209" t="s">
        <v>33</v>
      </c>
      <c r="C3209" t="s">
        <v>26</v>
      </c>
      <c r="D3209" s="1">
        <v>43600</v>
      </c>
      <c r="E3209" s="1">
        <v>43700</v>
      </c>
      <c r="F3209" s="1">
        <v>43706</v>
      </c>
      <c r="G3209" s="1">
        <v>43686</v>
      </c>
      <c r="H3209">
        <v>28</v>
      </c>
      <c r="I3209">
        <v>17</v>
      </c>
      <c r="J3209">
        <v>210</v>
      </c>
      <c r="K3209">
        <v>20</v>
      </c>
      <c r="L3209">
        <v>2</v>
      </c>
      <c r="M3209">
        <v>0.05</v>
      </c>
      <c r="N3209" s="2">
        <v>1897.04</v>
      </c>
      <c r="O3209" s="2">
        <v>2432.1</v>
      </c>
      <c r="P3209" s="2">
        <f>(Table1[[#This Row],[Unit Price]]-Table1[[#This Row],[Discount Applied]])*Table1[[#This Row],[Order Quantity]]</f>
        <v>4864.0999999999995</v>
      </c>
      <c r="Q3209">
        <f>Table1[[#This Row],[Revenue]]-(Table1[[#This Row],[Unit Cost]]*Table1[[#This Row],[Order Quantity]])</f>
        <v>1070.0199999999995</v>
      </c>
    </row>
    <row r="3210" spans="1:17" x14ac:dyDescent="0.25">
      <c r="A3210" t="s">
        <v>3235</v>
      </c>
      <c r="B3210" t="s">
        <v>21</v>
      </c>
      <c r="C3210" t="s">
        <v>19</v>
      </c>
      <c r="D3210" s="1">
        <v>43600</v>
      </c>
      <c r="E3210" s="1">
        <v>43700</v>
      </c>
      <c r="F3210" s="1">
        <v>43721</v>
      </c>
      <c r="G3210" s="1">
        <v>43730</v>
      </c>
      <c r="H3210">
        <v>19</v>
      </c>
      <c r="I3210">
        <v>37</v>
      </c>
      <c r="J3210">
        <v>141</v>
      </c>
      <c r="K3210">
        <v>40</v>
      </c>
      <c r="L3210">
        <v>5</v>
      </c>
      <c r="M3210">
        <v>0.1</v>
      </c>
      <c r="N3210">
        <v>523.27</v>
      </c>
      <c r="O3210">
        <v>737</v>
      </c>
      <c r="P3210" s="2">
        <f>(Table1[[#This Row],[Unit Price]]-Table1[[#This Row],[Discount Applied]])*Table1[[#This Row],[Order Quantity]]</f>
        <v>3684.5</v>
      </c>
      <c r="Q3210">
        <f>Table1[[#This Row],[Revenue]]-(Table1[[#This Row],[Unit Cost]]*Table1[[#This Row],[Order Quantity]])</f>
        <v>1068.1500000000001</v>
      </c>
    </row>
    <row r="3211" spans="1:17" x14ac:dyDescent="0.25">
      <c r="A3211" t="s">
        <v>3236</v>
      </c>
      <c r="B3211" t="s">
        <v>18</v>
      </c>
      <c r="C3211" t="s">
        <v>29</v>
      </c>
      <c r="D3211" s="1">
        <v>43600</v>
      </c>
      <c r="E3211" s="1">
        <v>43700</v>
      </c>
      <c r="F3211" s="1">
        <v>43726</v>
      </c>
      <c r="G3211" s="1">
        <v>43733</v>
      </c>
      <c r="H3211">
        <v>2</v>
      </c>
      <c r="I3211">
        <v>31</v>
      </c>
      <c r="J3211">
        <v>4</v>
      </c>
      <c r="K3211">
        <v>2</v>
      </c>
      <c r="L3211">
        <v>1</v>
      </c>
      <c r="M3211">
        <v>7.4999999999999997E-2</v>
      </c>
      <c r="N3211">
        <v>851.24</v>
      </c>
      <c r="O3211" s="2">
        <v>1105.5</v>
      </c>
      <c r="P3211" s="2">
        <f>(Table1[[#This Row],[Unit Price]]-Table1[[#This Row],[Discount Applied]])*Table1[[#This Row],[Order Quantity]]</f>
        <v>1105.425</v>
      </c>
      <c r="Q3211">
        <f>Table1[[#This Row],[Revenue]]-(Table1[[#This Row],[Unit Cost]]*Table1[[#This Row],[Order Quantity]])</f>
        <v>254.18499999999995</v>
      </c>
    </row>
    <row r="3212" spans="1:17" x14ac:dyDescent="0.25">
      <c r="A3212" t="s">
        <v>3237</v>
      </c>
      <c r="B3212" t="s">
        <v>21</v>
      </c>
      <c r="C3212" t="s">
        <v>29</v>
      </c>
      <c r="D3212" s="1">
        <v>43600</v>
      </c>
      <c r="E3212" s="1">
        <v>43700</v>
      </c>
      <c r="F3212" s="1">
        <v>43707</v>
      </c>
      <c r="G3212" s="1">
        <v>43655</v>
      </c>
      <c r="H3212">
        <v>20</v>
      </c>
      <c r="I3212">
        <v>25</v>
      </c>
      <c r="J3212">
        <v>48</v>
      </c>
      <c r="K3212">
        <v>24</v>
      </c>
      <c r="L3212">
        <v>5</v>
      </c>
      <c r="M3212">
        <v>0.1</v>
      </c>
      <c r="N3212" s="2">
        <v>2049.33</v>
      </c>
      <c r="O3212" s="2">
        <v>2807.3</v>
      </c>
      <c r="P3212" s="2">
        <f>(Table1[[#This Row],[Unit Price]]-Table1[[#This Row],[Discount Applied]])*Table1[[#This Row],[Order Quantity]]</f>
        <v>14036.000000000002</v>
      </c>
      <c r="Q3212">
        <f>Table1[[#This Row],[Revenue]]-(Table1[[#This Row],[Unit Cost]]*Table1[[#This Row],[Order Quantity]])</f>
        <v>3789.3500000000022</v>
      </c>
    </row>
    <row r="3213" spans="1:17" x14ac:dyDescent="0.25">
      <c r="A3213" t="s">
        <v>3238</v>
      </c>
      <c r="B3213" t="s">
        <v>18</v>
      </c>
      <c r="C3213" t="s">
        <v>19</v>
      </c>
      <c r="D3213" s="1">
        <v>43377</v>
      </c>
      <c r="E3213" s="1">
        <v>43227</v>
      </c>
      <c r="F3213" s="1">
        <v>43411</v>
      </c>
      <c r="G3213" s="1">
        <v>43299</v>
      </c>
      <c r="H3213">
        <v>4</v>
      </c>
      <c r="I3213">
        <v>47</v>
      </c>
      <c r="J3213">
        <v>162</v>
      </c>
      <c r="K3213">
        <v>24</v>
      </c>
      <c r="L3213">
        <v>2</v>
      </c>
      <c r="M3213">
        <v>7.4999999999999997E-2</v>
      </c>
      <c r="N3213">
        <v>82.08</v>
      </c>
      <c r="O3213">
        <v>167.5</v>
      </c>
      <c r="P3213" s="2">
        <f>(Table1[[#This Row],[Unit Price]]-Table1[[#This Row],[Discount Applied]])*Table1[[#This Row],[Order Quantity]]</f>
        <v>334.85</v>
      </c>
      <c r="Q3213">
        <f>Table1[[#This Row],[Revenue]]-(Table1[[#This Row],[Unit Cost]]*Table1[[#This Row],[Order Quantity]])</f>
        <v>170.69000000000003</v>
      </c>
    </row>
    <row r="3214" spans="1:17" x14ac:dyDescent="0.25">
      <c r="A3214" t="s">
        <v>3239</v>
      </c>
      <c r="B3214" t="s">
        <v>21</v>
      </c>
      <c r="C3214" t="s">
        <v>43</v>
      </c>
      <c r="D3214" s="1">
        <v>43600</v>
      </c>
      <c r="E3214" s="1">
        <v>43701</v>
      </c>
      <c r="F3214" s="1">
        <v>43723</v>
      </c>
      <c r="G3214" s="1">
        <v>43731</v>
      </c>
      <c r="H3214">
        <v>16</v>
      </c>
      <c r="I3214">
        <v>13</v>
      </c>
      <c r="J3214">
        <v>78</v>
      </c>
      <c r="K3214">
        <v>30</v>
      </c>
      <c r="L3214">
        <v>3</v>
      </c>
      <c r="M3214">
        <v>0.05</v>
      </c>
      <c r="N3214" s="2">
        <v>1690.68</v>
      </c>
      <c r="O3214" s="2">
        <v>2284.6999999999998</v>
      </c>
      <c r="P3214" s="2">
        <f>(Table1[[#This Row],[Unit Price]]-Table1[[#This Row],[Discount Applied]])*Table1[[#This Row],[Order Quantity]]</f>
        <v>6853.9499999999989</v>
      </c>
      <c r="Q3214">
        <f>Table1[[#This Row],[Revenue]]-(Table1[[#This Row],[Unit Cost]]*Table1[[#This Row],[Order Quantity]])</f>
        <v>1781.9099999999989</v>
      </c>
    </row>
    <row r="3215" spans="1:17" x14ac:dyDescent="0.25">
      <c r="A3215" t="s">
        <v>3240</v>
      </c>
      <c r="B3215" t="s">
        <v>18</v>
      </c>
      <c r="C3215" t="s">
        <v>19</v>
      </c>
      <c r="D3215" s="1">
        <v>43600</v>
      </c>
      <c r="E3215" s="1">
        <v>43701</v>
      </c>
      <c r="F3215" s="1">
        <v>43706</v>
      </c>
      <c r="G3215" s="1">
        <v>43707</v>
      </c>
      <c r="H3215">
        <v>6</v>
      </c>
      <c r="I3215">
        <v>46</v>
      </c>
      <c r="J3215">
        <v>114</v>
      </c>
      <c r="K3215">
        <v>32</v>
      </c>
      <c r="L3215">
        <v>3</v>
      </c>
      <c r="M3215">
        <v>0.2</v>
      </c>
      <c r="N3215">
        <v>648.96</v>
      </c>
      <c r="O3215" s="2">
        <v>1118.9000000000001</v>
      </c>
      <c r="P3215" s="2">
        <f>(Table1[[#This Row],[Unit Price]]-Table1[[#This Row],[Discount Applied]])*Table1[[#This Row],[Order Quantity]]</f>
        <v>3356.1000000000004</v>
      </c>
      <c r="Q3215">
        <f>Table1[[#This Row],[Revenue]]-(Table1[[#This Row],[Unit Cost]]*Table1[[#This Row],[Order Quantity]])</f>
        <v>1409.2200000000003</v>
      </c>
    </row>
    <row r="3216" spans="1:17" x14ac:dyDescent="0.25">
      <c r="A3216" t="s">
        <v>3241</v>
      </c>
      <c r="B3216" t="s">
        <v>18</v>
      </c>
      <c r="C3216" t="s">
        <v>24</v>
      </c>
      <c r="D3216" s="1">
        <v>43600</v>
      </c>
      <c r="E3216" s="1">
        <v>43701</v>
      </c>
      <c r="F3216" s="1">
        <v>43808</v>
      </c>
      <c r="G3216" s="1">
        <v>43724</v>
      </c>
      <c r="H3216">
        <v>8</v>
      </c>
      <c r="I3216">
        <v>32</v>
      </c>
      <c r="J3216">
        <v>340</v>
      </c>
      <c r="K3216">
        <v>26</v>
      </c>
      <c r="L3216">
        <v>5</v>
      </c>
      <c r="M3216">
        <v>0.1</v>
      </c>
      <c r="N3216" s="2">
        <v>1468.1</v>
      </c>
      <c r="O3216" s="2">
        <v>2224.4</v>
      </c>
      <c r="P3216" s="2">
        <f>(Table1[[#This Row],[Unit Price]]-Table1[[#This Row],[Discount Applied]])*Table1[[#This Row],[Order Quantity]]</f>
        <v>11121.5</v>
      </c>
      <c r="Q3216">
        <f>Table1[[#This Row],[Revenue]]-(Table1[[#This Row],[Unit Cost]]*Table1[[#This Row],[Order Quantity]])</f>
        <v>3781</v>
      </c>
    </row>
    <row r="3217" spans="1:17" x14ac:dyDescent="0.25">
      <c r="A3217" t="s">
        <v>3242</v>
      </c>
      <c r="B3217" t="s">
        <v>23</v>
      </c>
      <c r="C3217" t="s">
        <v>19</v>
      </c>
      <c r="D3217" s="1">
        <v>43600</v>
      </c>
      <c r="E3217" s="1">
        <v>43701</v>
      </c>
      <c r="F3217" s="1">
        <v>43723</v>
      </c>
      <c r="G3217" s="1">
        <v>43731</v>
      </c>
      <c r="H3217">
        <v>24</v>
      </c>
      <c r="I3217">
        <v>1</v>
      </c>
      <c r="J3217">
        <v>201</v>
      </c>
      <c r="K3217">
        <v>11</v>
      </c>
      <c r="L3217">
        <v>3</v>
      </c>
      <c r="M3217">
        <v>0.1</v>
      </c>
      <c r="N3217">
        <v>872.61</v>
      </c>
      <c r="O3217" s="2">
        <v>1983.2</v>
      </c>
      <c r="P3217" s="2">
        <f>(Table1[[#This Row],[Unit Price]]-Table1[[#This Row],[Discount Applied]])*Table1[[#This Row],[Order Quantity]]</f>
        <v>5949.3</v>
      </c>
      <c r="Q3217">
        <f>Table1[[#This Row],[Revenue]]-(Table1[[#This Row],[Unit Cost]]*Table1[[#This Row],[Order Quantity]])</f>
        <v>3331.4700000000003</v>
      </c>
    </row>
    <row r="3218" spans="1:17" x14ac:dyDescent="0.25">
      <c r="A3218" t="s">
        <v>3243</v>
      </c>
      <c r="B3218" t="s">
        <v>23</v>
      </c>
      <c r="C3218" t="s">
        <v>34</v>
      </c>
      <c r="D3218" s="1">
        <v>43600</v>
      </c>
      <c r="E3218" s="1">
        <v>43701</v>
      </c>
      <c r="F3218" s="1">
        <v>43747</v>
      </c>
      <c r="G3218" s="1">
        <v>43727</v>
      </c>
      <c r="H3218">
        <v>24</v>
      </c>
      <c r="I3218">
        <v>9</v>
      </c>
      <c r="J3218">
        <v>262</v>
      </c>
      <c r="K3218">
        <v>46</v>
      </c>
      <c r="L3218">
        <v>8</v>
      </c>
      <c r="M3218">
        <v>0.05</v>
      </c>
      <c r="N3218">
        <v>486.89</v>
      </c>
      <c r="O3218" s="2">
        <v>1132.3</v>
      </c>
      <c r="P3218" s="2">
        <f>(Table1[[#This Row],[Unit Price]]-Table1[[#This Row],[Discount Applied]])*Table1[[#This Row],[Order Quantity]]</f>
        <v>9058</v>
      </c>
      <c r="Q3218">
        <f>Table1[[#This Row],[Revenue]]-(Table1[[#This Row],[Unit Cost]]*Table1[[#This Row],[Order Quantity]])</f>
        <v>5162.88</v>
      </c>
    </row>
    <row r="3219" spans="1:17" x14ac:dyDescent="0.25">
      <c r="A3219" t="s">
        <v>3244</v>
      </c>
      <c r="B3219" t="s">
        <v>18</v>
      </c>
      <c r="C3219" t="s">
        <v>34</v>
      </c>
      <c r="D3219" s="1">
        <v>43600</v>
      </c>
      <c r="E3219" s="1">
        <v>43701</v>
      </c>
      <c r="F3219" s="1">
        <v>43686</v>
      </c>
      <c r="G3219" s="1">
        <v>43717</v>
      </c>
      <c r="H3219">
        <v>2</v>
      </c>
      <c r="I3219">
        <v>7</v>
      </c>
      <c r="J3219">
        <v>295</v>
      </c>
      <c r="K3219">
        <v>20</v>
      </c>
      <c r="L3219">
        <v>7</v>
      </c>
      <c r="M3219">
        <v>0.05</v>
      </c>
      <c r="N3219" s="2">
        <v>1041.98</v>
      </c>
      <c r="O3219" s="2">
        <v>1929.6</v>
      </c>
      <c r="P3219" s="2">
        <f>(Table1[[#This Row],[Unit Price]]-Table1[[#This Row],[Discount Applied]])*Table1[[#This Row],[Order Quantity]]</f>
        <v>13506.85</v>
      </c>
      <c r="Q3219">
        <f>Table1[[#This Row],[Revenue]]-(Table1[[#This Row],[Unit Cost]]*Table1[[#This Row],[Order Quantity]])</f>
        <v>6212.99</v>
      </c>
    </row>
    <row r="3220" spans="1:17" x14ac:dyDescent="0.25">
      <c r="A3220" t="s">
        <v>3245</v>
      </c>
      <c r="B3220" t="s">
        <v>21</v>
      </c>
      <c r="C3220" t="s">
        <v>26</v>
      </c>
      <c r="D3220" s="1">
        <v>43600</v>
      </c>
      <c r="E3220" s="1">
        <v>43701</v>
      </c>
      <c r="F3220" s="1">
        <v>43721</v>
      </c>
      <c r="G3220" s="1">
        <v>43729</v>
      </c>
      <c r="H3220">
        <v>15</v>
      </c>
      <c r="I3220">
        <v>20</v>
      </c>
      <c r="J3220">
        <v>259</v>
      </c>
      <c r="K3220">
        <v>9</v>
      </c>
      <c r="L3220">
        <v>5</v>
      </c>
      <c r="M3220">
        <v>0.05</v>
      </c>
      <c r="N3220" s="2">
        <v>1836.87</v>
      </c>
      <c r="O3220" s="2">
        <v>3993.2</v>
      </c>
      <c r="P3220" s="2">
        <f>(Table1[[#This Row],[Unit Price]]-Table1[[#This Row],[Discount Applied]])*Table1[[#This Row],[Order Quantity]]</f>
        <v>19965.75</v>
      </c>
      <c r="Q3220">
        <f>Table1[[#This Row],[Revenue]]-(Table1[[#This Row],[Unit Cost]]*Table1[[#This Row],[Order Quantity]])</f>
        <v>10781.400000000001</v>
      </c>
    </row>
    <row r="3221" spans="1:17" x14ac:dyDescent="0.25">
      <c r="A3221" t="s">
        <v>3246</v>
      </c>
      <c r="B3221" t="s">
        <v>33</v>
      </c>
      <c r="C3221" t="s">
        <v>26</v>
      </c>
      <c r="D3221" s="1">
        <v>43600</v>
      </c>
      <c r="E3221" s="1">
        <v>43701</v>
      </c>
      <c r="F3221" s="1">
        <v>43703</v>
      </c>
      <c r="G3221" s="1">
        <v>43708</v>
      </c>
      <c r="H3221">
        <v>26</v>
      </c>
      <c r="I3221">
        <v>41</v>
      </c>
      <c r="J3221">
        <v>248</v>
      </c>
      <c r="K3221">
        <v>47</v>
      </c>
      <c r="L3221">
        <v>5</v>
      </c>
      <c r="M3221">
        <v>0.05</v>
      </c>
      <c r="N3221">
        <v>128.77000000000001</v>
      </c>
      <c r="O3221">
        <v>207.7</v>
      </c>
      <c r="P3221" s="2">
        <f>(Table1[[#This Row],[Unit Price]]-Table1[[#This Row],[Discount Applied]])*Table1[[#This Row],[Order Quantity]]</f>
        <v>1038.25</v>
      </c>
      <c r="Q3221">
        <f>Table1[[#This Row],[Revenue]]-(Table1[[#This Row],[Unit Cost]]*Table1[[#This Row],[Order Quantity]])</f>
        <v>394.4</v>
      </c>
    </row>
    <row r="3222" spans="1:17" x14ac:dyDescent="0.25">
      <c r="A3222" t="s">
        <v>3247</v>
      </c>
      <c r="B3222" t="s">
        <v>21</v>
      </c>
      <c r="C3222" t="s">
        <v>43</v>
      </c>
      <c r="D3222" s="1">
        <v>43600</v>
      </c>
      <c r="E3222" s="1">
        <v>43702</v>
      </c>
      <c r="F3222" s="1">
        <v>43723</v>
      </c>
      <c r="G3222" s="1">
        <v>43728</v>
      </c>
      <c r="H3222">
        <v>19</v>
      </c>
      <c r="I3222">
        <v>42</v>
      </c>
      <c r="J3222">
        <v>67</v>
      </c>
      <c r="K3222">
        <v>43</v>
      </c>
      <c r="L3222">
        <v>4</v>
      </c>
      <c r="M3222">
        <v>0.05</v>
      </c>
      <c r="N3222">
        <v>793.28</v>
      </c>
      <c r="O3222" s="2">
        <v>1072</v>
      </c>
      <c r="P3222" s="2">
        <f>(Table1[[#This Row],[Unit Price]]-Table1[[#This Row],[Discount Applied]])*Table1[[#This Row],[Order Quantity]]</f>
        <v>4287.8</v>
      </c>
      <c r="Q3222">
        <f>Table1[[#This Row],[Revenue]]-(Table1[[#This Row],[Unit Cost]]*Table1[[#This Row],[Order Quantity]])</f>
        <v>1114.6800000000003</v>
      </c>
    </row>
    <row r="3223" spans="1:17" x14ac:dyDescent="0.25">
      <c r="A3223" t="s">
        <v>3248</v>
      </c>
      <c r="B3223" t="s">
        <v>33</v>
      </c>
      <c r="C3223" t="s">
        <v>29</v>
      </c>
      <c r="D3223" s="1">
        <v>43600</v>
      </c>
      <c r="E3223" s="1">
        <v>43702</v>
      </c>
      <c r="F3223" s="1">
        <v>43625</v>
      </c>
      <c r="G3223" s="1">
        <v>43808</v>
      </c>
      <c r="H3223">
        <v>26</v>
      </c>
      <c r="I3223">
        <v>10</v>
      </c>
      <c r="J3223">
        <v>38</v>
      </c>
      <c r="K3223">
        <v>5</v>
      </c>
      <c r="L3223">
        <v>7</v>
      </c>
      <c r="M3223">
        <v>7.4999999999999997E-2</v>
      </c>
      <c r="N3223" s="2">
        <v>2939.63</v>
      </c>
      <c r="O3223" s="2">
        <v>6532.5</v>
      </c>
      <c r="P3223" s="2">
        <f>(Table1[[#This Row],[Unit Price]]-Table1[[#This Row],[Discount Applied]])*Table1[[#This Row],[Order Quantity]]</f>
        <v>45726.974999999999</v>
      </c>
      <c r="Q3223">
        <f>Table1[[#This Row],[Revenue]]-(Table1[[#This Row],[Unit Cost]]*Table1[[#This Row],[Order Quantity]])</f>
        <v>25149.564999999999</v>
      </c>
    </row>
    <row r="3224" spans="1:17" x14ac:dyDescent="0.25">
      <c r="A3224" t="s">
        <v>3249</v>
      </c>
      <c r="B3224" t="s">
        <v>18</v>
      </c>
      <c r="C3224" t="s">
        <v>26</v>
      </c>
      <c r="D3224" s="1">
        <v>43377</v>
      </c>
      <c r="E3224" s="1">
        <v>43227</v>
      </c>
      <c r="F3224" s="1">
        <v>43350</v>
      </c>
      <c r="G3224" s="1">
        <v>43298</v>
      </c>
      <c r="H3224">
        <v>4</v>
      </c>
      <c r="I3224">
        <v>26</v>
      </c>
      <c r="J3224">
        <v>255</v>
      </c>
      <c r="K3224">
        <v>12</v>
      </c>
      <c r="L3224">
        <v>5</v>
      </c>
      <c r="M3224">
        <v>7.4999999999999997E-2</v>
      </c>
      <c r="N3224">
        <v>895.12</v>
      </c>
      <c r="O3224" s="2">
        <v>1118.9000000000001</v>
      </c>
      <c r="P3224" s="2">
        <f>(Table1[[#This Row],[Unit Price]]-Table1[[#This Row],[Discount Applied]])*Table1[[#This Row],[Order Quantity]]</f>
        <v>5594.125</v>
      </c>
      <c r="Q3224">
        <f>Table1[[#This Row],[Revenue]]-(Table1[[#This Row],[Unit Cost]]*Table1[[#This Row],[Order Quantity]])</f>
        <v>1118.5249999999996</v>
      </c>
    </row>
    <row r="3225" spans="1:17" x14ac:dyDescent="0.25">
      <c r="A3225" t="s">
        <v>3250</v>
      </c>
      <c r="B3225" t="s">
        <v>18</v>
      </c>
      <c r="C3225" t="s">
        <v>24</v>
      </c>
      <c r="D3225" s="1">
        <v>43600</v>
      </c>
      <c r="E3225" s="1">
        <v>43702</v>
      </c>
      <c r="F3225" s="1">
        <v>43686</v>
      </c>
      <c r="G3225" s="1">
        <v>43722</v>
      </c>
      <c r="H3225">
        <v>11</v>
      </c>
      <c r="I3225">
        <v>12</v>
      </c>
      <c r="J3225">
        <v>347</v>
      </c>
      <c r="K3225">
        <v>43</v>
      </c>
      <c r="L3225">
        <v>3</v>
      </c>
      <c r="M3225">
        <v>0.3</v>
      </c>
      <c r="N3225" s="2">
        <v>1427.9</v>
      </c>
      <c r="O3225" s="2">
        <v>1983.2</v>
      </c>
      <c r="P3225" s="2">
        <f>(Table1[[#This Row],[Unit Price]]-Table1[[#This Row],[Discount Applied]])*Table1[[#This Row],[Order Quantity]]</f>
        <v>5948.7000000000007</v>
      </c>
      <c r="Q3225">
        <f>Table1[[#This Row],[Revenue]]-(Table1[[#This Row],[Unit Cost]]*Table1[[#This Row],[Order Quantity]])</f>
        <v>1665</v>
      </c>
    </row>
    <row r="3226" spans="1:17" x14ac:dyDescent="0.25">
      <c r="A3226" t="s">
        <v>3251</v>
      </c>
      <c r="B3226" t="s">
        <v>18</v>
      </c>
      <c r="C3226" t="s">
        <v>34</v>
      </c>
      <c r="D3226" s="1">
        <v>43600</v>
      </c>
      <c r="E3226" s="1">
        <v>43702</v>
      </c>
      <c r="F3226" s="1">
        <v>43706</v>
      </c>
      <c r="G3226" s="1">
        <v>43708</v>
      </c>
      <c r="H3226">
        <v>9</v>
      </c>
      <c r="I3226">
        <v>18</v>
      </c>
      <c r="J3226">
        <v>288</v>
      </c>
      <c r="K3226">
        <v>35</v>
      </c>
      <c r="L3226">
        <v>4</v>
      </c>
      <c r="M3226">
        <v>0.05</v>
      </c>
      <c r="N3226" s="2">
        <v>1015.59</v>
      </c>
      <c r="O3226" s="2">
        <v>1916.2</v>
      </c>
      <c r="P3226" s="2">
        <f>(Table1[[#This Row],[Unit Price]]-Table1[[#This Row],[Discount Applied]])*Table1[[#This Row],[Order Quantity]]</f>
        <v>7664.6</v>
      </c>
      <c r="Q3226">
        <f>Table1[[#This Row],[Revenue]]-(Table1[[#This Row],[Unit Cost]]*Table1[[#This Row],[Order Quantity]])</f>
        <v>3602.2400000000002</v>
      </c>
    </row>
    <row r="3227" spans="1:17" x14ac:dyDescent="0.25">
      <c r="A3227" t="s">
        <v>3252</v>
      </c>
      <c r="B3227" t="s">
        <v>23</v>
      </c>
      <c r="C3227" t="s">
        <v>26</v>
      </c>
      <c r="D3227" s="1">
        <v>43600</v>
      </c>
      <c r="E3227" s="1">
        <v>43702</v>
      </c>
      <c r="F3227" s="1">
        <v>43686</v>
      </c>
      <c r="G3227" s="1">
        <v>43808</v>
      </c>
      <c r="H3227">
        <v>21</v>
      </c>
      <c r="I3227">
        <v>9</v>
      </c>
      <c r="J3227">
        <v>225</v>
      </c>
      <c r="K3227">
        <v>13</v>
      </c>
      <c r="L3227">
        <v>7</v>
      </c>
      <c r="M3227">
        <v>7.4999999999999997E-2</v>
      </c>
      <c r="N3227" s="2">
        <v>1685.39</v>
      </c>
      <c r="O3227" s="2">
        <v>3919.5</v>
      </c>
      <c r="P3227" s="2">
        <f>(Table1[[#This Row],[Unit Price]]-Table1[[#This Row],[Discount Applied]])*Table1[[#This Row],[Order Quantity]]</f>
        <v>27435.975000000002</v>
      </c>
      <c r="Q3227">
        <f>Table1[[#This Row],[Revenue]]-(Table1[[#This Row],[Unit Cost]]*Table1[[#This Row],[Order Quantity]])</f>
        <v>15638.245000000001</v>
      </c>
    </row>
    <row r="3228" spans="1:17" x14ac:dyDescent="0.25">
      <c r="A3228" t="s">
        <v>3253</v>
      </c>
      <c r="B3228" t="s">
        <v>18</v>
      </c>
      <c r="C3228" t="s">
        <v>34</v>
      </c>
      <c r="D3228" s="1">
        <v>43600</v>
      </c>
      <c r="E3228" s="1">
        <v>43702</v>
      </c>
      <c r="F3228" s="1">
        <v>43474</v>
      </c>
      <c r="G3228" s="1">
        <v>43747</v>
      </c>
      <c r="H3228">
        <v>7</v>
      </c>
      <c r="I3228">
        <v>21</v>
      </c>
      <c r="J3228">
        <v>288</v>
      </c>
      <c r="K3228">
        <v>25</v>
      </c>
      <c r="L3228">
        <v>8</v>
      </c>
      <c r="M3228">
        <v>0.1</v>
      </c>
      <c r="N3228" s="2">
        <v>2636.72</v>
      </c>
      <c r="O3228" s="2">
        <v>6277.9</v>
      </c>
      <c r="P3228" s="2">
        <f>(Table1[[#This Row],[Unit Price]]-Table1[[#This Row],[Discount Applied]])*Table1[[#This Row],[Order Quantity]]</f>
        <v>50222.399999999994</v>
      </c>
      <c r="Q3228">
        <f>Table1[[#This Row],[Revenue]]-(Table1[[#This Row],[Unit Cost]]*Table1[[#This Row],[Order Quantity]])</f>
        <v>29128.639999999996</v>
      </c>
    </row>
    <row r="3229" spans="1:17" x14ac:dyDescent="0.25">
      <c r="A3229" t="s">
        <v>3254</v>
      </c>
      <c r="B3229" t="s">
        <v>33</v>
      </c>
      <c r="C3229" t="s">
        <v>43</v>
      </c>
      <c r="D3229" s="1">
        <v>43600</v>
      </c>
      <c r="E3229" s="1">
        <v>43702</v>
      </c>
      <c r="F3229" s="1">
        <v>43730</v>
      </c>
      <c r="G3229" s="1">
        <v>43738</v>
      </c>
      <c r="H3229">
        <v>27</v>
      </c>
      <c r="I3229">
        <v>7</v>
      </c>
      <c r="J3229">
        <v>85</v>
      </c>
      <c r="K3229">
        <v>19</v>
      </c>
      <c r="L3229">
        <v>1</v>
      </c>
      <c r="M3229">
        <v>0.05</v>
      </c>
      <c r="N3229">
        <v>588.13</v>
      </c>
      <c r="O3229" s="2">
        <v>1031.8</v>
      </c>
      <c r="P3229" s="2">
        <f>(Table1[[#This Row],[Unit Price]]-Table1[[#This Row],[Discount Applied]])*Table1[[#This Row],[Order Quantity]]</f>
        <v>1031.75</v>
      </c>
      <c r="Q3229">
        <f>Table1[[#This Row],[Revenue]]-(Table1[[#This Row],[Unit Cost]]*Table1[[#This Row],[Order Quantity]])</f>
        <v>443.62</v>
      </c>
    </row>
    <row r="3230" spans="1:17" x14ac:dyDescent="0.25">
      <c r="A3230" t="s">
        <v>3255</v>
      </c>
      <c r="B3230" t="s">
        <v>18</v>
      </c>
      <c r="C3230" t="s">
        <v>43</v>
      </c>
      <c r="D3230" s="1">
        <v>43600</v>
      </c>
      <c r="E3230" s="1">
        <v>43702</v>
      </c>
      <c r="F3230" s="1">
        <v>43564</v>
      </c>
      <c r="G3230" s="1">
        <v>43655</v>
      </c>
      <c r="H3230">
        <v>4</v>
      </c>
      <c r="I3230">
        <v>18</v>
      </c>
      <c r="J3230">
        <v>67</v>
      </c>
      <c r="K3230">
        <v>8</v>
      </c>
      <c r="L3230">
        <v>2</v>
      </c>
      <c r="M3230">
        <v>0.15</v>
      </c>
      <c r="N3230" s="2">
        <v>2137.17</v>
      </c>
      <c r="O3230" s="2">
        <v>2606.3000000000002</v>
      </c>
      <c r="P3230" s="2">
        <f>(Table1[[#This Row],[Unit Price]]-Table1[[#This Row],[Discount Applied]])*Table1[[#This Row],[Order Quantity]]</f>
        <v>5212.3</v>
      </c>
      <c r="Q3230">
        <f>Table1[[#This Row],[Revenue]]-(Table1[[#This Row],[Unit Cost]]*Table1[[#This Row],[Order Quantity]])</f>
        <v>937.96</v>
      </c>
    </row>
    <row r="3231" spans="1:17" x14ac:dyDescent="0.25">
      <c r="A3231" t="s">
        <v>3256</v>
      </c>
      <c r="B3231" t="s">
        <v>23</v>
      </c>
      <c r="C3231" t="s">
        <v>24</v>
      </c>
      <c r="D3231" s="1">
        <v>43600</v>
      </c>
      <c r="E3231" s="1">
        <v>43702</v>
      </c>
      <c r="F3231" s="1">
        <v>43686</v>
      </c>
      <c r="G3231" s="1">
        <v>43808</v>
      </c>
      <c r="H3231">
        <v>21</v>
      </c>
      <c r="I3231">
        <v>22</v>
      </c>
      <c r="J3231">
        <v>332</v>
      </c>
      <c r="K3231">
        <v>24</v>
      </c>
      <c r="L3231">
        <v>2</v>
      </c>
      <c r="M3231">
        <v>0.05</v>
      </c>
      <c r="N3231" s="2">
        <v>1282.1099999999999</v>
      </c>
      <c r="O3231" s="2">
        <v>2003.3</v>
      </c>
      <c r="P3231" s="2">
        <f>(Table1[[#This Row],[Unit Price]]-Table1[[#This Row],[Discount Applied]])*Table1[[#This Row],[Order Quantity]]</f>
        <v>4006.5</v>
      </c>
      <c r="Q3231">
        <f>Table1[[#This Row],[Revenue]]-(Table1[[#This Row],[Unit Cost]]*Table1[[#This Row],[Order Quantity]])</f>
        <v>1442.2800000000002</v>
      </c>
    </row>
    <row r="3232" spans="1:17" x14ac:dyDescent="0.25">
      <c r="A3232" t="s">
        <v>3257</v>
      </c>
      <c r="B3232" t="s">
        <v>33</v>
      </c>
      <c r="C3232" t="s">
        <v>34</v>
      </c>
      <c r="D3232" s="1">
        <v>43600</v>
      </c>
      <c r="E3232" s="1">
        <v>43702</v>
      </c>
      <c r="F3232" s="1">
        <v>43722</v>
      </c>
      <c r="G3232" s="1">
        <v>43725</v>
      </c>
      <c r="H3232">
        <v>26</v>
      </c>
      <c r="I3232">
        <v>5</v>
      </c>
      <c r="J3232">
        <v>262</v>
      </c>
      <c r="K3232">
        <v>30</v>
      </c>
      <c r="L3232">
        <v>5</v>
      </c>
      <c r="M3232">
        <v>0.15</v>
      </c>
      <c r="N3232" s="2">
        <v>2296.4899999999998</v>
      </c>
      <c r="O3232" s="2">
        <v>5601.2</v>
      </c>
      <c r="P3232" s="2">
        <f>(Table1[[#This Row],[Unit Price]]-Table1[[#This Row],[Discount Applied]])*Table1[[#This Row],[Order Quantity]]</f>
        <v>28005.25</v>
      </c>
      <c r="Q3232">
        <f>Table1[[#This Row],[Revenue]]-(Table1[[#This Row],[Unit Cost]]*Table1[[#This Row],[Order Quantity]])</f>
        <v>16522.800000000003</v>
      </c>
    </row>
    <row r="3233" spans="1:17" x14ac:dyDescent="0.25">
      <c r="A3233" t="s">
        <v>3258</v>
      </c>
      <c r="B3233" t="s">
        <v>18</v>
      </c>
      <c r="C3233" t="s">
        <v>19</v>
      </c>
      <c r="D3233" s="1">
        <v>43600</v>
      </c>
      <c r="E3233" s="1">
        <v>43703</v>
      </c>
      <c r="F3233" s="1">
        <v>43727</v>
      </c>
      <c r="G3233" s="1">
        <v>43732</v>
      </c>
      <c r="H3233">
        <v>5</v>
      </c>
      <c r="I3233">
        <v>44</v>
      </c>
      <c r="J3233">
        <v>103</v>
      </c>
      <c r="K3233">
        <v>46</v>
      </c>
      <c r="L3233">
        <v>1</v>
      </c>
      <c r="M3233">
        <v>0.15</v>
      </c>
      <c r="N3233" s="2">
        <v>1793.39</v>
      </c>
      <c r="O3233" s="2">
        <v>2525.9</v>
      </c>
      <c r="P3233" s="2">
        <f>(Table1[[#This Row],[Unit Price]]-Table1[[#This Row],[Discount Applied]])*Table1[[#This Row],[Order Quantity]]</f>
        <v>2525.75</v>
      </c>
      <c r="Q3233">
        <f>Table1[[#This Row],[Revenue]]-(Table1[[#This Row],[Unit Cost]]*Table1[[#This Row],[Order Quantity]])</f>
        <v>732.3599999999999</v>
      </c>
    </row>
    <row r="3234" spans="1:17" x14ac:dyDescent="0.25">
      <c r="A3234" t="s">
        <v>3259</v>
      </c>
      <c r="B3234" t="s">
        <v>33</v>
      </c>
      <c r="C3234" t="s">
        <v>34</v>
      </c>
      <c r="D3234" s="1">
        <v>43600</v>
      </c>
      <c r="E3234" s="1">
        <v>43703</v>
      </c>
      <c r="F3234" s="1">
        <v>43474</v>
      </c>
      <c r="G3234" s="1">
        <v>43686</v>
      </c>
      <c r="H3234">
        <v>27</v>
      </c>
      <c r="I3234">
        <v>46</v>
      </c>
      <c r="J3234">
        <v>286</v>
      </c>
      <c r="K3234">
        <v>12</v>
      </c>
      <c r="L3234">
        <v>2</v>
      </c>
      <c r="M3234">
        <v>0.05</v>
      </c>
      <c r="N3234" s="2">
        <v>1590.31</v>
      </c>
      <c r="O3234" s="2">
        <v>2304.8000000000002</v>
      </c>
      <c r="P3234" s="2">
        <f>(Table1[[#This Row],[Unit Price]]-Table1[[#This Row],[Discount Applied]])*Table1[[#This Row],[Order Quantity]]</f>
        <v>4609.5</v>
      </c>
      <c r="Q3234">
        <f>Table1[[#This Row],[Revenue]]-(Table1[[#This Row],[Unit Cost]]*Table1[[#This Row],[Order Quantity]])</f>
        <v>1428.88</v>
      </c>
    </row>
    <row r="3235" spans="1:17" x14ac:dyDescent="0.25">
      <c r="A3235" t="s">
        <v>3260</v>
      </c>
      <c r="B3235" t="s">
        <v>33</v>
      </c>
      <c r="C3235" t="s">
        <v>29</v>
      </c>
      <c r="D3235" s="1">
        <v>43377</v>
      </c>
      <c r="E3235" s="1">
        <v>43227</v>
      </c>
      <c r="F3235" s="1">
        <v>43311</v>
      </c>
      <c r="G3235" s="1">
        <v>43351</v>
      </c>
      <c r="H3235">
        <v>26</v>
      </c>
      <c r="I3235">
        <v>17</v>
      </c>
      <c r="J3235">
        <v>24</v>
      </c>
      <c r="K3235">
        <v>32</v>
      </c>
      <c r="L3235">
        <v>3</v>
      </c>
      <c r="M3235">
        <v>7.4999999999999997E-2</v>
      </c>
      <c r="N3235">
        <v>933.98</v>
      </c>
      <c r="O3235" s="2">
        <v>1139</v>
      </c>
      <c r="P3235" s="2">
        <f>(Table1[[#This Row],[Unit Price]]-Table1[[#This Row],[Discount Applied]])*Table1[[#This Row],[Order Quantity]]</f>
        <v>3416.7749999999996</v>
      </c>
      <c r="Q3235">
        <f>Table1[[#This Row],[Revenue]]-(Table1[[#This Row],[Unit Cost]]*Table1[[#This Row],[Order Quantity]])</f>
        <v>614.83499999999958</v>
      </c>
    </row>
    <row r="3236" spans="1:17" x14ac:dyDescent="0.25">
      <c r="A3236" t="s">
        <v>3261</v>
      </c>
      <c r="B3236" t="s">
        <v>18</v>
      </c>
      <c r="C3236" t="s">
        <v>29</v>
      </c>
      <c r="D3236" s="1">
        <v>43600</v>
      </c>
      <c r="E3236" s="1">
        <v>43703</v>
      </c>
      <c r="F3236" s="1">
        <v>43722</v>
      </c>
      <c r="G3236" s="1">
        <v>43726</v>
      </c>
      <c r="H3236">
        <v>7</v>
      </c>
      <c r="I3236">
        <v>29</v>
      </c>
      <c r="J3236">
        <v>46</v>
      </c>
      <c r="K3236">
        <v>8</v>
      </c>
      <c r="L3236">
        <v>7</v>
      </c>
      <c r="M3236">
        <v>0.15</v>
      </c>
      <c r="N3236" s="2">
        <v>1447.2</v>
      </c>
      <c r="O3236" s="2">
        <v>2010</v>
      </c>
      <c r="P3236" s="2">
        <f>(Table1[[#This Row],[Unit Price]]-Table1[[#This Row],[Discount Applied]])*Table1[[#This Row],[Order Quantity]]</f>
        <v>14068.949999999999</v>
      </c>
      <c r="Q3236">
        <f>Table1[[#This Row],[Revenue]]-(Table1[[#This Row],[Unit Cost]]*Table1[[#This Row],[Order Quantity]])</f>
        <v>3938.5499999999993</v>
      </c>
    </row>
    <row r="3237" spans="1:17" x14ac:dyDescent="0.25">
      <c r="A3237" t="s">
        <v>3262</v>
      </c>
      <c r="B3237" t="s">
        <v>33</v>
      </c>
      <c r="C3237" t="s">
        <v>19</v>
      </c>
      <c r="D3237" s="1">
        <v>43600</v>
      </c>
      <c r="E3237" s="1">
        <v>43703</v>
      </c>
      <c r="F3237" s="1">
        <v>43533</v>
      </c>
      <c r="G3237" s="1">
        <v>43778</v>
      </c>
      <c r="H3237">
        <v>27</v>
      </c>
      <c r="I3237">
        <v>24</v>
      </c>
      <c r="J3237">
        <v>92</v>
      </c>
      <c r="K3237">
        <v>5</v>
      </c>
      <c r="L3237">
        <v>7</v>
      </c>
      <c r="M3237">
        <v>0.1</v>
      </c>
      <c r="N3237">
        <v>110.55</v>
      </c>
      <c r="O3237">
        <v>167.5</v>
      </c>
      <c r="P3237" s="2">
        <f>(Table1[[#This Row],[Unit Price]]-Table1[[#This Row],[Discount Applied]])*Table1[[#This Row],[Order Quantity]]</f>
        <v>1171.8</v>
      </c>
      <c r="Q3237">
        <f>Table1[[#This Row],[Revenue]]-(Table1[[#This Row],[Unit Cost]]*Table1[[#This Row],[Order Quantity]])</f>
        <v>397.94999999999993</v>
      </c>
    </row>
    <row r="3238" spans="1:17" x14ac:dyDescent="0.25">
      <c r="A3238" t="s">
        <v>3263</v>
      </c>
      <c r="B3238" t="s">
        <v>21</v>
      </c>
      <c r="C3238" t="s">
        <v>19</v>
      </c>
      <c r="D3238" s="1">
        <v>43600</v>
      </c>
      <c r="E3238" s="1">
        <v>43703</v>
      </c>
      <c r="F3238" s="1">
        <v>43724</v>
      </c>
      <c r="G3238" s="1">
        <v>43733</v>
      </c>
      <c r="H3238">
        <v>16</v>
      </c>
      <c r="I3238">
        <v>34</v>
      </c>
      <c r="J3238">
        <v>121</v>
      </c>
      <c r="K3238">
        <v>23</v>
      </c>
      <c r="L3238">
        <v>3</v>
      </c>
      <c r="M3238">
        <v>0.1</v>
      </c>
      <c r="N3238" s="2">
        <v>1010.36</v>
      </c>
      <c r="O3238" s="2">
        <v>2525.9</v>
      </c>
      <c r="P3238" s="2">
        <f>(Table1[[#This Row],[Unit Price]]-Table1[[#This Row],[Discount Applied]])*Table1[[#This Row],[Order Quantity]]</f>
        <v>7577.4000000000005</v>
      </c>
      <c r="Q3238">
        <f>Table1[[#This Row],[Revenue]]-(Table1[[#This Row],[Unit Cost]]*Table1[[#This Row],[Order Quantity]])</f>
        <v>4546.3200000000006</v>
      </c>
    </row>
    <row r="3239" spans="1:17" x14ac:dyDescent="0.25">
      <c r="A3239" t="s">
        <v>3264</v>
      </c>
      <c r="B3239" t="s">
        <v>18</v>
      </c>
      <c r="C3239" t="s">
        <v>24</v>
      </c>
      <c r="D3239" s="1">
        <v>43600</v>
      </c>
      <c r="E3239" s="1">
        <v>43704</v>
      </c>
      <c r="F3239" s="1">
        <v>43505</v>
      </c>
      <c r="G3239" s="1">
        <v>43808</v>
      </c>
      <c r="H3239">
        <v>12</v>
      </c>
      <c r="I3239">
        <v>3</v>
      </c>
      <c r="J3239">
        <v>343</v>
      </c>
      <c r="K3239">
        <v>5</v>
      </c>
      <c r="L3239">
        <v>1</v>
      </c>
      <c r="M3239">
        <v>7.4999999999999997E-2</v>
      </c>
      <c r="N3239">
        <v>500.89</v>
      </c>
      <c r="O3239" s="2">
        <v>1192.5999999999999</v>
      </c>
      <c r="P3239" s="2">
        <f>(Table1[[#This Row],[Unit Price]]-Table1[[#This Row],[Discount Applied]])*Table1[[#This Row],[Order Quantity]]</f>
        <v>1192.5249999999999</v>
      </c>
      <c r="Q3239">
        <f>Table1[[#This Row],[Revenue]]-(Table1[[#This Row],[Unit Cost]]*Table1[[#This Row],[Order Quantity]])</f>
        <v>691.63499999999988</v>
      </c>
    </row>
    <row r="3240" spans="1:17" x14ac:dyDescent="0.25">
      <c r="A3240" t="s">
        <v>3265</v>
      </c>
      <c r="B3240" t="s">
        <v>18</v>
      </c>
      <c r="C3240" t="s">
        <v>29</v>
      </c>
      <c r="D3240" s="1">
        <v>43600</v>
      </c>
      <c r="E3240" s="1">
        <v>43704</v>
      </c>
      <c r="F3240" s="1">
        <v>43725</v>
      </c>
      <c r="G3240" s="1">
        <v>43732</v>
      </c>
      <c r="H3240">
        <v>5</v>
      </c>
      <c r="I3240">
        <v>44</v>
      </c>
      <c r="J3240">
        <v>11</v>
      </c>
      <c r="K3240">
        <v>25</v>
      </c>
      <c r="L3240">
        <v>1</v>
      </c>
      <c r="M3240">
        <v>0.1</v>
      </c>
      <c r="N3240">
        <v>171.52</v>
      </c>
      <c r="O3240">
        <v>268</v>
      </c>
      <c r="P3240" s="2">
        <f>(Table1[[#This Row],[Unit Price]]-Table1[[#This Row],[Discount Applied]])*Table1[[#This Row],[Order Quantity]]</f>
        <v>267.89999999999998</v>
      </c>
      <c r="Q3240">
        <f>Table1[[#This Row],[Revenue]]-(Table1[[#This Row],[Unit Cost]]*Table1[[#This Row],[Order Quantity]])</f>
        <v>96.379999999999967</v>
      </c>
    </row>
    <row r="3241" spans="1:17" x14ac:dyDescent="0.25">
      <c r="A3241" t="s">
        <v>3266</v>
      </c>
      <c r="B3241" t="s">
        <v>21</v>
      </c>
      <c r="C3241" t="s">
        <v>26</v>
      </c>
      <c r="D3241" s="1">
        <v>43600</v>
      </c>
      <c r="E3241" s="1">
        <v>43704</v>
      </c>
      <c r="F3241" s="1">
        <v>43730</v>
      </c>
      <c r="G3241" s="1">
        <v>43735</v>
      </c>
      <c r="H3241">
        <v>16</v>
      </c>
      <c r="I3241">
        <v>35</v>
      </c>
      <c r="J3241">
        <v>255</v>
      </c>
      <c r="K3241">
        <v>16</v>
      </c>
      <c r="L3241">
        <v>4</v>
      </c>
      <c r="M3241">
        <v>0.15</v>
      </c>
      <c r="N3241">
        <v>611.44000000000005</v>
      </c>
      <c r="O3241" s="2">
        <v>1132.3</v>
      </c>
      <c r="P3241" s="2">
        <f>(Table1[[#This Row],[Unit Price]]-Table1[[#This Row],[Discount Applied]])*Table1[[#This Row],[Order Quantity]]</f>
        <v>4528.5999999999995</v>
      </c>
      <c r="Q3241">
        <f>Table1[[#This Row],[Revenue]]-(Table1[[#This Row],[Unit Cost]]*Table1[[#This Row],[Order Quantity]])</f>
        <v>2082.8399999999992</v>
      </c>
    </row>
    <row r="3242" spans="1:17" x14ac:dyDescent="0.25">
      <c r="A3242" t="s">
        <v>3267</v>
      </c>
      <c r="B3242" t="s">
        <v>18</v>
      </c>
      <c r="C3242" t="s">
        <v>34</v>
      </c>
      <c r="D3242" s="1">
        <v>43600</v>
      </c>
      <c r="E3242" s="1">
        <v>43704</v>
      </c>
      <c r="F3242" s="1">
        <v>43686</v>
      </c>
      <c r="G3242" s="1">
        <v>43721</v>
      </c>
      <c r="H3242">
        <v>6</v>
      </c>
      <c r="I3242">
        <v>42</v>
      </c>
      <c r="J3242">
        <v>283</v>
      </c>
      <c r="K3242">
        <v>40</v>
      </c>
      <c r="L3242">
        <v>5</v>
      </c>
      <c r="M3242">
        <v>0.1</v>
      </c>
      <c r="N3242" s="2">
        <v>1175.8499999999999</v>
      </c>
      <c r="O3242" s="2">
        <v>1809</v>
      </c>
      <c r="P3242" s="2">
        <f>(Table1[[#This Row],[Unit Price]]-Table1[[#This Row],[Discount Applied]])*Table1[[#This Row],[Order Quantity]]</f>
        <v>9044.5</v>
      </c>
      <c r="Q3242">
        <f>Table1[[#This Row],[Revenue]]-(Table1[[#This Row],[Unit Cost]]*Table1[[#This Row],[Order Quantity]])</f>
        <v>3165.25</v>
      </c>
    </row>
    <row r="3243" spans="1:17" x14ac:dyDescent="0.25">
      <c r="A3243" t="s">
        <v>3268</v>
      </c>
      <c r="B3243" t="s">
        <v>21</v>
      </c>
      <c r="C3243" t="s">
        <v>19</v>
      </c>
      <c r="D3243" s="1">
        <v>43600</v>
      </c>
      <c r="E3243" s="1">
        <v>43704</v>
      </c>
      <c r="F3243" s="1">
        <v>43594</v>
      </c>
      <c r="G3243" s="1">
        <v>43808</v>
      </c>
      <c r="H3243">
        <v>19</v>
      </c>
      <c r="I3243">
        <v>18</v>
      </c>
      <c r="J3243">
        <v>188</v>
      </c>
      <c r="K3243">
        <v>43</v>
      </c>
      <c r="L3243">
        <v>2</v>
      </c>
      <c r="M3243">
        <v>7.4999999999999997E-2</v>
      </c>
      <c r="N3243">
        <v>671.34</v>
      </c>
      <c r="O3243" s="2">
        <v>1118.9000000000001</v>
      </c>
      <c r="P3243" s="2">
        <f>(Table1[[#This Row],[Unit Price]]-Table1[[#This Row],[Discount Applied]])*Table1[[#This Row],[Order Quantity]]</f>
        <v>2237.65</v>
      </c>
      <c r="Q3243">
        <f>Table1[[#This Row],[Revenue]]-(Table1[[#This Row],[Unit Cost]]*Table1[[#This Row],[Order Quantity]])</f>
        <v>894.97</v>
      </c>
    </row>
    <row r="3244" spans="1:17" x14ac:dyDescent="0.25">
      <c r="A3244" t="s">
        <v>3269</v>
      </c>
      <c r="B3244" t="s">
        <v>18</v>
      </c>
      <c r="C3244" t="s">
        <v>34</v>
      </c>
      <c r="D3244" s="1">
        <v>43600</v>
      </c>
      <c r="E3244" s="1">
        <v>43704</v>
      </c>
      <c r="F3244" s="1">
        <v>43729</v>
      </c>
      <c r="G3244" s="1">
        <v>43738</v>
      </c>
      <c r="H3244">
        <v>6</v>
      </c>
      <c r="I3244">
        <v>45</v>
      </c>
      <c r="J3244">
        <v>300</v>
      </c>
      <c r="K3244">
        <v>31</v>
      </c>
      <c r="L3244">
        <v>4</v>
      </c>
      <c r="M3244">
        <v>0.05</v>
      </c>
      <c r="N3244">
        <v>697.07</v>
      </c>
      <c r="O3244" s="2">
        <v>1025.0999999999999</v>
      </c>
      <c r="P3244" s="2">
        <f>(Table1[[#This Row],[Unit Price]]-Table1[[#This Row],[Discount Applied]])*Table1[[#This Row],[Order Quantity]]</f>
        <v>4100.2</v>
      </c>
      <c r="Q3244">
        <f>Table1[[#This Row],[Revenue]]-(Table1[[#This Row],[Unit Cost]]*Table1[[#This Row],[Order Quantity]])</f>
        <v>1311.9199999999996</v>
      </c>
    </row>
    <row r="3245" spans="1:17" x14ac:dyDescent="0.25">
      <c r="A3245" t="s">
        <v>3270</v>
      </c>
      <c r="B3245" t="s">
        <v>18</v>
      </c>
      <c r="C3245" t="s">
        <v>29</v>
      </c>
      <c r="D3245" s="1">
        <v>43600</v>
      </c>
      <c r="E3245" s="1">
        <v>43705</v>
      </c>
      <c r="F3245" s="1">
        <v>43723</v>
      </c>
      <c r="G3245" s="1">
        <v>43726</v>
      </c>
      <c r="H3245">
        <v>7</v>
      </c>
      <c r="I3245">
        <v>10</v>
      </c>
      <c r="J3245">
        <v>2</v>
      </c>
      <c r="K3245">
        <v>28</v>
      </c>
      <c r="L3245">
        <v>6</v>
      </c>
      <c r="M3245">
        <v>7.4999999999999997E-2</v>
      </c>
      <c r="N3245" s="2">
        <v>2069.4299999999998</v>
      </c>
      <c r="O3245" s="2">
        <v>3088.7</v>
      </c>
      <c r="P3245" s="2">
        <f>(Table1[[#This Row],[Unit Price]]-Table1[[#This Row],[Discount Applied]])*Table1[[#This Row],[Order Quantity]]</f>
        <v>18531.75</v>
      </c>
      <c r="Q3245">
        <f>Table1[[#This Row],[Revenue]]-(Table1[[#This Row],[Unit Cost]]*Table1[[#This Row],[Order Quantity]])</f>
        <v>6115.1700000000019</v>
      </c>
    </row>
    <row r="3246" spans="1:17" x14ac:dyDescent="0.25">
      <c r="A3246" t="s">
        <v>3271</v>
      </c>
      <c r="B3246" t="s">
        <v>18</v>
      </c>
      <c r="C3246" t="s">
        <v>34</v>
      </c>
      <c r="D3246" s="1">
        <v>43377</v>
      </c>
      <c r="E3246" s="1">
        <v>43227</v>
      </c>
      <c r="F3246" s="1">
        <v>43297</v>
      </c>
      <c r="G3246" s="1">
        <v>43307</v>
      </c>
      <c r="H3246">
        <v>8</v>
      </c>
      <c r="I3246">
        <v>44</v>
      </c>
      <c r="J3246">
        <v>278</v>
      </c>
      <c r="K3246">
        <v>41</v>
      </c>
      <c r="L3246">
        <v>4</v>
      </c>
      <c r="M3246">
        <v>0.1</v>
      </c>
      <c r="N3246">
        <v>751.94</v>
      </c>
      <c r="O3246" s="2">
        <v>1748.7</v>
      </c>
      <c r="P3246" s="2">
        <f>(Table1[[#This Row],[Unit Price]]-Table1[[#This Row],[Discount Applied]])*Table1[[#This Row],[Order Quantity]]</f>
        <v>6994.4000000000005</v>
      </c>
      <c r="Q3246">
        <f>Table1[[#This Row],[Revenue]]-(Table1[[#This Row],[Unit Cost]]*Table1[[#This Row],[Order Quantity]])</f>
        <v>3986.6400000000003</v>
      </c>
    </row>
    <row r="3247" spans="1:17" x14ac:dyDescent="0.25">
      <c r="A3247" t="s">
        <v>3272</v>
      </c>
      <c r="B3247" t="s">
        <v>23</v>
      </c>
      <c r="C3247" t="s">
        <v>29</v>
      </c>
      <c r="D3247" s="1">
        <v>43600</v>
      </c>
      <c r="E3247" s="1">
        <v>43705</v>
      </c>
      <c r="F3247" s="1">
        <v>43564</v>
      </c>
      <c r="G3247" s="1">
        <v>43686</v>
      </c>
      <c r="H3247">
        <v>25</v>
      </c>
      <c r="I3247">
        <v>43</v>
      </c>
      <c r="J3247">
        <v>22</v>
      </c>
      <c r="K3247">
        <v>23</v>
      </c>
      <c r="L3247">
        <v>4</v>
      </c>
      <c r="M3247">
        <v>7.4999999999999997E-2</v>
      </c>
      <c r="N3247">
        <v>528.23</v>
      </c>
      <c r="O3247">
        <v>978.2</v>
      </c>
      <c r="P3247" s="2">
        <f>(Table1[[#This Row],[Unit Price]]-Table1[[#This Row],[Discount Applied]])*Table1[[#This Row],[Order Quantity]]</f>
        <v>3912.5</v>
      </c>
      <c r="Q3247">
        <f>Table1[[#This Row],[Revenue]]-(Table1[[#This Row],[Unit Cost]]*Table1[[#This Row],[Order Quantity]])</f>
        <v>1799.58</v>
      </c>
    </row>
    <row r="3248" spans="1:17" x14ac:dyDescent="0.25">
      <c r="A3248" t="s">
        <v>3273</v>
      </c>
      <c r="B3248" t="s">
        <v>21</v>
      </c>
      <c r="C3248" t="s">
        <v>43</v>
      </c>
      <c r="D3248" s="1">
        <v>43600</v>
      </c>
      <c r="E3248" s="1">
        <v>43705</v>
      </c>
      <c r="F3248" s="1">
        <v>43733</v>
      </c>
      <c r="G3248" s="1">
        <v>43736</v>
      </c>
      <c r="H3248">
        <v>17</v>
      </c>
      <c r="I3248">
        <v>47</v>
      </c>
      <c r="J3248">
        <v>85</v>
      </c>
      <c r="K3248">
        <v>9</v>
      </c>
      <c r="L3248">
        <v>5</v>
      </c>
      <c r="M3248">
        <v>0.15</v>
      </c>
      <c r="N3248">
        <v>177.68</v>
      </c>
      <c r="O3248">
        <v>261.3</v>
      </c>
      <c r="P3248" s="2">
        <f>(Table1[[#This Row],[Unit Price]]-Table1[[#This Row],[Discount Applied]])*Table1[[#This Row],[Order Quantity]]</f>
        <v>1305.7500000000002</v>
      </c>
      <c r="Q3248">
        <f>Table1[[#This Row],[Revenue]]-(Table1[[#This Row],[Unit Cost]]*Table1[[#This Row],[Order Quantity]])</f>
        <v>417.35000000000014</v>
      </c>
    </row>
    <row r="3249" spans="1:17" x14ac:dyDescent="0.25">
      <c r="A3249" t="s">
        <v>3274</v>
      </c>
      <c r="B3249" t="s">
        <v>23</v>
      </c>
      <c r="C3249" t="s">
        <v>43</v>
      </c>
      <c r="D3249" s="1">
        <v>43600</v>
      </c>
      <c r="E3249" s="1">
        <v>43705</v>
      </c>
      <c r="F3249" s="1">
        <v>43708</v>
      </c>
      <c r="G3249" s="1">
        <v>43655</v>
      </c>
      <c r="H3249">
        <v>23</v>
      </c>
      <c r="I3249">
        <v>28</v>
      </c>
      <c r="J3249">
        <v>59</v>
      </c>
      <c r="K3249">
        <v>24</v>
      </c>
      <c r="L3249">
        <v>2</v>
      </c>
      <c r="M3249">
        <v>0.05</v>
      </c>
      <c r="N3249">
        <v>498.41</v>
      </c>
      <c r="O3249" s="2">
        <v>1159.0999999999999</v>
      </c>
      <c r="P3249" s="2">
        <f>(Table1[[#This Row],[Unit Price]]-Table1[[#This Row],[Discount Applied]])*Table1[[#This Row],[Order Quantity]]</f>
        <v>2318.1</v>
      </c>
      <c r="Q3249">
        <f>Table1[[#This Row],[Revenue]]-(Table1[[#This Row],[Unit Cost]]*Table1[[#This Row],[Order Quantity]])</f>
        <v>1321.2799999999997</v>
      </c>
    </row>
    <row r="3250" spans="1:17" x14ac:dyDescent="0.25">
      <c r="A3250" t="s">
        <v>3275</v>
      </c>
      <c r="B3250" t="s">
        <v>21</v>
      </c>
      <c r="C3250" t="s">
        <v>34</v>
      </c>
      <c r="D3250" s="1">
        <v>43600</v>
      </c>
      <c r="E3250" s="1">
        <v>43705</v>
      </c>
      <c r="F3250" s="1">
        <v>43724</v>
      </c>
      <c r="G3250" s="1">
        <v>43725</v>
      </c>
      <c r="H3250">
        <v>16</v>
      </c>
      <c r="I3250">
        <v>16</v>
      </c>
      <c r="J3250">
        <v>272</v>
      </c>
      <c r="K3250">
        <v>11</v>
      </c>
      <c r="L3250">
        <v>8</v>
      </c>
      <c r="M3250">
        <v>0.1</v>
      </c>
      <c r="N3250" s="2">
        <v>3594.55</v>
      </c>
      <c r="O3250" s="2">
        <v>6197.5</v>
      </c>
      <c r="P3250" s="2">
        <f>(Table1[[#This Row],[Unit Price]]-Table1[[#This Row],[Discount Applied]])*Table1[[#This Row],[Order Quantity]]</f>
        <v>49579.199999999997</v>
      </c>
      <c r="Q3250">
        <f>Table1[[#This Row],[Revenue]]-(Table1[[#This Row],[Unit Cost]]*Table1[[#This Row],[Order Quantity]])</f>
        <v>20822.799999999996</v>
      </c>
    </row>
    <row r="3251" spans="1:17" x14ac:dyDescent="0.25">
      <c r="A3251" t="s">
        <v>3276</v>
      </c>
      <c r="B3251" t="s">
        <v>21</v>
      </c>
      <c r="C3251" t="s">
        <v>34</v>
      </c>
      <c r="D3251" s="1">
        <v>43600</v>
      </c>
      <c r="E3251" s="1">
        <v>43705</v>
      </c>
      <c r="F3251" s="1">
        <v>43717</v>
      </c>
      <c r="G3251" s="1">
        <v>43723</v>
      </c>
      <c r="H3251">
        <v>18</v>
      </c>
      <c r="I3251">
        <v>30</v>
      </c>
      <c r="J3251">
        <v>307</v>
      </c>
      <c r="K3251">
        <v>10</v>
      </c>
      <c r="L3251">
        <v>3</v>
      </c>
      <c r="M3251">
        <v>0.2</v>
      </c>
      <c r="N3251" s="2">
        <v>3237.04</v>
      </c>
      <c r="O3251" s="2">
        <v>5581.1</v>
      </c>
      <c r="P3251" s="2">
        <f>(Table1[[#This Row],[Unit Price]]-Table1[[#This Row],[Discount Applied]])*Table1[[#This Row],[Order Quantity]]</f>
        <v>16742.7</v>
      </c>
      <c r="Q3251">
        <f>Table1[[#This Row],[Revenue]]-(Table1[[#This Row],[Unit Cost]]*Table1[[#This Row],[Order Quantity]])</f>
        <v>7031.5800000000017</v>
      </c>
    </row>
    <row r="3252" spans="1:17" x14ac:dyDescent="0.25">
      <c r="A3252" t="s">
        <v>3277</v>
      </c>
      <c r="B3252" t="s">
        <v>21</v>
      </c>
      <c r="C3252" t="s">
        <v>43</v>
      </c>
      <c r="D3252" s="1">
        <v>43600</v>
      </c>
      <c r="E3252" s="1">
        <v>43705</v>
      </c>
      <c r="F3252" s="1">
        <v>43724</v>
      </c>
      <c r="G3252" s="1">
        <v>43731</v>
      </c>
      <c r="H3252">
        <v>13</v>
      </c>
      <c r="I3252">
        <v>34</v>
      </c>
      <c r="J3252">
        <v>83</v>
      </c>
      <c r="K3252">
        <v>17</v>
      </c>
      <c r="L3252">
        <v>1</v>
      </c>
      <c r="M3252">
        <v>0.1</v>
      </c>
      <c r="N3252">
        <v>862.56</v>
      </c>
      <c r="O3252" s="2">
        <v>1051.9000000000001</v>
      </c>
      <c r="P3252" s="2">
        <f>(Table1[[#This Row],[Unit Price]]-Table1[[#This Row],[Discount Applied]])*Table1[[#This Row],[Order Quantity]]</f>
        <v>1051.8000000000002</v>
      </c>
      <c r="Q3252">
        <f>Table1[[#This Row],[Revenue]]-(Table1[[#This Row],[Unit Cost]]*Table1[[#This Row],[Order Quantity]])</f>
        <v>189.24000000000024</v>
      </c>
    </row>
    <row r="3253" spans="1:17" x14ac:dyDescent="0.25">
      <c r="A3253" t="s">
        <v>3278</v>
      </c>
      <c r="B3253" t="s">
        <v>18</v>
      </c>
      <c r="C3253" t="s">
        <v>19</v>
      </c>
      <c r="D3253" s="1">
        <v>43600</v>
      </c>
      <c r="E3253" s="1">
        <v>43705</v>
      </c>
      <c r="F3253" s="1">
        <v>43625</v>
      </c>
      <c r="G3253" s="1">
        <v>43747</v>
      </c>
      <c r="H3253">
        <v>6</v>
      </c>
      <c r="I3253">
        <v>26</v>
      </c>
      <c r="J3253">
        <v>167</v>
      </c>
      <c r="K3253">
        <v>20</v>
      </c>
      <c r="L3253">
        <v>6</v>
      </c>
      <c r="M3253">
        <v>0.05</v>
      </c>
      <c r="N3253">
        <v>137.08000000000001</v>
      </c>
      <c r="O3253">
        <v>221.1</v>
      </c>
      <c r="P3253" s="2">
        <f>(Table1[[#This Row],[Unit Price]]-Table1[[#This Row],[Discount Applied]])*Table1[[#This Row],[Order Quantity]]</f>
        <v>1326.3</v>
      </c>
      <c r="Q3253">
        <f>Table1[[#This Row],[Revenue]]-(Table1[[#This Row],[Unit Cost]]*Table1[[#This Row],[Order Quantity]])</f>
        <v>503.81999999999994</v>
      </c>
    </row>
    <row r="3254" spans="1:17" x14ac:dyDescent="0.25">
      <c r="A3254" t="s">
        <v>3279</v>
      </c>
      <c r="B3254" t="s">
        <v>23</v>
      </c>
      <c r="C3254" t="s">
        <v>19</v>
      </c>
      <c r="D3254" s="1">
        <v>43600</v>
      </c>
      <c r="E3254" s="1">
        <v>43705</v>
      </c>
      <c r="F3254" s="1">
        <v>43721</v>
      </c>
      <c r="G3254" s="1">
        <v>43730</v>
      </c>
      <c r="H3254">
        <v>21</v>
      </c>
      <c r="I3254">
        <v>1</v>
      </c>
      <c r="J3254">
        <v>95</v>
      </c>
      <c r="K3254">
        <v>27</v>
      </c>
      <c r="L3254">
        <v>3</v>
      </c>
      <c r="M3254">
        <v>0.05</v>
      </c>
      <c r="N3254" s="2">
        <v>2366.37</v>
      </c>
      <c r="O3254" s="2">
        <v>3879.3</v>
      </c>
      <c r="P3254" s="2">
        <f>(Table1[[#This Row],[Unit Price]]-Table1[[#This Row],[Discount Applied]])*Table1[[#This Row],[Order Quantity]]</f>
        <v>11637.75</v>
      </c>
      <c r="Q3254">
        <f>Table1[[#This Row],[Revenue]]-(Table1[[#This Row],[Unit Cost]]*Table1[[#This Row],[Order Quantity]])</f>
        <v>4538.6400000000003</v>
      </c>
    </row>
    <row r="3255" spans="1:17" x14ac:dyDescent="0.25">
      <c r="A3255" t="s">
        <v>3280</v>
      </c>
      <c r="B3255" t="s">
        <v>18</v>
      </c>
      <c r="C3255" t="s">
        <v>19</v>
      </c>
      <c r="D3255" s="1">
        <v>43600</v>
      </c>
      <c r="E3255" s="1">
        <v>43705</v>
      </c>
      <c r="F3255" s="1">
        <v>43727</v>
      </c>
      <c r="G3255" s="1">
        <v>43728</v>
      </c>
      <c r="H3255">
        <v>10</v>
      </c>
      <c r="I3255">
        <v>47</v>
      </c>
      <c r="J3255">
        <v>119</v>
      </c>
      <c r="K3255">
        <v>12</v>
      </c>
      <c r="L3255">
        <v>8</v>
      </c>
      <c r="M3255">
        <v>0.15</v>
      </c>
      <c r="N3255">
        <v>854.25</v>
      </c>
      <c r="O3255" s="2">
        <v>1139</v>
      </c>
      <c r="P3255" s="2">
        <f>(Table1[[#This Row],[Unit Price]]-Table1[[#This Row],[Discount Applied]])*Table1[[#This Row],[Order Quantity]]</f>
        <v>9110.7999999999993</v>
      </c>
      <c r="Q3255">
        <f>Table1[[#This Row],[Revenue]]-(Table1[[#This Row],[Unit Cost]]*Table1[[#This Row],[Order Quantity]])</f>
        <v>2276.7999999999993</v>
      </c>
    </row>
    <row r="3256" spans="1:17" x14ac:dyDescent="0.25">
      <c r="A3256" t="s">
        <v>3281</v>
      </c>
      <c r="B3256" t="s">
        <v>23</v>
      </c>
      <c r="C3256" t="s">
        <v>34</v>
      </c>
      <c r="D3256" s="1">
        <v>43600</v>
      </c>
      <c r="E3256" s="1">
        <v>43705</v>
      </c>
      <c r="F3256" s="1">
        <v>43686</v>
      </c>
      <c r="G3256" s="1">
        <v>43725</v>
      </c>
      <c r="H3256">
        <v>24</v>
      </c>
      <c r="I3256">
        <v>33</v>
      </c>
      <c r="J3256">
        <v>326</v>
      </c>
      <c r="K3256">
        <v>20</v>
      </c>
      <c r="L3256">
        <v>5</v>
      </c>
      <c r="M3256">
        <v>0.05</v>
      </c>
      <c r="N3256">
        <v>590.94000000000005</v>
      </c>
      <c r="O3256">
        <v>938</v>
      </c>
      <c r="P3256" s="2">
        <f>(Table1[[#This Row],[Unit Price]]-Table1[[#This Row],[Discount Applied]])*Table1[[#This Row],[Order Quantity]]</f>
        <v>4689.75</v>
      </c>
      <c r="Q3256">
        <f>Table1[[#This Row],[Revenue]]-(Table1[[#This Row],[Unit Cost]]*Table1[[#This Row],[Order Quantity]])</f>
        <v>1735.0499999999997</v>
      </c>
    </row>
    <row r="3257" spans="1:17" x14ac:dyDescent="0.25">
      <c r="A3257" t="s">
        <v>3282</v>
      </c>
      <c r="B3257" t="s">
        <v>18</v>
      </c>
      <c r="C3257" t="s">
        <v>26</v>
      </c>
      <c r="D3257" s="1">
        <v>43377</v>
      </c>
      <c r="E3257" s="1">
        <v>43227</v>
      </c>
      <c r="F3257" s="1">
        <v>43299</v>
      </c>
      <c r="G3257" s="1">
        <v>43306</v>
      </c>
      <c r="H3257">
        <v>5</v>
      </c>
      <c r="I3257">
        <v>13</v>
      </c>
      <c r="J3257">
        <v>258</v>
      </c>
      <c r="K3257">
        <v>27</v>
      </c>
      <c r="L3257">
        <v>8</v>
      </c>
      <c r="M3257">
        <v>0.05</v>
      </c>
      <c r="N3257" s="2">
        <v>1140.8800000000001</v>
      </c>
      <c r="O3257" s="2">
        <v>1728.6</v>
      </c>
      <c r="P3257" s="2">
        <f>(Table1[[#This Row],[Unit Price]]-Table1[[#This Row],[Discount Applied]])*Table1[[#This Row],[Order Quantity]]</f>
        <v>13828.4</v>
      </c>
      <c r="Q3257">
        <f>Table1[[#This Row],[Revenue]]-(Table1[[#This Row],[Unit Cost]]*Table1[[#This Row],[Order Quantity]])</f>
        <v>4701.3599999999988</v>
      </c>
    </row>
    <row r="3258" spans="1:17" x14ac:dyDescent="0.25">
      <c r="A3258" t="s">
        <v>3283</v>
      </c>
      <c r="B3258" t="s">
        <v>21</v>
      </c>
      <c r="C3258" t="s">
        <v>19</v>
      </c>
      <c r="D3258" s="1">
        <v>43600</v>
      </c>
      <c r="E3258" s="1">
        <v>43706</v>
      </c>
      <c r="F3258" s="1">
        <v>43730</v>
      </c>
      <c r="G3258" s="1">
        <v>43735</v>
      </c>
      <c r="H3258">
        <v>19</v>
      </c>
      <c r="I3258">
        <v>46</v>
      </c>
      <c r="J3258">
        <v>128</v>
      </c>
      <c r="K3258">
        <v>40</v>
      </c>
      <c r="L3258">
        <v>1</v>
      </c>
      <c r="M3258">
        <v>0.2</v>
      </c>
      <c r="N3258">
        <v>166.83</v>
      </c>
      <c r="O3258">
        <v>201</v>
      </c>
      <c r="P3258" s="2">
        <f>(Table1[[#This Row],[Unit Price]]-Table1[[#This Row],[Discount Applied]])*Table1[[#This Row],[Order Quantity]]</f>
        <v>200.8</v>
      </c>
      <c r="Q3258">
        <f>Table1[[#This Row],[Revenue]]-(Table1[[#This Row],[Unit Cost]]*Table1[[#This Row],[Order Quantity]])</f>
        <v>33.97</v>
      </c>
    </row>
    <row r="3259" spans="1:17" x14ac:dyDescent="0.25">
      <c r="A3259" t="s">
        <v>3284</v>
      </c>
      <c r="B3259" t="s">
        <v>21</v>
      </c>
      <c r="C3259" t="s">
        <v>43</v>
      </c>
      <c r="D3259" s="1">
        <v>43600</v>
      </c>
      <c r="E3259" s="1">
        <v>43706</v>
      </c>
      <c r="F3259" s="1">
        <v>43728</v>
      </c>
      <c r="G3259" s="1">
        <v>43738</v>
      </c>
      <c r="H3259">
        <v>20</v>
      </c>
      <c r="I3259">
        <v>3</v>
      </c>
      <c r="J3259">
        <v>67</v>
      </c>
      <c r="K3259">
        <v>27</v>
      </c>
      <c r="L3259">
        <v>4</v>
      </c>
      <c r="M3259">
        <v>7.4999999999999997E-2</v>
      </c>
      <c r="N3259" s="2">
        <v>1220.47</v>
      </c>
      <c r="O3259" s="2">
        <v>1768.8</v>
      </c>
      <c r="P3259" s="2">
        <f>(Table1[[#This Row],[Unit Price]]-Table1[[#This Row],[Discount Applied]])*Table1[[#This Row],[Order Quantity]]</f>
        <v>7074.9</v>
      </c>
      <c r="Q3259">
        <f>Table1[[#This Row],[Revenue]]-(Table1[[#This Row],[Unit Cost]]*Table1[[#This Row],[Order Quantity]])</f>
        <v>2193.0199999999995</v>
      </c>
    </row>
    <row r="3260" spans="1:17" x14ac:dyDescent="0.25">
      <c r="A3260" t="s">
        <v>3285</v>
      </c>
      <c r="B3260" t="s">
        <v>23</v>
      </c>
      <c r="C3260" t="s">
        <v>24</v>
      </c>
      <c r="D3260" s="1">
        <v>43600</v>
      </c>
      <c r="E3260" s="1">
        <v>43706</v>
      </c>
      <c r="F3260" s="1">
        <v>43533</v>
      </c>
      <c r="G3260" s="1">
        <v>43594</v>
      </c>
      <c r="H3260">
        <v>22</v>
      </c>
      <c r="I3260">
        <v>19</v>
      </c>
      <c r="J3260">
        <v>356</v>
      </c>
      <c r="K3260">
        <v>31</v>
      </c>
      <c r="L3260">
        <v>4</v>
      </c>
      <c r="M3260">
        <v>0.1</v>
      </c>
      <c r="N3260" s="2">
        <v>1337.86</v>
      </c>
      <c r="O3260" s="2">
        <v>1715.2</v>
      </c>
      <c r="P3260" s="2">
        <f>(Table1[[#This Row],[Unit Price]]-Table1[[#This Row],[Discount Applied]])*Table1[[#This Row],[Order Quantity]]</f>
        <v>6860.4000000000005</v>
      </c>
      <c r="Q3260">
        <f>Table1[[#This Row],[Revenue]]-(Table1[[#This Row],[Unit Cost]]*Table1[[#This Row],[Order Quantity]])</f>
        <v>1508.9600000000009</v>
      </c>
    </row>
    <row r="3261" spans="1:17" x14ac:dyDescent="0.25">
      <c r="A3261" t="s">
        <v>3286</v>
      </c>
      <c r="B3261" t="s">
        <v>23</v>
      </c>
      <c r="C3261" t="s">
        <v>24</v>
      </c>
      <c r="D3261" s="1">
        <v>43600</v>
      </c>
      <c r="E3261" s="1">
        <v>43706</v>
      </c>
      <c r="F3261" s="1">
        <v>43729</v>
      </c>
      <c r="G3261" s="1">
        <v>43738</v>
      </c>
      <c r="H3261">
        <v>23</v>
      </c>
      <c r="I3261">
        <v>43</v>
      </c>
      <c r="J3261">
        <v>343</v>
      </c>
      <c r="K3261">
        <v>6</v>
      </c>
      <c r="L3261">
        <v>1</v>
      </c>
      <c r="M3261">
        <v>0.05</v>
      </c>
      <c r="N3261">
        <v>893.65</v>
      </c>
      <c r="O3261" s="2">
        <v>1145.7</v>
      </c>
      <c r="P3261" s="2">
        <f>(Table1[[#This Row],[Unit Price]]-Table1[[#This Row],[Discount Applied]])*Table1[[#This Row],[Order Quantity]]</f>
        <v>1145.6500000000001</v>
      </c>
      <c r="Q3261">
        <f>Table1[[#This Row],[Revenue]]-(Table1[[#This Row],[Unit Cost]]*Table1[[#This Row],[Order Quantity]])</f>
        <v>252.00000000000011</v>
      </c>
    </row>
    <row r="3262" spans="1:17" x14ac:dyDescent="0.25">
      <c r="A3262" t="s">
        <v>3287</v>
      </c>
      <c r="B3262" t="s">
        <v>18</v>
      </c>
      <c r="C3262" t="s">
        <v>19</v>
      </c>
      <c r="D3262" s="1">
        <v>43600</v>
      </c>
      <c r="E3262" s="1">
        <v>43707</v>
      </c>
      <c r="F3262" s="1">
        <v>43725</v>
      </c>
      <c r="G3262" s="1">
        <v>43729</v>
      </c>
      <c r="H3262">
        <v>4</v>
      </c>
      <c r="I3262">
        <v>6</v>
      </c>
      <c r="J3262">
        <v>185</v>
      </c>
      <c r="K3262">
        <v>12</v>
      </c>
      <c r="L3262">
        <v>5</v>
      </c>
      <c r="M3262">
        <v>0.05</v>
      </c>
      <c r="N3262" s="2">
        <v>2792.36</v>
      </c>
      <c r="O3262" s="2">
        <v>3932.9</v>
      </c>
      <c r="P3262" s="2">
        <f>(Table1[[#This Row],[Unit Price]]-Table1[[#This Row],[Discount Applied]])*Table1[[#This Row],[Order Quantity]]</f>
        <v>19664.25</v>
      </c>
      <c r="Q3262">
        <f>Table1[[#This Row],[Revenue]]-(Table1[[#This Row],[Unit Cost]]*Table1[[#This Row],[Order Quantity]])</f>
        <v>5702.4499999999989</v>
      </c>
    </row>
    <row r="3263" spans="1:17" x14ac:dyDescent="0.25">
      <c r="A3263" t="s">
        <v>3288</v>
      </c>
      <c r="B3263" t="s">
        <v>18</v>
      </c>
      <c r="C3263" t="s">
        <v>29</v>
      </c>
      <c r="D3263" s="1">
        <v>43600</v>
      </c>
      <c r="E3263" s="1">
        <v>43707</v>
      </c>
      <c r="F3263" s="1">
        <v>43594</v>
      </c>
      <c r="G3263" s="1">
        <v>43747</v>
      </c>
      <c r="H3263">
        <v>10</v>
      </c>
      <c r="I3263">
        <v>16</v>
      </c>
      <c r="J3263">
        <v>36</v>
      </c>
      <c r="K3263">
        <v>8</v>
      </c>
      <c r="L3263">
        <v>1</v>
      </c>
      <c r="M3263">
        <v>7.4999999999999997E-2</v>
      </c>
      <c r="N3263" s="2">
        <v>1715.74</v>
      </c>
      <c r="O3263" s="2">
        <v>2599.6</v>
      </c>
      <c r="P3263" s="2">
        <f>(Table1[[#This Row],[Unit Price]]-Table1[[#This Row],[Discount Applied]])*Table1[[#This Row],[Order Quantity]]</f>
        <v>2599.5250000000001</v>
      </c>
      <c r="Q3263">
        <f>Table1[[#This Row],[Revenue]]-(Table1[[#This Row],[Unit Cost]]*Table1[[#This Row],[Order Quantity]])</f>
        <v>883.78500000000008</v>
      </c>
    </row>
    <row r="3264" spans="1:17" x14ac:dyDescent="0.25">
      <c r="A3264" t="s">
        <v>3289</v>
      </c>
      <c r="B3264" t="s">
        <v>23</v>
      </c>
      <c r="C3264" t="s">
        <v>19</v>
      </c>
      <c r="D3264" s="1">
        <v>43600</v>
      </c>
      <c r="E3264" s="1">
        <v>43707</v>
      </c>
      <c r="F3264" s="1">
        <v>43731</v>
      </c>
      <c r="G3264" s="1">
        <v>43738</v>
      </c>
      <c r="H3264">
        <v>22</v>
      </c>
      <c r="I3264">
        <v>8</v>
      </c>
      <c r="J3264">
        <v>125</v>
      </c>
      <c r="K3264">
        <v>39</v>
      </c>
      <c r="L3264">
        <v>6</v>
      </c>
      <c r="M3264">
        <v>7.4999999999999997E-2</v>
      </c>
      <c r="N3264" s="2">
        <v>4664.8100000000004</v>
      </c>
      <c r="O3264" s="2">
        <v>6478.9</v>
      </c>
      <c r="P3264" s="2">
        <f>(Table1[[#This Row],[Unit Price]]-Table1[[#This Row],[Discount Applied]])*Table1[[#This Row],[Order Quantity]]</f>
        <v>38872.949999999997</v>
      </c>
      <c r="Q3264">
        <f>Table1[[#This Row],[Revenue]]-(Table1[[#This Row],[Unit Cost]]*Table1[[#This Row],[Order Quantity]])</f>
        <v>10884.089999999997</v>
      </c>
    </row>
    <row r="3265" spans="1:17" x14ac:dyDescent="0.25">
      <c r="A3265" t="s">
        <v>3290</v>
      </c>
      <c r="B3265" t="s">
        <v>18</v>
      </c>
      <c r="C3265" t="s">
        <v>34</v>
      </c>
      <c r="D3265" s="1">
        <v>43600</v>
      </c>
      <c r="E3265" s="1">
        <v>43707</v>
      </c>
      <c r="F3265" s="1">
        <v>43594</v>
      </c>
      <c r="G3265" s="1">
        <v>43723</v>
      </c>
      <c r="H3265">
        <v>6</v>
      </c>
      <c r="I3265">
        <v>4</v>
      </c>
      <c r="J3265">
        <v>270</v>
      </c>
      <c r="K3265">
        <v>3</v>
      </c>
      <c r="L3265">
        <v>3</v>
      </c>
      <c r="M3265">
        <v>7.4999999999999997E-2</v>
      </c>
      <c r="N3265">
        <v>977.66</v>
      </c>
      <c r="O3265" s="2">
        <v>1715.2</v>
      </c>
      <c r="P3265" s="2">
        <f>(Table1[[#This Row],[Unit Price]]-Table1[[#This Row],[Discount Applied]])*Table1[[#This Row],[Order Quantity]]</f>
        <v>5145.375</v>
      </c>
      <c r="Q3265">
        <f>Table1[[#This Row],[Revenue]]-(Table1[[#This Row],[Unit Cost]]*Table1[[#This Row],[Order Quantity]])</f>
        <v>2212.395</v>
      </c>
    </row>
    <row r="3266" spans="1:17" x14ac:dyDescent="0.25">
      <c r="A3266" t="s">
        <v>3291</v>
      </c>
      <c r="B3266" t="s">
        <v>18</v>
      </c>
      <c r="C3266" t="s">
        <v>26</v>
      </c>
      <c r="D3266" s="1">
        <v>43600</v>
      </c>
      <c r="E3266" s="1">
        <v>43707</v>
      </c>
      <c r="F3266" s="1">
        <v>43722</v>
      </c>
      <c r="G3266" s="1">
        <v>43728</v>
      </c>
      <c r="H3266">
        <v>3</v>
      </c>
      <c r="I3266">
        <v>50</v>
      </c>
      <c r="J3266">
        <v>223</v>
      </c>
      <c r="K3266">
        <v>16</v>
      </c>
      <c r="L3266">
        <v>1</v>
      </c>
      <c r="M3266">
        <v>0.05</v>
      </c>
      <c r="N3266" s="2">
        <v>4754.05</v>
      </c>
      <c r="O3266" s="2">
        <v>6512.4</v>
      </c>
      <c r="P3266" s="2">
        <f>(Table1[[#This Row],[Unit Price]]-Table1[[#This Row],[Discount Applied]])*Table1[[#This Row],[Order Quantity]]</f>
        <v>6512.3499999999995</v>
      </c>
      <c r="Q3266">
        <f>Table1[[#This Row],[Revenue]]-(Table1[[#This Row],[Unit Cost]]*Table1[[#This Row],[Order Quantity]])</f>
        <v>1758.2999999999993</v>
      </c>
    </row>
    <row r="3267" spans="1:17" x14ac:dyDescent="0.25">
      <c r="A3267" t="s">
        <v>3292</v>
      </c>
      <c r="B3267" t="s">
        <v>18</v>
      </c>
      <c r="C3267" t="s">
        <v>19</v>
      </c>
      <c r="D3267" s="1">
        <v>43600</v>
      </c>
      <c r="E3267" s="1">
        <v>43707</v>
      </c>
      <c r="F3267" s="1">
        <v>43724</v>
      </c>
      <c r="G3267" s="1">
        <v>43726</v>
      </c>
      <c r="H3267">
        <v>4</v>
      </c>
      <c r="I3267">
        <v>16</v>
      </c>
      <c r="J3267">
        <v>183</v>
      </c>
      <c r="K3267">
        <v>23</v>
      </c>
      <c r="L3267">
        <v>7</v>
      </c>
      <c r="M3267">
        <v>7.4999999999999997E-2</v>
      </c>
      <c r="N3267">
        <v>601.39</v>
      </c>
      <c r="O3267">
        <v>884.4</v>
      </c>
      <c r="P3267" s="2">
        <f>(Table1[[#This Row],[Unit Price]]-Table1[[#This Row],[Discount Applied]])*Table1[[#This Row],[Order Quantity]]</f>
        <v>6190.2749999999996</v>
      </c>
      <c r="Q3267">
        <f>Table1[[#This Row],[Revenue]]-(Table1[[#This Row],[Unit Cost]]*Table1[[#This Row],[Order Quantity]])</f>
        <v>1980.5450000000001</v>
      </c>
    </row>
    <row r="3268" spans="1:17" x14ac:dyDescent="0.25">
      <c r="A3268" t="s">
        <v>3293</v>
      </c>
      <c r="B3268" t="s">
        <v>33</v>
      </c>
      <c r="C3268" t="s">
        <v>19</v>
      </c>
      <c r="D3268" s="1">
        <v>43377</v>
      </c>
      <c r="E3268" s="1">
        <v>43227</v>
      </c>
      <c r="F3268" s="1">
        <v>43297</v>
      </c>
      <c r="G3268" s="1">
        <v>43307</v>
      </c>
      <c r="H3268">
        <v>27</v>
      </c>
      <c r="I3268">
        <v>13</v>
      </c>
      <c r="J3268">
        <v>183</v>
      </c>
      <c r="K3268">
        <v>23</v>
      </c>
      <c r="L3268">
        <v>8</v>
      </c>
      <c r="M3268">
        <v>7.4999999999999997E-2</v>
      </c>
      <c r="N3268">
        <v>500.49</v>
      </c>
      <c r="O3268" s="2">
        <v>1112.2</v>
      </c>
      <c r="P3268" s="2">
        <f>(Table1[[#This Row],[Unit Price]]-Table1[[#This Row],[Discount Applied]])*Table1[[#This Row],[Order Quantity]]</f>
        <v>8897</v>
      </c>
      <c r="Q3268">
        <f>Table1[[#This Row],[Revenue]]-(Table1[[#This Row],[Unit Cost]]*Table1[[#This Row],[Order Quantity]])</f>
        <v>4893.08</v>
      </c>
    </row>
    <row r="3269" spans="1:17" x14ac:dyDescent="0.25">
      <c r="A3269" t="s">
        <v>3294</v>
      </c>
      <c r="B3269" t="s">
        <v>21</v>
      </c>
      <c r="C3269" t="s">
        <v>19</v>
      </c>
      <c r="D3269" s="1">
        <v>43600</v>
      </c>
      <c r="E3269" s="1">
        <v>43707</v>
      </c>
      <c r="F3269" s="1">
        <v>43686</v>
      </c>
      <c r="G3269" s="1">
        <v>43725</v>
      </c>
      <c r="H3269">
        <v>17</v>
      </c>
      <c r="I3269">
        <v>26</v>
      </c>
      <c r="J3269">
        <v>92</v>
      </c>
      <c r="K3269">
        <v>17</v>
      </c>
      <c r="L3269">
        <v>1</v>
      </c>
      <c r="M3269">
        <v>7.4999999999999997E-2</v>
      </c>
      <c r="N3269">
        <v>613.04999999999995</v>
      </c>
      <c r="O3269" s="2">
        <v>1005</v>
      </c>
      <c r="P3269" s="2">
        <f>(Table1[[#This Row],[Unit Price]]-Table1[[#This Row],[Discount Applied]])*Table1[[#This Row],[Order Quantity]]</f>
        <v>1004.925</v>
      </c>
      <c r="Q3269">
        <f>Table1[[#This Row],[Revenue]]-(Table1[[#This Row],[Unit Cost]]*Table1[[#This Row],[Order Quantity]])</f>
        <v>391.875</v>
      </c>
    </row>
    <row r="3270" spans="1:17" x14ac:dyDescent="0.25">
      <c r="A3270" t="s">
        <v>3295</v>
      </c>
      <c r="B3270" t="s">
        <v>18</v>
      </c>
      <c r="C3270" t="s">
        <v>24</v>
      </c>
      <c r="D3270" s="1">
        <v>43600</v>
      </c>
      <c r="E3270" s="1">
        <v>43707</v>
      </c>
      <c r="F3270" s="1">
        <v>43735</v>
      </c>
      <c r="G3270" s="1">
        <v>43475</v>
      </c>
      <c r="H3270">
        <v>11</v>
      </c>
      <c r="I3270">
        <v>10</v>
      </c>
      <c r="J3270">
        <v>333</v>
      </c>
      <c r="K3270">
        <v>13</v>
      </c>
      <c r="L3270">
        <v>6</v>
      </c>
      <c r="M3270">
        <v>0.05</v>
      </c>
      <c r="N3270">
        <v>134.13</v>
      </c>
      <c r="O3270">
        <v>174.2</v>
      </c>
      <c r="P3270" s="2">
        <f>(Table1[[#This Row],[Unit Price]]-Table1[[#This Row],[Discount Applied]])*Table1[[#This Row],[Order Quantity]]</f>
        <v>1044.8999999999999</v>
      </c>
      <c r="Q3270">
        <f>Table1[[#This Row],[Revenue]]-(Table1[[#This Row],[Unit Cost]]*Table1[[#This Row],[Order Quantity]])</f>
        <v>240.11999999999989</v>
      </c>
    </row>
    <row r="3271" spans="1:17" x14ac:dyDescent="0.25">
      <c r="A3271" t="s">
        <v>3296</v>
      </c>
      <c r="B3271" t="s">
        <v>21</v>
      </c>
      <c r="C3271" t="s">
        <v>26</v>
      </c>
      <c r="D3271" s="1">
        <v>43600</v>
      </c>
      <c r="E3271" s="1">
        <v>43707</v>
      </c>
      <c r="F3271" s="1">
        <v>43733</v>
      </c>
      <c r="G3271" s="1">
        <v>43475</v>
      </c>
      <c r="H3271">
        <v>18</v>
      </c>
      <c r="I3271">
        <v>12</v>
      </c>
      <c r="J3271">
        <v>235</v>
      </c>
      <c r="K3271">
        <v>25</v>
      </c>
      <c r="L3271">
        <v>5</v>
      </c>
      <c r="M3271">
        <v>0.4</v>
      </c>
      <c r="N3271">
        <v>743.7</v>
      </c>
      <c r="O3271" s="2">
        <v>1005</v>
      </c>
      <c r="P3271" s="2">
        <f>(Table1[[#This Row],[Unit Price]]-Table1[[#This Row],[Discount Applied]])*Table1[[#This Row],[Order Quantity]]</f>
        <v>5023</v>
      </c>
      <c r="Q3271">
        <f>Table1[[#This Row],[Revenue]]-(Table1[[#This Row],[Unit Cost]]*Table1[[#This Row],[Order Quantity]])</f>
        <v>1304.5</v>
      </c>
    </row>
    <row r="3272" spans="1:17" x14ac:dyDescent="0.25">
      <c r="A3272" t="s">
        <v>3297</v>
      </c>
      <c r="B3272" t="s">
        <v>21</v>
      </c>
      <c r="C3272" t="s">
        <v>29</v>
      </c>
      <c r="D3272" s="1">
        <v>43600</v>
      </c>
      <c r="E3272" s="1">
        <v>43707</v>
      </c>
      <c r="F3272" s="1">
        <v>43727</v>
      </c>
      <c r="G3272" s="1">
        <v>43734</v>
      </c>
      <c r="H3272">
        <v>20</v>
      </c>
      <c r="I3272">
        <v>4</v>
      </c>
      <c r="J3272">
        <v>2</v>
      </c>
      <c r="K3272">
        <v>28</v>
      </c>
      <c r="L3272">
        <v>3</v>
      </c>
      <c r="M3272">
        <v>7.4999999999999997E-2</v>
      </c>
      <c r="N3272" s="2">
        <v>4998.2700000000004</v>
      </c>
      <c r="O3272" s="2">
        <v>6170.7</v>
      </c>
      <c r="P3272" s="2">
        <f>(Table1[[#This Row],[Unit Price]]-Table1[[#This Row],[Discount Applied]])*Table1[[#This Row],[Order Quantity]]</f>
        <v>18511.875</v>
      </c>
      <c r="Q3272">
        <f>Table1[[#This Row],[Revenue]]-(Table1[[#This Row],[Unit Cost]]*Table1[[#This Row],[Order Quantity]])</f>
        <v>3517.0649999999987</v>
      </c>
    </row>
    <row r="3273" spans="1:17" x14ac:dyDescent="0.25">
      <c r="A3273" t="s">
        <v>3298</v>
      </c>
      <c r="B3273" t="s">
        <v>23</v>
      </c>
      <c r="C3273" t="s">
        <v>43</v>
      </c>
      <c r="D3273" s="1">
        <v>43600</v>
      </c>
      <c r="E3273" s="1">
        <v>43707</v>
      </c>
      <c r="F3273" s="1">
        <v>43533</v>
      </c>
      <c r="G3273" s="1">
        <v>43808</v>
      </c>
      <c r="H3273">
        <v>25</v>
      </c>
      <c r="I3273">
        <v>9</v>
      </c>
      <c r="J3273">
        <v>60</v>
      </c>
      <c r="K3273">
        <v>4</v>
      </c>
      <c r="L3273">
        <v>7</v>
      </c>
      <c r="M3273">
        <v>0.05</v>
      </c>
      <c r="N3273">
        <v>133.19999999999999</v>
      </c>
      <c r="O3273">
        <v>187.6</v>
      </c>
      <c r="P3273" s="2">
        <f>(Table1[[#This Row],[Unit Price]]-Table1[[#This Row],[Discount Applied]])*Table1[[#This Row],[Order Quantity]]</f>
        <v>1312.85</v>
      </c>
      <c r="Q3273">
        <f>Table1[[#This Row],[Revenue]]-(Table1[[#This Row],[Unit Cost]]*Table1[[#This Row],[Order Quantity]])</f>
        <v>380.45000000000005</v>
      </c>
    </row>
    <row r="3274" spans="1:17" x14ac:dyDescent="0.25">
      <c r="A3274" t="s">
        <v>3299</v>
      </c>
      <c r="B3274" t="s">
        <v>18</v>
      </c>
      <c r="C3274" t="s">
        <v>29</v>
      </c>
      <c r="D3274" s="1">
        <v>43600</v>
      </c>
      <c r="E3274" s="1">
        <v>43708</v>
      </c>
      <c r="F3274" s="1">
        <v>43625</v>
      </c>
      <c r="G3274" s="1">
        <v>43686</v>
      </c>
      <c r="H3274">
        <v>2</v>
      </c>
      <c r="I3274">
        <v>31</v>
      </c>
      <c r="J3274">
        <v>45</v>
      </c>
      <c r="K3274">
        <v>1</v>
      </c>
      <c r="L3274">
        <v>5</v>
      </c>
      <c r="M3274">
        <v>0.05</v>
      </c>
      <c r="N3274">
        <v>98.49</v>
      </c>
      <c r="O3274">
        <v>234.5</v>
      </c>
      <c r="P3274" s="2">
        <f>(Table1[[#This Row],[Unit Price]]-Table1[[#This Row],[Discount Applied]])*Table1[[#This Row],[Order Quantity]]</f>
        <v>1172.25</v>
      </c>
      <c r="Q3274">
        <f>Table1[[#This Row],[Revenue]]-(Table1[[#This Row],[Unit Cost]]*Table1[[#This Row],[Order Quantity]])</f>
        <v>679.8</v>
      </c>
    </row>
    <row r="3275" spans="1:17" x14ac:dyDescent="0.25">
      <c r="A3275" t="s">
        <v>3300</v>
      </c>
      <c r="B3275" t="s">
        <v>21</v>
      </c>
      <c r="C3275" t="s">
        <v>19</v>
      </c>
      <c r="D3275" s="1">
        <v>43600</v>
      </c>
      <c r="E3275" s="1">
        <v>43708</v>
      </c>
      <c r="F3275" s="1">
        <v>43728</v>
      </c>
      <c r="G3275" s="1">
        <v>43735</v>
      </c>
      <c r="H3275">
        <v>18</v>
      </c>
      <c r="I3275">
        <v>48</v>
      </c>
      <c r="J3275">
        <v>145</v>
      </c>
      <c r="K3275">
        <v>31</v>
      </c>
      <c r="L3275">
        <v>3</v>
      </c>
      <c r="M3275">
        <v>0.05</v>
      </c>
      <c r="N3275">
        <v>655.26</v>
      </c>
      <c r="O3275" s="2">
        <v>1092.0999999999999</v>
      </c>
      <c r="P3275" s="2">
        <f>(Table1[[#This Row],[Unit Price]]-Table1[[#This Row],[Discount Applied]])*Table1[[#This Row],[Order Quantity]]</f>
        <v>3276.1499999999996</v>
      </c>
      <c r="Q3275">
        <f>Table1[[#This Row],[Revenue]]-(Table1[[#This Row],[Unit Cost]]*Table1[[#This Row],[Order Quantity]])</f>
        <v>1310.3699999999997</v>
      </c>
    </row>
    <row r="3276" spans="1:17" x14ac:dyDescent="0.25">
      <c r="A3276" t="s">
        <v>3301</v>
      </c>
      <c r="B3276" t="s">
        <v>33</v>
      </c>
      <c r="C3276" t="s">
        <v>34</v>
      </c>
      <c r="D3276" s="1">
        <v>43600</v>
      </c>
      <c r="E3276" s="1">
        <v>43708</v>
      </c>
      <c r="F3276" s="1">
        <v>43747</v>
      </c>
      <c r="G3276" s="1">
        <v>43725</v>
      </c>
      <c r="H3276">
        <v>28</v>
      </c>
      <c r="I3276">
        <v>10</v>
      </c>
      <c r="J3276">
        <v>296</v>
      </c>
      <c r="K3276">
        <v>18</v>
      </c>
      <c r="L3276">
        <v>6</v>
      </c>
      <c r="M3276">
        <v>0.4</v>
      </c>
      <c r="N3276">
        <v>784.17</v>
      </c>
      <c r="O3276" s="2">
        <v>1031.8</v>
      </c>
      <c r="P3276" s="2">
        <f>(Table1[[#This Row],[Unit Price]]-Table1[[#This Row],[Discount Applied]])*Table1[[#This Row],[Order Quantity]]</f>
        <v>6188.4</v>
      </c>
      <c r="Q3276">
        <f>Table1[[#This Row],[Revenue]]-(Table1[[#This Row],[Unit Cost]]*Table1[[#This Row],[Order Quantity]])</f>
        <v>1483.38</v>
      </c>
    </row>
    <row r="3277" spans="1:17" x14ac:dyDescent="0.25">
      <c r="A3277" t="s">
        <v>3302</v>
      </c>
      <c r="B3277" t="s">
        <v>18</v>
      </c>
      <c r="C3277" t="s">
        <v>34</v>
      </c>
      <c r="D3277" s="1">
        <v>43600</v>
      </c>
      <c r="E3277" s="1">
        <v>43708</v>
      </c>
      <c r="F3277" s="1">
        <v>43729</v>
      </c>
      <c r="G3277" s="1">
        <v>43738</v>
      </c>
      <c r="H3277">
        <v>7</v>
      </c>
      <c r="I3277">
        <v>7</v>
      </c>
      <c r="J3277">
        <v>303</v>
      </c>
      <c r="K3277">
        <v>23</v>
      </c>
      <c r="L3277">
        <v>5</v>
      </c>
      <c r="M3277">
        <v>0.3</v>
      </c>
      <c r="N3277">
        <v>128.24</v>
      </c>
      <c r="O3277">
        <v>221.1</v>
      </c>
      <c r="P3277" s="2">
        <f>(Table1[[#This Row],[Unit Price]]-Table1[[#This Row],[Discount Applied]])*Table1[[#This Row],[Order Quantity]]</f>
        <v>1104</v>
      </c>
      <c r="Q3277">
        <f>Table1[[#This Row],[Revenue]]-(Table1[[#This Row],[Unit Cost]]*Table1[[#This Row],[Order Quantity]])</f>
        <v>462.79999999999995</v>
      </c>
    </row>
    <row r="3278" spans="1:17" x14ac:dyDescent="0.25">
      <c r="A3278" t="s">
        <v>3303</v>
      </c>
      <c r="B3278" t="s">
        <v>18</v>
      </c>
      <c r="C3278" t="s">
        <v>43</v>
      </c>
      <c r="D3278" s="1">
        <v>43600</v>
      </c>
      <c r="E3278" s="1">
        <v>43708</v>
      </c>
      <c r="F3278" s="1">
        <v>43733</v>
      </c>
      <c r="G3278" s="1">
        <v>43595</v>
      </c>
      <c r="H3278">
        <v>11</v>
      </c>
      <c r="I3278">
        <v>47</v>
      </c>
      <c r="J3278">
        <v>71</v>
      </c>
      <c r="K3278">
        <v>36</v>
      </c>
      <c r="L3278">
        <v>5</v>
      </c>
      <c r="M3278">
        <v>0.3</v>
      </c>
      <c r="N3278">
        <v>227.8</v>
      </c>
      <c r="O3278">
        <v>268</v>
      </c>
      <c r="P3278" s="2">
        <f>(Table1[[#This Row],[Unit Price]]-Table1[[#This Row],[Discount Applied]])*Table1[[#This Row],[Order Quantity]]</f>
        <v>1338.5</v>
      </c>
      <c r="Q3278">
        <f>Table1[[#This Row],[Revenue]]-(Table1[[#This Row],[Unit Cost]]*Table1[[#This Row],[Order Quantity]])</f>
        <v>199.5</v>
      </c>
    </row>
    <row r="3279" spans="1:17" x14ac:dyDescent="0.25">
      <c r="A3279" t="s">
        <v>3304</v>
      </c>
      <c r="B3279" t="s">
        <v>18</v>
      </c>
      <c r="C3279" t="s">
        <v>29</v>
      </c>
      <c r="D3279" s="1">
        <v>43377</v>
      </c>
      <c r="E3279" s="1">
        <v>43227</v>
      </c>
      <c r="F3279" s="1">
        <v>43294</v>
      </c>
      <c r="G3279" s="1">
        <v>43299</v>
      </c>
      <c r="H3279">
        <v>3</v>
      </c>
      <c r="I3279">
        <v>9</v>
      </c>
      <c r="J3279">
        <v>58</v>
      </c>
      <c r="K3279">
        <v>1</v>
      </c>
      <c r="L3279">
        <v>6</v>
      </c>
      <c r="M3279">
        <v>0.05</v>
      </c>
      <c r="N3279" s="2">
        <v>1454.97</v>
      </c>
      <c r="O3279" s="2">
        <v>2385.1999999999998</v>
      </c>
      <c r="P3279" s="2">
        <f>(Table1[[#This Row],[Unit Price]]-Table1[[#This Row],[Discount Applied]])*Table1[[#This Row],[Order Quantity]]</f>
        <v>14310.899999999998</v>
      </c>
      <c r="Q3279">
        <f>Table1[[#This Row],[Revenue]]-(Table1[[#This Row],[Unit Cost]]*Table1[[#This Row],[Order Quantity]])</f>
        <v>5581.0799999999981</v>
      </c>
    </row>
    <row r="3280" spans="1:17" x14ac:dyDescent="0.25">
      <c r="A3280" t="s">
        <v>3305</v>
      </c>
      <c r="B3280" t="s">
        <v>21</v>
      </c>
      <c r="C3280" t="s">
        <v>43</v>
      </c>
      <c r="D3280" s="1">
        <v>43600</v>
      </c>
      <c r="E3280" s="1">
        <v>43708</v>
      </c>
      <c r="F3280" s="1">
        <v>43725</v>
      </c>
      <c r="G3280" s="1">
        <v>43729</v>
      </c>
      <c r="H3280">
        <v>16</v>
      </c>
      <c r="I3280">
        <v>34</v>
      </c>
      <c r="J3280">
        <v>87</v>
      </c>
      <c r="K3280">
        <v>41</v>
      </c>
      <c r="L3280">
        <v>8</v>
      </c>
      <c r="M3280">
        <v>0.05</v>
      </c>
      <c r="N3280">
        <v>165.09</v>
      </c>
      <c r="O3280">
        <v>214.4</v>
      </c>
      <c r="P3280" s="2">
        <f>(Table1[[#This Row],[Unit Price]]-Table1[[#This Row],[Discount Applied]])*Table1[[#This Row],[Order Quantity]]</f>
        <v>1714.8</v>
      </c>
      <c r="Q3280">
        <f>Table1[[#This Row],[Revenue]]-(Table1[[#This Row],[Unit Cost]]*Table1[[#This Row],[Order Quantity]])</f>
        <v>394.07999999999993</v>
      </c>
    </row>
    <row r="3281" spans="1:17" x14ac:dyDescent="0.25">
      <c r="A3281" t="s">
        <v>3306</v>
      </c>
      <c r="B3281" t="s">
        <v>21</v>
      </c>
      <c r="C3281" t="s">
        <v>19</v>
      </c>
      <c r="D3281" s="1">
        <v>43600</v>
      </c>
      <c r="E3281" s="1">
        <v>43708</v>
      </c>
      <c r="F3281" s="1">
        <v>43725</v>
      </c>
      <c r="G3281" s="1">
        <v>43735</v>
      </c>
      <c r="H3281">
        <v>16</v>
      </c>
      <c r="I3281">
        <v>11</v>
      </c>
      <c r="J3281">
        <v>132</v>
      </c>
      <c r="K3281">
        <v>31</v>
      </c>
      <c r="L3281">
        <v>1</v>
      </c>
      <c r="M3281">
        <v>7.4999999999999997E-2</v>
      </c>
      <c r="N3281">
        <v>109.75</v>
      </c>
      <c r="O3281">
        <v>174.2</v>
      </c>
      <c r="P3281" s="2">
        <f>(Table1[[#This Row],[Unit Price]]-Table1[[#This Row],[Discount Applied]])*Table1[[#This Row],[Order Quantity]]</f>
        <v>174.125</v>
      </c>
      <c r="Q3281">
        <f>Table1[[#This Row],[Revenue]]-(Table1[[#This Row],[Unit Cost]]*Table1[[#This Row],[Order Quantity]])</f>
        <v>64.375</v>
      </c>
    </row>
    <row r="3282" spans="1:17" x14ac:dyDescent="0.25">
      <c r="A3282" t="s">
        <v>3307</v>
      </c>
      <c r="B3282" t="s">
        <v>23</v>
      </c>
      <c r="C3282" t="s">
        <v>43</v>
      </c>
      <c r="D3282" s="1">
        <v>43600</v>
      </c>
      <c r="E3282" s="1">
        <v>43474</v>
      </c>
      <c r="F3282" s="1">
        <v>43735</v>
      </c>
      <c r="G3282" s="1">
        <v>43475</v>
      </c>
      <c r="H3282">
        <v>22</v>
      </c>
      <c r="I3282">
        <v>33</v>
      </c>
      <c r="J3282">
        <v>62</v>
      </c>
      <c r="K3282">
        <v>8</v>
      </c>
      <c r="L3282">
        <v>5</v>
      </c>
      <c r="M3282">
        <v>0.05</v>
      </c>
      <c r="N3282" s="2">
        <v>2042.16</v>
      </c>
      <c r="O3282" s="2">
        <v>5105.3999999999996</v>
      </c>
      <c r="P3282" s="2">
        <f>(Table1[[#This Row],[Unit Price]]-Table1[[#This Row],[Discount Applied]])*Table1[[#This Row],[Order Quantity]]</f>
        <v>25526.749999999996</v>
      </c>
      <c r="Q3282">
        <f>Table1[[#This Row],[Revenue]]-(Table1[[#This Row],[Unit Cost]]*Table1[[#This Row],[Order Quantity]])</f>
        <v>15315.949999999995</v>
      </c>
    </row>
    <row r="3283" spans="1:17" x14ac:dyDescent="0.25">
      <c r="A3283" t="s">
        <v>3308</v>
      </c>
      <c r="B3283" t="s">
        <v>21</v>
      </c>
      <c r="C3283" t="s">
        <v>19</v>
      </c>
      <c r="D3283" s="1">
        <v>43600</v>
      </c>
      <c r="E3283" s="1">
        <v>43474</v>
      </c>
      <c r="F3283" s="1">
        <v>43735</v>
      </c>
      <c r="G3283" s="1">
        <v>43595</v>
      </c>
      <c r="H3283">
        <v>15</v>
      </c>
      <c r="I3283">
        <v>45</v>
      </c>
      <c r="J3283">
        <v>149</v>
      </c>
      <c r="K3283">
        <v>22</v>
      </c>
      <c r="L3283">
        <v>7</v>
      </c>
      <c r="M3283">
        <v>0.15</v>
      </c>
      <c r="N3283" s="2">
        <v>1347.91</v>
      </c>
      <c r="O3283" s="2">
        <v>3209.3</v>
      </c>
      <c r="P3283" s="2">
        <f>(Table1[[#This Row],[Unit Price]]-Table1[[#This Row],[Discount Applied]])*Table1[[#This Row],[Order Quantity]]</f>
        <v>22464.05</v>
      </c>
      <c r="Q3283">
        <f>Table1[[#This Row],[Revenue]]-(Table1[[#This Row],[Unit Cost]]*Table1[[#This Row],[Order Quantity]])</f>
        <v>13028.679999999998</v>
      </c>
    </row>
    <row r="3284" spans="1:17" x14ac:dyDescent="0.25">
      <c r="A3284" t="s">
        <v>3309</v>
      </c>
      <c r="B3284" t="s">
        <v>18</v>
      </c>
      <c r="C3284" t="s">
        <v>29</v>
      </c>
      <c r="D3284" s="1">
        <v>43600</v>
      </c>
      <c r="E3284" s="1">
        <v>43474</v>
      </c>
      <c r="F3284" s="1">
        <v>43734</v>
      </c>
      <c r="G3284" s="1">
        <v>43565</v>
      </c>
      <c r="H3284">
        <v>6</v>
      </c>
      <c r="I3284">
        <v>23</v>
      </c>
      <c r="J3284">
        <v>47</v>
      </c>
      <c r="K3284">
        <v>42</v>
      </c>
      <c r="L3284">
        <v>8</v>
      </c>
      <c r="M3284">
        <v>7.4999999999999997E-2</v>
      </c>
      <c r="N3284" s="2">
        <v>1697.11</v>
      </c>
      <c r="O3284" s="2">
        <v>1996.6</v>
      </c>
      <c r="P3284" s="2">
        <f>(Table1[[#This Row],[Unit Price]]-Table1[[#This Row],[Discount Applied]])*Table1[[#This Row],[Order Quantity]]</f>
        <v>15972.199999999999</v>
      </c>
      <c r="Q3284">
        <f>Table1[[#This Row],[Revenue]]-(Table1[[#This Row],[Unit Cost]]*Table1[[#This Row],[Order Quantity]])</f>
        <v>2395.3199999999997</v>
      </c>
    </row>
    <row r="3285" spans="1:17" x14ac:dyDescent="0.25">
      <c r="A3285" t="s">
        <v>3310</v>
      </c>
      <c r="B3285" t="s">
        <v>23</v>
      </c>
      <c r="C3285" t="s">
        <v>19</v>
      </c>
      <c r="D3285" s="1">
        <v>43600</v>
      </c>
      <c r="E3285" s="1">
        <v>43474</v>
      </c>
      <c r="F3285" s="1">
        <v>43625</v>
      </c>
      <c r="G3285" s="1">
        <v>43723</v>
      </c>
      <c r="H3285">
        <v>25</v>
      </c>
      <c r="I3285">
        <v>7</v>
      </c>
      <c r="J3285">
        <v>131</v>
      </c>
      <c r="K3285">
        <v>27</v>
      </c>
      <c r="L3285">
        <v>2</v>
      </c>
      <c r="M3285">
        <v>0.1</v>
      </c>
      <c r="N3285" s="2">
        <v>2950.01</v>
      </c>
      <c r="O3285" s="2">
        <v>3470.6</v>
      </c>
      <c r="P3285" s="2">
        <f>(Table1[[#This Row],[Unit Price]]-Table1[[#This Row],[Discount Applied]])*Table1[[#This Row],[Order Quantity]]</f>
        <v>6941</v>
      </c>
      <c r="Q3285">
        <f>Table1[[#This Row],[Revenue]]-(Table1[[#This Row],[Unit Cost]]*Table1[[#This Row],[Order Quantity]])</f>
        <v>1040.9799999999996</v>
      </c>
    </row>
    <row r="3286" spans="1:17" x14ac:dyDescent="0.25">
      <c r="A3286" t="s">
        <v>3311</v>
      </c>
      <c r="B3286" t="s">
        <v>18</v>
      </c>
      <c r="C3286" t="s">
        <v>19</v>
      </c>
      <c r="D3286" s="1">
        <v>43600</v>
      </c>
      <c r="E3286" s="1">
        <v>43474</v>
      </c>
      <c r="F3286" s="1">
        <v>43728</v>
      </c>
      <c r="G3286" s="1">
        <v>43733</v>
      </c>
      <c r="H3286">
        <v>11</v>
      </c>
      <c r="I3286">
        <v>27</v>
      </c>
      <c r="J3286">
        <v>159</v>
      </c>
      <c r="K3286">
        <v>35</v>
      </c>
      <c r="L3286">
        <v>6</v>
      </c>
      <c r="M3286">
        <v>0.05</v>
      </c>
      <c r="N3286" s="2">
        <v>4384.21</v>
      </c>
      <c r="O3286" s="2">
        <v>5768.7</v>
      </c>
      <c r="P3286" s="2">
        <f>(Table1[[#This Row],[Unit Price]]-Table1[[#This Row],[Discount Applied]])*Table1[[#This Row],[Order Quantity]]</f>
        <v>34611.899999999994</v>
      </c>
      <c r="Q3286">
        <f>Table1[[#This Row],[Revenue]]-(Table1[[#This Row],[Unit Cost]]*Table1[[#This Row],[Order Quantity]])</f>
        <v>8306.6399999999921</v>
      </c>
    </row>
    <row r="3287" spans="1:17" x14ac:dyDescent="0.25">
      <c r="A3287" t="s">
        <v>3312</v>
      </c>
      <c r="B3287" t="s">
        <v>18</v>
      </c>
      <c r="C3287" t="s">
        <v>29</v>
      </c>
      <c r="D3287" s="1">
        <v>43600</v>
      </c>
      <c r="E3287" s="1">
        <v>43474</v>
      </c>
      <c r="F3287" s="1">
        <v>43725</v>
      </c>
      <c r="G3287" s="1">
        <v>43727</v>
      </c>
      <c r="H3287">
        <v>3</v>
      </c>
      <c r="I3287">
        <v>33</v>
      </c>
      <c r="J3287">
        <v>35</v>
      </c>
      <c r="K3287">
        <v>2</v>
      </c>
      <c r="L3287">
        <v>4</v>
      </c>
      <c r="M3287">
        <v>7.4999999999999997E-2</v>
      </c>
      <c r="N3287" s="2">
        <v>2371.8000000000002</v>
      </c>
      <c r="O3287" s="2">
        <v>4020</v>
      </c>
      <c r="P3287" s="2">
        <f>(Table1[[#This Row],[Unit Price]]-Table1[[#This Row],[Discount Applied]])*Table1[[#This Row],[Order Quantity]]</f>
        <v>16079.7</v>
      </c>
      <c r="Q3287">
        <f>Table1[[#This Row],[Revenue]]-(Table1[[#This Row],[Unit Cost]]*Table1[[#This Row],[Order Quantity]])</f>
        <v>6592.5</v>
      </c>
    </row>
    <row r="3288" spans="1:17" x14ac:dyDescent="0.25">
      <c r="A3288" t="s">
        <v>3313</v>
      </c>
      <c r="B3288" t="s">
        <v>21</v>
      </c>
      <c r="C3288" t="s">
        <v>34</v>
      </c>
      <c r="D3288" s="1">
        <v>43600</v>
      </c>
      <c r="E3288" s="1">
        <v>43474</v>
      </c>
      <c r="F3288" s="1">
        <v>43728</v>
      </c>
      <c r="G3288" s="1">
        <v>43736</v>
      </c>
      <c r="H3288">
        <v>18</v>
      </c>
      <c r="I3288">
        <v>9</v>
      </c>
      <c r="J3288">
        <v>321</v>
      </c>
      <c r="K3288">
        <v>22</v>
      </c>
      <c r="L3288">
        <v>7</v>
      </c>
      <c r="M3288">
        <v>0.15</v>
      </c>
      <c r="N3288" s="2">
        <v>1183.49</v>
      </c>
      <c r="O3288" s="2">
        <v>2572.8000000000002</v>
      </c>
      <c r="P3288" s="2">
        <f>(Table1[[#This Row],[Unit Price]]-Table1[[#This Row],[Discount Applied]])*Table1[[#This Row],[Order Quantity]]</f>
        <v>18008.55</v>
      </c>
      <c r="Q3288">
        <f>Table1[[#This Row],[Revenue]]-(Table1[[#This Row],[Unit Cost]]*Table1[[#This Row],[Order Quantity]])</f>
        <v>9724.119999999999</v>
      </c>
    </row>
    <row r="3289" spans="1:17" x14ac:dyDescent="0.25">
      <c r="A3289" t="s">
        <v>3314</v>
      </c>
      <c r="B3289" t="s">
        <v>18</v>
      </c>
      <c r="C3289" t="s">
        <v>24</v>
      </c>
      <c r="D3289" s="1">
        <v>43600</v>
      </c>
      <c r="E3289" s="1">
        <v>43474</v>
      </c>
      <c r="F3289" s="1">
        <v>43734</v>
      </c>
      <c r="G3289" s="1">
        <v>43738</v>
      </c>
      <c r="H3289">
        <v>12</v>
      </c>
      <c r="I3289">
        <v>12</v>
      </c>
      <c r="J3289">
        <v>337</v>
      </c>
      <c r="K3289">
        <v>11</v>
      </c>
      <c r="L3289">
        <v>4</v>
      </c>
      <c r="M3289">
        <v>7.4999999999999997E-2</v>
      </c>
      <c r="N3289" s="2">
        <v>1331.02</v>
      </c>
      <c r="O3289" s="2">
        <v>3169.1</v>
      </c>
      <c r="P3289" s="2">
        <f>(Table1[[#This Row],[Unit Price]]-Table1[[#This Row],[Discount Applied]])*Table1[[#This Row],[Order Quantity]]</f>
        <v>12676.1</v>
      </c>
      <c r="Q3289">
        <f>Table1[[#This Row],[Revenue]]-(Table1[[#This Row],[Unit Cost]]*Table1[[#This Row],[Order Quantity]])</f>
        <v>7352.02</v>
      </c>
    </row>
    <row r="3290" spans="1:17" x14ac:dyDescent="0.25">
      <c r="A3290" t="s">
        <v>3315</v>
      </c>
      <c r="B3290" t="s">
        <v>33</v>
      </c>
      <c r="C3290" t="s">
        <v>43</v>
      </c>
      <c r="D3290" s="1">
        <v>43100</v>
      </c>
      <c r="E3290" s="1">
        <v>43227</v>
      </c>
      <c r="F3290" s="1">
        <v>43380</v>
      </c>
      <c r="G3290" s="1">
        <v>43298</v>
      </c>
      <c r="H3290">
        <v>26</v>
      </c>
      <c r="I3290">
        <v>18</v>
      </c>
      <c r="J3290">
        <v>83</v>
      </c>
      <c r="K3290">
        <v>3</v>
      </c>
      <c r="L3290">
        <v>8</v>
      </c>
      <c r="M3290">
        <v>0.3</v>
      </c>
      <c r="N3290">
        <v>172.46</v>
      </c>
      <c r="O3290">
        <v>221.1</v>
      </c>
      <c r="P3290" s="2">
        <f>(Table1[[#This Row],[Unit Price]]-Table1[[#This Row],[Discount Applied]])*Table1[[#This Row],[Order Quantity]]</f>
        <v>1766.3999999999999</v>
      </c>
      <c r="Q3290">
        <f>Table1[[#This Row],[Revenue]]-(Table1[[#This Row],[Unit Cost]]*Table1[[#This Row],[Order Quantity]])</f>
        <v>386.7199999999998</v>
      </c>
    </row>
    <row r="3291" spans="1:17" x14ac:dyDescent="0.25">
      <c r="A3291" t="s">
        <v>3316</v>
      </c>
      <c r="B3291" t="s">
        <v>21</v>
      </c>
      <c r="C3291" t="s">
        <v>26</v>
      </c>
      <c r="D3291" s="1">
        <v>43600</v>
      </c>
      <c r="E3291" s="1">
        <v>43474</v>
      </c>
      <c r="F3291" s="1">
        <v>43564</v>
      </c>
      <c r="G3291" s="1">
        <v>43686</v>
      </c>
      <c r="H3291">
        <v>13</v>
      </c>
      <c r="I3291">
        <v>34</v>
      </c>
      <c r="J3291">
        <v>209</v>
      </c>
      <c r="K3291">
        <v>44</v>
      </c>
      <c r="L3291">
        <v>1</v>
      </c>
      <c r="M3291">
        <v>0.05</v>
      </c>
      <c r="N3291">
        <v>589.47</v>
      </c>
      <c r="O3291" s="2">
        <v>1112.2</v>
      </c>
      <c r="P3291" s="2">
        <f>(Table1[[#This Row],[Unit Price]]-Table1[[#This Row],[Discount Applied]])*Table1[[#This Row],[Order Quantity]]</f>
        <v>1112.1500000000001</v>
      </c>
      <c r="Q3291">
        <f>Table1[[#This Row],[Revenue]]-(Table1[[#This Row],[Unit Cost]]*Table1[[#This Row],[Order Quantity]])</f>
        <v>522.68000000000006</v>
      </c>
    </row>
    <row r="3292" spans="1:17" x14ac:dyDescent="0.25">
      <c r="A3292" t="s">
        <v>3317</v>
      </c>
      <c r="B3292" t="s">
        <v>18</v>
      </c>
      <c r="C3292" t="s">
        <v>19</v>
      </c>
      <c r="D3292" s="1">
        <v>43600</v>
      </c>
      <c r="E3292" s="1">
        <v>43474</v>
      </c>
      <c r="F3292" s="1">
        <v>43734</v>
      </c>
      <c r="G3292" s="1">
        <v>43534</v>
      </c>
      <c r="H3292">
        <v>4</v>
      </c>
      <c r="I3292">
        <v>8</v>
      </c>
      <c r="J3292">
        <v>171</v>
      </c>
      <c r="K3292">
        <v>10</v>
      </c>
      <c r="L3292">
        <v>7</v>
      </c>
      <c r="M3292">
        <v>0.15</v>
      </c>
      <c r="N3292">
        <v>482.4</v>
      </c>
      <c r="O3292" s="2">
        <v>1072</v>
      </c>
      <c r="P3292" s="2">
        <f>(Table1[[#This Row],[Unit Price]]-Table1[[#This Row],[Discount Applied]])*Table1[[#This Row],[Order Quantity]]</f>
        <v>7502.9499999999989</v>
      </c>
      <c r="Q3292">
        <f>Table1[[#This Row],[Revenue]]-(Table1[[#This Row],[Unit Cost]]*Table1[[#This Row],[Order Quantity]])</f>
        <v>4126.1499999999996</v>
      </c>
    </row>
    <row r="3293" spans="1:17" x14ac:dyDescent="0.25">
      <c r="A3293" t="s">
        <v>3318</v>
      </c>
      <c r="B3293" t="s">
        <v>23</v>
      </c>
      <c r="C3293" t="s">
        <v>26</v>
      </c>
      <c r="D3293" s="1">
        <v>43600</v>
      </c>
      <c r="E3293" s="1">
        <v>43474</v>
      </c>
      <c r="F3293" s="1">
        <v>43726</v>
      </c>
      <c r="G3293" s="1">
        <v>43733</v>
      </c>
      <c r="H3293">
        <v>22</v>
      </c>
      <c r="I3293">
        <v>15</v>
      </c>
      <c r="J3293">
        <v>246</v>
      </c>
      <c r="K3293">
        <v>1</v>
      </c>
      <c r="L3293">
        <v>2</v>
      </c>
      <c r="M3293">
        <v>0.05</v>
      </c>
      <c r="N3293" s="2">
        <v>1722.03</v>
      </c>
      <c r="O3293" s="2">
        <v>2425.4</v>
      </c>
      <c r="P3293" s="2">
        <f>(Table1[[#This Row],[Unit Price]]-Table1[[#This Row],[Discount Applied]])*Table1[[#This Row],[Order Quantity]]</f>
        <v>4850.7</v>
      </c>
      <c r="Q3293">
        <f>Table1[[#This Row],[Revenue]]-(Table1[[#This Row],[Unit Cost]]*Table1[[#This Row],[Order Quantity]])</f>
        <v>1406.6399999999999</v>
      </c>
    </row>
    <row r="3294" spans="1:17" x14ac:dyDescent="0.25">
      <c r="A3294" t="s">
        <v>3319</v>
      </c>
      <c r="B3294" t="s">
        <v>18</v>
      </c>
      <c r="C3294" t="s">
        <v>29</v>
      </c>
      <c r="D3294" s="1">
        <v>43600</v>
      </c>
      <c r="E3294" s="1">
        <v>43505</v>
      </c>
      <c r="F3294" s="1">
        <v>43594</v>
      </c>
      <c r="G3294" s="1">
        <v>43723</v>
      </c>
      <c r="H3294">
        <v>9</v>
      </c>
      <c r="I3294">
        <v>13</v>
      </c>
      <c r="J3294">
        <v>19</v>
      </c>
      <c r="K3294">
        <v>30</v>
      </c>
      <c r="L3294">
        <v>1</v>
      </c>
      <c r="M3294">
        <v>0.1</v>
      </c>
      <c r="N3294" s="2">
        <v>2907.53</v>
      </c>
      <c r="O3294" s="2">
        <v>3825.7</v>
      </c>
      <c r="P3294" s="2">
        <f>(Table1[[#This Row],[Unit Price]]-Table1[[#This Row],[Discount Applied]])*Table1[[#This Row],[Order Quantity]]</f>
        <v>3825.6</v>
      </c>
      <c r="Q3294">
        <f>Table1[[#This Row],[Revenue]]-(Table1[[#This Row],[Unit Cost]]*Table1[[#This Row],[Order Quantity]])</f>
        <v>918.06999999999971</v>
      </c>
    </row>
    <row r="3295" spans="1:17" x14ac:dyDescent="0.25">
      <c r="A3295" t="s">
        <v>3320</v>
      </c>
      <c r="B3295" t="s">
        <v>33</v>
      </c>
      <c r="C3295" t="s">
        <v>34</v>
      </c>
      <c r="D3295" s="1">
        <v>43600</v>
      </c>
      <c r="E3295" s="1">
        <v>43505</v>
      </c>
      <c r="F3295" s="1">
        <v>43735</v>
      </c>
      <c r="G3295" s="1">
        <v>43475</v>
      </c>
      <c r="H3295">
        <v>26</v>
      </c>
      <c r="I3295">
        <v>37</v>
      </c>
      <c r="J3295">
        <v>322</v>
      </c>
      <c r="K3295">
        <v>39</v>
      </c>
      <c r="L3295">
        <v>5</v>
      </c>
      <c r="M3295">
        <v>0.3</v>
      </c>
      <c r="N3295">
        <v>603.66999999999996</v>
      </c>
      <c r="O3295" s="2">
        <v>1139</v>
      </c>
      <c r="P3295" s="2">
        <f>(Table1[[#This Row],[Unit Price]]-Table1[[#This Row],[Discount Applied]])*Table1[[#This Row],[Order Quantity]]</f>
        <v>5693.5</v>
      </c>
      <c r="Q3295">
        <f>Table1[[#This Row],[Revenue]]-(Table1[[#This Row],[Unit Cost]]*Table1[[#This Row],[Order Quantity]])</f>
        <v>2675.15</v>
      </c>
    </row>
    <row r="3296" spans="1:17" x14ac:dyDescent="0.25">
      <c r="A3296" t="s">
        <v>3321</v>
      </c>
      <c r="B3296" t="s">
        <v>18</v>
      </c>
      <c r="C3296" t="s">
        <v>26</v>
      </c>
      <c r="D3296" s="1">
        <v>43600</v>
      </c>
      <c r="E3296" s="1">
        <v>43533</v>
      </c>
      <c r="F3296" s="1">
        <v>43737</v>
      </c>
      <c r="G3296" s="1">
        <v>43506</v>
      </c>
      <c r="H3296">
        <v>9</v>
      </c>
      <c r="I3296">
        <v>44</v>
      </c>
      <c r="J3296">
        <v>252</v>
      </c>
      <c r="K3296">
        <v>22</v>
      </c>
      <c r="L3296">
        <v>6</v>
      </c>
      <c r="M3296">
        <v>0.05</v>
      </c>
      <c r="N3296">
        <v>129.44</v>
      </c>
      <c r="O3296">
        <v>187.6</v>
      </c>
      <c r="P3296" s="2">
        <f>(Table1[[#This Row],[Unit Price]]-Table1[[#This Row],[Discount Applied]])*Table1[[#This Row],[Order Quantity]]</f>
        <v>1125.3</v>
      </c>
      <c r="Q3296">
        <f>Table1[[#This Row],[Revenue]]-(Table1[[#This Row],[Unit Cost]]*Table1[[#This Row],[Order Quantity]])</f>
        <v>348.65999999999997</v>
      </c>
    </row>
    <row r="3297" spans="1:17" x14ac:dyDescent="0.25">
      <c r="A3297" t="s">
        <v>3322</v>
      </c>
      <c r="B3297" t="s">
        <v>23</v>
      </c>
      <c r="C3297" t="s">
        <v>34</v>
      </c>
      <c r="D3297" s="1">
        <v>43600</v>
      </c>
      <c r="E3297" s="1">
        <v>43533</v>
      </c>
      <c r="F3297" s="1">
        <v>43475</v>
      </c>
      <c r="G3297" s="1">
        <v>43656</v>
      </c>
      <c r="H3297">
        <v>22</v>
      </c>
      <c r="I3297">
        <v>35</v>
      </c>
      <c r="J3297">
        <v>306</v>
      </c>
      <c r="K3297">
        <v>31</v>
      </c>
      <c r="L3297">
        <v>6</v>
      </c>
      <c r="M3297">
        <v>0.1</v>
      </c>
      <c r="N3297">
        <v>613.65</v>
      </c>
      <c r="O3297">
        <v>864.3</v>
      </c>
      <c r="P3297" s="2">
        <f>(Table1[[#This Row],[Unit Price]]-Table1[[#This Row],[Discount Applied]])*Table1[[#This Row],[Order Quantity]]</f>
        <v>5185.2</v>
      </c>
      <c r="Q3297">
        <f>Table1[[#This Row],[Revenue]]-(Table1[[#This Row],[Unit Cost]]*Table1[[#This Row],[Order Quantity]])</f>
        <v>1503.3000000000002</v>
      </c>
    </row>
    <row r="3298" spans="1:17" x14ac:dyDescent="0.25">
      <c r="A3298" t="s">
        <v>3323</v>
      </c>
      <c r="B3298" t="s">
        <v>33</v>
      </c>
      <c r="C3298" t="s">
        <v>19</v>
      </c>
      <c r="D3298" s="1">
        <v>43600</v>
      </c>
      <c r="E3298" s="1">
        <v>43533</v>
      </c>
      <c r="F3298" s="1">
        <v>43721</v>
      </c>
      <c r="G3298" s="1">
        <v>43724</v>
      </c>
      <c r="H3298">
        <v>28</v>
      </c>
      <c r="I3298">
        <v>31</v>
      </c>
      <c r="J3298">
        <v>126</v>
      </c>
      <c r="K3298">
        <v>36</v>
      </c>
      <c r="L3298">
        <v>3</v>
      </c>
      <c r="M3298">
        <v>0.05</v>
      </c>
      <c r="N3298" s="2">
        <v>2850.85</v>
      </c>
      <c r="O3298" s="2">
        <v>5701.7</v>
      </c>
      <c r="P3298" s="2">
        <f>(Table1[[#This Row],[Unit Price]]-Table1[[#This Row],[Discount Applied]])*Table1[[#This Row],[Order Quantity]]</f>
        <v>17104.949999999997</v>
      </c>
      <c r="Q3298">
        <f>Table1[[#This Row],[Revenue]]-(Table1[[#This Row],[Unit Cost]]*Table1[[#This Row],[Order Quantity]])</f>
        <v>8552.3999999999978</v>
      </c>
    </row>
    <row r="3299" spans="1:17" x14ac:dyDescent="0.25">
      <c r="A3299" t="s">
        <v>3324</v>
      </c>
      <c r="B3299" t="s">
        <v>18</v>
      </c>
      <c r="C3299" t="s">
        <v>34</v>
      </c>
      <c r="D3299" s="1">
        <v>43600</v>
      </c>
      <c r="E3299" s="1">
        <v>43533</v>
      </c>
      <c r="F3299" s="1">
        <v>43729</v>
      </c>
      <c r="G3299" s="1">
        <v>43738</v>
      </c>
      <c r="H3299">
        <v>10</v>
      </c>
      <c r="I3299">
        <v>13</v>
      </c>
      <c r="J3299">
        <v>329</v>
      </c>
      <c r="K3299">
        <v>25</v>
      </c>
      <c r="L3299">
        <v>2</v>
      </c>
      <c r="M3299">
        <v>7.4999999999999997E-2</v>
      </c>
      <c r="N3299">
        <v>714.56</v>
      </c>
      <c r="O3299">
        <v>904.5</v>
      </c>
      <c r="P3299" s="2">
        <f>(Table1[[#This Row],[Unit Price]]-Table1[[#This Row],[Discount Applied]])*Table1[[#This Row],[Order Quantity]]</f>
        <v>1808.85</v>
      </c>
      <c r="Q3299">
        <f>Table1[[#This Row],[Revenue]]-(Table1[[#This Row],[Unit Cost]]*Table1[[#This Row],[Order Quantity]])</f>
        <v>379.73</v>
      </c>
    </row>
    <row r="3300" spans="1:17" x14ac:dyDescent="0.25">
      <c r="A3300" t="s">
        <v>3325</v>
      </c>
      <c r="B3300" t="s">
        <v>18</v>
      </c>
      <c r="C3300" t="s">
        <v>43</v>
      </c>
      <c r="D3300" s="1">
        <v>43600</v>
      </c>
      <c r="E3300" s="1">
        <v>43533</v>
      </c>
      <c r="F3300" s="1">
        <v>43721</v>
      </c>
      <c r="G3300" s="1">
        <v>43725</v>
      </c>
      <c r="H3300">
        <v>6</v>
      </c>
      <c r="I3300">
        <v>39</v>
      </c>
      <c r="J3300">
        <v>72</v>
      </c>
      <c r="K3300">
        <v>15</v>
      </c>
      <c r="L3300">
        <v>1</v>
      </c>
      <c r="M3300">
        <v>0.4</v>
      </c>
      <c r="N3300">
        <v>822.96</v>
      </c>
      <c r="O3300" s="2">
        <v>1159.0999999999999</v>
      </c>
      <c r="P3300" s="2">
        <f>(Table1[[#This Row],[Unit Price]]-Table1[[#This Row],[Discount Applied]])*Table1[[#This Row],[Order Quantity]]</f>
        <v>1158.6999999999998</v>
      </c>
      <c r="Q3300">
        <f>Table1[[#This Row],[Revenue]]-(Table1[[#This Row],[Unit Cost]]*Table1[[#This Row],[Order Quantity]])</f>
        <v>335.73999999999978</v>
      </c>
    </row>
    <row r="3301" spans="1:17" x14ac:dyDescent="0.25">
      <c r="A3301" t="s">
        <v>3326</v>
      </c>
      <c r="B3301" t="s">
        <v>23</v>
      </c>
      <c r="C3301" t="s">
        <v>19</v>
      </c>
      <c r="D3301" s="1">
        <v>43377</v>
      </c>
      <c r="E3301" s="1">
        <v>43258</v>
      </c>
      <c r="F3301" s="1">
        <v>43139</v>
      </c>
      <c r="G3301" s="1">
        <v>43442</v>
      </c>
      <c r="H3301">
        <v>23</v>
      </c>
      <c r="I3301">
        <v>1</v>
      </c>
      <c r="J3301">
        <v>120</v>
      </c>
      <c r="K3301">
        <v>29</v>
      </c>
      <c r="L3301">
        <v>7</v>
      </c>
      <c r="M3301">
        <v>0.05</v>
      </c>
      <c r="N3301" s="2">
        <v>2682.95</v>
      </c>
      <c r="O3301" s="2">
        <v>5708.4</v>
      </c>
      <c r="P3301" s="2">
        <f>(Table1[[#This Row],[Unit Price]]-Table1[[#This Row],[Discount Applied]])*Table1[[#This Row],[Order Quantity]]</f>
        <v>39958.449999999997</v>
      </c>
      <c r="Q3301">
        <f>Table1[[#This Row],[Revenue]]-(Table1[[#This Row],[Unit Cost]]*Table1[[#This Row],[Order Quantity]])</f>
        <v>21177.8</v>
      </c>
    </row>
    <row r="3302" spans="1:17" x14ac:dyDescent="0.25">
      <c r="A3302" t="s">
        <v>3327</v>
      </c>
      <c r="B3302" t="s">
        <v>33</v>
      </c>
      <c r="C3302" t="s">
        <v>34</v>
      </c>
      <c r="D3302" s="1">
        <v>43600</v>
      </c>
      <c r="E3302" s="1">
        <v>43533</v>
      </c>
      <c r="F3302" s="1">
        <v>43625</v>
      </c>
      <c r="G3302" s="1">
        <v>43686</v>
      </c>
      <c r="H3302">
        <v>25</v>
      </c>
      <c r="I3302">
        <v>41</v>
      </c>
      <c r="J3302">
        <v>311</v>
      </c>
      <c r="K3302">
        <v>17</v>
      </c>
      <c r="L3302">
        <v>1</v>
      </c>
      <c r="M3302">
        <v>0.15</v>
      </c>
      <c r="N3302">
        <v>176.01</v>
      </c>
      <c r="O3302">
        <v>247.9</v>
      </c>
      <c r="P3302" s="2">
        <f>(Table1[[#This Row],[Unit Price]]-Table1[[#This Row],[Discount Applied]])*Table1[[#This Row],[Order Quantity]]</f>
        <v>247.75</v>
      </c>
      <c r="Q3302">
        <f>Table1[[#This Row],[Revenue]]-(Table1[[#This Row],[Unit Cost]]*Table1[[#This Row],[Order Quantity]])</f>
        <v>71.740000000000009</v>
      </c>
    </row>
    <row r="3303" spans="1:17" x14ac:dyDescent="0.25">
      <c r="A3303" t="s">
        <v>3328</v>
      </c>
      <c r="B3303" t="s">
        <v>18</v>
      </c>
      <c r="C3303" t="s">
        <v>24</v>
      </c>
      <c r="D3303" s="1">
        <v>43600</v>
      </c>
      <c r="E3303" s="1">
        <v>43533</v>
      </c>
      <c r="F3303" s="1">
        <v>43725</v>
      </c>
      <c r="G3303" s="1">
        <v>43730</v>
      </c>
      <c r="H3303">
        <v>9</v>
      </c>
      <c r="I3303">
        <v>2</v>
      </c>
      <c r="J3303">
        <v>339</v>
      </c>
      <c r="K3303">
        <v>47</v>
      </c>
      <c r="L3303">
        <v>7</v>
      </c>
      <c r="M3303">
        <v>0.05</v>
      </c>
      <c r="N3303" s="2">
        <v>1802.97</v>
      </c>
      <c r="O3303" s="2">
        <v>3919.5</v>
      </c>
      <c r="P3303" s="2">
        <f>(Table1[[#This Row],[Unit Price]]-Table1[[#This Row],[Discount Applied]])*Table1[[#This Row],[Order Quantity]]</f>
        <v>27436.149999999998</v>
      </c>
      <c r="Q3303">
        <f>Table1[[#This Row],[Revenue]]-(Table1[[#This Row],[Unit Cost]]*Table1[[#This Row],[Order Quantity]])</f>
        <v>14815.359999999997</v>
      </c>
    </row>
    <row r="3304" spans="1:17" x14ac:dyDescent="0.25">
      <c r="A3304" t="s">
        <v>3329</v>
      </c>
      <c r="B3304" t="s">
        <v>18</v>
      </c>
      <c r="C3304" t="s">
        <v>19</v>
      </c>
      <c r="D3304" s="1">
        <v>43600</v>
      </c>
      <c r="E3304" s="1">
        <v>43533</v>
      </c>
      <c r="F3304" s="1">
        <v>43735</v>
      </c>
      <c r="G3304" s="1">
        <v>43506</v>
      </c>
      <c r="H3304">
        <v>12</v>
      </c>
      <c r="I3304">
        <v>45</v>
      </c>
      <c r="J3304">
        <v>200</v>
      </c>
      <c r="K3304">
        <v>45</v>
      </c>
      <c r="L3304">
        <v>1</v>
      </c>
      <c r="M3304">
        <v>0.2</v>
      </c>
      <c r="N3304" s="2">
        <v>1714.8</v>
      </c>
      <c r="O3304" s="2">
        <v>2559.4</v>
      </c>
      <c r="P3304" s="2">
        <f>(Table1[[#This Row],[Unit Price]]-Table1[[#This Row],[Discount Applied]])*Table1[[#This Row],[Order Quantity]]</f>
        <v>2559.2000000000003</v>
      </c>
      <c r="Q3304">
        <f>Table1[[#This Row],[Revenue]]-(Table1[[#This Row],[Unit Cost]]*Table1[[#This Row],[Order Quantity]])</f>
        <v>844.40000000000032</v>
      </c>
    </row>
    <row r="3305" spans="1:17" x14ac:dyDescent="0.25">
      <c r="A3305" t="s">
        <v>3330</v>
      </c>
      <c r="B3305" t="s">
        <v>18</v>
      </c>
      <c r="C3305" t="s">
        <v>19</v>
      </c>
      <c r="D3305" s="1">
        <v>43600</v>
      </c>
      <c r="E3305" s="1">
        <v>43533</v>
      </c>
      <c r="F3305" s="1">
        <v>43721</v>
      </c>
      <c r="G3305" s="1">
        <v>43724</v>
      </c>
      <c r="H3305">
        <v>1</v>
      </c>
      <c r="I3305">
        <v>25</v>
      </c>
      <c r="J3305">
        <v>112</v>
      </c>
      <c r="K3305">
        <v>41</v>
      </c>
      <c r="L3305">
        <v>6</v>
      </c>
      <c r="M3305">
        <v>7.4999999999999997E-2</v>
      </c>
      <c r="N3305" s="2">
        <v>1183.49</v>
      </c>
      <c r="O3305" s="2">
        <v>2572.8000000000002</v>
      </c>
      <c r="P3305" s="2">
        <f>(Table1[[#This Row],[Unit Price]]-Table1[[#This Row],[Discount Applied]])*Table1[[#This Row],[Order Quantity]]</f>
        <v>15436.350000000002</v>
      </c>
      <c r="Q3305">
        <f>Table1[[#This Row],[Revenue]]-(Table1[[#This Row],[Unit Cost]]*Table1[[#This Row],[Order Quantity]])</f>
        <v>8335.4100000000017</v>
      </c>
    </row>
    <row r="3306" spans="1:17" x14ac:dyDescent="0.25">
      <c r="A3306" t="s">
        <v>3331</v>
      </c>
      <c r="B3306" t="s">
        <v>21</v>
      </c>
      <c r="C3306" t="s">
        <v>26</v>
      </c>
      <c r="D3306" s="1">
        <v>43600</v>
      </c>
      <c r="E3306" s="1">
        <v>43533</v>
      </c>
      <c r="F3306" s="1">
        <v>43726</v>
      </c>
      <c r="G3306" s="1">
        <v>43728</v>
      </c>
      <c r="H3306">
        <v>19</v>
      </c>
      <c r="I3306">
        <v>4</v>
      </c>
      <c r="J3306">
        <v>221</v>
      </c>
      <c r="K3306">
        <v>21</v>
      </c>
      <c r="L3306">
        <v>1</v>
      </c>
      <c r="M3306">
        <v>7.4999999999999997E-2</v>
      </c>
      <c r="N3306" s="2">
        <v>1743.27</v>
      </c>
      <c r="O3306" s="2">
        <v>2767.1</v>
      </c>
      <c r="P3306" s="2">
        <f>(Table1[[#This Row],[Unit Price]]-Table1[[#This Row],[Discount Applied]])*Table1[[#This Row],[Order Quantity]]</f>
        <v>2767.0250000000001</v>
      </c>
      <c r="Q3306">
        <f>Table1[[#This Row],[Revenue]]-(Table1[[#This Row],[Unit Cost]]*Table1[[#This Row],[Order Quantity]])</f>
        <v>1023.7550000000001</v>
      </c>
    </row>
    <row r="3307" spans="1:17" x14ac:dyDescent="0.25">
      <c r="A3307" t="s">
        <v>3332</v>
      </c>
      <c r="B3307" t="s">
        <v>21</v>
      </c>
      <c r="C3307" t="s">
        <v>26</v>
      </c>
      <c r="D3307" s="1">
        <v>43600</v>
      </c>
      <c r="E3307" s="1">
        <v>43564</v>
      </c>
      <c r="F3307" s="1">
        <v>43730</v>
      </c>
      <c r="G3307" s="1">
        <v>43733</v>
      </c>
      <c r="H3307">
        <v>19</v>
      </c>
      <c r="I3307">
        <v>18</v>
      </c>
      <c r="J3307">
        <v>247</v>
      </c>
      <c r="K3307">
        <v>37</v>
      </c>
      <c r="L3307">
        <v>7</v>
      </c>
      <c r="M3307">
        <v>7.4999999999999997E-2</v>
      </c>
      <c r="N3307" s="2">
        <v>1034.75</v>
      </c>
      <c r="O3307" s="2">
        <v>1916.2</v>
      </c>
      <c r="P3307" s="2">
        <f>(Table1[[#This Row],[Unit Price]]-Table1[[#This Row],[Discount Applied]])*Table1[[#This Row],[Order Quantity]]</f>
        <v>13412.875</v>
      </c>
      <c r="Q3307">
        <f>Table1[[#This Row],[Revenue]]-(Table1[[#This Row],[Unit Cost]]*Table1[[#This Row],[Order Quantity]])</f>
        <v>6169.625</v>
      </c>
    </row>
    <row r="3308" spans="1:17" x14ac:dyDescent="0.25">
      <c r="A3308" t="s">
        <v>3333</v>
      </c>
      <c r="B3308" t="s">
        <v>21</v>
      </c>
      <c r="C3308" t="s">
        <v>19</v>
      </c>
      <c r="D3308" s="1">
        <v>43600</v>
      </c>
      <c r="E3308" s="1">
        <v>43564</v>
      </c>
      <c r="F3308" s="1">
        <v>43729</v>
      </c>
      <c r="G3308" s="1">
        <v>43735</v>
      </c>
      <c r="H3308">
        <v>19</v>
      </c>
      <c r="I3308">
        <v>45</v>
      </c>
      <c r="J3308">
        <v>189</v>
      </c>
      <c r="K3308">
        <v>43</v>
      </c>
      <c r="L3308">
        <v>5</v>
      </c>
      <c r="M3308">
        <v>0.05</v>
      </c>
      <c r="N3308">
        <v>943.36</v>
      </c>
      <c r="O3308" s="2">
        <v>1715.2</v>
      </c>
      <c r="P3308" s="2">
        <f>(Table1[[#This Row],[Unit Price]]-Table1[[#This Row],[Discount Applied]])*Table1[[#This Row],[Order Quantity]]</f>
        <v>8575.75</v>
      </c>
      <c r="Q3308">
        <f>Table1[[#This Row],[Revenue]]-(Table1[[#This Row],[Unit Cost]]*Table1[[#This Row],[Order Quantity]])</f>
        <v>3858.95</v>
      </c>
    </row>
    <row r="3309" spans="1:17" x14ac:dyDescent="0.25">
      <c r="A3309" t="s">
        <v>3334</v>
      </c>
      <c r="B3309" t="s">
        <v>21</v>
      </c>
      <c r="C3309" t="s">
        <v>29</v>
      </c>
      <c r="D3309" s="1">
        <v>43600</v>
      </c>
      <c r="E3309" s="1">
        <v>43564</v>
      </c>
      <c r="F3309" s="1">
        <v>43732</v>
      </c>
      <c r="G3309" s="1">
        <v>43737</v>
      </c>
      <c r="H3309">
        <v>13</v>
      </c>
      <c r="I3309">
        <v>39</v>
      </c>
      <c r="J3309">
        <v>2</v>
      </c>
      <c r="K3309">
        <v>26</v>
      </c>
      <c r="L3309">
        <v>3</v>
      </c>
      <c r="M3309">
        <v>7.4999999999999997E-2</v>
      </c>
      <c r="N3309">
        <v>586.79</v>
      </c>
      <c r="O3309" s="2">
        <v>1011.7</v>
      </c>
      <c r="P3309" s="2">
        <f>(Table1[[#This Row],[Unit Price]]-Table1[[#This Row],[Discount Applied]])*Table1[[#This Row],[Order Quantity]]</f>
        <v>3034.875</v>
      </c>
      <c r="Q3309">
        <f>Table1[[#This Row],[Revenue]]-(Table1[[#This Row],[Unit Cost]]*Table1[[#This Row],[Order Quantity]])</f>
        <v>1274.5050000000001</v>
      </c>
    </row>
    <row r="3310" spans="1:17" x14ac:dyDescent="0.25">
      <c r="A3310" t="s">
        <v>3335</v>
      </c>
      <c r="B3310" t="s">
        <v>18</v>
      </c>
      <c r="C3310" t="s">
        <v>24</v>
      </c>
      <c r="D3310" s="1">
        <v>43600</v>
      </c>
      <c r="E3310" s="1">
        <v>43564</v>
      </c>
      <c r="F3310" s="1">
        <v>43808</v>
      </c>
      <c r="G3310" s="1">
        <v>43722</v>
      </c>
      <c r="H3310">
        <v>2</v>
      </c>
      <c r="I3310">
        <v>23</v>
      </c>
      <c r="J3310">
        <v>341</v>
      </c>
      <c r="K3310">
        <v>10</v>
      </c>
      <c r="L3310">
        <v>6</v>
      </c>
      <c r="M3310">
        <v>0.05</v>
      </c>
      <c r="N3310">
        <v>676.57</v>
      </c>
      <c r="O3310" s="2">
        <v>1025.0999999999999</v>
      </c>
      <c r="P3310" s="2">
        <f>(Table1[[#This Row],[Unit Price]]-Table1[[#This Row],[Discount Applied]])*Table1[[#This Row],[Order Quantity]]</f>
        <v>6150.2999999999993</v>
      </c>
      <c r="Q3310">
        <f>Table1[[#This Row],[Revenue]]-(Table1[[#This Row],[Unit Cost]]*Table1[[#This Row],[Order Quantity]])</f>
        <v>2090.8799999999992</v>
      </c>
    </row>
    <row r="3311" spans="1:17" x14ac:dyDescent="0.25">
      <c r="A3311" t="s">
        <v>3336</v>
      </c>
      <c r="B3311" t="s">
        <v>23</v>
      </c>
      <c r="C3311" t="s">
        <v>26</v>
      </c>
      <c r="D3311" s="1">
        <v>43600</v>
      </c>
      <c r="E3311" s="1">
        <v>43594</v>
      </c>
      <c r="F3311" s="1">
        <v>43778</v>
      </c>
      <c r="G3311" s="1">
        <v>43728</v>
      </c>
      <c r="H3311">
        <v>23</v>
      </c>
      <c r="I3311">
        <v>32</v>
      </c>
      <c r="J3311">
        <v>241</v>
      </c>
      <c r="K3311">
        <v>20</v>
      </c>
      <c r="L3311">
        <v>6</v>
      </c>
      <c r="M3311">
        <v>0.1</v>
      </c>
      <c r="N3311">
        <v>830.93</v>
      </c>
      <c r="O3311" s="2">
        <v>1065.3</v>
      </c>
      <c r="P3311" s="2">
        <f>(Table1[[#This Row],[Unit Price]]-Table1[[#This Row],[Discount Applied]])*Table1[[#This Row],[Order Quantity]]</f>
        <v>6391.2000000000007</v>
      </c>
      <c r="Q3311">
        <f>Table1[[#This Row],[Revenue]]-(Table1[[#This Row],[Unit Cost]]*Table1[[#This Row],[Order Quantity]])</f>
        <v>1405.6200000000008</v>
      </c>
    </row>
    <row r="3312" spans="1:17" x14ac:dyDescent="0.25">
      <c r="A3312" t="s">
        <v>3337</v>
      </c>
      <c r="B3312" t="s">
        <v>21</v>
      </c>
      <c r="C3312" t="s">
        <v>34</v>
      </c>
      <c r="D3312" s="1">
        <v>43377</v>
      </c>
      <c r="E3312" s="1">
        <v>43258</v>
      </c>
      <c r="F3312" s="1">
        <v>43307</v>
      </c>
      <c r="G3312" s="1">
        <v>43167</v>
      </c>
      <c r="H3312">
        <v>18</v>
      </c>
      <c r="I3312">
        <v>38</v>
      </c>
      <c r="J3312">
        <v>288</v>
      </c>
      <c r="K3312">
        <v>40</v>
      </c>
      <c r="L3312">
        <v>1</v>
      </c>
      <c r="M3312">
        <v>0.3</v>
      </c>
      <c r="N3312">
        <v>830.8</v>
      </c>
      <c r="O3312" s="2">
        <v>1038.5</v>
      </c>
      <c r="P3312" s="2">
        <f>(Table1[[#This Row],[Unit Price]]-Table1[[#This Row],[Discount Applied]])*Table1[[#This Row],[Order Quantity]]</f>
        <v>1038.2</v>
      </c>
      <c r="Q3312">
        <f>Table1[[#This Row],[Revenue]]-(Table1[[#This Row],[Unit Cost]]*Table1[[#This Row],[Order Quantity]])</f>
        <v>207.40000000000009</v>
      </c>
    </row>
    <row r="3313" spans="1:17" x14ac:dyDescent="0.25">
      <c r="A3313" t="s">
        <v>3338</v>
      </c>
      <c r="B3313" t="s">
        <v>21</v>
      </c>
      <c r="C3313" t="s">
        <v>24</v>
      </c>
      <c r="D3313" s="1">
        <v>43600</v>
      </c>
      <c r="E3313" s="1">
        <v>43594</v>
      </c>
      <c r="F3313" s="1">
        <v>43731</v>
      </c>
      <c r="G3313" s="1">
        <v>43506</v>
      </c>
      <c r="H3313">
        <v>13</v>
      </c>
      <c r="I3313">
        <v>47</v>
      </c>
      <c r="J3313">
        <v>332</v>
      </c>
      <c r="K3313">
        <v>18</v>
      </c>
      <c r="L3313">
        <v>6</v>
      </c>
      <c r="M3313">
        <v>0.05</v>
      </c>
      <c r="N3313">
        <v>905.84</v>
      </c>
      <c r="O3313" s="2">
        <v>1132.3</v>
      </c>
      <c r="P3313" s="2">
        <f>(Table1[[#This Row],[Unit Price]]-Table1[[#This Row],[Discount Applied]])*Table1[[#This Row],[Order Quantity]]</f>
        <v>6793.5</v>
      </c>
      <c r="Q3313">
        <f>Table1[[#This Row],[Revenue]]-(Table1[[#This Row],[Unit Cost]]*Table1[[#This Row],[Order Quantity]])</f>
        <v>1358.46</v>
      </c>
    </row>
    <row r="3314" spans="1:17" x14ac:dyDescent="0.25">
      <c r="A3314" t="s">
        <v>3339</v>
      </c>
      <c r="B3314" t="s">
        <v>23</v>
      </c>
      <c r="C3314" t="s">
        <v>29</v>
      </c>
      <c r="D3314" s="1">
        <v>43600</v>
      </c>
      <c r="E3314" s="1">
        <v>43594</v>
      </c>
      <c r="F3314" s="1">
        <v>43728</v>
      </c>
      <c r="G3314" s="1">
        <v>43737</v>
      </c>
      <c r="H3314">
        <v>21</v>
      </c>
      <c r="I3314">
        <v>13</v>
      </c>
      <c r="J3314">
        <v>21</v>
      </c>
      <c r="K3314">
        <v>4</v>
      </c>
      <c r="L3314">
        <v>2</v>
      </c>
      <c r="M3314">
        <v>0.05</v>
      </c>
      <c r="N3314">
        <v>689.83</v>
      </c>
      <c r="O3314">
        <v>884.4</v>
      </c>
      <c r="P3314" s="2">
        <f>(Table1[[#This Row],[Unit Price]]-Table1[[#This Row],[Discount Applied]])*Table1[[#This Row],[Order Quantity]]</f>
        <v>1768.7</v>
      </c>
      <c r="Q3314">
        <f>Table1[[#This Row],[Revenue]]-(Table1[[#This Row],[Unit Cost]]*Table1[[#This Row],[Order Quantity]])</f>
        <v>389.03999999999996</v>
      </c>
    </row>
    <row r="3315" spans="1:17" x14ac:dyDescent="0.25">
      <c r="A3315" t="s">
        <v>3340</v>
      </c>
      <c r="B3315" t="s">
        <v>18</v>
      </c>
      <c r="C3315" t="s">
        <v>19</v>
      </c>
      <c r="D3315" s="1">
        <v>43600</v>
      </c>
      <c r="E3315" s="1">
        <v>43594</v>
      </c>
      <c r="F3315" s="1">
        <v>43747</v>
      </c>
      <c r="G3315" s="1">
        <v>43727</v>
      </c>
      <c r="H3315">
        <v>8</v>
      </c>
      <c r="I3315">
        <v>24</v>
      </c>
      <c r="J3315">
        <v>133</v>
      </c>
      <c r="K3315">
        <v>45</v>
      </c>
      <c r="L3315">
        <v>8</v>
      </c>
      <c r="M3315">
        <v>0.1</v>
      </c>
      <c r="N3315">
        <v>524.61</v>
      </c>
      <c r="O3315">
        <v>971.5</v>
      </c>
      <c r="P3315" s="2">
        <f>(Table1[[#This Row],[Unit Price]]-Table1[[#This Row],[Discount Applied]])*Table1[[#This Row],[Order Quantity]]</f>
        <v>7771.2</v>
      </c>
      <c r="Q3315">
        <f>Table1[[#This Row],[Revenue]]-(Table1[[#This Row],[Unit Cost]]*Table1[[#This Row],[Order Quantity]])</f>
        <v>3574.3199999999997</v>
      </c>
    </row>
    <row r="3316" spans="1:17" x14ac:dyDescent="0.25">
      <c r="A3316" t="s">
        <v>3341</v>
      </c>
      <c r="B3316" t="s">
        <v>18</v>
      </c>
      <c r="C3316" t="s">
        <v>34</v>
      </c>
      <c r="D3316" s="1">
        <v>43600</v>
      </c>
      <c r="E3316" s="1">
        <v>43594</v>
      </c>
      <c r="F3316" s="1">
        <v>43725</v>
      </c>
      <c r="G3316" s="1">
        <v>43731</v>
      </c>
      <c r="H3316">
        <v>3</v>
      </c>
      <c r="I3316">
        <v>23</v>
      </c>
      <c r="J3316">
        <v>311</v>
      </c>
      <c r="K3316">
        <v>18</v>
      </c>
      <c r="L3316">
        <v>4</v>
      </c>
      <c r="M3316">
        <v>7.4999999999999997E-2</v>
      </c>
      <c r="N3316" s="2">
        <v>1301.01</v>
      </c>
      <c r="O3316" s="2">
        <v>1782.2</v>
      </c>
      <c r="P3316" s="2">
        <f>(Table1[[#This Row],[Unit Price]]-Table1[[#This Row],[Discount Applied]])*Table1[[#This Row],[Order Quantity]]</f>
        <v>7128.5</v>
      </c>
      <c r="Q3316">
        <f>Table1[[#This Row],[Revenue]]-(Table1[[#This Row],[Unit Cost]]*Table1[[#This Row],[Order Quantity]])</f>
        <v>1924.46</v>
      </c>
    </row>
    <row r="3317" spans="1:17" x14ac:dyDescent="0.25">
      <c r="A3317" t="s">
        <v>3342</v>
      </c>
      <c r="B3317" t="s">
        <v>18</v>
      </c>
      <c r="C3317" t="s">
        <v>29</v>
      </c>
      <c r="D3317" s="1">
        <v>43600</v>
      </c>
      <c r="E3317" s="1">
        <v>43594</v>
      </c>
      <c r="F3317" s="1">
        <v>43725</v>
      </c>
      <c r="G3317" s="1">
        <v>43734</v>
      </c>
      <c r="H3317">
        <v>4</v>
      </c>
      <c r="I3317">
        <v>3</v>
      </c>
      <c r="J3317">
        <v>43</v>
      </c>
      <c r="K3317">
        <v>10</v>
      </c>
      <c r="L3317">
        <v>6</v>
      </c>
      <c r="M3317">
        <v>0.3</v>
      </c>
      <c r="N3317">
        <v>500.49</v>
      </c>
      <c r="O3317" s="2">
        <v>1112.2</v>
      </c>
      <c r="P3317" s="2">
        <f>(Table1[[#This Row],[Unit Price]]-Table1[[#This Row],[Discount Applied]])*Table1[[#This Row],[Order Quantity]]</f>
        <v>6671.4000000000005</v>
      </c>
      <c r="Q3317">
        <f>Table1[[#This Row],[Revenue]]-(Table1[[#This Row],[Unit Cost]]*Table1[[#This Row],[Order Quantity]])</f>
        <v>3668.4600000000005</v>
      </c>
    </row>
    <row r="3318" spans="1:17" x14ac:dyDescent="0.25">
      <c r="A3318" t="s">
        <v>3343</v>
      </c>
      <c r="B3318" t="s">
        <v>18</v>
      </c>
      <c r="C3318" t="s">
        <v>19</v>
      </c>
      <c r="D3318" s="1">
        <v>43600</v>
      </c>
      <c r="E3318" s="1">
        <v>43594</v>
      </c>
      <c r="F3318" s="1">
        <v>43737</v>
      </c>
      <c r="G3318" s="1">
        <v>43475</v>
      </c>
      <c r="H3318">
        <v>8</v>
      </c>
      <c r="I3318">
        <v>17</v>
      </c>
      <c r="J3318">
        <v>116</v>
      </c>
      <c r="K3318">
        <v>40</v>
      </c>
      <c r="L3318">
        <v>2</v>
      </c>
      <c r="M3318">
        <v>0.15</v>
      </c>
      <c r="N3318" s="2">
        <v>1616.04</v>
      </c>
      <c r="O3318" s="2">
        <v>2412</v>
      </c>
      <c r="P3318" s="2">
        <f>(Table1[[#This Row],[Unit Price]]-Table1[[#This Row],[Discount Applied]])*Table1[[#This Row],[Order Quantity]]</f>
        <v>4823.7</v>
      </c>
      <c r="Q3318">
        <f>Table1[[#This Row],[Revenue]]-(Table1[[#This Row],[Unit Cost]]*Table1[[#This Row],[Order Quantity]])</f>
        <v>1591.62</v>
      </c>
    </row>
    <row r="3319" spans="1:17" x14ac:dyDescent="0.25">
      <c r="A3319" t="s">
        <v>3344</v>
      </c>
      <c r="B3319" t="s">
        <v>18</v>
      </c>
      <c r="C3319" t="s">
        <v>29</v>
      </c>
      <c r="D3319" s="1">
        <v>43600</v>
      </c>
      <c r="E3319" s="1">
        <v>43594</v>
      </c>
      <c r="F3319" s="1">
        <v>43737</v>
      </c>
      <c r="G3319" s="1">
        <v>43475</v>
      </c>
      <c r="H3319">
        <v>9</v>
      </c>
      <c r="I3319">
        <v>13</v>
      </c>
      <c r="J3319">
        <v>53</v>
      </c>
      <c r="K3319">
        <v>8</v>
      </c>
      <c r="L3319">
        <v>1</v>
      </c>
      <c r="M3319">
        <v>0.15</v>
      </c>
      <c r="N3319" s="2">
        <v>3080.53</v>
      </c>
      <c r="O3319" s="2">
        <v>3899.4</v>
      </c>
      <c r="P3319" s="2">
        <f>(Table1[[#This Row],[Unit Price]]-Table1[[#This Row],[Discount Applied]])*Table1[[#This Row],[Order Quantity]]</f>
        <v>3899.25</v>
      </c>
      <c r="Q3319">
        <f>Table1[[#This Row],[Revenue]]-(Table1[[#This Row],[Unit Cost]]*Table1[[#This Row],[Order Quantity]])</f>
        <v>818.7199999999998</v>
      </c>
    </row>
    <row r="3320" spans="1:17" x14ac:dyDescent="0.25">
      <c r="A3320" t="s">
        <v>3345</v>
      </c>
      <c r="B3320" t="s">
        <v>18</v>
      </c>
      <c r="C3320" t="s">
        <v>29</v>
      </c>
      <c r="D3320" s="1">
        <v>43600</v>
      </c>
      <c r="E3320" s="1">
        <v>43594</v>
      </c>
      <c r="F3320" s="1">
        <v>43737</v>
      </c>
      <c r="G3320" s="1">
        <v>43738</v>
      </c>
      <c r="H3320">
        <v>6</v>
      </c>
      <c r="I3320">
        <v>27</v>
      </c>
      <c r="J3320">
        <v>25</v>
      </c>
      <c r="K3320">
        <v>23</v>
      </c>
      <c r="L3320">
        <v>3</v>
      </c>
      <c r="M3320">
        <v>0.1</v>
      </c>
      <c r="N3320" s="2">
        <v>3263.44</v>
      </c>
      <c r="O3320" s="2">
        <v>3979.8</v>
      </c>
      <c r="P3320" s="2">
        <f>(Table1[[#This Row],[Unit Price]]-Table1[[#This Row],[Discount Applied]])*Table1[[#This Row],[Order Quantity]]</f>
        <v>11939.1</v>
      </c>
      <c r="Q3320">
        <f>Table1[[#This Row],[Revenue]]-(Table1[[#This Row],[Unit Cost]]*Table1[[#This Row],[Order Quantity]])</f>
        <v>2148.7800000000007</v>
      </c>
    </row>
    <row r="3321" spans="1:17" x14ac:dyDescent="0.25">
      <c r="A3321" t="s">
        <v>3346</v>
      </c>
      <c r="B3321" t="s">
        <v>21</v>
      </c>
      <c r="C3321" t="s">
        <v>24</v>
      </c>
      <c r="D3321" s="1">
        <v>43600</v>
      </c>
      <c r="E3321" s="1">
        <v>43625</v>
      </c>
      <c r="F3321" s="1">
        <v>43731</v>
      </c>
      <c r="G3321" s="1">
        <v>43534</v>
      </c>
      <c r="H3321">
        <v>12</v>
      </c>
      <c r="I3321">
        <v>50</v>
      </c>
      <c r="J3321">
        <v>366</v>
      </c>
      <c r="K3321">
        <v>40</v>
      </c>
      <c r="L3321">
        <v>2</v>
      </c>
      <c r="M3321">
        <v>0.1</v>
      </c>
      <c r="N3321" s="2">
        <v>1410.75</v>
      </c>
      <c r="O3321" s="2">
        <v>2519.1999999999998</v>
      </c>
      <c r="P3321" s="2">
        <f>(Table1[[#This Row],[Unit Price]]-Table1[[#This Row],[Discount Applied]])*Table1[[#This Row],[Order Quantity]]</f>
        <v>5038.2</v>
      </c>
      <c r="Q3321">
        <f>Table1[[#This Row],[Revenue]]-(Table1[[#This Row],[Unit Cost]]*Table1[[#This Row],[Order Quantity]])</f>
        <v>2216.6999999999998</v>
      </c>
    </row>
    <row r="3322" spans="1:17" x14ac:dyDescent="0.25">
      <c r="A3322" t="s">
        <v>3347</v>
      </c>
      <c r="B3322" t="s">
        <v>18</v>
      </c>
      <c r="C3322" t="s">
        <v>19</v>
      </c>
      <c r="D3322" s="1">
        <v>43600</v>
      </c>
      <c r="E3322" s="1">
        <v>43625</v>
      </c>
      <c r="F3322" s="1">
        <v>43735</v>
      </c>
      <c r="G3322" s="1">
        <v>43656</v>
      </c>
      <c r="H3322">
        <v>2</v>
      </c>
      <c r="I3322">
        <v>19</v>
      </c>
      <c r="J3322">
        <v>113</v>
      </c>
      <c r="K3322">
        <v>15</v>
      </c>
      <c r="L3322">
        <v>1</v>
      </c>
      <c r="M3322">
        <v>0.05</v>
      </c>
      <c r="N3322">
        <v>570.1</v>
      </c>
      <c r="O3322">
        <v>850.9</v>
      </c>
      <c r="P3322" s="2">
        <f>(Table1[[#This Row],[Unit Price]]-Table1[[#This Row],[Discount Applied]])*Table1[[#This Row],[Order Quantity]]</f>
        <v>850.85</v>
      </c>
      <c r="Q3322">
        <f>Table1[[#This Row],[Revenue]]-(Table1[[#This Row],[Unit Cost]]*Table1[[#This Row],[Order Quantity]])</f>
        <v>280.75</v>
      </c>
    </row>
    <row r="3323" spans="1:17" x14ac:dyDescent="0.25">
      <c r="A3323" t="s">
        <v>3348</v>
      </c>
      <c r="B3323" t="s">
        <v>18</v>
      </c>
      <c r="C3323" t="s">
        <v>29</v>
      </c>
      <c r="D3323" s="1">
        <v>43377</v>
      </c>
      <c r="E3323" s="1">
        <v>43258</v>
      </c>
      <c r="F3323" s="1">
        <v>43350</v>
      </c>
      <c r="G3323" s="1">
        <v>43300</v>
      </c>
      <c r="H3323">
        <v>5</v>
      </c>
      <c r="I3323">
        <v>43</v>
      </c>
      <c r="J3323">
        <v>19</v>
      </c>
      <c r="K3323">
        <v>35</v>
      </c>
      <c r="L3323">
        <v>4</v>
      </c>
      <c r="M3323">
        <v>0.15</v>
      </c>
      <c r="N3323" s="2">
        <v>3234.49</v>
      </c>
      <c r="O3323" s="2">
        <v>3993.2</v>
      </c>
      <c r="P3323" s="2">
        <f>(Table1[[#This Row],[Unit Price]]-Table1[[#This Row],[Discount Applied]])*Table1[[#This Row],[Order Quantity]]</f>
        <v>15972.199999999999</v>
      </c>
      <c r="Q3323">
        <f>Table1[[#This Row],[Revenue]]-(Table1[[#This Row],[Unit Cost]]*Table1[[#This Row],[Order Quantity]])</f>
        <v>3034.24</v>
      </c>
    </row>
    <row r="3324" spans="1:17" x14ac:dyDescent="0.25">
      <c r="A3324" t="s">
        <v>3349</v>
      </c>
      <c r="B3324" t="s">
        <v>18</v>
      </c>
      <c r="C3324" t="s">
        <v>19</v>
      </c>
      <c r="D3324" s="1">
        <v>43600</v>
      </c>
      <c r="E3324" s="1">
        <v>43625</v>
      </c>
      <c r="F3324" s="1">
        <v>43732</v>
      </c>
      <c r="G3324" s="1">
        <v>43735</v>
      </c>
      <c r="H3324">
        <v>9</v>
      </c>
      <c r="I3324">
        <v>45</v>
      </c>
      <c r="J3324">
        <v>187</v>
      </c>
      <c r="K3324">
        <v>45</v>
      </c>
      <c r="L3324">
        <v>2</v>
      </c>
      <c r="M3324">
        <v>7.4999999999999997E-2</v>
      </c>
      <c r="N3324" s="2">
        <v>1654.63</v>
      </c>
      <c r="O3324" s="2">
        <v>1969.8</v>
      </c>
      <c r="P3324" s="2">
        <f>(Table1[[#This Row],[Unit Price]]-Table1[[#This Row],[Discount Applied]])*Table1[[#This Row],[Order Quantity]]</f>
        <v>3939.45</v>
      </c>
      <c r="Q3324">
        <f>Table1[[#This Row],[Revenue]]-(Table1[[#This Row],[Unit Cost]]*Table1[[#This Row],[Order Quantity]])</f>
        <v>630.1899999999996</v>
      </c>
    </row>
    <row r="3325" spans="1:17" x14ac:dyDescent="0.25">
      <c r="A3325" t="s">
        <v>3350</v>
      </c>
      <c r="B3325" t="s">
        <v>21</v>
      </c>
      <c r="C3325" t="s">
        <v>43</v>
      </c>
      <c r="D3325" s="1">
        <v>43600</v>
      </c>
      <c r="E3325" s="1">
        <v>43625</v>
      </c>
      <c r="F3325" s="1">
        <v>43735</v>
      </c>
      <c r="G3325" s="1">
        <v>43565</v>
      </c>
      <c r="H3325">
        <v>17</v>
      </c>
      <c r="I3325">
        <v>24</v>
      </c>
      <c r="J3325">
        <v>71</v>
      </c>
      <c r="K3325">
        <v>35</v>
      </c>
      <c r="L3325">
        <v>8</v>
      </c>
      <c r="M3325">
        <v>0.4</v>
      </c>
      <c r="N3325">
        <v>614.86</v>
      </c>
      <c r="O3325" s="2">
        <v>1078.7</v>
      </c>
      <c r="P3325" s="2">
        <f>(Table1[[#This Row],[Unit Price]]-Table1[[#This Row],[Discount Applied]])*Table1[[#This Row],[Order Quantity]]</f>
        <v>8626.4</v>
      </c>
      <c r="Q3325">
        <f>Table1[[#This Row],[Revenue]]-(Table1[[#This Row],[Unit Cost]]*Table1[[#This Row],[Order Quantity]])</f>
        <v>3707.5199999999995</v>
      </c>
    </row>
    <row r="3326" spans="1:17" x14ac:dyDescent="0.25">
      <c r="A3326" t="s">
        <v>3351</v>
      </c>
      <c r="B3326" t="s">
        <v>18</v>
      </c>
      <c r="C3326" t="s">
        <v>43</v>
      </c>
      <c r="D3326" s="1">
        <v>43600</v>
      </c>
      <c r="E3326" s="1">
        <v>43625</v>
      </c>
      <c r="F3326" s="1">
        <v>43565</v>
      </c>
      <c r="G3326" s="1">
        <v>43656</v>
      </c>
      <c r="H3326">
        <v>8</v>
      </c>
      <c r="I3326">
        <v>32</v>
      </c>
      <c r="J3326">
        <v>82</v>
      </c>
      <c r="K3326">
        <v>19</v>
      </c>
      <c r="L3326">
        <v>1</v>
      </c>
      <c r="M3326">
        <v>7.4999999999999997E-2</v>
      </c>
      <c r="N3326" s="2">
        <v>1482.04</v>
      </c>
      <c r="O3326" s="2">
        <v>1876</v>
      </c>
      <c r="P3326" s="2">
        <f>(Table1[[#This Row],[Unit Price]]-Table1[[#This Row],[Discount Applied]])*Table1[[#This Row],[Order Quantity]]</f>
        <v>1875.925</v>
      </c>
      <c r="Q3326">
        <f>Table1[[#This Row],[Revenue]]-(Table1[[#This Row],[Unit Cost]]*Table1[[#This Row],[Order Quantity]])</f>
        <v>393.88499999999999</v>
      </c>
    </row>
    <row r="3327" spans="1:17" x14ac:dyDescent="0.25">
      <c r="A3327" t="s">
        <v>3352</v>
      </c>
      <c r="B3327" t="s">
        <v>21</v>
      </c>
      <c r="C3327" t="s">
        <v>29</v>
      </c>
      <c r="D3327" s="1">
        <v>43600</v>
      </c>
      <c r="E3327" s="1">
        <v>43625</v>
      </c>
      <c r="F3327" s="1">
        <v>43808</v>
      </c>
      <c r="G3327" s="1">
        <v>43725</v>
      </c>
      <c r="H3327">
        <v>16</v>
      </c>
      <c r="I3327">
        <v>11</v>
      </c>
      <c r="J3327">
        <v>25</v>
      </c>
      <c r="K3327">
        <v>41</v>
      </c>
      <c r="L3327">
        <v>4</v>
      </c>
      <c r="M3327">
        <v>7.4999999999999997E-2</v>
      </c>
      <c r="N3327" s="2">
        <v>1384.89</v>
      </c>
      <c r="O3327" s="2">
        <v>1775.5</v>
      </c>
      <c r="P3327" s="2">
        <f>(Table1[[#This Row],[Unit Price]]-Table1[[#This Row],[Discount Applied]])*Table1[[#This Row],[Order Quantity]]</f>
        <v>7101.7</v>
      </c>
      <c r="Q3327">
        <f>Table1[[#This Row],[Revenue]]-(Table1[[#This Row],[Unit Cost]]*Table1[[#This Row],[Order Quantity]])</f>
        <v>1562.1399999999994</v>
      </c>
    </row>
    <row r="3328" spans="1:17" x14ac:dyDescent="0.25">
      <c r="A3328" t="s">
        <v>3353</v>
      </c>
      <c r="B3328" t="s">
        <v>21</v>
      </c>
      <c r="C3328" t="s">
        <v>43</v>
      </c>
      <c r="D3328" s="1">
        <v>43600</v>
      </c>
      <c r="E3328" s="1">
        <v>43655</v>
      </c>
      <c r="F3328" s="1">
        <v>43735</v>
      </c>
      <c r="G3328" s="1">
        <v>43737</v>
      </c>
      <c r="H3328">
        <v>20</v>
      </c>
      <c r="I3328">
        <v>13</v>
      </c>
      <c r="J3328">
        <v>65</v>
      </c>
      <c r="K3328">
        <v>37</v>
      </c>
      <c r="L3328">
        <v>1</v>
      </c>
      <c r="M3328">
        <v>7.4999999999999997E-2</v>
      </c>
      <c r="N3328">
        <v>464.31</v>
      </c>
      <c r="O3328">
        <v>844.2</v>
      </c>
      <c r="P3328" s="2">
        <f>(Table1[[#This Row],[Unit Price]]-Table1[[#This Row],[Discount Applied]])*Table1[[#This Row],[Order Quantity]]</f>
        <v>844.125</v>
      </c>
      <c r="Q3328">
        <f>Table1[[#This Row],[Revenue]]-(Table1[[#This Row],[Unit Cost]]*Table1[[#This Row],[Order Quantity]])</f>
        <v>379.815</v>
      </c>
    </row>
    <row r="3329" spans="1:17" x14ac:dyDescent="0.25">
      <c r="A3329" t="s">
        <v>3354</v>
      </c>
      <c r="B3329" t="s">
        <v>23</v>
      </c>
      <c r="C3329" t="s">
        <v>26</v>
      </c>
      <c r="D3329" s="1">
        <v>43600</v>
      </c>
      <c r="E3329" s="1">
        <v>43655</v>
      </c>
      <c r="F3329" s="1">
        <v>43735</v>
      </c>
      <c r="G3329" s="1">
        <v>43506</v>
      </c>
      <c r="H3329">
        <v>23</v>
      </c>
      <c r="I3329">
        <v>48</v>
      </c>
      <c r="J3329">
        <v>225</v>
      </c>
      <c r="K3329">
        <v>4</v>
      </c>
      <c r="L3329">
        <v>1</v>
      </c>
      <c r="M3329">
        <v>0.1</v>
      </c>
      <c r="N3329">
        <v>95.48</v>
      </c>
      <c r="O3329">
        <v>167.5</v>
      </c>
      <c r="P3329" s="2">
        <f>(Table1[[#This Row],[Unit Price]]-Table1[[#This Row],[Discount Applied]])*Table1[[#This Row],[Order Quantity]]</f>
        <v>167.4</v>
      </c>
      <c r="Q3329">
        <f>Table1[[#This Row],[Revenue]]-(Table1[[#This Row],[Unit Cost]]*Table1[[#This Row],[Order Quantity]])</f>
        <v>71.92</v>
      </c>
    </row>
    <row r="3330" spans="1:17" x14ac:dyDescent="0.25">
      <c r="A3330" t="s">
        <v>3355</v>
      </c>
      <c r="B3330" t="s">
        <v>23</v>
      </c>
      <c r="C3330" t="s">
        <v>24</v>
      </c>
      <c r="D3330" s="1">
        <v>43600</v>
      </c>
      <c r="E3330" s="1">
        <v>43655</v>
      </c>
      <c r="F3330" s="1">
        <v>43717</v>
      </c>
      <c r="G3330" s="1">
        <v>43724</v>
      </c>
      <c r="H3330">
        <v>21</v>
      </c>
      <c r="I3330">
        <v>43</v>
      </c>
      <c r="J3330">
        <v>347</v>
      </c>
      <c r="K3330">
        <v>5</v>
      </c>
      <c r="L3330">
        <v>5</v>
      </c>
      <c r="M3330">
        <v>0.05</v>
      </c>
      <c r="N3330">
        <v>807.02</v>
      </c>
      <c r="O3330" s="2">
        <v>1105.5</v>
      </c>
      <c r="P3330" s="2">
        <f>(Table1[[#This Row],[Unit Price]]-Table1[[#This Row],[Discount Applied]])*Table1[[#This Row],[Order Quantity]]</f>
        <v>5527.25</v>
      </c>
      <c r="Q3330">
        <f>Table1[[#This Row],[Revenue]]-(Table1[[#This Row],[Unit Cost]]*Table1[[#This Row],[Order Quantity]])</f>
        <v>1492.15</v>
      </c>
    </row>
    <row r="3331" spans="1:17" x14ac:dyDescent="0.25">
      <c r="A3331" t="s">
        <v>3356</v>
      </c>
      <c r="B3331" t="s">
        <v>18</v>
      </c>
      <c r="C3331" t="s">
        <v>43</v>
      </c>
      <c r="D3331" s="1">
        <v>43600</v>
      </c>
      <c r="E3331" s="1">
        <v>43655</v>
      </c>
      <c r="F3331" s="1">
        <v>43723</v>
      </c>
      <c r="G3331" s="1">
        <v>43727</v>
      </c>
      <c r="H3331">
        <v>3</v>
      </c>
      <c r="I3331">
        <v>44</v>
      </c>
      <c r="J3331">
        <v>73</v>
      </c>
      <c r="K3331">
        <v>36</v>
      </c>
      <c r="L3331">
        <v>7</v>
      </c>
      <c r="M3331">
        <v>0.05</v>
      </c>
      <c r="N3331" s="2">
        <v>2342.3200000000002</v>
      </c>
      <c r="O3331" s="2">
        <v>3082</v>
      </c>
      <c r="P3331" s="2">
        <f>(Table1[[#This Row],[Unit Price]]-Table1[[#This Row],[Discount Applied]])*Table1[[#This Row],[Order Quantity]]</f>
        <v>21573.649999999998</v>
      </c>
      <c r="Q3331">
        <f>Table1[[#This Row],[Revenue]]-(Table1[[#This Row],[Unit Cost]]*Table1[[#This Row],[Order Quantity]])</f>
        <v>5177.4099999999962</v>
      </c>
    </row>
    <row r="3332" spans="1:17" x14ac:dyDescent="0.25">
      <c r="A3332" t="s">
        <v>3357</v>
      </c>
      <c r="B3332" t="s">
        <v>23</v>
      </c>
      <c r="C3332" t="s">
        <v>29</v>
      </c>
      <c r="D3332" s="1">
        <v>43600</v>
      </c>
      <c r="E3332" s="1">
        <v>43655</v>
      </c>
      <c r="F3332" s="1">
        <v>43730</v>
      </c>
      <c r="G3332" s="1">
        <v>43731</v>
      </c>
      <c r="H3332">
        <v>23</v>
      </c>
      <c r="I3332">
        <v>33</v>
      </c>
      <c r="J3332">
        <v>50</v>
      </c>
      <c r="K3332">
        <v>18</v>
      </c>
      <c r="L3332">
        <v>2</v>
      </c>
      <c r="M3332">
        <v>0.1</v>
      </c>
      <c r="N3332">
        <v>717.37</v>
      </c>
      <c r="O3332">
        <v>864.3</v>
      </c>
      <c r="P3332" s="2">
        <f>(Table1[[#This Row],[Unit Price]]-Table1[[#This Row],[Discount Applied]])*Table1[[#This Row],[Order Quantity]]</f>
        <v>1728.3999999999999</v>
      </c>
      <c r="Q3332">
        <f>Table1[[#This Row],[Revenue]]-(Table1[[#This Row],[Unit Cost]]*Table1[[#This Row],[Order Quantity]])</f>
        <v>293.65999999999985</v>
      </c>
    </row>
    <row r="3333" spans="1:17" x14ac:dyDescent="0.25">
      <c r="A3333" t="s">
        <v>3358</v>
      </c>
      <c r="B3333" t="s">
        <v>21</v>
      </c>
      <c r="C3333" t="s">
        <v>24</v>
      </c>
      <c r="D3333" s="1">
        <v>43600</v>
      </c>
      <c r="E3333" s="1">
        <v>43655</v>
      </c>
      <c r="F3333" s="1">
        <v>43734</v>
      </c>
      <c r="G3333" s="1">
        <v>43736</v>
      </c>
      <c r="H3333">
        <v>18</v>
      </c>
      <c r="I3333">
        <v>48</v>
      </c>
      <c r="J3333">
        <v>340</v>
      </c>
      <c r="K3333">
        <v>30</v>
      </c>
      <c r="L3333">
        <v>6</v>
      </c>
      <c r="M3333">
        <v>0.05</v>
      </c>
      <c r="N3333" s="2">
        <v>1402.65</v>
      </c>
      <c r="O3333" s="2">
        <v>2646.5</v>
      </c>
      <c r="P3333" s="2">
        <f>(Table1[[#This Row],[Unit Price]]-Table1[[#This Row],[Discount Applied]])*Table1[[#This Row],[Order Quantity]]</f>
        <v>15878.699999999999</v>
      </c>
      <c r="Q3333">
        <f>Table1[[#This Row],[Revenue]]-(Table1[[#This Row],[Unit Cost]]*Table1[[#This Row],[Order Quantity]])</f>
        <v>7462.7999999999975</v>
      </c>
    </row>
    <row r="3334" spans="1:17" x14ac:dyDescent="0.25">
      <c r="A3334" t="s">
        <v>3359</v>
      </c>
      <c r="B3334" t="s">
        <v>21</v>
      </c>
      <c r="C3334" t="s">
        <v>19</v>
      </c>
      <c r="D3334" s="1">
        <v>43100</v>
      </c>
      <c r="E3334" s="1">
        <v>43258</v>
      </c>
      <c r="F3334" s="1">
        <v>43108</v>
      </c>
      <c r="G3334" s="1">
        <v>43198</v>
      </c>
      <c r="H3334">
        <v>16</v>
      </c>
      <c r="I3334">
        <v>14</v>
      </c>
      <c r="J3334">
        <v>191</v>
      </c>
      <c r="K3334">
        <v>33</v>
      </c>
      <c r="L3334">
        <v>8</v>
      </c>
      <c r="M3334">
        <v>0.2</v>
      </c>
      <c r="N3334">
        <v>792.34</v>
      </c>
      <c r="O3334" s="2">
        <v>1085.4000000000001</v>
      </c>
      <c r="P3334" s="2">
        <f>(Table1[[#This Row],[Unit Price]]-Table1[[#This Row],[Discount Applied]])*Table1[[#This Row],[Order Quantity]]</f>
        <v>8681.6</v>
      </c>
      <c r="Q3334">
        <f>Table1[[#This Row],[Revenue]]-(Table1[[#This Row],[Unit Cost]]*Table1[[#This Row],[Order Quantity]])</f>
        <v>2342.88</v>
      </c>
    </row>
    <row r="3335" spans="1:17" x14ac:dyDescent="0.25">
      <c r="A3335" t="s">
        <v>3360</v>
      </c>
      <c r="B3335" t="s">
        <v>18</v>
      </c>
      <c r="C3335" t="s">
        <v>26</v>
      </c>
      <c r="D3335" s="1">
        <v>43600</v>
      </c>
      <c r="E3335" s="1">
        <v>43686</v>
      </c>
      <c r="F3335" s="1">
        <v>43475</v>
      </c>
      <c r="G3335" s="1">
        <v>43626</v>
      </c>
      <c r="H3335">
        <v>3</v>
      </c>
      <c r="I3335">
        <v>24</v>
      </c>
      <c r="J3335">
        <v>250</v>
      </c>
      <c r="K3335">
        <v>33</v>
      </c>
      <c r="L3335">
        <v>7</v>
      </c>
      <c r="M3335">
        <v>0.15</v>
      </c>
      <c r="N3335" s="2">
        <v>1451.42</v>
      </c>
      <c r="O3335" s="2">
        <v>1748.7</v>
      </c>
      <c r="P3335" s="2">
        <f>(Table1[[#This Row],[Unit Price]]-Table1[[#This Row],[Discount Applied]])*Table1[[#This Row],[Order Quantity]]</f>
        <v>12239.85</v>
      </c>
      <c r="Q3335">
        <f>Table1[[#This Row],[Revenue]]-(Table1[[#This Row],[Unit Cost]]*Table1[[#This Row],[Order Quantity]])</f>
        <v>2079.91</v>
      </c>
    </row>
    <row r="3336" spans="1:17" x14ac:dyDescent="0.25">
      <c r="A3336" t="s">
        <v>3361</v>
      </c>
      <c r="B3336" t="s">
        <v>33</v>
      </c>
      <c r="C3336" t="s">
        <v>43</v>
      </c>
      <c r="D3336" s="1">
        <v>43600</v>
      </c>
      <c r="E3336" s="1">
        <v>43686</v>
      </c>
      <c r="F3336" s="1">
        <v>43626</v>
      </c>
      <c r="G3336" s="1">
        <v>43754</v>
      </c>
      <c r="H3336">
        <v>27</v>
      </c>
      <c r="I3336">
        <v>20</v>
      </c>
      <c r="J3336">
        <v>80</v>
      </c>
      <c r="K3336">
        <v>22</v>
      </c>
      <c r="L3336">
        <v>6</v>
      </c>
      <c r="M3336">
        <v>0.15</v>
      </c>
      <c r="N3336">
        <v>983.02</v>
      </c>
      <c r="O3336" s="2">
        <v>1755.4</v>
      </c>
      <c r="P3336" s="2">
        <f>(Table1[[#This Row],[Unit Price]]-Table1[[#This Row],[Discount Applied]])*Table1[[#This Row],[Order Quantity]]</f>
        <v>10531.5</v>
      </c>
      <c r="Q3336">
        <f>Table1[[#This Row],[Revenue]]-(Table1[[#This Row],[Unit Cost]]*Table1[[#This Row],[Order Quantity]])</f>
        <v>4633.38</v>
      </c>
    </row>
    <row r="3337" spans="1:17" x14ac:dyDescent="0.25">
      <c r="A3337" t="s">
        <v>3362</v>
      </c>
      <c r="B3337" t="s">
        <v>23</v>
      </c>
      <c r="C3337" t="s">
        <v>26</v>
      </c>
      <c r="D3337" s="1">
        <v>43600</v>
      </c>
      <c r="E3337" s="1">
        <v>43686</v>
      </c>
      <c r="F3337" s="1">
        <v>43626</v>
      </c>
      <c r="G3337" s="1">
        <v>43718</v>
      </c>
      <c r="H3337">
        <v>22</v>
      </c>
      <c r="I3337">
        <v>8</v>
      </c>
      <c r="J3337">
        <v>240</v>
      </c>
      <c r="K3337">
        <v>47</v>
      </c>
      <c r="L3337">
        <v>6</v>
      </c>
      <c r="M3337">
        <v>0.2</v>
      </c>
      <c r="N3337">
        <v>851.24</v>
      </c>
      <c r="O3337" s="2">
        <v>1105.5</v>
      </c>
      <c r="P3337" s="2">
        <f>(Table1[[#This Row],[Unit Price]]-Table1[[#This Row],[Discount Applied]])*Table1[[#This Row],[Order Quantity]]</f>
        <v>6631.7999999999993</v>
      </c>
      <c r="Q3337">
        <f>Table1[[#This Row],[Revenue]]-(Table1[[#This Row],[Unit Cost]]*Table1[[#This Row],[Order Quantity]])</f>
        <v>1524.3599999999988</v>
      </c>
    </row>
    <row r="3338" spans="1:17" x14ac:dyDescent="0.25">
      <c r="A3338" t="s">
        <v>3363</v>
      </c>
      <c r="B3338" t="s">
        <v>21</v>
      </c>
      <c r="C3338" t="s">
        <v>24</v>
      </c>
      <c r="D3338" s="1">
        <v>43600</v>
      </c>
      <c r="E3338" s="1">
        <v>43717</v>
      </c>
      <c r="F3338" s="1">
        <v>43721</v>
      </c>
      <c r="G3338" s="1">
        <v>43725</v>
      </c>
      <c r="H3338">
        <v>14</v>
      </c>
      <c r="I3338">
        <v>20</v>
      </c>
      <c r="J3338">
        <v>329</v>
      </c>
      <c r="K3338">
        <v>46</v>
      </c>
      <c r="L3338">
        <v>1</v>
      </c>
      <c r="M3338">
        <v>0.1</v>
      </c>
      <c r="N3338">
        <v>652.25</v>
      </c>
      <c r="O3338" s="2">
        <v>1105.5</v>
      </c>
      <c r="P3338" s="2">
        <f>(Table1[[#This Row],[Unit Price]]-Table1[[#This Row],[Discount Applied]])*Table1[[#This Row],[Order Quantity]]</f>
        <v>1105.4000000000001</v>
      </c>
      <c r="Q3338">
        <f>Table1[[#This Row],[Revenue]]-(Table1[[#This Row],[Unit Cost]]*Table1[[#This Row],[Order Quantity]])</f>
        <v>453.15000000000009</v>
      </c>
    </row>
    <row r="3339" spans="1:17" x14ac:dyDescent="0.25">
      <c r="A3339" t="s">
        <v>3364</v>
      </c>
      <c r="B3339" t="s">
        <v>21</v>
      </c>
      <c r="C3339" t="s">
        <v>19</v>
      </c>
      <c r="D3339" s="1">
        <v>43600</v>
      </c>
      <c r="E3339" s="1">
        <v>43717</v>
      </c>
      <c r="F3339" s="1">
        <v>43736</v>
      </c>
      <c r="G3339" s="1">
        <v>43656</v>
      </c>
      <c r="H3339">
        <v>13</v>
      </c>
      <c r="I3339">
        <v>27</v>
      </c>
      <c r="J3339">
        <v>165</v>
      </c>
      <c r="K3339">
        <v>22</v>
      </c>
      <c r="L3339">
        <v>6</v>
      </c>
      <c r="M3339">
        <v>0.4</v>
      </c>
      <c r="N3339" s="2">
        <v>2925.22</v>
      </c>
      <c r="O3339" s="2">
        <v>3953</v>
      </c>
      <c r="P3339" s="2">
        <f>(Table1[[#This Row],[Unit Price]]-Table1[[#This Row],[Discount Applied]])*Table1[[#This Row],[Order Quantity]]</f>
        <v>23715.599999999999</v>
      </c>
      <c r="Q3339">
        <f>Table1[[#This Row],[Revenue]]-(Table1[[#This Row],[Unit Cost]]*Table1[[#This Row],[Order Quantity]])</f>
        <v>6164.2799999999988</v>
      </c>
    </row>
    <row r="3340" spans="1:17" x14ac:dyDescent="0.25">
      <c r="A3340" t="s">
        <v>3365</v>
      </c>
      <c r="B3340" t="s">
        <v>18</v>
      </c>
      <c r="C3340" t="s">
        <v>29</v>
      </c>
      <c r="D3340" s="1">
        <v>43600</v>
      </c>
      <c r="E3340" s="1">
        <v>43717</v>
      </c>
      <c r="F3340" s="1">
        <v>43722</v>
      </c>
      <c r="G3340" s="1">
        <v>43728</v>
      </c>
      <c r="H3340">
        <v>5</v>
      </c>
      <c r="I3340">
        <v>11</v>
      </c>
      <c r="J3340">
        <v>46</v>
      </c>
      <c r="K3340">
        <v>4</v>
      </c>
      <c r="L3340">
        <v>7</v>
      </c>
      <c r="M3340">
        <v>0.2</v>
      </c>
      <c r="N3340" s="2">
        <v>4129.08</v>
      </c>
      <c r="O3340" s="2">
        <v>5815.6</v>
      </c>
      <c r="P3340" s="2">
        <f>(Table1[[#This Row],[Unit Price]]-Table1[[#This Row],[Discount Applied]])*Table1[[#This Row],[Order Quantity]]</f>
        <v>40707.800000000003</v>
      </c>
      <c r="Q3340">
        <f>Table1[[#This Row],[Revenue]]-(Table1[[#This Row],[Unit Cost]]*Table1[[#This Row],[Order Quantity]])</f>
        <v>11804.240000000005</v>
      </c>
    </row>
    <row r="3341" spans="1:17" x14ac:dyDescent="0.25">
      <c r="A3341" t="s">
        <v>3366</v>
      </c>
      <c r="B3341" t="s">
        <v>21</v>
      </c>
      <c r="C3341" t="s">
        <v>19</v>
      </c>
      <c r="D3341" s="1">
        <v>43600</v>
      </c>
      <c r="E3341" s="1">
        <v>43717</v>
      </c>
      <c r="F3341" s="1">
        <v>43736</v>
      </c>
      <c r="G3341" s="1">
        <v>43626</v>
      </c>
      <c r="H3341">
        <v>15</v>
      </c>
      <c r="I3341">
        <v>45</v>
      </c>
      <c r="J3341">
        <v>198</v>
      </c>
      <c r="K3341">
        <v>36</v>
      </c>
      <c r="L3341">
        <v>3</v>
      </c>
      <c r="M3341">
        <v>0.1</v>
      </c>
      <c r="N3341" s="2">
        <v>2599.5300000000002</v>
      </c>
      <c r="O3341" s="2">
        <v>3209.3</v>
      </c>
      <c r="P3341" s="2">
        <f>(Table1[[#This Row],[Unit Price]]-Table1[[#This Row],[Discount Applied]])*Table1[[#This Row],[Order Quantity]]</f>
        <v>9627.6</v>
      </c>
      <c r="Q3341">
        <f>Table1[[#This Row],[Revenue]]-(Table1[[#This Row],[Unit Cost]]*Table1[[#This Row],[Order Quantity]])</f>
        <v>1829.0100000000002</v>
      </c>
    </row>
    <row r="3342" spans="1:17" x14ac:dyDescent="0.25">
      <c r="A3342" t="s">
        <v>3367</v>
      </c>
      <c r="B3342" t="s">
        <v>21</v>
      </c>
      <c r="C3342" t="s">
        <v>26</v>
      </c>
      <c r="D3342" s="1">
        <v>43600</v>
      </c>
      <c r="E3342" s="1">
        <v>43717</v>
      </c>
      <c r="F3342" s="1">
        <v>43725</v>
      </c>
      <c r="G3342" s="1">
        <v>43731</v>
      </c>
      <c r="H3342">
        <v>13</v>
      </c>
      <c r="I3342">
        <v>48</v>
      </c>
      <c r="J3342">
        <v>241</v>
      </c>
      <c r="K3342">
        <v>43</v>
      </c>
      <c r="L3342">
        <v>3</v>
      </c>
      <c r="M3342">
        <v>0.2</v>
      </c>
      <c r="N3342" s="2">
        <v>1034.1500000000001</v>
      </c>
      <c r="O3342" s="2">
        <v>2298.1</v>
      </c>
      <c r="P3342" s="2">
        <f>(Table1[[#This Row],[Unit Price]]-Table1[[#This Row],[Discount Applied]])*Table1[[#This Row],[Order Quantity]]</f>
        <v>6893.7000000000007</v>
      </c>
      <c r="Q3342">
        <f>Table1[[#This Row],[Revenue]]-(Table1[[#This Row],[Unit Cost]]*Table1[[#This Row],[Order Quantity]])</f>
        <v>3791.2500000000005</v>
      </c>
    </row>
    <row r="3343" spans="1:17" x14ac:dyDescent="0.25">
      <c r="A3343" t="s">
        <v>3368</v>
      </c>
      <c r="B3343" t="s">
        <v>18</v>
      </c>
      <c r="C3343" t="s">
        <v>43</v>
      </c>
      <c r="D3343" s="1">
        <v>43600</v>
      </c>
      <c r="E3343" s="1">
        <v>43717</v>
      </c>
      <c r="F3343" s="1">
        <v>43721</v>
      </c>
      <c r="G3343" s="1">
        <v>43730</v>
      </c>
      <c r="H3343">
        <v>11</v>
      </c>
      <c r="I3343">
        <v>44</v>
      </c>
      <c r="J3343">
        <v>61</v>
      </c>
      <c r="K3343">
        <v>4</v>
      </c>
      <c r="L3343">
        <v>7</v>
      </c>
      <c r="M3343">
        <v>0.4</v>
      </c>
      <c r="N3343" s="2">
        <v>1736.37</v>
      </c>
      <c r="O3343" s="2">
        <v>3946.3</v>
      </c>
      <c r="P3343" s="2">
        <f>(Table1[[#This Row],[Unit Price]]-Table1[[#This Row],[Discount Applied]])*Table1[[#This Row],[Order Quantity]]</f>
        <v>27621.3</v>
      </c>
      <c r="Q3343">
        <f>Table1[[#This Row],[Revenue]]-(Table1[[#This Row],[Unit Cost]]*Table1[[#This Row],[Order Quantity]])</f>
        <v>15466.71</v>
      </c>
    </row>
    <row r="3344" spans="1:17" x14ac:dyDescent="0.25">
      <c r="A3344" t="s">
        <v>3369</v>
      </c>
      <c r="B3344" t="s">
        <v>18</v>
      </c>
      <c r="C3344" t="s">
        <v>43</v>
      </c>
      <c r="D3344" s="1">
        <v>43600</v>
      </c>
      <c r="E3344" s="1">
        <v>43717</v>
      </c>
      <c r="F3344" s="1">
        <v>43733</v>
      </c>
      <c r="G3344" s="1">
        <v>43738</v>
      </c>
      <c r="H3344">
        <v>11</v>
      </c>
      <c r="I3344">
        <v>23</v>
      </c>
      <c r="J3344">
        <v>87</v>
      </c>
      <c r="K3344">
        <v>10</v>
      </c>
      <c r="L3344">
        <v>6</v>
      </c>
      <c r="M3344">
        <v>0.05</v>
      </c>
      <c r="N3344" s="2">
        <v>2674.37</v>
      </c>
      <c r="O3344" s="2">
        <v>3932.9</v>
      </c>
      <c r="P3344" s="2">
        <f>(Table1[[#This Row],[Unit Price]]-Table1[[#This Row],[Discount Applied]])*Table1[[#This Row],[Order Quantity]]</f>
        <v>23597.1</v>
      </c>
      <c r="Q3344">
        <f>Table1[[#This Row],[Revenue]]-(Table1[[#This Row],[Unit Cost]]*Table1[[#This Row],[Order Quantity]])</f>
        <v>7550.8799999999992</v>
      </c>
    </row>
    <row r="3345" spans="1:17" x14ac:dyDescent="0.25">
      <c r="A3345" t="s">
        <v>3370</v>
      </c>
      <c r="B3345" t="s">
        <v>21</v>
      </c>
      <c r="C3345" t="s">
        <v>34</v>
      </c>
      <c r="D3345" s="1">
        <v>43377</v>
      </c>
      <c r="E3345" s="1">
        <v>43258</v>
      </c>
      <c r="F3345" s="1">
        <v>43302</v>
      </c>
      <c r="G3345" s="1">
        <v>43303</v>
      </c>
      <c r="H3345">
        <v>12</v>
      </c>
      <c r="I3345">
        <v>36</v>
      </c>
      <c r="J3345">
        <v>278</v>
      </c>
      <c r="K3345">
        <v>23</v>
      </c>
      <c r="L3345">
        <v>7</v>
      </c>
      <c r="M3345">
        <v>0.1</v>
      </c>
      <c r="N3345" s="2">
        <v>2020.72</v>
      </c>
      <c r="O3345" s="2">
        <v>3886</v>
      </c>
      <c r="P3345" s="2">
        <f>(Table1[[#This Row],[Unit Price]]-Table1[[#This Row],[Discount Applied]])*Table1[[#This Row],[Order Quantity]]</f>
        <v>27201.3</v>
      </c>
      <c r="Q3345">
        <f>Table1[[#This Row],[Revenue]]-(Table1[[#This Row],[Unit Cost]]*Table1[[#This Row],[Order Quantity]])</f>
        <v>13056.259999999998</v>
      </c>
    </row>
    <row r="3346" spans="1:17" x14ac:dyDescent="0.25">
      <c r="A3346" t="s">
        <v>3371</v>
      </c>
      <c r="B3346" t="s">
        <v>18</v>
      </c>
      <c r="C3346" t="s">
        <v>26</v>
      </c>
      <c r="D3346" s="1">
        <v>43600</v>
      </c>
      <c r="E3346" s="1">
        <v>43717</v>
      </c>
      <c r="F3346" s="1">
        <v>43737</v>
      </c>
      <c r="G3346" s="1">
        <v>43626</v>
      </c>
      <c r="H3346">
        <v>4</v>
      </c>
      <c r="I3346">
        <v>35</v>
      </c>
      <c r="J3346">
        <v>244</v>
      </c>
      <c r="K3346">
        <v>27</v>
      </c>
      <c r="L3346">
        <v>7</v>
      </c>
      <c r="M3346">
        <v>0.05</v>
      </c>
      <c r="N3346">
        <v>572.85</v>
      </c>
      <c r="O3346" s="2">
        <v>1005</v>
      </c>
      <c r="P3346" s="2">
        <f>(Table1[[#This Row],[Unit Price]]-Table1[[#This Row],[Discount Applied]])*Table1[[#This Row],[Order Quantity]]</f>
        <v>7034.6500000000005</v>
      </c>
      <c r="Q3346">
        <f>Table1[[#This Row],[Revenue]]-(Table1[[#This Row],[Unit Cost]]*Table1[[#This Row],[Order Quantity]])</f>
        <v>3024.7000000000003</v>
      </c>
    </row>
    <row r="3347" spans="1:17" x14ac:dyDescent="0.25">
      <c r="A3347" t="s">
        <v>3372</v>
      </c>
      <c r="B3347" t="s">
        <v>33</v>
      </c>
      <c r="C3347" t="s">
        <v>29</v>
      </c>
      <c r="D3347" s="1">
        <v>43600</v>
      </c>
      <c r="E3347" s="1">
        <v>43717</v>
      </c>
      <c r="F3347" s="1">
        <v>43733</v>
      </c>
      <c r="G3347" s="1">
        <v>43734</v>
      </c>
      <c r="H3347">
        <v>28</v>
      </c>
      <c r="I3347">
        <v>7</v>
      </c>
      <c r="J3347">
        <v>58</v>
      </c>
      <c r="K3347">
        <v>11</v>
      </c>
      <c r="L3347">
        <v>8</v>
      </c>
      <c r="M3347">
        <v>7.4999999999999997E-2</v>
      </c>
      <c r="N3347" s="2">
        <v>1218.6600000000001</v>
      </c>
      <c r="O3347" s="2">
        <v>2592.9</v>
      </c>
      <c r="P3347" s="2">
        <f>(Table1[[#This Row],[Unit Price]]-Table1[[#This Row],[Discount Applied]])*Table1[[#This Row],[Order Quantity]]</f>
        <v>20742.600000000002</v>
      </c>
      <c r="Q3347">
        <f>Table1[[#This Row],[Revenue]]-(Table1[[#This Row],[Unit Cost]]*Table1[[#This Row],[Order Quantity]])</f>
        <v>10993.320000000002</v>
      </c>
    </row>
    <row r="3348" spans="1:17" x14ac:dyDescent="0.25">
      <c r="A3348" t="s">
        <v>3373</v>
      </c>
      <c r="B3348" t="s">
        <v>23</v>
      </c>
      <c r="C3348" t="s">
        <v>19</v>
      </c>
      <c r="D3348" s="1">
        <v>43600</v>
      </c>
      <c r="E3348" s="1">
        <v>43717</v>
      </c>
      <c r="F3348" s="1">
        <v>43735</v>
      </c>
      <c r="G3348" s="1">
        <v>43738</v>
      </c>
      <c r="H3348">
        <v>23</v>
      </c>
      <c r="I3348">
        <v>39</v>
      </c>
      <c r="J3348">
        <v>105</v>
      </c>
      <c r="K3348">
        <v>9</v>
      </c>
      <c r="L3348">
        <v>4</v>
      </c>
      <c r="M3348">
        <v>0.05</v>
      </c>
      <c r="N3348">
        <v>801.99</v>
      </c>
      <c r="O3348" s="2">
        <v>1145.7</v>
      </c>
      <c r="P3348" s="2">
        <f>(Table1[[#This Row],[Unit Price]]-Table1[[#This Row],[Discount Applied]])*Table1[[#This Row],[Order Quantity]]</f>
        <v>4582.6000000000004</v>
      </c>
      <c r="Q3348">
        <f>Table1[[#This Row],[Revenue]]-(Table1[[#This Row],[Unit Cost]]*Table1[[#This Row],[Order Quantity]])</f>
        <v>1374.6400000000003</v>
      </c>
    </row>
    <row r="3349" spans="1:17" x14ac:dyDescent="0.25">
      <c r="A3349" t="s">
        <v>3374</v>
      </c>
      <c r="B3349" t="s">
        <v>18</v>
      </c>
      <c r="C3349" t="s">
        <v>19</v>
      </c>
      <c r="D3349" s="1">
        <v>43600</v>
      </c>
      <c r="E3349" s="1">
        <v>43717</v>
      </c>
      <c r="F3349" s="1">
        <v>43656</v>
      </c>
      <c r="G3349" s="1">
        <v>43748</v>
      </c>
      <c r="H3349">
        <v>1</v>
      </c>
      <c r="I3349">
        <v>38</v>
      </c>
      <c r="J3349">
        <v>94</v>
      </c>
      <c r="K3349">
        <v>42</v>
      </c>
      <c r="L3349">
        <v>7</v>
      </c>
      <c r="M3349">
        <v>7.4999999999999997E-2</v>
      </c>
      <c r="N3349">
        <v>475.23</v>
      </c>
      <c r="O3349" s="2">
        <v>1159.0999999999999</v>
      </c>
      <c r="P3349" s="2">
        <f>(Table1[[#This Row],[Unit Price]]-Table1[[#This Row],[Discount Applied]])*Table1[[#This Row],[Order Quantity]]</f>
        <v>8113.1749999999993</v>
      </c>
      <c r="Q3349">
        <f>Table1[[#This Row],[Revenue]]-(Table1[[#This Row],[Unit Cost]]*Table1[[#This Row],[Order Quantity]])</f>
        <v>4786.5649999999987</v>
      </c>
    </row>
    <row r="3350" spans="1:17" x14ac:dyDescent="0.25">
      <c r="A3350" t="s">
        <v>3375</v>
      </c>
      <c r="B3350" t="s">
        <v>21</v>
      </c>
      <c r="C3350" t="s">
        <v>34</v>
      </c>
      <c r="D3350" s="1">
        <v>43600</v>
      </c>
      <c r="E3350" s="1">
        <v>43717</v>
      </c>
      <c r="F3350" s="1">
        <v>43735</v>
      </c>
      <c r="G3350" s="1">
        <v>43737</v>
      </c>
      <c r="H3350">
        <v>13</v>
      </c>
      <c r="I3350">
        <v>4</v>
      </c>
      <c r="J3350">
        <v>265</v>
      </c>
      <c r="K3350">
        <v>38</v>
      </c>
      <c r="L3350">
        <v>2</v>
      </c>
      <c r="M3350">
        <v>0.2</v>
      </c>
      <c r="N3350">
        <v>469.6</v>
      </c>
      <c r="O3350" s="2">
        <v>1092.0999999999999</v>
      </c>
      <c r="P3350" s="2">
        <f>(Table1[[#This Row],[Unit Price]]-Table1[[#This Row],[Discount Applied]])*Table1[[#This Row],[Order Quantity]]</f>
        <v>2183.7999999999997</v>
      </c>
      <c r="Q3350">
        <f>Table1[[#This Row],[Revenue]]-(Table1[[#This Row],[Unit Cost]]*Table1[[#This Row],[Order Quantity]])</f>
        <v>1244.5999999999997</v>
      </c>
    </row>
    <row r="3351" spans="1:17" x14ac:dyDescent="0.25">
      <c r="A3351" t="s">
        <v>3376</v>
      </c>
      <c r="B3351" t="s">
        <v>21</v>
      </c>
      <c r="C3351" t="s">
        <v>34</v>
      </c>
      <c r="D3351" s="1">
        <v>43600</v>
      </c>
      <c r="E3351" s="1">
        <v>43717</v>
      </c>
      <c r="F3351" s="1">
        <v>43732</v>
      </c>
      <c r="G3351" s="1">
        <v>43506</v>
      </c>
      <c r="H3351">
        <v>13</v>
      </c>
      <c r="I3351">
        <v>29</v>
      </c>
      <c r="J3351">
        <v>323</v>
      </c>
      <c r="K3351">
        <v>46</v>
      </c>
      <c r="L3351">
        <v>7</v>
      </c>
      <c r="M3351">
        <v>7.4999999999999997E-2</v>
      </c>
      <c r="N3351">
        <v>578.28</v>
      </c>
      <c r="O3351">
        <v>917.9</v>
      </c>
      <c r="P3351" s="2">
        <f>(Table1[[#This Row],[Unit Price]]-Table1[[#This Row],[Discount Applied]])*Table1[[#This Row],[Order Quantity]]</f>
        <v>6424.7749999999996</v>
      </c>
      <c r="Q3351">
        <f>Table1[[#This Row],[Revenue]]-(Table1[[#This Row],[Unit Cost]]*Table1[[#This Row],[Order Quantity]])</f>
        <v>2376.8149999999996</v>
      </c>
    </row>
    <row r="3352" spans="1:17" x14ac:dyDescent="0.25">
      <c r="A3352" t="s">
        <v>3377</v>
      </c>
      <c r="B3352" t="s">
        <v>18</v>
      </c>
      <c r="C3352" t="s">
        <v>26</v>
      </c>
      <c r="D3352" s="1">
        <v>43600</v>
      </c>
      <c r="E3352" s="1">
        <v>43717</v>
      </c>
      <c r="F3352" s="1">
        <v>43730</v>
      </c>
      <c r="G3352" s="1">
        <v>43731</v>
      </c>
      <c r="H3352">
        <v>11</v>
      </c>
      <c r="I3352">
        <v>5</v>
      </c>
      <c r="J3352">
        <v>251</v>
      </c>
      <c r="K3352">
        <v>37</v>
      </c>
      <c r="L3352">
        <v>1</v>
      </c>
      <c r="M3352">
        <v>0.05</v>
      </c>
      <c r="N3352">
        <v>193.36</v>
      </c>
      <c r="O3352">
        <v>261.3</v>
      </c>
      <c r="P3352" s="2">
        <f>(Table1[[#This Row],[Unit Price]]-Table1[[#This Row],[Discount Applied]])*Table1[[#This Row],[Order Quantity]]</f>
        <v>261.25</v>
      </c>
      <c r="Q3352">
        <f>Table1[[#This Row],[Revenue]]-(Table1[[#This Row],[Unit Cost]]*Table1[[#This Row],[Order Quantity]])</f>
        <v>67.889999999999986</v>
      </c>
    </row>
    <row r="3353" spans="1:17" x14ac:dyDescent="0.25">
      <c r="A3353" t="s">
        <v>3378</v>
      </c>
      <c r="B3353" t="s">
        <v>21</v>
      </c>
      <c r="C3353" t="s">
        <v>26</v>
      </c>
      <c r="D3353" s="1">
        <v>43600</v>
      </c>
      <c r="E3353" s="1">
        <v>43717</v>
      </c>
      <c r="F3353" s="1">
        <v>43475</v>
      </c>
      <c r="G3353" s="1">
        <v>43687</v>
      </c>
      <c r="H3353">
        <v>19</v>
      </c>
      <c r="I3353">
        <v>6</v>
      </c>
      <c r="J3353">
        <v>225</v>
      </c>
      <c r="K3353">
        <v>41</v>
      </c>
      <c r="L3353">
        <v>1</v>
      </c>
      <c r="M3353">
        <v>0.05</v>
      </c>
      <c r="N3353" s="2">
        <v>1472.33</v>
      </c>
      <c r="O3353" s="2">
        <v>1963.1</v>
      </c>
      <c r="P3353" s="2">
        <f>(Table1[[#This Row],[Unit Price]]-Table1[[#This Row],[Discount Applied]])*Table1[[#This Row],[Order Quantity]]</f>
        <v>1963.05</v>
      </c>
      <c r="Q3353">
        <f>Table1[[#This Row],[Revenue]]-(Table1[[#This Row],[Unit Cost]]*Table1[[#This Row],[Order Quantity]])</f>
        <v>490.72</v>
      </c>
    </row>
    <row r="3354" spans="1:17" x14ac:dyDescent="0.25">
      <c r="A3354" t="s">
        <v>3379</v>
      </c>
      <c r="B3354" t="s">
        <v>23</v>
      </c>
      <c r="C3354" t="s">
        <v>19</v>
      </c>
      <c r="D3354" s="1">
        <v>43600</v>
      </c>
      <c r="E3354" s="1">
        <v>43747</v>
      </c>
      <c r="F3354" s="1">
        <v>43726</v>
      </c>
      <c r="G3354" s="1">
        <v>43732</v>
      </c>
      <c r="H3354">
        <v>24</v>
      </c>
      <c r="I3354">
        <v>11</v>
      </c>
      <c r="J3354">
        <v>91</v>
      </c>
      <c r="K3354">
        <v>35</v>
      </c>
      <c r="L3354">
        <v>1</v>
      </c>
      <c r="M3354">
        <v>0.4</v>
      </c>
      <c r="N3354" s="2">
        <v>2626.67</v>
      </c>
      <c r="O3354" s="2">
        <v>5969.7</v>
      </c>
      <c r="P3354" s="2">
        <f>(Table1[[#This Row],[Unit Price]]-Table1[[#This Row],[Discount Applied]])*Table1[[#This Row],[Order Quantity]]</f>
        <v>5969.3</v>
      </c>
      <c r="Q3354">
        <f>Table1[[#This Row],[Revenue]]-(Table1[[#This Row],[Unit Cost]]*Table1[[#This Row],[Order Quantity]])</f>
        <v>3342.63</v>
      </c>
    </row>
    <row r="3355" spans="1:17" x14ac:dyDescent="0.25">
      <c r="A3355" t="s">
        <v>3380</v>
      </c>
      <c r="B3355" t="s">
        <v>21</v>
      </c>
      <c r="C3355" t="s">
        <v>34</v>
      </c>
      <c r="D3355" s="1">
        <v>43600</v>
      </c>
      <c r="E3355" s="1">
        <v>43747</v>
      </c>
      <c r="F3355" s="1">
        <v>43733</v>
      </c>
      <c r="G3355" s="1">
        <v>43506</v>
      </c>
      <c r="H3355">
        <v>14</v>
      </c>
      <c r="I3355">
        <v>34</v>
      </c>
      <c r="J3355">
        <v>286</v>
      </c>
      <c r="K3355">
        <v>35</v>
      </c>
      <c r="L3355">
        <v>8</v>
      </c>
      <c r="M3355">
        <v>7.4999999999999997E-2</v>
      </c>
      <c r="N3355" s="2">
        <v>1219.4000000000001</v>
      </c>
      <c r="O3355" s="2">
        <v>3048.5</v>
      </c>
      <c r="P3355" s="2">
        <f>(Table1[[#This Row],[Unit Price]]-Table1[[#This Row],[Discount Applied]])*Table1[[#This Row],[Order Quantity]]</f>
        <v>24387.4</v>
      </c>
      <c r="Q3355">
        <f>Table1[[#This Row],[Revenue]]-(Table1[[#This Row],[Unit Cost]]*Table1[[#This Row],[Order Quantity]])</f>
        <v>14632.2</v>
      </c>
    </row>
    <row r="3356" spans="1:17" x14ac:dyDescent="0.25">
      <c r="A3356" t="s">
        <v>3381</v>
      </c>
      <c r="B3356" t="s">
        <v>18</v>
      </c>
      <c r="C3356" t="s">
        <v>34</v>
      </c>
      <c r="D3356" s="1">
        <v>43377</v>
      </c>
      <c r="E3356" s="1">
        <v>43258</v>
      </c>
      <c r="F3356" s="1">
        <v>43302</v>
      </c>
      <c r="G3356" s="1">
        <v>43306</v>
      </c>
      <c r="H3356">
        <v>6</v>
      </c>
      <c r="I3356">
        <v>21</v>
      </c>
      <c r="J3356">
        <v>294</v>
      </c>
      <c r="K3356">
        <v>4</v>
      </c>
      <c r="L3356">
        <v>3</v>
      </c>
      <c r="M3356">
        <v>0.2</v>
      </c>
      <c r="N3356" s="2">
        <v>2670.96</v>
      </c>
      <c r="O3356" s="2">
        <v>3986.5</v>
      </c>
      <c r="P3356" s="2">
        <f>(Table1[[#This Row],[Unit Price]]-Table1[[#This Row],[Discount Applied]])*Table1[[#This Row],[Order Quantity]]</f>
        <v>11958.900000000001</v>
      </c>
      <c r="Q3356">
        <f>Table1[[#This Row],[Revenue]]-(Table1[[#This Row],[Unit Cost]]*Table1[[#This Row],[Order Quantity]])</f>
        <v>3946.0200000000013</v>
      </c>
    </row>
    <row r="3357" spans="1:17" x14ac:dyDescent="0.25">
      <c r="A3357" t="s">
        <v>3382</v>
      </c>
      <c r="B3357" t="s">
        <v>21</v>
      </c>
      <c r="C3357" t="s">
        <v>34</v>
      </c>
      <c r="D3357" s="1">
        <v>43600</v>
      </c>
      <c r="E3357" s="1">
        <v>43747</v>
      </c>
      <c r="F3357" s="1">
        <v>43728</v>
      </c>
      <c r="G3357" s="1">
        <v>43733</v>
      </c>
      <c r="H3357">
        <v>20</v>
      </c>
      <c r="I3357">
        <v>24</v>
      </c>
      <c r="J3357">
        <v>298</v>
      </c>
      <c r="K3357">
        <v>7</v>
      </c>
      <c r="L3357">
        <v>8</v>
      </c>
      <c r="M3357">
        <v>7.4999999999999997E-2</v>
      </c>
      <c r="N3357">
        <v>649.5</v>
      </c>
      <c r="O3357">
        <v>877.7</v>
      </c>
      <c r="P3357" s="2">
        <f>(Table1[[#This Row],[Unit Price]]-Table1[[#This Row],[Discount Applied]])*Table1[[#This Row],[Order Quantity]]</f>
        <v>7021</v>
      </c>
      <c r="Q3357">
        <f>Table1[[#This Row],[Revenue]]-(Table1[[#This Row],[Unit Cost]]*Table1[[#This Row],[Order Quantity]])</f>
        <v>1825</v>
      </c>
    </row>
    <row r="3358" spans="1:17" x14ac:dyDescent="0.25">
      <c r="A3358" t="s">
        <v>3383</v>
      </c>
      <c r="B3358" t="s">
        <v>21</v>
      </c>
      <c r="C3358" t="s">
        <v>29</v>
      </c>
      <c r="D3358" s="1">
        <v>43600</v>
      </c>
      <c r="E3358" s="1">
        <v>43747</v>
      </c>
      <c r="F3358" s="1">
        <v>43730</v>
      </c>
      <c r="G3358" s="1">
        <v>43737</v>
      </c>
      <c r="H3358">
        <v>18</v>
      </c>
      <c r="I3358">
        <v>10</v>
      </c>
      <c r="J3358">
        <v>9</v>
      </c>
      <c r="K3358">
        <v>10</v>
      </c>
      <c r="L3358">
        <v>7</v>
      </c>
      <c r="M3358">
        <v>0.1</v>
      </c>
      <c r="N3358" s="2">
        <v>1224.0899999999999</v>
      </c>
      <c r="O3358" s="2">
        <v>1943</v>
      </c>
      <c r="P3358" s="2">
        <f>(Table1[[#This Row],[Unit Price]]-Table1[[#This Row],[Discount Applied]])*Table1[[#This Row],[Order Quantity]]</f>
        <v>13600.300000000001</v>
      </c>
      <c r="Q3358">
        <f>Table1[[#This Row],[Revenue]]-(Table1[[#This Row],[Unit Cost]]*Table1[[#This Row],[Order Quantity]])</f>
        <v>5031.6700000000019</v>
      </c>
    </row>
    <row r="3359" spans="1:17" x14ac:dyDescent="0.25">
      <c r="A3359" t="s">
        <v>3384</v>
      </c>
      <c r="B3359" t="s">
        <v>18</v>
      </c>
      <c r="C3359" t="s">
        <v>34</v>
      </c>
      <c r="D3359" s="1">
        <v>43600</v>
      </c>
      <c r="E3359" s="1">
        <v>43747</v>
      </c>
      <c r="F3359" s="1">
        <v>43808</v>
      </c>
      <c r="G3359" s="1">
        <v>43726</v>
      </c>
      <c r="H3359">
        <v>11</v>
      </c>
      <c r="I3359">
        <v>25</v>
      </c>
      <c r="J3359">
        <v>325</v>
      </c>
      <c r="K3359">
        <v>40</v>
      </c>
      <c r="L3359">
        <v>7</v>
      </c>
      <c r="M3359">
        <v>0.05</v>
      </c>
      <c r="N3359" s="2">
        <v>1806.32</v>
      </c>
      <c r="O3359" s="2">
        <v>2257.9</v>
      </c>
      <c r="P3359" s="2">
        <f>(Table1[[#This Row],[Unit Price]]-Table1[[#This Row],[Discount Applied]])*Table1[[#This Row],[Order Quantity]]</f>
        <v>15804.949999999999</v>
      </c>
      <c r="Q3359">
        <f>Table1[[#This Row],[Revenue]]-(Table1[[#This Row],[Unit Cost]]*Table1[[#This Row],[Order Quantity]])</f>
        <v>3160.7099999999991</v>
      </c>
    </row>
    <row r="3360" spans="1:17" x14ac:dyDescent="0.25">
      <c r="A3360" t="s">
        <v>3385</v>
      </c>
      <c r="B3360" t="s">
        <v>23</v>
      </c>
      <c r="C3360" t="s">
        <v>19</v>
      </c>
      <c r="D3360" s="1">
        <v>43600</v>
      </c>
      <c r="E3360" s="1">
        <v>43747</v>
      </c>
      <c r="F3360" s="1">
        <v>43726</v>
      </c>
      <c r="G3360" s="1">
        <v>43735</v>
      </c>
      <c r="H3360">
        <v>23</v>
      </c>
      <c r="I3360">
        <v>19</v>
      </c>
      <c r="J3360">
        <v>179</v>
      </c>
      <c r="K3360">
        <v>16</v>
      </c>
      <c r="L3360">
        <v>6</v>
      </c>
      <c r="M3360">
        <v>0.05</v>
      </c>
      <c r="N3360">
        <v>795.96</v>
      </c>
      <c r="O3360" s="2">
        <v>1105.5</v>
      </c>
      <c r="P3360" s="2">
        <f>(Table1[[#This Row],[Unit Price]]-Table1[[#This Row],[Discount Applied]])*Table1[[#This Row],[Order Quantity]]</f>
        <v>6632.7000000000007</v>
      </c>
      <c r="Q3360">
        <f>Table1[[#This Row],[Revenue]]-(Table1[[#This Row],[Unit Cost]]*Table1[[#This Row],[Order Quantity]])</f>
        <v>1856.9400000000005</v>
      </c>
    </row>
    <row r="3361" spans="1:17" x14ac:dyDescent="0.25">
      <c r="A3361" t="s">
        <v>3386</v>
      </c>
      <c r="B3361" t="s">
        <v>18</v>
      </c>
      <c r="C3361" t="s">
        <v>29</v>
      </c>
      <c r="D3361" s="1">
        <v>43600</v>
      </c>
      <c r="E3361" s="1">
        <v>43747</v>
      </c>
      <c r="F3361" s="1">
        <v>43506</v>
      </c>
      <c r="G3361" s="1">
        <v>43656</v>
      </c>
      <c r="H3361">
        <v>6</v>
      </c>
      <c r="I3361">
        <v>43</v>
      </c>
      <c r="J3361">
        <v>25</v>
      </c>
      <c r="K3361">
        <v>39</v>
      </c>
      <c r="L3361">
        <v>2</v>
      </c>
      <c r="M3361">
        <v>0.05</v>
      </c>
      <c r="N3361">
        <v>738.07</v>
      </c>
      <c r="O3361" s="2">
        <v>1085.4000000000001</v>
      </c>
      <c r="P3361" s="2">
        <f>(Table1[[#This Row],[Unit Price]]-Table1[[#This Row],[Discount Applied]])*Table1[[#This Row],[Order Quantity]]</f>
        <v>2170.7000000000003</v>
      </c>
      <c r="Q3361">
        <f>Table1[[#This Row],[Revenue]]-(Table1[[#This Row],[Unit Cost]]*Table1[[#This Row],[Order Quantity]])</f>
        <v>694.56000000000017</v>
      </c>
    </row>
    <row r="3362" spans="1:17" x14ac:dyDescent="0.25">
      <c r="A3362" t="s">
        <v>3387</v>
      </c>
      <c r="B3362" t="s">
        <v>33</v>
      </c>
      <c r="C3362" t="s">
        <v>19</v>
      </c>
      <c r="D3362" s="1">
        <v>43600</v>
      </c>
      <c r="E3362" s="1">
        <v>43747</v>
      </c>
      <c r="F3362" s="1">
        <v>43729</v>
      </c>
      <c r="G3362" s="1">
        <v>43734</v>
      </c>
      <c r="H3362">
        <v>27</v>
      </c>
      <c r="I3362">
        <v>37</v>
      </c>
      <c r="J3362">
        <v>127</v>
      </c>
      <c r="K3362">
        <v>43</v>
      </c>
      <c r="L3362">
        <v>7</v>
      </c>
      <c r="M3362">
        <v>0.1</v>
      </c>
      <c r="N3362" s="2">
        <v>3106.66</v>
      </c>
      <c r="O3362" s="2">
        <v>6472.2</v>
      </c>
      <c r="P3362" s="2">
        <f>(Table1[[#This Row],[Unit Price]]-Table1[[#This Row],[Discount Applied]])*Table1[[#This Row],[Order Quantity]]</f>
        <v>45304.7</v>
      </c>
      <c r="Q3362">
        <f>Table1[[#This Row],[Revenue]]-(Table1[[#This Row],[Unit Cost]]*Table1[[#This Row],[Order Quantity]])</f>
        <v>23558.079999999998</v>
      </c>
    </row>
    <row r="3363" spans="1:17" x14ac:dyDescent="0.25">
      <c r="A3363" t="s">
        <v>3388</v>
      </c>
      <c r="B3363" t="s">
        <v>18</v>
      </c>
      <c r="C3363" t="s">
        <v>24</v>
      </c>
      <c r="D3363" s="1">
        <v>43600</v>
      </c>
      <c r="E3363" s="1">
        <v>43747</v>
      </c>
      <c r="F3363" s="1">
        <v>43656</v>
      </c>
      <c r="G3363" s="1">
        <v>43718</v>
      </c>
      <c r="H3363">
        <v>2</v>
      </c>
      <c r="I3363">
        <v>5</v>
      </c>
      <c r="J3363">
        <v>329</v>
      </c>
      <c r="K3363">
        <v>28</v>
      </c>
      <c r="L3363">
        <v>5</v>
      </c>
      <c r="M3363">
        <v>0.1</v>
      </c>
      <c r="N3363" s="2">
        <v>3267.99</v>
      </c>
      <c r="O3363" s="2">
        <v>5835.7</v>
      </c>
      <c r="P3363" s="2">
        <f>(Table1[[#This Row],[Unit Price]]-Table1[[#This Row],[Discount Applied]])*Table1[[#This Row],[Order Quantity]]</f>
        <v>29177.999999999996</v>
      </c>
      <c r="Q3363">
        <f>Table1[[#This Row],[Revenue]]-(Table1[[#This Row],[Unit Cost]]*Table1[[#This Row],[Order Quantity]])</f>
        <v>12838.049999999997</v>
      </c>
    </row>
    <row r="3364" spans="1:17" x14ac:dyDescent="0.25">
      <c r="A3364" t="s">
        <v>3389</v>
      </c>
      <c r="B3364" t="s">
        <v>18</v>
      </c>
      <c r="C3364" t="s">
        <v>34</v>
      </c>
      <c r="D3364" s="1">
        <v>43600</v>
      </c>
      <c r="E3364" s="1">
        <v>43778</v>
      </c>
      <c r="F3364" s="1">
        <v>43725</v>
      </c>
      <c r="G3364" s="1">
        <v>43731</v>
      </c>
      <c r="H3364">
        <v>6</v>
      </c>
      <c r="I3364">
        <v>15</v>
      </c>
      <c r="J3364">
        <v>286</v>
      </c>
      <c r="K3364">
        <v>33</v>
      </c>
      <c r="L3364">
        <v>1</v>
      </c>
      <c r="M3364">
        <v>0.05</v>
      </c>
      <c r="N3364" s="2">
        <v>1886.25</v>
      </c>
      <c r="O3364" s="2">
        <v>4013.3</v>
      </c>
      <c r="P3364" s="2">
        <f>(Table1[[#This Row],[Unit Price]]-Table1[[#This Row],[Discount Applied]])*Table1[[#This Row],[Order Quantity]]</f>
        <v>4013.25</v>
      </c>
      <c r="Q3364">
        <f>Table1[[#This Row],[Revenue]]-(Table1[[#This Row],[Unit Cost]]*Table1[[#This Row],[Order Quantity]])</f>
        <v>2127</v>
      </c>
    </row>
    <row r="3365" spans="1:17" x14ac:dyDescent="0.25">
      <c r="A3365" t="s">
        <v>3390</v>
      </c>
      <c r="B3365" t="s">
        <v>18</v>
      </c>
      <c r="C3365" t="s">
        <v>19</v>
      </c>
      <c r="D3365" s="1">
        <v>43600</v>
      </c>
      <c r="E3365" s="1">
        <v>43778</v>
      </c>
      <c r="F3365" s="1">
        <v>43626</v>
      </c>
      <c r="G3365" s="1">
        <v>43751</v>
      </c>
      <c r="H3365">
        <v>3</v>
      </c>
      <c r="I3365">
        <v>14</v>
      </c>
      <c r="J3365">
        <v>169</v>
      </c>
      <c r="K3365">
        <v>6</v>
      </c>
      <c r="L3365">
        <v>3</v>
      </c>
      <c r="M3365">
        <v>0.05</v>
      </c>
      <c r="N3365" s="2">
        <v>2357.6</v>
      </c>
      <c r="O3365" s="2">
        <v>3102.1</v>
      </c>
      <c r="P3365" s="2">
        <f>(Table1[[#This Row],[Unit Price]]-Table1[[#This Row],[Discount Applied]])*Table1[[#This Row],[Order Quantity]]</f>
        <v>9306.15</v>
      </c>
      <c r="Q3365">
        <f>Table1[[#This Row],[Revenue]]-(Table1[[#This Row],[Unit Cost]]*Table1[[#This Row],[Order Quantity]])</f>
        <v>2233.3500000000004</v>
      </c>
    </row>
    <row r="3366" spans="1:17" x14ac:dyDescent="0.25">
      <c r="A3366" t="s">
        <v>3391</v>
      </c>
      <c r="B3366" t="s">
        <v>21</v>
      </c>
      <c r="C3366" t="s">
        <v>26</v>
      </c>
      <c r="D3366" s="1">
        <v>43600</v>
      </c>
      <c r="E3366" s="1">
        <v>43778</v>
      </c>
      <c r="F3366" s="1">
        <v>43595</v>
      </c>
      <c r="G3366" s="1">
        <v>43753</v>
      </c>
      <c r="H3366">
        <v>13</v>
      </c>
      <c r="I3366">
        <v>10</v>
      </c>
      <c r="J3366">
        <v>230</v>
      </c>
      <c r="K3366">
        <v>3</v>
      </c>
      <c r="L3366">
        <v>3</v>
      </c>
      <c r="M3366">
        <v>0.1</v>
      </c>
      <c r="N3366">
        <v>593.02</v>
      </c>
      <c r="O3366" s="2">
        <v>1118.9000000000001</v>
      </c>
      <c r="P3366" s="2">
        <f>(Table1[[#This Row],[Unit Price]]-Table1[[#This Row],[Discount Applied]])*Table1[[#This Row],[Order Quantity]]</f>
        <v>3356.4000000000005</v>
      </c>
      <c r="Q3366">
        <f>Table1[[#This Row],[Revenue]]-(Table1[[#This Row],[Unit Cost]]*Table1[[#This Row],[Order Quantity]])</f>
        <v>1577.3400000000006</v>
      </c>
    </row>
    <row r="3367" spans="1:17" x14ac:dyDescent="0.25">
      <c r="A3367" t="s">
        <v>3392</v>
      </c>
      <c r="B3367" t="s">
        <v>21</v>
      </c>
      <c r="C3367" t="s">
        <v>19</v>
      </c>
      <c r="D3367" s="1">
        <v>43377</v>
      </c>
      <c r="E3367" s="1">
        <v>43258</v>
      </c>
      <c r="F3367" s="1">
        <v>43308</v>
      </c>
      <c r="G3367" s="1">
        <v>43311</v>
      </c>
      <c r="H3367">
        <v>18</v>
      </c>
      <c r="I3367">
        <v>41</v>
      </c>
      <c r="J3367">
        <v>120</v>
      </c>
      <c r="K3367">
        <v>32</v>
      </c>
      <c r="L3367">
        <v>3</v>
      </c>
      <c r="M3367">
        <v>7.4999999999999997E-2</v>
      </c>
      <c r="N3367">
        <v>988.92</v>
      </c>
      <c r="O3367" s="2">
        <v>1206</v>
      </c>
      <c r="P3367" s="2">
        <f>(Table1[[#This Row],[Unit Price]]-Table1[[#This Row],[Discount Applied]])*Table1[[#This Row],[Order Quantity]]</f>
        <v>3617.7749999999996</v>
      </c>
      <c r="Q3367">
        <f>Table1[[#This Row],[Revenue]]-(Table1[[#This Row],[Unit Cost]]*Table1[[#This Row],[Order Quantity]])</f>
        <v>651.01499999999987</v>
      </c>
    </row>
    <row r="3368" spans="1:17" x14ac:dyDescent="0.25">
      <c r="A3368" t="s">
        <v>3393</v>
      </c>
      <c r="B3368" t="s">
        <v>21</v>
      </c>
      <c r="C3368" t="s">
        <v>24</v>
      </c>
      <c r="D3368" s="1">
        <v>43600</v>
      </c>
      <c r="E3368" s="1">
        <v>43778</v>
      </c>
      <c r="F3368" s="1">
        <v>43718</v>
      </c>
      <c r="G3368" s="1">
        <v>43754</v>
      </c>
      <c r="H3368">
        <v>12</v>
      </c>
      <c r="I3368">
        <v>41</v>
      </c>
      <c r="J3368">
        <v>344</v>
      </c>
      <c r="K3368">
        <v>17</v>
      </c>
      <c r="L3368">
        <v>1</v>
      </c>
      <c r="M3368">
        <v>0.1</v>
      </c>
      <c r="N3368" s="2">
        <v>2265.54</v>
      </c>
      <c r="O3368" s="2">
        <v>3906.1</v>
      </c>
      <c r="P3368" s="2">
        <f>(Table1[[#This Row],[Unit Price]]-Table1[[#This Row],[Discount Applied]])*Table1[[#This Row],[Order Quantity]]</f>
        <v>3906</v>
      </c>
      <c r="Q3368">
        <f>Table1[[#This Row],[Revenue]]-(Table1[[#This Row],[Unit Cost]]*Table1[[#This Row],[Order Quantity]])</f>
        <v>1640.46</v>
      </c>
    </row>
    <row r="3369" spans="1:17" x14ac:dyDescent="0.25">
      <c r="A3369" t="s">
        <v>3394</v>
      </c>
      <c r="B3369" t="s">
        <v>23</v>
      </c>
      <c r="C3369" t="s">
        <v>19</v>
      </c>
      <c r="D3369" s="1">
        <v>43600</v>
      </c>
      <c r="E3369" s="1">
        <v>43778</v>
      </c>
      <c r="F3369" s="1">
        <v>43534</v>
      </c>
      <c r="G3369" s="1">
        <v>43779</v>
      </c>
      <c r="H3369">
        <v>23</v>
      </c>
      <c r="I3369">
        <v>50</v>
      </c>
      <c r="J3369">
        <v>95</v>
      </c>
      <c r="K3369">
        <v>3</v>
      </c>
      <c r="L3369">
        <v>8</v>
      </c>
      <c r="M3369">
        <v>0.15</v>
      </c>
      <c r="N3369" s="2">
        <v>1757.01</v>
      </c>
      <c r="O3369" s="2">
        <v>3993.2</v>
      </c>
      <c r="P3369" s="2">
        <f>(Table1[[#This Row],[Unit Price]]-Table1[[#This Row],[Discount Applied]])*Table1[[#This Row],[Order Quantity]]</f>
        <v>31944.399999999998</v>
      </c>
      <c r="Q3369">
        <f>Table1[[#This Row],[Revenue]]-(Table1[[#This Row],[Unit Cost]]*Table1[[#This Row],[Order Quantity]])</f>
        <v>17888.32</v>
      </c>
    </row>
    <row r="3370" spans="1:17" x14ac:dyDescent="0.25">
      <c r="A3370" t="s">
        <v>3395</v>
      </c>
      <c r="B3370" t="s">
        <v>18</v>
      </c>
      <c r="C3370" t="s">
        <v>19</v>
      </c>
      <c r="D3370" s="1">
        <v>43600</v>
      </c>
      <c r="E3370" s="1">
        <v>43778</v>
      </c>
      <c r="F3370" s="1">
        <v>43656</v>
      </c>
      <c r="G3370" s="1">
        <v>43687</v>
      </c>
      <c r="H3370">
        <v>12</v>
      </c>
      <c r="I3370">
        <v>42</v>
      </c>
      <c r="J3370">
        <v>175</v>
      </c>
      <c r="K3370">
        <v>23</v>
      </c>
      <c r="L3370">
        <v>7</v>
      </c>
      <c r="M3370">
        <v>0.4</v>
      </c>
      <c r="N3370" s="2">
        <v>2614.61</v>
      </c>
      <c r="O3370" s="2">
        <v>5447.1</v>
      </c>
      <c r="P3370" s="2">
        <f>(Table1[[#This Row],[Unit Price]]-Table1[[#This Row],[Discount Applied]])*Table1[[#This Row],[Order Quantity]]</f>
        <v>38126.900000000009</v>
      </c>
      <c r="Q3370">
        <f>Table1[[#This Row],[Revenue]]-(Table1[[#This Row],[Unit Cost]]*Table1[[#This Row],[Order Quantity]])</f>
        <v>19824.630000000008</v>
      </c>
    </row>
    <row r="3371" spans="1:17" x14ac:dyDescent="0.25">
      <c r="A3371" t="s">
        <v>3396</v>
      </c>
      <c r="B3371" t="s">
        <v>18</v>
      </c>
      <c r="C3371" t="s">
        <v>19</v>
      </c>
      <c r="D3371" s="1">
        <v>43600</v>
      </c>
      <c r="E3371" s="1">
        <v>43778</v>
      </c>
      <c r="F3371" s="1">
        <v>43534</v>
      </c>
      <c r="G3371" s="1">
        <v>43565</v>
      </c>
      <c r="H3371">
        <v>5</v>
      </c>
      <c r="I3371">
        <v>42</v>
      </c>
      <c r="J3371">
        <v>167</v>
      </c>
      <c r="K3371">
        <v>1</v>
      </c>
      <c r="L3371">
        <v>3</v>
      </c>
      <c r="M3371">
        <v>0.05</v>
      </c>
      <c r="N3371">
        <v>928.02</v>
      </c>
      <c r="O3371" s="2">
        <v>1145.7</v>
      </c>
      <c r="P3371" s="2">
        <f>(Table1[[#This Row],[Unit Price]]-Table1[[#This Row],[Discount Applied]])*Table1[[#This Row],[Order Quantity]]</f>
        <v>3436.9500000000003</v>
      </c>
      <c r="Q3371">
        <f>Table1[[#This Row],[Revenue]]-(Table1[[#This Row],[Unit Cost]]*Table1[[#This Row],[Order Quantity]])</f>
        <v>652.89000000000033</v>
      </c>
    </row>
    <row r="3372" spans="1:17" x14ac:dyDescent="0.25">
      <c r="A3372" t="s">
        <v>3397</v>
      </c>
      <c r="B3372" t="s">
        <v>18</v>
      </c>
      <c r="C3372" t="s">
        <v>29</v>
      </c>
      <c r="D3372" s="1">
        <v>43600</v>
      </c>
      <c r="E3372" s="1">
        <v>43808</v>
      </c>
      <c r="F3372" s="1">
        <v>43731</v>
      </c>
      <c r="G3372" s="1">
        <v>43737</v>
      </c>
      <c r="H3372">
        <v>11</v>
      </c>
      <c r="I3372">
        <v>16</v>
      </c>
      <c r="J3372">
        <v>22</v>
      </c>
      <c r="K3372">
        <v>29</v>
      </c>
      <c r="L3372">
        <v>5</v>
      </c>
      <c r="M3372">
        <v>0.05</v>
      </c>
      <c r="N3372" s="2">
        <v>4132.3599999999997</v>
      </c>
      <c r="O3372" s="2">
        <v>6559.3</v>
      </c>
      <c r="P3372" s="2">
        <f>(Table1[[#This Row],[Unit Price]]-Table1[[#This Row],[Discount Applied]])*Table1[[#This Row],[Order Quantity]]</f>
        <v>32796.25</v>
      </c>
      <c r="Q3372">
        <f>Table1[[#This Row],[Revenue]]-(Table1[[#This Row],[Unit Cost]]*Table1[[#This Row],[Order Quantity]])</f>
        <v>12134.45</v>
      </c>
    </row>
    <row r="3373" spans="1:17" x14ac:dyDescent="0.25">
      <c r="A3373" t="s">
        <v>3398</v>
      </c>
      <c r="B3373" t="s">
        <v>21</v>
      </c>
      <c r="C3373" t="s">
        <v>19</v>
      </c>
      <c r="D3373" s="1">
        <v>43600</v>
      </c>
      <c r="E3373" s="1">
        <v>43808</v>
      </c>
      <c r="F3373" s="1">
        <v>43727</v>
      </c>
      <c r="G3373" s="1">
        <v>43731</v>
      </c>
      <c r="H3373">
        <v>20</v>
      </c>
      <c r="I3373">
        <v>30</v>
      </c>
      <c r="J3373">
        <v>119</v>
      </c>
      <c r="K3373">
        <v>10</v>
      </c>
      <c r="L3373">
        <v>8</v>
      </c>
      <c r="M3373">
        <v>0.1</v>
      </c>
      <c r="N3373">
        <v>433.96</v>
      </c>
      <c r="O3373">
        <v>850.9</v>
      </c>
      <c r="P3373" s="2">
        <f>(Table1[[#This Row],[Unit Price]]-Table1[[#This Row],[Discount Applied]])*Table1[[#This Row],[Order Quantity]]</f>
        <v>6806.4</v>
      </c>
      <c r="Q3373">
        <f>Table1[[#This Row],[Revenue]]-(Table1[[#This Row],[Unit Cost]]*Table1[[#This Row],[Order Quantity]])</f>
        <v>3334.72</v>
      </c>
    </row>
    <row r="3374" spans="1:17" x14ac:dyDescent="0.25">
      <c r="A3374" t="s">
        <v>3399</v>
      </c>
      <c r="B3374" t="s">
        <v>21</v>
      </c>
      <c r="C3374" t="s">
        <v>19</v>
      </c>
      <c r="D3374" s="1">
        <v>43600</v>
      </c>
      <c r="E3374" s="1">
        <v>43808</v>
      </c>
      <c r="F3374" s="1">
        <v>43687</v>
      </c>
      <c r="G3374" s="1">
        <v>43754</v>
      </c>
      <c r="H3374">
        <v>19</v>
      </c>
      <c r="I3374">
        <v>50</v>
      </c>
      <c r="J3374">
        <v>89</v>
      </c>
      <c r="K3374">
        <v>23</v>
      </c>
      <c r="L3374">
        <v>7</v>
      </c>
      <c r="M3374">
        <v>0.15</v>
      </c>
      <c r="N3374">
        <v>707.52</v>
      </c>
      <c r="O3374" s="2">
        <v>1072</v>
      </c>
      <c r="P3374" s="2">
        <f>(Table1[[#This Row],[Unit Price]]-Table1[[#This Row],[Discount Applied]])*Table1[[#This Row],[Order Quantity]]</f>
        <v>7502.9499999999989</v>
      </c>
      <c r="Q3374">
        <f>Table1[[#This Row],[Revenue]]-(Table1[[#This Row],[Unit Cost]]*Table1[[#This Row],[Order Quantity]])</f>
        <v>2550.3099999999995</v>
      </c>
    </row>
    <row r="3375" spans="1:17" x14ac:dyDescent="0.25">
      <c r="A3375" t="s">
        <v>3400</v>
      </c>
      <c r="B3375" t="s">
        <v>18</v>
      </c>
      <c r="C3375" t="s">
        <v>19</v>
      </c>
      <c r="D3375" s="1">
        <v>43600</v>
      </c>
      <c r="E3375" s="1">
        <v>43808</v>
      </c>
      <c r="F3375" s="1">
        <v>43724</v>
      </c>
      <c r="G3375" s="1">
        <v>43727</v>
      </c>
      <c r="H3375">
        <v>1</v>
      </c>
      <c r="I3375">
        <v>39</v>
      </c>
      <c r="J3375">
        <v>193</v>
      </c>
      <c r="K3375">
        <v>44</v>
      </c>
      <c r="L3375">
        <v>6</v>
      </c>
      <c r="M3375">
        <v>7.4999999999999997E-2</v>
      </c>
      <c r="N3375">
        <v>625.30999999999995</v>
      </c>
      <c r="O3375" s="2">
        <v>1025.0999999999999</v>
      </c>
      <c r="P3375" s="2">
        <f>(Table1[[#This Row],[Unit Price]]-Table1[[#This Row],[Discount Applied]])*Table1[[#This Row],[Order Quantity]]</f>
        <v>6150.15</v>
      </c>
      <c r="Q3375">
        <f>Table1[[#This Row],[Revenue]]-(Table1[[#This Row],[Unit Cost]]*Table1[[#This Row],[Order Quantity]])</f>
        <v>2398.29</v>
      </c>
    </row>
    <row r="3376" spans="1:17" x14ac:dyDescent="0.25">
      <c r="A3376" t="s">
        <v>3401</v>
      </c>
      <c r="B3376" t="s">
        <v>18</v>
      </c>
      <c r="C3376" t="s">
        <v>24</v>
      </c>
      <c r="D3376" s="1">
        <v>43600</v>
      </c>
      <c r="E3376" s="1">
        <v>43808</v>
      </c>
      <c r="F3376" s="1">
        <v>43687</v>
      </c>
      <c r="G3376" s="1">
        <v>43756</v>
      </c>
      <c r="H3376">
        <v>10</v>
      </c>
      <c r="I3376">
        <v>23</v>
      </c>
      <c r="J3376">
        <v>362</v>
      </c>
      <c r="K3376">
        <v>21</v>
      </c>
      <c r="L3376">
        <v>3</v>
      </c>
      <c r="M3376">
        <v>0.1</v>
      </c>
      <c r="N3376" s="2">
        <v>3023.17</v>
      </c>
      <c r="O3376" s="2">
        <v>3926.2</v>
      </c>
      <c r="P3376" s="2">
        <f>(Table1[[#This Row],[Unit Price]]-Table1[[#This Row],[Discount Applied]])*Table1[[#This Row],[Order Quantity]]</f>
        <v>11778.3</v>
      </c>
      <c r="Q3376">
        <f>Table1[[#This Row],[Revenue]]-(Table1[[#This Row],[Unit Cost]]*Table1[[#This Row],[Order Quantity]])</f>
        <v>2708.7899999999991</v>
      </c>
    </row>
    <row r="3377" spans="1:17" x14ac:dyDescent="0.25">
      <c r="A3377" t="s">
        <v>3402</v>
      </c>
      <c r="B3377" t="s">
        <v>21</v>
      </c>
      <c r="C3377" t="s">
        <v>19</v>
      </c>
      <c r="D3377" s="1">
        <v>43600</v>
      </c>
      <c r="E3377" s="1">
        <v>43808</v>
      </c>
      <c r="F3377" s="1">
        <v>43727</v>
      </c>
      <c r="G3377" s="1">
        <v>43736</v>
      </c>
      <c r="H3377">
        <v>15</v>
      </c>
      <c r="I3377">
        <v>29</v>
      </c>
      <c r="J3377">
        <v>133</v>
      </c>
      <c r="K3377">
        <v>14</v>
      </c>
      <c r="L3377">
        <v>4</v>
      </c>
      <c r="M3377">
        <v>0.05</v>
      </c>
      <c r="N3377">
        <v>137.08000000000001</v>
      </c>
      <c r="O3377">
        <v>207.7</v>
      </c>
      <c r="P3377" s="2">
        <f>(Table1[[#This Row],[Unit Price]]-Table1[[#This Row],[Discount Applied]])*Table1[[#This Row],[Order Quantity]]</f>
        <v>830.59999999999991</v>
      </c>
      <c r="Q3377">
        <f>Table1[[#This Row],[Revenue]]-(Table1[[#This Row],[Unit Cost]]*Table1[[#This Row],[Order Quantity]])</f>
        <v>282.27999999999986</v>
      </c>
    </row>
    <row r="3378" spans="1:17" x14ac:dyDescent="0.25">
      <c r="A3378" t="s">
        <v>3403</v>
      </c>
      <c r="B3378" t="s">
        <v>33</v>
      </c>
      <c r="C3378" t="s">
        <v>24</v>
      </c>
      <c r="D3378" s="1">
        <v>43377</v>
      </c>
      <c r="E3378" s="1">
        <v>43288</v>
      </c>
      <c r="F3378" s="1">
        <v>43294</v>
      </c>
      <c r="G3378" s="1">
        <v>43297</v>
      </c>
      <c r="H3378">
        <v>28</v>
      </c>
      <c r="I3378">
        <v>38</v>
      </c>
      <c r="J3378">
        <v>357</v>
      </c>
      <c r="K3378">
        <v>7</v>
      </c>
      <c r="L3378">
        <v>1</v>
      </c>
      <c r="M3378">
        <v>0.3</v>
      </c>
      <c r="N3378" s="2">
        <v>1050.23</v>
      </c>
      <c r="O3378" s="2">
        <v>1842.5</v>
      </c>
      <c r="P3378" s="2">
        <f>(Table1[[#This Row],[Unit Price]]-Table1[[#This Row],[Discount Applied]])*Table1[[#This Row],[Order Quantity]]</f>
        <v>1842.2</v>
      </c>
      <c r="Q3378">
        <f>Table1[[#This Row],[Revenue]]-(Table1[[#This Row],[Unit Cost]]*Table1[[#This Row],[Order Quantity]])</f>
        <v>791.97</v>
      </c>
    </row>
    <row r="3379" spans="1:17" x14ac:dyDescent="0.25">
      <c r="A3379" t="s">
        <v>3404</v>
      </c>
      <c r="B3379" t="s">
        <v>18</v>
      </c>
      <c r="C3379" t="s">
        <v>24</v>
      </c>
      <c r="D3379" s="1">
        <v>43600</v>
      </c>
      <c r="E3379" s="1">
        <v>43808</v>
      </c>
      <c r="F3379" s="1">
        <v>43736</v>
      </c>
      <c r="G3379" s="1">
        <v>43687</v>
      </c>
      <c r="H3379">
        <v>11</v>
      </c>
      <c r="I3379">
        <v>6</v>
      </c>
      <c r="J3379">
        <v>331</v>
      </c>
      <c r="K3379">
        <v>38</v>
      </c>
      <c r="L3379">
        <v>8</v>
      </c>
      <c r="M3379">
        <v>0.05</v>
      </c>
      <c r="N3379" s="2">
        <v>1243.8599999999999</v>
      </c>
      <c r="O3379" s="2">
        <v>2646.5</v>
      </c>
      <c r="P3379" s="2">
        <f>(Table1[[#This Row],[Unit Price]]-Table1[[#This Row],[Discount Applied]])*Table1[[#This Row],[Order Quantity]]</f>
        <v>21171.599999999999</v>
      </c>
      <c r="Q3379">
        <f>Table1[[#This Row],[Revenue]]-(Table1[[#This Row],[Unit Cost]]*Table1[[#This Row],[Order Quantity]])</f>
        <v>11220.72</v>
      </c>
    </row>
    <row r="3380" spans="1:17" x14ac:dyDescent="0.25">
      <c r="A3380" t="s">
        <v>3405</v>
      </c>
      <c r="B3380" t="s">
        <v>21</v>
      </c>
      <c r="C3380" t="s">
        <v>19</v>
      </c>
      <c r="D3380" s="1">
        <v>43600</v>
      </c>
      <c r="E3380" s="1">
        <v>43721</v>
      </c>
      <c r="F3380" s="1">
        <v>43728</v>
      </c>
      <c r="G3380" s="1">
        <v>43733</v>
      </c>
      <c r="H3380">
        <v>18</v>
      </c>
      <c r="I3380">
        <v>27</v>
      </c>
      <c r="J3380">
        <v>175</v>
      </c>
      <c r="K3380">
        <v>26</v>
      </c>
      <c r="L3380">
        <v>6</v>
      </c>
      <c r="M3380">
        <v>0.05</v>
      </c>
      <c r="N3380">
        <v>361.8</v>
      </c>
      <c r="O3380">
        <v>723.6</v>
      </c>
      <c r="P3380" s="2">
        <f>(Table1[[#This Row],[Unit Price]]-Table1[[#This Row],[Discount Applied]])*Table1[[#This Row],[Order Quantity]]</f>
        <v>4341.3</v>
      </c>
      <c r="Q3380">
        <f>Table1[[#This Row],[Revenue]]-(Table1[[#This Row],[Unit Cost]]*Table1[[#This Row],[Order Quantity]])</f>
        <v>2170.5</v>
      </c>
    </row>
    <row r="3381" spans="1:17" x14ac:dyDescent="0.25">
      <c r="A3381" t="s">
        <v>3406</v>
      </c>
      <c r="B3381" t="s">
        <v>21</v>
      </c>
      <c r="C3381" t="s">
        <v>26</v>
      </c>
      <c r="D3381" s="1">
        <v>43600</v>
      </c>
      <c r="E3381" s="1">
        <v>43721</v>
      </c>
      <c r="F3381" s="1">
        <v>43727</v>
      </c>
      <c r="G3381" s="1">
        <v>43733</v>
      </c>
      <c r="H3381">
        <v>13</v>
      </c>
      <c r="I3381">
        <v>48</v>
      </c>
      <c r="J3381">
        <v>231</v>
      </c>
      <c r="K3381">
        <v>8</v>
      </c>
      <c r="L3381">
        <v>2</v>
      </c>
      <c r="M3381">
        <v>0.15</v>
      </c>
      <c r="N3381">
        <v>569.5</v>
      </c>
      <c r="O3381" s="2">
        <v>1139</v>
      </c>
      <c r="P3381" s="2">
        <f>(Table1[[#This Row],[Unit Price]]-Table1[[#This Row],[Discount Applied]])*Table1[[#This Row],[Order Quantity]]</f>
        <v>2277.6999999999998</v>
      </c>
      <c r="Q3381">
        <f>Table1[[#This Row],[Revenue]]-(Table1[[#This Row],[Unit Cost]]*Table1[[#This Row],[Order Quantity]])</f>
        <v>1138.6999999999998</v>
      </c>
    </row>
    <row r="3382" spans="1:17" x14ac:dyDescent="0.25">
      <c r="A3382" t="s">
        <v>3407</v>
      </c>
      <c r="B3382" t="s">
        <v>21</v>
      </c>
      <c r="C3382" t="s">
        <v>43</v>
      </c>
      <c r="D3382" s="1">
        <v>43600</v>
      </c>
      <c r="E3382" s="1">
        <v>43721</v>
      </c>
      <c r="F3382" s="1">
        <v>43475</v>
      </c>
      <c r="G3382" s="1">
        <v>43748</v>
      </c>
      <c r="H3382">
        <v>17</v>
      </c>
      <c r="I3382">
        <v>43</v>
      </c>
      <c r="J3382">
        <v>79</v>
      </c>
      <c r="K3382">
        <v>29</v>
      </c>
      <c r="L3382">
        <v>6</v>
      </c>
      <c r="M3382">
        <v>0.3</v>
      </c>
      <c r="N3382" s="2">
        <v>4050.28</v>
      </c>
      <c r="O3382" s="2">
        <v>5956.3</v>
      </c>
      <c r="P3382" s="2">
        <f>(Table1[[#This Row],[Unit Price]]-Table1[[#This Row],[Discount Applied]])*Table1[[#This Row],[Order Quantity]]</f>
        <v>35736</v>
      </c>
      <c r="Q3382">
        <f>Table1[[#This Row],[Revenue]]-(Table1[[#This Row],[Unit Cost]]*Table1[[#This Row],[Order Quantity]])</f>
        <v>11434.32</v>
      </c>
    </row>
    <row r="3383" spans="1:17" x14ac:dyDescent="0.25">
      <c r="A3383" t="s">
        <v>3408</v>
      </c>
      <c r="B3383" t="s">
        <v>18</v>
      </c>
      <c r="C3383" t="s">
        <v>19</v>
      </c>
      <c r="D3383" s="1">
        <v>43600</v>
      </c>
      <c r="E3383" s="1">
        <v>43721</v>
      </c>
      <c r="F3383" s="1">
        <v>43475</v>
      </c>
      <c r="G3383" s="1">
        <v>43779</v>
      </c>
      <c r="H3383">
        <v>5</v>
      </c>
      <c r="I3383">
        <v>9</v>
      </c>
      <c r="J3383">
        <v>93</v>
      </c>
      <c r="K3383">
        <v>28</v>
      </c>
      <c r="L3383">
        <v>6</v>
      </c>
      <c r="M3383">
        <v>0.2</v>
      </c>
      <c r="N3383">
        <v>505.98</v>
      </c>
      <c r="O3383">
        <v>857.6</v>
      </c>
      <c r="P3383" s="2">
        <f>(Table1[[#This Row],[Unit Price]]-Table1[[#This Row],[Discount Applied]])*Table1[[#This Row],[Order Quantity]]</f>
        <v>5144.3999999999996</v>
      </c>
      <c r="Q3383">
        <f>Table1[[#This Row],[Revenue]]-(Table1[[#This Row],[Unit Cost]]*Table1[[#This Row],[Order Quantity]])</f>
        <v>2108.5199999999995</v>
      </c>
    </row>
    <row r="3384" spans="1:17" x14ac:dyDescent="0.25">
      <c r="A3384" t="s">
        <v>3409</v>
      </c>
      <c r="B3384" t="s">
        <v>21</v>
      </c>
      <c r="C3384" t="s">
        <v>24</v>
      </c>
      <c r="D3384" s="1">
        <v>43600</v>
      </c>
      <c r="E3384" s="1">
        <v>43721</v>
      </c>
      <c r="F3384" s="1">
        <v>43595</v>
      </c>
      <c r="G3384" s="1">
        <v>43656</v>
      </c>
      <c r="H3384">
        <v>15</v>
      </c>
      <c r="I3384">
        <v>40</v>
      </c>
      <c r="J3384">
        <v>350</v>
      </c>
      <c r="K3384">
        <v>10</v>
      </c>
      <c r="L3384">
        <v>8</v>
      </c>
      <c r="M3384">
        <v>7.4999999999999997E-2</v>
      </c>
      <c r="N3384" s="2">
        <v>2612.6</v>
      </c>
      <c r="O3384" s="2">
        <v>3899.4</v>
      </c>
      <c r="P3384" s="2">
        <f>(Table1[[#This Row],[Unit Price]]-Table1[[#This Row],[Discount Applied]])*Table1[[#This Row],[Order Quantity]]</f>
        <v>31194.600000000002</v>
      </c>
      <c r="Q3384">
        <f>Table1[[#This Row],[Revenue]]-(Table1[[#This Row],[Unit Cost]]*Table1[[#This Row],[Order Quantity]])</f>
        <v>10293.800000000003</v>
      </c>
    </row>
    <row r="3385" spans="1:17" x14ac:dyDescent="0.25">
      <c r="A3385" t="s">
        <v>3410</v>
      </c>
      <c r="B3385" t="s">
        <v>18</v>
      </c>
      <c r="C3385" t="s">
        <v>34</v>
      </c>
      <c r="D3385" s="1">
        <v>43600</v>
      </c>
      <c r="E3385" s="1">
        <v>43721</v>
      </c>
      <c r="F3385" s="1">
        <v>43738</v>
      </c>
      <c r="G3385" s="1">
        <v>43506</v>
      </c>
      <c r="H3385">
        <v>8</v>
      </c>
      <c r="I3385">
        <v>12</v>
      </c>
      <c r="J3385">
        <v>311</v>
      </c>
      <c r="K3385">
        <v>17</v>
      </c>
      <c r="L3385">
        <v>1</v>
      </c>
      <c r="M3385">
        <v>0.05</v>
      </c>
      <c r="N3385" s="2">
        <v>1529.28</v>
      </c>
      <c r="O3385" s="2">
        <v>1842.5</v>
      </c>
      <c r="P3385" s="2">
        <f>(Table1[[#This Row],[Unit Price]]-Table1[[#This Row],[Discount Applied]])*Table1[[#This Row],[Order Quantity]]</f>
        <v>1842.45</v>
      </c>
      <c r="Q3385">
        <f>Table1[[#This Row],[Revenue]]-(Table1[[#This Row],[Unit Cost]]*Table1[[#This Row],[Order Quantity]])</f>
        <v>313.17000000000007</v>
      </c>
    </row>
    <row r="3386" spans="1:17" x14ac:dyDescent="0.25">
      <c r="A3386" t="s">
        <v>3411</v>
      </c>
      <c r="B3386" t="s">
        <v>18</v>
      </c>
      <c r="C3386" t="s">
        <v>34</v>
      </c>
      <c r="D3386" s="1">
        <v>43600</v>
      </c>
      <c r="E3386" s="1">
        <v>43721</v>
      </c>
      <c r="F3386" s="1">
        <v>43718</v>
      </c>
      <c r="G3386" s="1">
        <v>43754</v>
      </c>
      <c r="H3386">
        <v>4</v>
      </c>
      <c r="I3386">
        <v>11</v>
      </c>
      <c r="J3386">
        <v>317</v>
      </c>
      <c r="K3386">
        <v>37</v>
      </c>
      <c r="L3386">
        <v>2</v>
      </c>
      <c r="M3386">
        <v>0.05</v>
      </c>
      <c r="N3386">
        <v>96.48</v>
      </c>
      <c r="O3386">
        <v>214.4</v>
      </c>
      <c r="P3386" s="2">
        <f>(Table1[[#This Row],[Unit Price]]-Table1[[#This Row],[Discount Applied]])*Table1[[#This Row],[Order Quantity]]</f>
        <v>428.7</v>
      </c>
      <c r="Q3386">
        <f>Table1[[#This Row],[Revenue]]-(Table1[[#This Row],[Unit Cost]]*Table1[[#This Row],[Order Quantity]])</f>
        <v>235.73999999999998</v>
      </c>
    </row>
    <row r="3387" spans="1:17" x14ac:dyDescent="0.25">
      <c r="A3387" t="s">
        <v>3412</v>
      </c>
      <c r="B3387" t="s">
        <v>33</v>
      </c>
      <c r="C3387" t="s">
        <v>26</v>
      </c>
      <c r="D3387" s="1">
        <v>43600</v>
      </c>
      <c r="E3387" s="1">
        <v>43722</v>
      </c>
      <c r="F3387" s="1">
        <v>43809</v>
      </c>
      <c r="G3387" s="1">
        <v>43756</v>
      </c>
      <c r="H3387">
        <v>25</v>
      </c>
      <c r="I3387">
        <v>40</v>
      </c>
      <c r="J3387">
        <v>240</v>
      </c>
      <c r="K3387">
        <v>3</v>
      </c>
      <c r="L3387">
        <v>1</v>
      </c>
      <c r="M3387">
        <v>0.15</v>
      </c>
      <c r="N3387">
        <v>501.16</v>
      </c>
      <c r="O3387" s="2">
        <v>1139</v>
      </c>
      <c r="P3387" s="2">
        <f>(Table1[[#This Row],[Unit Price]]-Table1[[#This Row],[Discount Applied]])*Table1[[#This Row],[Order Quantity]]</f>
        <v>1138.8499999999999</v>
      </c>
      <c r="Q3387">
        <f>Table1[[#This Row],[Revenue]]-(Table1[[#This Row],[Unit Cost]]*Table1[[#This Row],[Order Quantity]])</f>
        <v>637.68999999999983</v>
      </c>
    </row>
    <row r="3388" spans="1:17" x14ac:dyDescent="0.25">
      <c r="A3388" t="s">
        <v>3413</v>
      </c>
      <c r="B3388" t="s">
        <v>21</v>
      </c>
      <c r="C3388" t="s">
        <v>24</v>
      </c>
      <c r="D3388" s="1">
        <v>43600</v>
      </c>
      <c r="E3388" s="1">
        <v>43722</v>
      </c>
      <c r="F3388" s="1">
        <v>43729</v>
      </c>
      <c r="G3388" s="1">
        <v>43734</v>
      </c>
      <c r="H3388">
        <v>13</v>
      </c>
      <c r="I3388">
        <v>8</v>
      </c>
      <c r="J3388">
        <v>350</v>
      </c>
      <c r="K3388">
        <v>4</v>
      </c>
      <c r="L3388">
        <v>5</v>
      </c>
      <c r="M3388">
        <v>7.4999999999999997E-2</v>
      </c>
      <c r="N3388">
        <v>302.51</v>
      </c>
      <c r="O3388">
        <v>703.5</v>
      </c>
      <c r="P3388" s="2">
        <f>(Table1[[#This Row],[Unit Price]]-Table1[[#This Row],[Discount Applied]])*Table1[[#This Row],[Order Quantity]]</f>
        <v>3517.125</v>
      </c>
      <c r="Q3388">
        <f>Table1[[#This Row],[Revenue]]-(Table1[[#This Row],[Unit Cost]]*Table1[[#This Row],[Order Quantity]])</f>
        <v>2004.575</v>
      </c>
    </row>
    <row r="3389" spans="1:17" x14ac:dyDescent="0.25">
      <c r="A3389" t="s">
        <v>3414</v>
      </c>
      <c r="B3389" t="s">
        <v>33</v>
      </c>
      <c r="C3389" t="s">
        <v>34</v>
      </c>
      <c r="D3389" s="1">
        <v>43377</v>
      </c>
      <c r="E3389" s="1">
        <v>43288</v>
      </c>
      <c r="F3389" s="1">
        <v>43302</v>
      </c>
      <c r="G3389" s="1">
        <v>43308</v>
      </c>
      <c r="H3389">
        <v>27</v>
      </c>
      <c r="I3389">
        <v>22</v>
      </c>
      <c r="J3389">
        <v>296</v>
      </c>
      <c r="K3389">
        <v>35</v>
      </c>
      <c r="L3389">
        <v>3</v>
      </c>
      <c r="M3389">
        <v>0.05</v>
      </c>
      <c r="N3389" s="2">
        <v>2930.04</v>
      </c>
      <c r="O3389" s="2">
        <v>5051.8</v>
      </c>
      <c r="P3389" s="2">
        <f>(Table1[[#This Row],[Unit Price]]-Table1[[#This Row],[Discount Applied]])*Table1[[#This Row],[Order Quantity]]</f>
        <v>15155.25</v>
      </c>
      <c r="Q3389">
        <f>Table1[[#This Row],[Revenue]]-(Table1[[#This Row],[Unit Cost]]*Table1[[#This Row],[Order Quantity]])</f>
        <v>6365.130000000001</v>
      </c>
    </row>
    <row r="3390" spans="1:17" x14ac:dyDescent="0.25">
      <c r="A3390" t="s">
        <v>3415</v>
      </c>
      <c r="B3390" t="s">
        <v>21</v>
      </c>
      <c r="C3390" t="s">
        <v>19</v>
      </c>
      <c r="D3390" s="1">
        <v>43600</v>
      </c>
      <c r="E3390" s="1">
        <v>43722</v>
      </c>
      <c r="F3390" s="1">
        <v>43728</v>
      </c>
      <c r="G3390" s="1">
        <v>43738</v>
      </c>
      <c r="H3390">
        <v>13</v>
      </c>
      <c r="I3390">
        <v>32</v>
      </c>
      <c r="J3390">
        <v>170</v>
      </c>
      <c r="K3390">
        <v>1</v>
      </c>
      <c r="L3390">
        <v>6</v>
      </c>
      <c r="M3390">
        <v>0.15</v>
      </c>
      <c r="N3390" s="2">
        <v>2797.92</v>
      </c>
      <c r="O3390" s="2">
        <v>6217.6</v>
      </c>
      <c r="P3390" s="2">
        <f>(Table1[[#This Row],[Unit Price]]-Table1[[#This Row],[Discount Applied]])*Table1[[#This Row],[Order Quantity]]</f>
        <v>37304.700000000004</v>
      </c>
      <c r="Q3390">
        <f>Table1[[#This Row],[Revenue]]-(Table1[[#This Row],[Unit Cost]]*Table1[[#This Row],[Order Quantity]])</f>
        <v>20517.180000000004</v>
      </c>
    </row>
    <row r="3391" spans="1:17" x14ac:dyDescent="0.25">
      <c r="A3391" t="s">
        <v>3416</v>
      </c>
      <c r="B3391" t="s">
        <v>23</v>
      </c>
      <c r="C3391" t="s">
        <v>19</v>
      </c>
      <c r="D3391" s="1">
        <v>43600</v>
      </c>
      <c r="E3391" s="1">
        <v>43722</v>
      </c>
      <c r="F3391" s="1">
        <v>43626</v>
      </c>
      <c r="G3391" s="1">
        <v>43687</v>
      </c>
      <c r="H3391">
        <v>24</v>
      </c>
      <c r="I3391">
        <v>35</v>
      </c>
      <c r="J3391">
        <v>145</v>
      </c>
      <c r="K3391">
        <v>6</v>
      </c>
      <c r="L3391">
        <v>3</v>
      </c>
      <c r="M3391">
        <v>7.4999999999999997E-2</v>
      </c>
      <c r="N3391" s="2">
        <v>3081</v>
      </c>
      <c r="O3391" s="2">
        <v>3624.7</v>
      </c>
      <c r="P3391" s="2">
        <f>(Table1[[#This Row],[Unit Price]]-Table1[[#This Row],[Discount Applied]])*Table1[[#This Row],[Order Quantity]]</f>
        <v>10873.875</v>
      </c>
      <c r="Q3391">
        <f>Table1[[#This Row],[Revenue]]-(Table1[[#This Row],[Unit Cost]]*Table1[[#This Row],[Order Quantity]])</f>
        <v>1630.875</v>
      </c>
    </row>
    <row r="3392" spans="1:17" x14ac:dyDescent="0.25">
      <c r="A3392" t="s">
        <v>3417</v>
      </c>
      <c r="B3392" t="s">
        <v>18</v>
      </c>
      <c r="C3392" t="s">
        <v>29</v>
      </c>
      <c r="D3392" s="1">
        <v>43600</v>
      </c>
      <c r="E3392" s="1">
        <v>43722</v>
      </c>
      <c r="F3392" s="1">
        <v>43595</v>
      </c>
      <c r="G3392" s="1">
        <v>43718</v>
      </c>
      <c r="H3392">
        <v>2</v>
      </c>
      <c r="I3392">
        <v>27</v>
      </c>
      <c r="J3392">
        <v>57</v>
      </c>
      <c r="K3392">
        <v>15</v>
      </c>
      <c r="L3392">
        <v>4</v>
      </c>
      <c r="M3392">
        <v>0.05</v>
      </c>
      <c r="N3392" s="2">
        <v>1205.33</v>
      </c>
      <c r="O3392" s="2">
        <v>1721.9</v>
      </c>
      <c r="P3392" s="2">
        <f>(Table1[[#This Row],[Unit Price]]-Table1[[#This Row],[Discount Applied]])*Table1[[#This Row],[Order Quantity]]</f>
        <v>6887.4000000000005</v>
      </c>
      <c r="Q3392">
        <f>Table1[[#This Row],[Revenue]]-(Table1[[#This Row],[Unit Cost]]*Table1[[#This Row],[Order Quantity]])</f>
        <v>2066.0800000000008</v>
      </c>
    </row>
    <row r="3393" spans="1:17" x14ac:dyDescent="0.25">
      <c r="A3393" t="s">
        <v>3418</v>
      </c>
      <c r="B3393" t="s">
        <v>18</v>
      </c>
      <c r="C3393" t="s">
        <v>19</v>
      </c>
      <c r="D3393" s="1">
        <v>43600</v>
      </c>
      <c r="E3393" s="1">
        <v>43722</v>
      </c>
      <c r="F3393" s="1">
        <v>43687</v>
      </c>
      <c r="G3393" s="1">
        <v>43756</v>
      </c>
      <c r="H3393">
        <v>4</v>
      </c>
      <c r="I3393">
        <v>29</v>
      </c>
      <c r="J3393">
        <v>147</v>
      </c>
      <c r="K3393">
        <v>36</v>
      </c>
      <c r="L3393">
        <v>2</v>
      </c>
      <c r="M3393">
        <v>7.4999999999999997E-2</v>
      </c>
      <c r="N3393">
        <v>877.97</v>
      </c>
      <c r="O3393" s="2">
        <v>1829.1</v>
      </c>
      <c r="P3393" s="2">
        <f>(Table1[[#This Row],[Unit Price]]-Table1[[#This Row],[Discount Applied]])*Table1[[#This Row],[Order Quantity]]</f>
        <v>3658.0499999999997</v>
      </c>
      <c r="Q3393">
        <f>Table1[[#This Row],[Revenue]]-(Table1[[#This Row],[Unit Cost]]*Table1[[#This Row],[Order Quantity]])</f>
        <v>1902.1099999999997</v>
      </c>
    </row>
    <row r="3394" spans="1:17" x14ac:dyDescent="0.25">
      <c r="A3394" t="s">
        <v>3419</v>
      </c>
      <c r="B3394" t="s">
        <v>18</v>
      </c>
      <c r="C3394" t="s">
        <v>19</v>
      </c>
      <c r="D3394" s="1">
        <v>43600</v>
      </c>
      <c r="E3394" s="1">
        <v>43722</v>
      </c>
      <c r="F3394" s="1">
        <v>43534</v>
      </c>
      <c r="G3394" s="1">
        <v>43595</v>
      </c>
      <c r="H3394">
        <v>1</v>
      </c>
      <c r="I3394">
        <v>37</v>
      </c>
      <c r="J3394">
        <v>197</v>
      </c>
      <c r="K3394">
        <v>1</v>
      </c>
      <c r="L3394">
        <v>7</v>
      </c>
      <c r="M3394">
        <v>7.4999999999999997E-2</v>
      </c>
      <c r="N3394" s="2">
        <v>4643.8999999999996</v>
      </c>
      <c r="O3394" s="2">
        <v>6110.4</v>
      </c>
      <c r="P3394" s="2">
        <f>(Table1[[#This Row],[Unit Price]]-Table1[[#This Row],[Discount Applied]])*Table1[[#This Row],[Order Quantity]]</f>
        <v>42772.275000000001</v>
      </c>
      <c r="Q3394">
        <f>Table1[[#This Row],[Revenue]]-(Table1[[#This Row],[Unit Cost]]*Table1[[#This Row],[Order Quantity]])</f>
        <v>10264.975000000006</v>
      </c>
    </row>
    <row r="3395" spans="1:17" x14ac:dyDescent="0.25">
      <c r="A3395" t="s">
        <v>3420</v>
      </c>
      <c r="B3395" t="s">
        <v>21</v>
      </c>
      <c r="C3395" t="s">
        <v>43</v>
      </c>
      <c r="D3395" s="1">
        <v>43600</v>
      </c>
      <c r="E3395" s="1">
        <v>43722</v>
      </c>
      <c r="F3395" s="1">
        <v>43565</v>
      </c>
      <c r="G3395" s="1">
        <v>43718</v>
      </c>
      <c r="H3395">
        <v>18</v>
      </c>
      <c r="I3395">
        <v>30</v>
      </c>
      <c r="J3395">
        <v>77</v>
      </c>
      <c r="K3395">
        <v>15</v>
      </c>
      <c r="L3395">
        <v>7</v>
      </c>
      <c r="M3395">
        <v>0.05</v>
      </c>
      <c r="N3395" s="2">
        <v>2137.3000000000002</v>
      </c>
      <c r="O3395" s="2">
        <v>3886</v>
      </c>
      <c r="P3395" s="2">
        <f>(Table1[[#This Row],[Unit Price]]-Table1[[#This Row],[Discount Applied]])*Table1[[#This Row],[Order Quantity]]</f>
        <v>27201.649999999998</v>
      </c>
      <c r="Q3395">
        <f>Table1[[#This Row],[Revenue]]-(Table1[[#This Row],[Unit Cost]]*Table1[[#This Row],[Order Quantity]])</f>
        <v>12240.549999999996</v>
      </c>
    </row>
    <row r="3396" spans="1:17" x14ac:dyDescent="0.25">
      <c r="A3396" t="s">
        <v>3421</v>
      </c>
      <c r="B3396" t="s">
        <v>21</v>
      </c>
      <c r="C3396" t="s">
        <v>34</v>
      </c>
      <c r="D3396" s="1">
        <v>43600</v>
      </c>
      <c r="E3396" s="1">
        <v>43722</v>
      </c>
      <c r="F3396" s="1">
        <v>43730</v>
      </c>
      <c r="G3396" s="1">
        <v>43506</v>
      </c>
      <c r="H3396">
        <v>19</v>
      </c>
      <c r="I3396">
        <v>20</v>
      </c>
      <c r="J3396">
        <v>325</v>
      </c>
      <c r="K3396">
        <v>17</v>
      </c>
      <c r="L3396">
        <v>8</v>
      </c>
      <c r="M3396">
        <v>0.05</v>
      </c>
      <c r="N3396" s="2">
        <v>3743.29</v>
      </c>
      <c r="O3396" s="2">
        <v>5058.5</v>
      </c>
      <c r="P3396" s="2">
        <f>(Table1[[#This Row],[Unit Price]]-Table1[[#This Row],[Discount Applied]])*Table1[[#This Row],[Order Quantity]]</f>
        <v>40467.599999999999</v>
      </c>
      <c r="Q3396">
        <f>Table1[[#This Row],[Revenue]]-(Table1[[#This Row],[Unit Cost]]*Table1[[#This Row],[Order Quantity]])</f>
        <v>10521.279999999999</v>
      </c>
    </row>
    <row r="3397" spans="1:17" x14ac:dyDescent="0.25">
      <c r="A3397" t="s">
        <v>3422</v>
      </c>
      <c r="B3397" t="s">
        <v>18</v>
      </c>
      <c r="C3397" t="s">
        <v>24</v>
      </c>
      <c r="D3397" s="1">
        <v>43600</v>
      </c>
      <c r="E3397" s="1">
        <v>43722</v>
      </c>
      <c r="F3397" s="1">
        <v>43565</v>
      </c>
      <c r="G3397" s="1">
        <v>43656</v>
      </c>
      <c r="H3397">
        <v>2</v>
      </c>
      <c r="I3397">
        <v>31</v>
      </c>
      <c r="J3397">
        <v>352</v>
      </c>
      <c r="K3397">
        <v>43</v>
      </c>
      <c r="L3397">
        <v>7</v>
      </c>
      <c r="M3397">
        <v>0.1</v>
      </c>
      <c r="N3397">
        <v>775.39</v>
      </c>
      <c r="O3397" s="2">
        <v>1092.0999999999999</v>
      </c>
      <c r="P3397" s="2">
        <f>(Table1[[#This Row],[Unit Price]]-Table1[[#This Row],[Discount Applied]])*Table1[[#This Row],[Order Quantity]]</f>
        <v>7644</v>
      </c>
      <c r="Q3397">
        <f>Table1[[#This Row],[Revenue]]-(Table1[[#This Row],[Unit Cost]]*Table1[[#This Row],[Order Quantity]])</f>
        <v>2216.2700000000004</v>
      </c>
    </row>
    <row r="3398" spans="1:17" x14ac:dyDescent="0.25">
      <c r="A3398" t="s">
        <v>3423</v>
      </c>
      <c r="B3398" t="s">
        <v>21</v>
      </c>
      <c r="C3398" t="s">
        <v>34</v>
      </c>
      <c r="D3398" s="1">
        <v>43600</v>
      </c>
      <c r="E3398" s="1">
        <v>43722</v>
      </c>
      <c r="F3398" s="1">
        <v>43748</v>
      </c>
      <c r="G3398" s="1">
        <v>43753</v>
      </c>
      <c r="H3398">
        <v>15</v>
      </c>
      <c r="I3398">
        <v>4</v>
      </c>
      <c r="J3398">
        <v>318</v>
      </c>
      <c r="K3398">
        <v>40</v>
      </c>
      <c r="L3398">
        <v>8</v>
      </c>
      <c r="M3398">
        <v>7.4999999999999997E-2</v>
      </c>
      <c r="N3398">
        <v>896.86</v>
      </c>
      <c r="O3398" s="2">
        <v>1949.7</v>
      </c>
      <c r="P3398" s="2">
        <f>(Table1[[#This Row],[Unit Price]]-Table1[[#This Row],[Discount Applied]])*Table1[[#This Row],[Order Quantity]]</f>
        <v>15597</v>
      </c>
      <c r="Q3398">
        <f>Table1[[#This Row],[Revenue]]-(Table1[[#This Row],[Unit Cost]]*Table1[[#This Row],[Order Quantity]])</f>
        <v>8422.119999999999</v>
      </c>
    </row>
    <row r="3399" spans="1:17" x14ac:dyDescent="0.25">
      <c r="A3399" t="s">
        <v>3424</v>
      </c>
      <c r="B3399" t="s">
        <v>21</v>
      </c>
      <c r="C3399" t="s">
        <v>19</v>
      </c>
      <c r="D3399" s="1">
        <v>43600</v>
      </c>
      <c r="E3399" s="1">
        <v>43722</v>
      </c>
      <c r="F3399" s="1">
        <v>43534</v>
      </c>
      <c r="G3399" s="1">
        <v>43687</v>
      </c>
      <c r="H3399">
        <v>15</v>
      </c>
      <c r="I3399">
        <v>23</v>
      </c>
      <c r="J3399">
        <v>166</v>
      </c>
      <c r="K3399">
        <v>13</v>
      </c>
      <c r="L3399">
        <v>2</v>
      </c>
      <c r="M3399">
        <v>0.15</v>
      </c>
      <c r="N3399" s="2">
        <v>3225.38</v>
      </c>
      <c r="O3399" s="2">
        <v>3886</v>
      </c>
      <c r="P3399" s="2">
        <f>(Table1[[#This Row],[Unit Price]]-Table1[[#This Row],[Discount Applied]])*Table1[[#This Row],[Order Quantity]]</f>
        <v>7771.7</v>
      </c>
      <c r="Q3399">
        <f>Table1[[#This Row],[Revenue]]-(Table1[[#This Row],[Unit Cost]]*Table1[[#This Row],[Order Quantity]])</f>
        <v>1320.9399999999996</v>
      </c>
    </row>
    <row r="3400" spans="1:17" x14ac:dyDescent="0.25">
      <c r="A3400" t="s">
        <v>3425</v>
      </c>
      <c r="B3400" t="s">
        <v>21</v>
      </c>
      <c r="C3400" t="s">
        <v>26</v>
      </c>
      <c r="D3400" s="1">
        <v>43377</v>
      </c>
      <c r="E3400" s="1">
        <v>43288</v>
      </c>
      <c r="F3400" s="1">
        <v>43301</v>
      </c>
      <c r="G3400" s="1">
        <v>43308</v>
      </c>
      <c r="H3400">
        <v>14</v>
      </c>
      <c r="I3400">
        <v>4</v>
      </c>
      <c r="J3400">
        <v>248</v>
      </c>
      <c r="K3400">
        <v>39</v>
      </c>
      <c r="L3400">
        <v>1</v>
      </c>
      <c r="M3400">
        <v>7.4999999999999997E-2</v>
      </c>
      <c r="N3400">
        <v>466.32</v>
      </c>
      <c r="O3400" s="2">
        <v>1165.8</v>
      </c>
      <c r="P3400" s="2">
        <f>(Table1[[#This Row],[Unit Price]]-Table1[[#This Row],[Discount Applied]])*Table1[[#This Row],[Order Quantity]]</f>
        <v>1165.7249999999999</v>
      </c>
      <c r="Q3400">
        <f>Table1[[#This Row],[Revenue]]-(Table1[[#This Row],[Unit Cost]]*Table1[[#This Row],[Order Quantity]])</f>
        <v>699.40499999999997</v>
      </c>
    </row>
    <row r="3401" spans="1:17" x14ac:dyDescent="0.25">
      <c r="A3401" t="s">
        <v>3426</v>
      </c>
      <c r="B3401" t="s">
        <v>33</v>
      </c>
      <c r="C3401" t="s">
        <v>26</v>
      </c>
      <c r="D3401" s="1">
        <v>43600</v>
      </c>
      <c r="E3401" s="1">
        <v>43723</v>
      </c>
      <c r="F3401" s="1">
        <v>43736</v>
      </c>
      <c r="G3401" s="1">
        <v>43738</v>
      </c>
      <c r="H3401">
        <v>26</v>
      </c>
      <c r="I3401">
        <v>27</v>
      </c>
      <c r="J3401">
        <v>257</v>
      </c>
      <c r="K3401">
        <v>26</v>
      </c>
      <c r="L3401">
        <v>4</v>
      </c>
      <c r="M3401">
        <v>0.05</v>
      </c>
      <c r="N3401" s="2">
        <v>1553.33</v>
      </c>
      <c r="O3401" s="2">
        <v>3376.8</v>
      </c>
      <c r="P3401" s="2">
        <f>(Table1[[#This Row],[Unit Price]]-Table1[[#This Row],[Discount Applied]])*Table1[[#This Row],[Order Quantity]]</f>
        <v>13507</v>
      </c>
      <c r="Q3401">
        <f>Table1[[#This Row],[Revenue]]-(Table1[[#This Row],[Unit Cost]]*Table1[[#This Row],[Order Quantity]])</f>
        <v>7293.68</v>
      </c>
    </row>
    <row r="3402" spans="1:17" x14ac:dyDescent="0.25">
      <c r="A3402" t="s">
        <v>3427</v>
      </c>
      <c r="B3402" t="s">
        <v>21</v>
      </c>
      <c r="C3402" t="s">
        <v>29</v>
      </c>
      <c r="D3402" s="1">
        <v>43600</v>
      </c>
      <c r="E3402" s="1">
        <v>43723</v>
      </c>
      <c r="F3402" s="1">
        <v>43729</v>
      </c>
      <c r="G3402" s="1">
        <v>43737</v>
      </c>
      <c r="H3402">
        <v>18</v>
      </c>
      <c r="I3402">
        <v>15</v>
      </c>
      <c r="J3402">
        <v>47</v>
      </c>
      <c r="K3402">
        <v>20</v>
      </c>
      <c r="L3402">
        <v>6</v>
      </c>
      <c r="M3402">
        <v>0.05</v>
      </c>
      <c r="N3402">
        <v>86.83</v>
      </c>
      <c r="O3402">
        <v>180.9</v>
      </c>
      <c r="P3402" s="2">
        <f>(Table1[[#This Row],[Unit Price]]-Table1[[#This Row],[Discount Applied]])*Table1[[#This Row],[Order Quantity]]</f>
        <v>1085.0999999999999</v>
      </c>
      <c r="Q3402">
        <f>Table1[[#This Row],[Revenue]]-(Table1[[#This Row],[Unit Cost]]*Table1[[#This Row],[Order Quantity]])</f>
        <v>564.11999999999989</v>
      </c>
    </row>
    <row r="3403" spans="1:17" x14ac:dyDescent="0.25">
      <c r="A3403" t="s">
        <v>3428</v>
      </c>
      <c r="B3403" t="s">
        <v>23</v>
      </c>
      <c r="C3403" t="s">
        <v>34</v>
      </c>
      <c r="D3403" s="1">
        <v>43600</v>
      </c>
      <c r="E3403" s="1">
        <v>43723</v>
      </c>
      <c r="F3403" s="1">
        <v>43734</v>
      </c>
      <c r="G3403" s="1">
        <v>43595</v>
      </c>
      <c r="H3403">
        <v>21</v>
      </c>
      <c r="I3403">
        <v>47</v>
      </c>
      <c r="J3403">
        <v>283</v>
      </c>
      <c r="K3403">
        <v>22</v>
      </c>
      <c r="L3403">
        <v>5</v>
      </c>
      <c r="M3403">
        <v>0.1</v>
      </c>
      <c r="N3403">
        <v>205.76</v>
      </c>
      <c r="O3403">
        <v>247.9</v>
      </c>
      <c r="P3403" s="2">
        <f>(Table1[[#This Row],[Unit Price]]-Table1[[#This Row],[Discount Applied]])*Table1[[#This Row],[Order Quantity]]</f>
        <v>1239</v>
      </c>
      <c r="Q3403">
        <f>Table1[[#This Row],[Revenue]]-(Table1[[#This Row],[Unit Cost]]*Table1[[#This Row],[Order Quantity]])</f>
        <v>210.20000000000005</v>
      </c>
    </row>
    <row r="3404" spans="1:17" x14ac:dyDescent="0.25">
      <c r="A3404" t="s">
        <v>3429</v>
      </c>
      <c r="B3404" t="s">
        <v>18</v>
      </c>
      <c r="C3404" t="s">
        <v>34</v>
      </c>
      <c r="D3404" s="1">
        <v>43600</v>
      </c>
      <c r="E3404" s="1">
        <v>43723</v>
      </c>
      <c r="F3404" s="1">
        <v>43656</v>
      </c>
      <c r="G3404" s="1">
        <v>43718</v>
      </c>
      <c r="H3404">
        <v>3</v>
      </c>
      <c r="I3404">
        <v>20</v>
      </c>
      <c r="J3404">
        <v>273</v>
      </c>
      <c r="K3404">
        <v>14</v>
      </c>
      <c r="L3404">
        <v>1</v>
      </c>
      <c r="M3404">
        <v>0.05</v>
      </c>
      <c r="N3404" s="2">
        <v>2508.48</v>
      </c>
      <c r="O3404" s="2">
        <v>3135.6</v>
      </c>
      <c r="P3404" s="2">
        <f>(Table1[[#This Row],[Unit Price]]-Table1[[#This Row],[Discount Applied]])*Table1[[#This Row],[Order Quantity]]</f>
        <v>3135.5499999999997</v>
      </c>
      <c r="Q3404">
        <f>Table1[[#This Row],[Revenue]]-(Table1[[#This Row],[Unit Cost]]*Table1[[#This Row],[Order Quantity]])</f>
        <v>627.06999999999971</v>
      </c>
    </row>
    <row r="3405" spans="1:17" x14ac:dyDescent="0.25">
      <c r="A3405" t="s">
        <v>3430</v>
      </c>
      <c r="B3405" t="s">
        <v>23</v>
      </c>
      <c r="C3405" t="s">
        <v>29</v>
      </c>
      <c r="D3405" s="1">
        <v>43600</v>
      </c>
      <c r="E3405" s="1">
        <v>43723</v>
      </c>
      <c r="F3405" s="1">
        <v>43729</v>
      </c>
      <c r="G3405" s="1">
        <v>43732</v>
      </c>
      <c r="H3405">
        <v>21</v>
      </c>
      <c r="I3405">
        <v>19</v>
      </c>
      <c r="J3405">
        <v>24</v>
      </c>
      <c r="K3405">
        <v>2</v>
      </c>
      <c r="L3405">
        <v>5</v>
      </c>
      <c r="M3405">
        <v>0.1</v>
      </c>
      <c r="N3405" s="2">
        <v>1739.99</v>
      </c>
      <c r="O3405" s="2">
        <v>2485.6999999999998</v>
      </c>
      <c r="P3405" s="2">
        <f>(Table1[[#This Row],[Unit Price]]-Table1[[#This Row],[Discount Applied]])*Table1[[#This Row],[Order Quantity]]</f>
        <v>12428</v>
      </c>
      <c r="Q3405">
        <f>Table1[[#This Row],[Revenue]]-(Table1[[#This Row],[Unit Cost]]*Table1[[#This Row],[Order Quantity]])</f>
        <v>3728.0499999999993</v>
      </c>
    </row>
    <row r="3406" spans="1:17" x14ac:dyDescent="0.25">
      <c r="A3406" t="s">
        <v>3431</v>
      </c>
      <c r="B3406" t="s">
        <v>21</v>
      </c>
      <c r="C3406" t="s">
        <v>26</v>
      </c>
      <c r="D3406" s="1">
        <v>43600</v>
      </c>
      <c r="E3406" s="1">
        <v>43723</v>
      </c>
      <c r="F3406" s="1">
        <v>43737</v>
      </c>
      <c r="G3406" s="1">
        <v>43626</v>
      </c>
      <c r="H3406">
        <v>20</v>
      </c>
      <c r="I3406">
        <v>49</v>
      </c>
      <c r="J3406">
        <v>208</v>
      </c>
      <c r="K3406">
        <v>25</v>
      </c>
      <c r="L3406">
        <v>2</v>
      </c>
      <c r="M3406">
        <v>0.15</v>
      </c>
      <c r="N3406" s="2">
        <v>3210.64</v>
      </c>
      <c r="O3406" s="2">
        <v>4013.3</v>
      </c>
      <c r="P3406" s="2">
        <f>(Table1[[#This Row],[Unit Price]]-Table1[[#This Row],[Discount Applied]])*Table1[[#This Row],[Order Quantity]]</f>
        <v>8026.3</v>
      </c>
      <c r="Q3406">
        <f>Table1[[#This Row],[Revenue]]-(Table1[[#This Row],[Unit Cost]]*Table1[[#This Row],[Order Quantity]])</f>
        <v>1605.0200000000004</v>
      </c>
    </row>
    <row r="3407" spans="1:17" x14ac:dyDescent="0.25">
      <c r="A3407" t="s">
        <v>3432</v>
      </c>
      <c r="B3407" t="s">
        <v>18</v>
      </c>
      <c r="C3407" t="s">
        <v>29</v>
      </c>
      <c r="D3407" s="1">
        <v>43600</v>
      </c>
      <c r="E3407" s="1">
        <v>43723</v>
      </c>
      <c r="F3407" s="1">
        <v>43779</v>
      </c>
      <c r="G3407" s="1">
        <v>43809</v>
      </c>
      <c r="H3407">
        <v>12</v>
      </c>
      <c r="I3407">
        <v>29</v>
      </c>
      <c r="J3407">
        <v>35</v>
      </c>
      <c r="K3407">
        <v>31</v>
      </c>
      <c r="L3407">
        <v>2</v>
      </c>
      <c r="M3407">
        <v>7.4999999999999997E-2</v>
      </c>
      <c r="N3407" s="2">
        <v>3048.77</v>
      </c>
      <c r="O3407" s="2">
        <v>6351.6</v>
      </c>
      <c r="P3407" s="2">
        <f>(Table1[[#This Row],[Unit Price]]-Table1[[#This Row],[Discount Applied]])*Table1[[#This Row],[Order Quantity]]</f>
        <v>12703.050000000001</v>
      </c>
      <c r="Q3407">
        <f>Table1[[#This Row],[Revenue]]-(Table1[[#This Row],[Unit Cost]]*Table1[[#This Row],[Order Quantity]])</f>
        <v>6605.5100000000011</v>
      </c>
    </row>
    <row r="3408" spans="1:17" x14ac:dyDescent="0.25">
      <c r="A3408" t="s">
        <v>3433</v>
      </c>
      <c r="B3408" t="s">
        <v>33</v>
      </c>
      <c r="C3408" t="s">
        <v>29</v>
      </c>
      <c r="D3408" s="1">
        <v>43600</v>
      </c>
      <c r="E3408" s="1">
        <v>43723</v>
      </c>
      <c r="F3408" s="1">
        <v>43736</v>
      </c>
      <c r="G3408" s="1">
        <v>43626</v>
      </c>
      <c r="H3408">
        <v>27</v>
      </c>
      <c r="I3408">
        <v>38</v>
      </c>
      <c r="J3408">
        <v>40</v>
      </c>
      <c r="K3408">
        <v>21</v>
      </c>
      <c r="L3408">
        <v>6</v>
      </c>
      <c r="M3408">
        <v>0.2</v>
      </c>
      <c r="N3408">
        <v>645.34</v>
      </c>
      <c r="O3408" s="2">
        <v>1152.4000000000001</v>
      </c>
      <c r="P3408" s="2">
        <f>(Table1[[#This Row],[Unit Price]]-Table1[[#This Row],[Discount Applied]])*Table1[[#This Row],[Order Quantity]]</f>
        <v>6913.2000000000007</v>
      </c>
      <c r="Q3408">
        <f>Table1[[#This Row],[Revenue]]-(Table1[[#This Row],[Unit Cost]]*Table1[[#This Row],[Order Quantity]])</f>
        <v>3041.1600000000008</v>
      </c>
    </row>
    <row r="3409" spans="1:17" x14ac:dyDescent="0.25">
      <c r="A3409" t="s">
        <v>3434</v>
      </c>
      <c r="B3409" t="s">
        <v>33</v>
      </c>
      <c r="C3409" t="s">
        <v>43</v>
      </c>
      <c r="D3409" s="1">
        <v>43600</v>
      </c>
      <c r="E3409" s="1">
        <v>43724</v>
      </c>
      <c r="F3409" s="1">
        <v>43748</v>
      </c>
      <c r="G3409" s="1">
        <v>43758</v>
      </c>
      <c r="H3409">
        <v>27</v>
      </c>
      <c r="I3409">
        <v>40</v>
      </c>
      <c r="J3409">
        <v>77</v>
      </c>
      <c r="K3409">
        <v>33</v>
      </c>
      <c r="L3409">
        <v>2</v>
      </c>
      <c r="M3409">
        <v>0.05</v>
      </c>
      <c r="N3409">
        <v>723.6</v>
      </c>
      <c r="O3409" s="2">
        <v>1005</v>
      </c>
      <c r="P3409" s="2">
        <f>(Table1[[#This Row],[Unit Price]]-Table1[[#This Row],[Discount Applied]])*Table1[[#This Row],[Order Quantity]]</f>
        <v>2009.9</v>
      </c>
      <c r="Q3409">
        <f>Table1[[#This Row],[Revenue]]-(Table1[[#This Row],[Unit Cost]]*Table1[[#This Row],[Order Quantity]])</f>
        <v>562.70000000000005</v>
      </c>
    </row>
    <row r="3410" spans="1:17" x14ac:dyDescent="0.25">
      <c r="A3410" t="s">
        <v>3435</v>
      </c>
      <c r="B3410" t="s">
        <v>33</v>
      </c>
      <c r="C3410" t="s">
        <v>26</v>
      </c>
      <c r="D3410" s="1">
        <v>43600</v>
      </c>
      <c r="E3410" s="1">
        <v>43724</v>
      </c>
      <c r="F3410" s="1">
        <v>43729</v>
      </c>
      <c r="G3410" s="1">
        <v>43734</v>
      </c>
      <c r="H3410">
        <v>27</v>
      </c>
      <c r="I3410">
        <v>28</v>
      </c>
      <c r="J3410">
        <v>244</v>
      </c>
      <c r="K3410">
        <v>21</v>
      </c>
      <c r="L3410">
        <v>1</v>
      </c>
      <c r="M3410">
        <v>0.05</v>
      </c>
      <c r="N3410" s="2">
        <v>2465.6</v>
      </c>
      <c r="O3410" s="2">
        <v>3852.5</v>
      </c>
      <c r="P3410" s="2">
        <f>(Table1[[#This Row],[Unit Price]]-Table1[[#This Row],[Discount Applied]])*Table1[[#This Row],[Order Quantity]]</f>
        <v>3852.45</v>
      </c>
      <c r="Q3410">
        <f>Table1[[#This Row],[Revenue]]-(Table1[[#This Row],[Unit Cost]]*Table1[[#This Row],[Order Quantity]])</f>
        <v>1386.85</v>
      </c>
    </row>
    <row r="3411" spans="1:17" x14ac:dyDescent="0.25">
      <c r="A3411" t="s">
        <v>3436</v>
      </c>
      <c r="B3411" t="s">
        <v>21</v>
      </c>
      <c r="C3411" t="s">
        <v>24</v>
      </c>
      <c r="D3411" s="1">
        <v>43377</v>
      </c>
      <c r="E3411" s="1">
        <v>43288</v>
      </c>
      <c r="F3411" s="1">
        <v>43306</v>
      </c>
      <c r="G3411" s="1">
        <v>43307</v>
      </c>
      <c r="H3411">
        <v>15</v>
      </c>
      <c r="I3411">
        <v>21</v>
      </c>
      <c r="J3411">
        <v>333</v>
      </c>
      <c r="K3411">
        <v>2</v>
      </c>
      <c r="L3411">
        <v>8</v>
      </c>
      <c r="M3411">
        <v>7.4999999999999997E-2</v>
      </c>
      <c r="N3411" s="2">
        <v>2340.1799999999998</v>
      </c>
      <c r="O3411" s="2">
        <v>3966.4</v>
      </c>
      <c r="P3411" s="2">
        <f>(Table1[[#This Row],[Unit Price]]-Table1[[#This Row],[Discount Applied]])*Table1[[#This Row],[Order Quantity]]</f>
        <v>31730.600000000002</v>
      </c>
      <c r="Q3411">
        <f>Table1[[#This Row],[Revenue]]-(Table1[[#This Row],[Unit Cost]]*Table1[[#This Row],[Order Quantity]])</f>
        <v>13009.160000000003</v>
      </c>
    </row>
    <row r="3412" spans="1:17" x14ac:dyDescent="0.25">
      <c r="A3412" t="s">
        <v>3437</v>
      </c>
      <c r="B3412" t="s">
        <v>18</v>
      </c>
      <c r="C3412" t="s">
        <v>19</v>
      </c>
      <c r="D3412" s="1">
        <v>43600</v>
      </c>
      <c r="E3412" s="1">
        <v>43724</v>
      </c>
      <c r="F3412" s="1">
        <v>43726</v>
      </c>
      <c r="G3412" s="1">
        <v>43732</v>
      </c>
      <c r="H3412">
        <v>9</v>
      </c>
      <c r="I3412">
        <v>28</v>
      </c>
      <c r="J3412">
        <v>174</v>
      </c>
      <c r="K3412">
        <v>17</v>
      </c>
      <c r="L3412">
        <v>2</v>
      </c>
      <c r="M3412">
        <v>0.2</v>
      </c>
      <c r="N3412">
        <v>478.65</v>
      </c>
      <c r="O3412" s="2">
        <v>1018.4</v>
      </c>
      <c r="P3412" s="2">
        <f>(Table1[[#This Row],[Unit Price]]-Table1[[#This Row],[Discount Applied]])*Table1[[#This Row],[Order Quantity]]</f>
        <v>2036.3999999999999</v>
      </c>
      <c r="Q3412">
        <f>Table1[[#This Row],[Revenue]]-(Table1[[#This Row],[Unit Cost]]*Table1[[#This Row],[Order Quantity]])</f>
        <v>1079.0999999999999</v>
      </c>
    </row>
    <row r="3413" spans="1:17" x14ac:dyDescent="0.25">
      <c r="A3413" t="s">
        <v>3438</v>
      </c>
      <c r="B3413" t="s">
        <v>21</v>
      </c>
      <c r="C3413" t="s">
        <v>43</v>
      </c>
      <c r="D3413" s="1">
        <v>43600</v>
      </c>
      <c r="E3413" s="1">
        <v>43725</v>
      </c>
      <c r="F3413" s="1">
        <v>43734</v>
      </c>
      <c r="G3413" s="1">
        <v>43506</v>
      </c>
      <c r="H3413">
        <v>13</v>
      </c>
      <c r="I3413">
        <v>41</v>
      </c>
      <c r="J3413">
        <v>73</v>
      </c>
      <c r="K3413">
        <v>9</v>
      </c>
      <c r="L3413">
        <v>4</v>
      </c>
      <c r="M3413">
        <v>0.3</v>
      </c>
      <c r="N3413">
        <v>934.25</v>
      </c>
      <c r="O3413" s="2">
        <v>1112.2</v>
      </c>
      <c r="P3413" s="2">
        <f>(Table1[[#This Row],[Unit Price]]-Table1[[#This Row],[Discount Applied]])*Table1[[#This Row],[Order Quantity]]</f>
        <v>4447.6000000000004</v>
      </c>
      <c r="Q3413">
        <f>Table1[[#This Row],[Revenue]]-(Table1[[#This Row],[Unit Cost]]*Table1[[#This Row],[Order Quantity]])</f>
        <v>710.60000000000036</v>
      </c>
    </row>
    <row r="3414" spans="1:17" x14ac:dyDescent="0.25">
      <c r="A3414" t="s">
        <v>3439</v>
      </c>
      <c r="B3414" t="s">
        <v>18</v>
      </c>
      <c r="C3414" t="s">
        <v>19</v>
      </c>
      <c r="D3414" s="1">
        <v>43600</v>
      </c>
      <c r="E3414" s="1">
        <v>43725</v>
      </c>
      <c r="F3414" s="1">
        <v>43687</v>
      </c>
      <c r="G3414" s="1">
        <v>43751</v>
      </c>
      <c r="H3414">
        <v>3</v>
      </c>
      <c r="I3414">
        <v>34</v>
      </c>
      <c r="J3414">
        <v>182</v>
      </c>
      <c r="K3414">
        <v>9</v>
      </c>
      <c r="L3414">
        <v>3</v>
      </c>
      <c r="M3414">
        <v>0.05</v>
      </c>
      <c r="N3414" s="2">
        <v>1242.8499999999999</v>
      </c>
      <c r="O3414" s="2">
        <v>1775.5</v>
      </c>
      <c r="P3414" s="2">
        <f>(Table1[[#This Row],[Unit Price]]-Table1[[#This Row],[Discount Applied]])*Table1[[#This Row],[Order Quantity]]</f>
        <v>5326.35</v>
      </c>
      <c r="Q3414">
        <f>Table1[[#This Row],[Revenue]]-(Table1[[#This Row],[Unit Cost]]*Table1[[#This Row],[Order Quantity]])</f>
        <v>1597.8000000000006</v>
      </c>
    </row>
    <row r="3415" spans="1:17" x14ac:dyDescent="0.25">
      <c r="A3415" t="s">
        <v>3440</v>
      </c>
      <c r="B3415" t="s">
        <v>18</v>
      </c>
      <c r="C3415" t="s">
        <v>19</v>
      </c>
      <c r="D3415" s="1">
        <v>43600</v>
      </c>
      <c r="E3415" s="1">
        <v>43725</v>
      </c>
      <c r="F3415" s="1">
        <v>43626</v>
      </c>
      <c r="G3415" s="1">
        <v>43748</v>
      </c>
      <c r="H3415">
        <v>1</v>
      </c>
      <c r="I3415">
        <v>48</v>
      </c>
      <c r="J3415">
        <v>138</v>
      </c>
      <c r="K3415">
        <v>4</v>
      </c>
      <c r="L3415">
        <v>5</v>
      </c>
      <c r="M3415">
        <v>0.15</v>
      </c>
      <c r="N3415" s="2">
        <v>4075.48</v>
      </c>
      <c r="O3415" s="2">
        <v>5507.4</v>
      </c>
      <c r="P3415" s="2">
        <f>(Table1[[#This Row],[Unit Price]]-Table1[[#This Row],[Discount Applied]])*Table1[[#This Row],[Order Quantity]]</f>
        <v>27536.25</v>
      </c>
      <c r="Q3415">
        <f>Table1[[#This Row],[Revenue]]-(Table1[[#This Row],[Unit Cost]]*Table1[[#This Row],[Order Quantity]])</f>
        <v>7158.8499999999985</v>
      </c>
    </row>
    <row r="3416" spans="1:17" x14ac:dyDescent="0.25">
      <c r="A3416" t="s">
        <v>3441</v>
      </c>
      <c r="B3416" t="s">
        <v>23</v>
      </c>
      <c r="C3416" t="s">
        <v>34</v>
      </c>
      <c r="D3416" s="1">
        <v>43600</v>
      </c>
      <c r="E3416" s="1">
        <v>43725</v>
      </c>
      <c r="F3416" s="1">
        <v>43737</v>
      </c>
      <c r="G3416" s="1">
        <v>43506</v>
      </c>
      <c r="H3416">
        <v>21</v>
      </c>
      <c r="I3416">
        <v>25</v>
      </c>
      <c r="J3416">
        <v>315</v>
      </c>
      <c r="K3416">
        <v>19</v>
      </c>
      <c r="L3416">
        <v>3</v>
      </c>
      <c r="M3416">
        <v>0.05</v>
      </c>
      <c r="N3416" s="2">
        <v>2457.02</v>
      </c>
      <c r="O3416" s="2">
        <v>3839.1</v>
      </c>
      <c r="P3416" s="2">
        <f>(Table1[[#This Row],[Unit Price]]-Table1[[#This Row],[Discount Applied]])*Table1[[#This Row],[Order Quantity]]</f>
        <v>11517.15</v>
      </c>
      <c r="Q3416">
        <f>Table1[[#This Row],[Revenue]]-(Table1[[#This Row],[Unit Cost]]*Table1[[#This Row],[Order Quantity]])</f>
        <v>4146.09</v>
      </c>
    </row>
    <row r="3417" spans="1:17" x14ac:dyDescent="0.25">
      <c r="A3417" t="s">
        <v>3442</v>
      </c>
      <c r="B3417" t="s">
        <v>21</v>
      </c>
      <c r="C3417" t="s">
        <v>34</v>
      </c>
      <c r="D3417" s="1">
        <v>43600</v>
      </c>
      <c r="E3417" s="1">
        <v>43725</v>
      </c>
      <c r="F3417" s="1">
        <v>43727</v>
      </c>
      <c r="G3417" s="1">
        <v>43732</v>
      </c>
      <c r="H3417">
        <v>18</v>
      </c>
      <c r="I3417">
        <v>49</v>
      </c>
      <c r="J3417">
        <v>269</v>
      </c>
      <c r="K3417">
        <v>15</v>
      </c>
      <c r="L3417">
        <v>3</v>
      </c>
      <c r="M3417">
        <v>0.4</v>
      </c>
      <c r="N3417" s="2">
        <v>1999.82</v>
      </c>
      <c r="O3417" s="2">
        <v>2438.8000000000002</v>
      </c>
      <c r="P3417" s="2">
        <f>(Table1[[#This Row],[Unit Price]]-Table1[[#This Row],[Discount Applied]])*Table1[[#This Row],[Order Quantity]]</f>
        <v>7315.2000000000007</v>
      </c>
      <c r="Q3417">
        <f>Table1[[#This Row],[Revenue]]-(Table1[[#This Row],[Unit Cost]]*Table1[[#This Row],[Order Quantity]])</f>
        <v>1315.7400000000007</v>
      </c>
    </row>
    <row r="3418" spans="1:17" x14ac:dyDescent="0.25">
      <c r="A3418" t="s">
        <v>3443</v>
      </c>
      <c r="B3418" t="s">
        <v>21</v>
      </c>
      <c r="C3418" t="s">
        <v>29</v>
      </c>
      <c r="D3418" s="1">
        <v>43600</v>
      </c>
      <c r="E3418" s="1">
        <v>43725</v>
      </c>
      <c r="F3418" s="1">
        <v>43565</v>
      </c>
      <c r="G3418" s="1">
        <v>43656</v>
      </c>
      <c r="H3418">
        <v>13</v>
      </c>
      <c r="I3418">
        <v>34</v>
      </c>
      <c r="J3418">
        <v>32</v>
      </c>
      <c r="K3418">
        <v>10</v>
      </c>
      <c r="L3418">
        <v>4</v>
      </c>
      <c r="M3418">
        <v>0.1</v>
      </c>
      <c r="N3418" s="2">
        <v>2824.05</v>
      </c>
      <c r="O3418" s="2">
        <v>3765.4</v>
      </c>
      <c r="P3418" s="2">
        <f>(Table1[[#This Row],[Unit Price]]-Table1[[#This Row],[Discount Applied]])*Table1[[#This Row],[Order Quantity]]</f>
        <v>15061.2</v>
      </c>
      <c r="Q3418">
        <f>Table1[[#This Row],[Revenue]]-(Table1[[#This Row],[Unit Cost]]*Table1[[#This Row],[Order Quantity]])</f>
        <v>3765</v>
      </c>
    </row>
    <row r="3419" spans="1:17" x14ac:dyDescent="0.25">
      <c r="A3419" t="s">
        <v>3444</v>
      </c>
      <c r="B3419" t="s">
        <v>21</v>
      </c>
      <c r="C3419" t="s">
        <v>19</v>
      </c>
      <c r="D3419" s="1">
        <v>43600</v>
      </c>
      <c r="E3419" s="1">
        <v>43726</v>
      </c>
      <c r="F3419" s="1">
        <v>43475</v>
      </c>
      <c r="G3419" s="1">
        <v>43595</v>
      </c>
      <c r="H3419">
        <v>14</v>
      </c>
      <c r="I3419">
        <v>40</v>
      </c>
      <c r="J3419">
        <v>110</v>
      </c>
      <c r="K3419">
        <v>4</v>
      </c>
      <c r="L3419">
        <v>4</v>
      </c>
      <c r="M3419">
        <v>0.15</v>
      </c>
      <c r="N3419" s="2">
        <v>2653.2</v>
      </c>
      <c r="O3419" s="2">
        <v>4020</v>
      </c>
      <c r="P3419" s="2">
        <f>(Table1[[#This Row],[Unit Price]]-Table1[[#This Row],[Discount Applied]])*Table1[[#This Row],[Order Quantity]]</f>
        <v>16079.4</v>
      </c>
      <c r="Q3419">
        <f>Table1[[#This Row],[Revenue]]-(Table1[[#This Row],[Unit Cost]]*Table1[[#This Row],[Order Quantity]])</f>
        <v>5466.6</v>
      </c>
    </row>
    <row r="3420" spans="1:17" x14ac:dyDescent="0.25">
      <c r="A3420" t="s">
        <v>3445</v>
      </c>
      <c r="B3420" t="s">
        <v>33</v>
      </c>
      <c r="C3420" t="s">
        <v>19</v>
      </c>
      <c r="D3420" s="1">
        <v>43600</v>
      </c>
      <c r="E3420" s="1">
        <v>43726</v>
      </c>
      <c r="F3420" s="1">
        <v>43475</v>
      </c>
      <c r="G3420" s="1">
        <v>43506</v>
      </c>
      <c r="H3420">
        <v>25</v>
      </c>
      <c r="I3420">
        <v>38</v>
      </c>
      <c r="J3420">
        <v>100</v>
      </c>
      <c r="K3420">
        <v>24</v>
      </c>
      <c r="L3420">
        <v>3</v>
      </c>
      <c r="M3420">
        <v>0.3</v>
      </c>
      <c r="N3420">
        <v>698.68</v>
      </c>
      <c r="O3420">
        <v>884.4</v>
      </c>
      <c r="P3420" s="2">
        <f>(Table1[[#This Row],[Unit Price]]-Table1[[#This Row],[Discount Applied]])*Table1[[#This Row],[Order Quantity]]</f>
        <v>2652.3</v>
      </c>
      <c r="Q3420">
        <f>Table1[[#This Row],[Revenue]]-(Table1[[#This Row],[Unit Cost]]*Table1[[#This Row],[Order Quantity]])</f>
        <v>556.26000000000022</v>
      </c>
    </row>
    <row r="3421" spans="1:17" x14ac:dyDescent="0.25">
      <c r="A3421" t="s">
        <v>3446</v>
      </c>
      <c r="B3421" t="s">
        <v>21</v>
      </c>
      <c r="C3421" t="s">
        <v>43</v>
      </c>
      <c r="D3421" s="1">
        <v>43600</v>
      </c>
      <c r="E3421" s="1">
        <v>43726</v>
      </c>
      <c r="F3421" s="1">
        <v>43506</v>
      </c>
      <c r="G3421" s="1">
        <v>43595</v>
      </c>
      <c r="H3421">
        <v>19</v>
      </c>
      <c r="I3421">
        <v>2</v>
      </c>
      <c r="J3421">
        <v>74</v>
      </c>
      <c r="K3421">
        <v>2</v>
      </c>
      <c r="L3421">
        <v>3</v>
      </c>
      <c r="M3421">
        <v>0.05</v>
      </c>
      <c r="N3421" s="2">
        <v>1591.92</v>
      </c>
      <c r="O3421" s="2">
        <v>1989.9</v>
      </c>
      <c r="P3421" s="2">
        <f>(Table1[[#This Row],[Unit Price]]-Table1[[#This Row],[Discount Applied]])*Table1[[#This Row],[Order Quantity]]</f>
        <v>5969.55</v>
      </c>
      <c r="Q3421">
        <f>Table1[[#This Row],[Revenue]]-(Table1[[#This Row],[Unit Cost]]*Table1[[#This Row],[Order Quantity]])</f>
        <v>1193.79</v>
      </c>
    </row>
    <row r="3422" spans="1:17" x14ac:dyDescent="0.25">
      <c r="A3422" t="s">
        <v>3447</v>
      </c>
      <c r="B3422" t="s">
        <v>21</v>
      </c>
      <c r="C3422" t="s">
        <v>34</v>
      </c>
      <c r="D3422" s="1">
        <v>43377</v>
      </c>
      <c r="E3422" s="1">
        <v>43288</v>
      </c>
      <c r="F3422" s="1">
        <v>43306</v>
      </c>
      <c r="G3422" s="1">
        <v>43167</v>
      </c>
      <c r="H3422">
        <v>13</v>
      </c>
      <c r="I3422">
        <v>17</v>
      </c>
      <c r="J3422">
        <v>322</v>
      </c>
      <c r="K3422">
        <v>22</v>
      </c>
      <c r="L3422">
        <v>3</v>
      </c>
      <c r="M3422">
        <v>0.2</v>
      </c>
      <c r="N3422" s="2">
        <v>1495.91</v>
      </c>
      <c r="O3422" s="2">
        <v>1802.3</v>
      </c>
      <c r="P3422" s="2">
        <f>(Table1[[#This Row],[Unit Price]]-Table1[[#This Row],[Discount Applied]])*Table1[[#This Row],[Order Quantity]]</f>
        <v>5406.2999999999993</v>
      </c>
      <c r="Q3422">
        <f>Table1[[#This Row],[Revenue]]-(Table1[[#This Row],[Unit Cost]]*Table1[[#This Row],[Order Quantity]])</f>
        <v>918.5699999999988</v>
      </c>
    </row>
    <row r="3423" spans="1:17" x14ac:dyDescent="0.25">
      <c r="A3423" t="s">
        <v>3448</v>
      </c>
      <c r="B3423" t="s">
        <v>18</v>
      </c>
      <c r="C3423" t="s">
        <v>34</v>
      </c>
      <c r="D3423" s="1">
        <v>43600</v>
      </c>
      <c r="E3423" s="1">
        <v>43726</v>
      </c>
      <c r="F3423" s="1">
        <v>43475</v>
      </c>
      <c r="G3423" s="1">
        <v>43534</v>
      </c>
      <c r="H3423">
        <v>4</v>
      </c>
      <c r="I3423">
        <v>9</v>
      </c>
      <c r="J3423">
        <v>296</v>
      </c>
      <c r="K3423">
        <v>9</v>
      </c>
      <c r="L3423">
        <v>8</v>
      </c>
      <c r="M3423">
        <v>0.2</v>
      </c>
      <c r="N3423" s="2">
        <v>2063.13</v>
      </c>
      <c r="O3423" s="2">
        <v>3892.7</v>
      </c>
      <c r="P3423" s="2">
        <f>(Table1[[#This Row],[Unit Price]]-Table1[[#This Row],[Discount Applied]])*Table1[[#This Row],[Order Quantity]]</f>
        <v>31140</v>
      </c>
      <c r="Q3423">
        <f>Table1[[#This Row],[Revenue]]-(Table1[[#This Row],[Unit Cost]]*Table1[[#This Row],[Order Quantity]])</f>
        <v>14634.96</v>
      </c>
    </row>
    <row r="3424" spans="1:17" x14ac:dyDescent="0.25">
      <c r="A3424" t="s">
        <v>3449</v>
      </c>
      <c r="B3424" t="s">
        <v>18</v>
      </c>
      <c r="C3424" t="s">
        <v>24</v>
      </c>
      <c r="D3424" s="1">
        <v>43600</v>
      </c>
      <c r="E3424" s="1">
        <v>43726</v>
      </c>
      <c r="F3424" s="1">
        <v>43729</v>
      </c>
      <c r="G3424" s="1">
        <v>43734</v>
      </c>
      <c r="H3424">
        <v>12</v>
      </c>
      <c r="I3424">
        <v>20</v>
      </c>
      <c r="J3424">
        <v>367</v>
      </c>
      <c r="K3424">
        <v>1</v>
      </c>
      <c r="L3424">
        <v>7</v>
      </c>
      <c r="M3424">
        <v>0.05</v>
      </c>
      <c r="N3424">
        <v>377.34</v>
      </c>
      <c r="O3424">
        <v>857.6</v>
      </c>
      <c r="P3424" s="2">
        <f>(Table1[[#This Row],[Unit Price]]-Table1[[#This Row],[Discount Applied]])*Table1[[#This Row],[Order Quantity]]</f>
        <v>6002.85</v>
      </c>
      <c r="Q3424">
        <f>Table1[[#This Row],[Revenue]]-(Table1[[#This Row],[Unit Cost]]*Table1[[#This Row],[Order Quantity]])</f>
        <v>3361.4700000000007</v>
      </c>
    </row>
    <row r="3425" spans="1:17" x14ac:dyDescent="0.25">
      <c r="A3425" t="s">
        <v>3450</v>
      </c>
      <c r="B3425" t="s">
        <v>23</v>
      </c>
      <c r="C3425" t="s">
        <v>34</v>
      </c>
      <c r="D3425" s="1">
        <v>43600</v>
      </c>
      <c r="E3425" s="1">
        <v>43726</v>
      </c>
      <c r="F3425" s="1">
        <v>43475</v>
      </c>
      <c r="G3425" s="1">
        <v>43595</v>
      </c>
      <c r="H3425">
        <v>23</v>
      </c>
      <c r="I3425">
        <v>39</v>
      </c>
      <c r="J3425">
        <v>303</v>
      </c>
      <c r="K3425">
        <v>20</v>
      </c>
      <c r="L3425">
        <v>3</v>
      </c>
      <c r="M3425">
        <v>0.05</v>
      </c>
      <c r="N3425">
        <v>553.54999999999995</v>
      </c>
      <c r="O3425" s="2">
        <v>1025.0999999999999</v>
      </c>
      <c r="P3425" s="2">
        <f>(Table1[[#This Row],[Unit Price]]-Table1[[#This Row],[Discount Applied]])*Table1[[#This Row],[Order Quantity]]</f>
        <v>3075.1499999999996</v>
      </c>
      <c r="Q3425">
        <f>Table1[[#This Row],[Revenue]]-(Table1[[#This Row],[Unit Cost]]*Table1[[#This Row],[Order Quantity]])</f>
        <v>1414.4999999999998</v>
      </c>
    </row>
    <row r="3426" spans="1:17" x14ac:dyDescent="0.25">
      <c r="A3426" t="s">
        <v>3451</v>
      </c>
      <c r="B3426" t="s">
        <v>18</v>
      </c>
      <c r="C3426" t="s">
        <v>34</v>
      </c>
      <c r="D3426" s="1">
        <v>43600</v>
      </c>
      <c r="E3426" s="1">
        <v>43726</v>
      </c>
      <c r="F3426" s="1">
        <v>43734</v>
      </c>
      <c r="G3426" s="1">
        <v>43534</v>
      </c>
      <c r="H3426">
        <v>8</v>
      </c>
      <c r="I3426">
        <v>39</v>
      </c>
      <c r="J3426">
        <v>303</v>
      </c>
      <c r="K3426">
        <v>19</v>
      </c>
      <c r="L3426">
        <v>7</v>
      </c>
      <c r="M3426">
        <v>7.4999999999999997E-2</v>
      </c>
      <c r="N3426" s="2">
        <v>3653.38</v>
      </c>
      <c r="O3426" s="2">
        <v>5145.6000000000004</v>
      </c>
      <c r="P3426" s="2">
        <f>(Table1[[#This Row],[Unit Price]]-Table1[[#This Row],[Discount Applied]])*Table1[[#This Row],[Order Quantity]]</f>
        <v>36018.675000000003</v>
      </c>
      <c r="Q3426">
        <f>Table1[[#This Row],[Revenue]]-(Table1[[#This Row],[Unit Cost]]*Table1[[#This Row],[Order Quantity]])</f>
        <v>10445.015000000003</v>
      </c>
    </row>
    <row r="3427" spans="1:17" x14ac:dyDescent="0.25">
      <c r="A3427" t="s">
        <v>3452</v>
      </c>
      <c r="B3427" t="s">
        <v>21</v>
      </c>
      <c r="C3427" t="s">
        <v>19</v>
      </c>
      <c r="D3427" s="1">
        <v>43600</v>
      </c>
      <c r="E3427" s="1">
        <v>43726</v>
      </c>
      <c r="F3427" s="1">
        <v>43809</v>
      </c>
      <c r="G3427" s="1">
        <v>43757</v>
      </c>
      <c r="H3427">
        <v>14</v>
      </c>
      <c r="I3427">
        <v>35</v>
      </c>
      <c r="J3427">
        <v>115</v>
      </c>
      <c r="K3427">
        <v>47</v>
      </c>
      <c r="L3427">
        <v>6</v>
      </c>
      <c r="M3427">
        <v>7.4999999999999997E-2</v>
      </c>
      <c r="N3427">
        <v>950.33</v>
      </c>
      <c r="O3427" s="2">
        <v>1319.9</v>
      </c>
      <c r="P3427" s="2">
        <f>(Table1[[#This Row],[Unit Price]]-Table1[[#This Row],[Discount Applied]])*Table1[[#This Row],[Order Quantity]]</f>
        <v>7918.9500000000007</v>
      </c>
      <c r="Q3427">
        <f>Table1[[#This Row],[Revenue]]-(Table1[[#This Row],[Unit Cost]]*Table1[[#This Row],[Order Quantity]])</f>
        <v>2216.9700000000003</v>
      </c>
    </row>
    <row r="3428" spans="1:17" x14ac:dyDescent="0.25">
      <c r="A3428" t="s">
        <v>3453</v>
      </c>
      <c r="B3428" t="s">
        <v>23</v>
      </c>
      <c r="C3428" t="s">
        <v>26</v>
      </c>
      <c r="D3428" s="1">
        <v>43600</v>
      </c>
      <c r="E3428" s="1">
        <v>43726</v>
      </c>
      <c r="F3428" s="1">
        <v>43731</v>
      </c>
      <c r="G3428" s="1">
        <v>43738</v>
      </c>
      <c r="H3428">
        <v>23</v>
      </c>
      <c r="I3428">
        <v>45</v>
      </c>
      <c r="J3428">
        <v>216</v>
      </c>
      <c r="K3428">
        <v>47</v>
      </c>
      <c r="L3428">
        <v>7</v>
      </c>
      <c r="M3428">
        <v>0.2</v>
      </c>
      <c r="N3428">
        <v>610.24</v>
      </c>
      <c r="O3428">
        <v>884.4</v>
      </c>
      <c r="P3428" s="2">
        <f>(Table1[[#This Row],[Unit Price]]-Table1[[#This Row],[Discount Applied]])*Table1[[#This Row],[Order Quantity]]</f>
        <v>6189.4</v>
      </c>
      <c r="Q3428">
        <f>Table1[[#This Row],[Revenue]]-(Table1[[#This Row],[Unit Cost]]*Table1[[#This Row],[Order Quantity]])</f>
        <v>1917.7199999999993</v>
      </c>
    </row>
    <row r="3429" spans="1:17" x14ac:dyDescent="0.25">
      <c r="A3429" t="s">
        <v>3454</v>
      </c>
      <c r="B3429" t="s">
        <v>18</v>
      </c>
      <c r="C3429" t="s">
        <v>24</v>
      </c>
      <c r="D3429" s="1">
        <v>43600</v>
      </c>
      <c r="E3429" s="1">
        <v>43726</v>
      </c>
      <c r="F3429" s="1">
        <v>43748</v>
      </c>
      <c r="G3429" s="1">
        <v>43751</v>
      </c>
      <c r="H3429">
        <v>11</v>
      </c>
      <c r="I3429">
        <v>21</v>
      </c>
      <c r="J3429">
        <v>365</v>
      </c>
      <c r="K3429">
        <v>19</v>
      </c>
      <c r="L3429">
        <v>1</v>
      </c>
      <c r="M3429">
        <v>0.1</v>
      </c>
      <c r="N3429">
        <v>760.58</v>
      </c>
      <c r="O3429" s="2">
        <v>1152.4000000000001</v>
      </c>
      <c r="P3429" s="2">
        <f>(Table1[[#This Row],[Unit Price]]-Table1[[#This Row],[Discount Applied]])*Table1[[#This Row],[Order Quantity]]</f>
        <v>1152.3000000000002</v>
      </c>
      <c r="Q3429">
        <f>Table1[[#This Row],[Revenue]]-(Table1[[#This Row],[Unit Cost]]*Table1[[#This Row],[Order Quantity]])</f>
        <v>391.72000000000014</v>
      </c>
    </row>
    <row r="3430" spans="1:17" x14ac:dyDescent="0.25">
      <c r="A3430" t="s">
        <v>3455</v>
      </c>
      <c r="B3430" t="s">
        <v>21</v>
      </c>
      <c r="C3430" t="s">
        <v>34</v>
      </c>
      <c r="D3430" s="1">
        <v>43600</v>
      </c>
      <c r="E3430" s="1">
        <v>43727</v>
      </c>
      <c r="F3430" s="1">
        <v>43733</v>
      </c>
      <c r="G3430" s="1">
        <v>43595</v>
      </c>
      <c r="H3430">
        <v>15</v>
      </c>
      <c r="I3430">
        <v>40</v>
      </c>
      <c r="J3430">
        <v>279</v>
      </c>
      <c r="K3430">
        <v>45</v>
      </c>
      <c r="L3430">
        <v>1</v>
      </c>
      <c r="M3430">
        <v>0.15</v>
      </c>
      <c r="N3430" s="2">
        <v>2556.39</v>
      </c>
      <c r="O3430" s="2">
        <v>3932.9</v>
      </c>
      <c r="P3430" s="2">
        <f>(Table1[[#This Row],[Unit Price]]-Table1[[#This Row],[Discount Applied]])*Table1[[#This Row],[Order Quantity]]</f>
        <v>3932.75</v>
      </c>
      <c r="Q3430">
        <f>Table1[[#This Row],[Revenue]]-(Table1[[#This Row],[Unit Cost]]*Table1[[#This Row],[Order Quantity]])</f>
        <v>1376.3600000000001</v>
      </c>
    </row>
    <row r="3431" spans="1:17" x14ac:dyDescent="0.25">
      <c r="A3431" t="s">
        <v>3456</v>
      </c>
      <c r="B3431" t="s">
        <v>18</v>
      </c>
      <c r="C3431" t="s">
        <v>19</v>
      </c>
      <c r="D3431" s="1">
        <v>43600</v>
      </c>
      <c r="E3431" s="1">
        <v>43727</v>
      </c>
      <c r="F3431" s="1">
        <v>43732</v>
      </c>
      <c r="G3431" s="1">
        <v>43736</v>
      </c>
      <c r="H3431">
        <v>1</v>
      </c>
      <c r="I3431">
        <v>12</v>
      </c>
      <c r="J3431">
        <v>167</v>
      </c>
      <c r="K3431">
        <v>7</v>
      </c>
      <c r="L3431">
        <v>4</v>
      </c>
      <c r="M3431">
        <v>0.2</v>
      </c>
      <c r="N3431">
        <v>516.84</v>
      </c>
      <c r="O3431">
        <v>891.1</v>
      </c>
      <c r="P3431" s="2">
        <f>(Table1[[#This Row],[Unit Price]]-Table1[[#This Row],[Discount Applied]])*Table1[[#This Row],[Order Quantity]]</f>
        <v>3563.6</v>
      </c>
      <c r="Q3431">
        <f>Table1[[#This Row],[Revenue]]-(Table1[[#This Row],[Unit Cost]]*Table1[[#This Row],[Order Quantity]])</f>
        <v>1496.2399999999998</v>
      </c>
    </row>
    <row r="3432" spans="1:17" x14ac:dyDescent="0.25">
      <c r="A3432" t="s">
        <v>3457</v>
      </c>
      <c r="B3432" t="s">
        <v>21</v>
      </c>
      <c r="C3432" t="s">
        <v>26</v>
      </c>
      <c r="D3432" s="1">
        <v>43600</v>
      </c>
      <c r="E3432" s="1">
        <v>43727</v>
      </c>
      <c r="F3432" s="1">
        <v>43687</v>
      </c>
      <c r="G3432" s="1">
        <v>43755</v>
      </c>
      <c r="H3432">
        <v>18</v>
      </c>
      <c r="I3432">
        <v>39</v>
      </c>
      <c r="J3432">
        <v>206</v>
      </c>
      <c r="K3432">
        <v>18</v>
      </c>
      <c r="L3432">
        <v>7</v>
      </c>
      <c r="M3432">
        <v>0.15</v>
      </c>
      <c r="N3432" s="2">
        <v>3173.12</v>
      </c>
      <c r="O3432" s="2">
        <v>3966.4</v>
      </c>
      <c r="P3432" s="2">
        <f>(Table1[[#This Row],[Unit Price]]-Table1[[#This Row],[Discount Applied]])*Table1[[#This Row],[Order Quantity]]</f>
        <v>27763.75</v>
      </c>
      <c r="Q3432">
        <f>Table1[[#This Row],[Revenue]]-(Table1[[#This Row],[Unit Cost]]*Table1[[#This Row],[Order Quantity]])</f>
        <v>5551.91</v>
      </c>
    </row>
    <row r="3433" spans="1:17" x14ac:dyDescent="0.25">
      <c r="A3433" t="s">
        <v>3458</v>
      </c>
      <c r="B3433" t="s">
        <v>21</v>
      </c>
      <c r="C3433" t="s">
        <v>19</v>
      </c>
      <c r="D3433" s="1">
        <v>43377</v>
      </c>
      <c r="E3433" s="1">
        <v>43319</v>
      </c>
      <c r="F3433" s="1">
        <v>43303</v>
      </c>
      <c r="G3433" s="1">
        <v>43312</v>
      </c>
      <c r="H3433">
        <v>19</v>
      </c>
      <c r="I3433">
        <v>36</v>
      </c>
      <c r="J3433">
        <v>153</v>
      </c>
      <c r="K3433">
        <v>31</v>
      </c>
      <c r="L3433">
        <v>5</v>
      </c>
      <c r="M3433">
        <v>7.4999999999999997E-2</v>
      </c>
      <c r="N3433">
        <v>851.24</v>
      </c>
      <c r="O3433" s="2">
        <v>1105.5</v>
      </c>
      <c r="P3433" s="2">
        <f>(Table1[[#This Row],[Unit Price]]-Table1[[#This Row],[Discount Applied]])*Table1[[#This Row],[Order Quantity]]</f>
        <v>5527.125</v>
      </c>
      <c r="Q3433">
        <f>Table1[[#This Row],[Revenue]]-(Table1[[#This Row],[Unit Cost]]*Table1[[#This Row],[Order Quantity]])</f>
        <v>1270.9250000000002</v>
      </c>
    </row>
    <row r="3434" spans="1:17" x14ac:dyDescent="0.25">
      <c r="A3434" t="s">
        <v>3459</v>
      </c>
      <c r="B3434" t="s">
        <v>23</v>
      </c>
      <c r="C3434" t="s">
        <v>29</v>
      </c>
      <c r="D3434" s="1">
        <v>43600</v>
      </c>
      <c r="E3434" s="1">
        <v>43727</v>
      </c>
      <c r="F3434" s="1">
        <v>43731</v>
      </c>
      <c r="G3434" s="1">
        <v>43732</v>
      </c>
      <c r="H3434">
        <v>22</v>
      </c>
      <c r="I3434">
        <v>24</v>
      </c>
      <c r="J3434">
        <v>42</v>
      </c>
      <c r="K3434">
        <v>43</v>
      </c>
      <c r="L3434">
        <v>7</v>
      </c>
      <c r="M3434">
        <v>0.4</v>
      </c>
      <c r="N3434">
        <v>325.55</v>
      </c>
      <c r="O3434">
        <v>757.1</v>
      </c>
      <c r="P3434" s="2">
        <f>(Table1[[#This Row],[Unit Price]]-Table1[[#This Row],[Discount Applied]])*Table1[[#This Row],[Order Quantity]]</f>
        <v>5296.9000000000005</v>
      </c>
      <c r="Q3434">
        <f>Table1[[#This Row],[Revenue]]-(Table1[[#This Row],[Unit Cost]]*Table1[[#This Row],[Order Quantity]])</f>
        <v>3018.0500000000006</v>
      </c>
    </row>
    <row r="3435" spans="1:17" x14ac:dyDescent="0.25">
      <c r="A3435" t="s">
        <v>3460</v>
      </c>
      <c r="B3435" t="s">
        <v>23</v>
      </c>
      <c r="C3435" t="s">
        <v>19</v>
      </c>
      <c r="D3435" s="1">
        <v>43600</v>
      </c>
      <c r="E3435" s="1">
        <v>43727</v>
      </c>
      <c r="F3435" s="1">
        <v>43656</v>
      </c>
      <c r="G3435" s="1">
        <v>43779</v>
      </c>
      <c r="H3435">
        <v>22</v>
      </c>
      <c r="I3435">
        <v>29</v>
      </c>
      <c r="J3435">
        <v>198</v>
      </c>
      <c r="K3435">
        <v>27</v>
      </c>
      <c r="L3435">
        <v>1</v>
      </c>
      <c r="M3435">
        <v>0.05</v>
      </c>
      <c r="N3435">
        <v>113.97</v>
      </c>
      <c r="O3435">
        <v>180.9</v>
      </c>
      <c r="P3435" s="2">
        <f>(Table1[[#This Row],[Unit Price]]-Table1[[#This Row],[Discount Applied]])*Table1[[#This Row],[Order Quantity]]</f>
        <v>180.85</v>
      </c>
      <c r="Q3435">
        <f>Table1[[#This Row],[Revenue]]-(Table1[[#This Row],[Unit Cost]]*Table1[[#This Row],[Order Quantity]])</f>
        <v>66.88</v>
      </c>
    </row>
    <row r="3436" spans="1:17" x14ac:dyDescent="0.25">
      <c r="A3436" t="s">
        <v>3461</v>
      </c>
      <c r="B3436" t="s">
        <v>18</v>
      </c>
      <c r="C3436" t="s">
        <v>24</v>
      </c>
      <c r="D3436" s="1">
        <v>43600</v>
      </c>
      <c r="E3436" s="1">
        <v>43727</v>
      </c>
      <c r="F3436" s="1">
        <v>43730</v>
      </c>
      <c r="G3436" s="1">
        <v>43734</v>
      </c>
      <c r="H3436">
        <v>4</v>
      </c>
      <c r="I3436">
        <v>7</v>
      </c>
      <c r="J3436">
        <v>347</v>
      </c>
      <c r="K3436">
        <v>2</v>
      </c>
      <c r="L3436">
        <v>7</v>
      </c>
      <c r="M3436">
        <v>0.15</v>
      </c>
      <c r="N3436" s="2">
        <v>1063.3599999999999</v>
      </c>
      <c r="O3436" s="2">
        <v>1802.3</v>
      </c>
      <c r="P3436" s="2">
        <f>(Table1[[#This Row],[Unit Price]]-Table1[[#This Row],[Discount Applied]])*Table1[[#This Row],[Order Quantity]]</f>
        <v>12615.05</v>
      </c>
      <c r="Q3436">
        <f>Table1[[#This Row],[Revenue]]-(Table1[[#This Row],[Unit Cost]]*Table1[[#This Row],[Order Quantity]])</f>
        <v>5171.53</v>
      </c>
    </row>
    <row r="3437" spans="1:17" x14ac:dyDescent="0.25">
      <c r="A3437" t="s">
        <v>3462</v>
      </c>
      <c r="B3437" t="s">
        <v>33</v>
      </c>
      <c r="C3437" t="s">
        <v>34</v>
      </c>
      <c r="D3437" s="1">
        <v>43600</v>
      </c>
      <c r="E3437" s="1">
        <v>43728</v>
      </c>
      <c r="F3437" s="1">
        <v>43687</v>
      </c>
      <c r="G3437" s="1">
        <v>43718</v>
      </c>
      <c r="H3437">
        <v>27</v>
      </c>
      <c r="I3437">
        <v>29</v>
      </c>
      <c r="J3437">
        <v>315</v>
      </c>
      <c r="K3437">
        <v>39</v>
      </c>
      <c r="L3437">
        <v>6</v>
      </c>
      <c r="M3437">
        <v>0.3</v>
      </c>
      <c r="N3437">
        <v>108</v>
      </c>
      <c r="O3437">
        <v>174.2</v>
      </c>
      <c r="P3437" s="2">
        <f>(Table1[[#This Row],[Unit Price]]-Table1[[#This Row],[Discount Applied]])*Table1[[#This Row],[Order Quantity]]</f>
        <v>1043.3999999999999</v>
      </c>
      <c r="Q3437">
        <f>Table1[[#This Row],[Revenue]]-(Table1[[#This Row],[Unit Cost]]*Table1[[#This Row],[Order Quantity]])</f>
        <v>395.39999999999986</v>
      </c>
    </row>
    <row r="3438" spans="1:17" x14ac:dyDescent="0.25">
      <c r="A3438" t="s">
        <v>3463</v>
      </c>
      <c r="B3438" t="s">
        <v>33</v>
      </c>
      <c r="C3438" t="s">
        <v>43</v>
      </c>
      <c r="D3438" s="1">
        <v>43600</v>
      </c>
      <c r="E3438" s="1">
        <v>43728</v>
      </c>
      <c r="F3438" s="1">
        <v>43738</v>
      </c>
      <c r="G3438" s="1">
        <v>43506</v>
      </c>
      <c r="H3438">
        <v>27</v>
      </c>
      <c r="I3438">
        <v>40</v>
      </c>
      <c r="J3438">
        <v>62</v>
      </c>
      <c r="K3438">
        <v>29</v>
      </c>
      <c r="L3438">
        <v>4</v>
      </c>
      <c r="M3438">
        <v>7.4999999999999997E-2</v>
      </c>
      <c r="N3438">
        <v>134.87</v>
      </c>
      <c r="O3438">
        <v>221.1</v>
      </c>
      <c r="P3438" s="2">
        <f>(Table1[[#This Row],[Unit Price]]-Table1[[#This Row],[Discount Applied]])*Table1[[#This Row],[Order Quantity]]</f>
        <v>884.1</v>
      </c>
      <c r="Q3438">
        <f>Table1[[#This Row],[Revenue]]-(Table1[[#This Row],[Unit Cost]]*Table1[[#This Row],[Order Quantity]])</f>
        <v>344.62</v>
      </c>
    </row>
    <row r="3439" spans="1:17" x14ac:dyDescent="0.25">
      <c r="A3439" t="s">
        <v>3464</v>
      </c>
      <c r="B3439" t="s">
        <v>33</v>
      </c>
      <c r="C3439" t="s">
        <v>34</v>
      </c>
      <c r="D3439" s="1">
        <v>43600</v>
      </c>
      <c r="E3439" s="1">
        <v>43728</v>
      </c>
      <c r="F3439" s="1">
        <v>43534</v>
      </c>
      <c r="G3439" s="1">
        <v>43809</v>
      </c>
      <c r="H3439">
        <v>28</v>
      </c>
      <c r="I3439">
        <v>41</v>
      </c>
      <c r="J3439">
        <v>289</v>
      </c>
      <c r="K3439">
        <v>31</v>
      </c>
      <c r="L3439">
        <v>7</v>
      </c>
      <c r="M3439">
        <v>0.4</v>
      </c>
      <c r="N3439" s="2">
        <v>1846.25</v>
      </c>
      <c r="O3439" s="2">
        <v>2224.4</v>
      </c>
      <c r="P3439" s="2">
        <f>(Table1[[#This Row],[Unit Price]]-Table1[[#This Row],[Discount Applied]])*Table1[[#This Row],[Order Quantity]]</f>
        <v>15568</v>
      </c>
      <c r="Q3439">
        <f>Table1[[#This Row],[Revenue]]-(Table1[[#This Row],[Unit Cost]]*Table1[[#This Row],[Order Quantity]])</f>
        <v>2644.25</v>
      </c>
    </row>
    <row r="3440" spans="1:17" x14ac:dyDescent="0.25">
      <c r="A3440" t="s">
        <v>3465</v>
      </c>
      <c r="B3440" t="s">
        <v>21</v>
      </c>
      <c r="C3440" t="s">
        <v>43</v>
      </c>
      <c r="D3440" s="1">
        <v>43600</v>
      </c>
      <c r="E3440" s="1">
        <v>43728</v>
      </c>
      <c r="F3440" s="1">
        <v>43738</v>
      </c>
      <c r="G3440" s="1">
        <v>43475</v>
      </c>
      <c r="H3440">
        <v>13</v>
      </c>
      <c r="I3440">
        <v>6</v>
      </c>
      <c r="J3440">
        <v>84</v>
      </c>
      <c r="K3440">
        <v>24</v>
      </c>
      <c r="L3440">
        <v>2</v>
      </c>
      <c r="M3440">
        <v>0.05</v>
      </c>
      <c r="N3440" s="2">
        <v>2038.01</v>
      </c>
      <c r="O3440" s="2">
        <v>3041.8</v>
      </c>
      <c r="P3440" s="2">
        <f>(Table1[[#This Row],[Unit Price]]-Table1[[#This Row],[Discount Applied]])*Table1[[#This Row],[Order Quantity]]</f>
        <v>6083.5</v>
      </c>
      <c r="Q3440">
        <f>Table1[[#This Row],[Revenue]]-(Table1[[#This Row],[Unit Cost]]*Table1[[#This Row],[Order Quantity]])</f>
        <v>2007.48</v>
      </c>
    </row>
    <row r="3441" spans="1:17" x14ac:dyDescent="0.25">
      <c r="A3441" t="s">
        <v>3466</v>
      </c>
      <c r="B3441" t="s">
        <v>18</v>
      </c>
      <c r="C3441" t="s">
        <v>43</v>
      </c>
      <c r="D3441" s="1">
        <v>43600</v>
      </c>
      <c r="E3441" s="1">
        <v>43728</v>
      </c>
      <c r="F3441" s="1">
        <v>43737</v>
      </c>
      <c r="G3441" s="1">
        <v>43534</v>
      </c>
      <c r="H3441">
        <v>8</v>
      </c>
      <c r="I3441">
        <v>38</v>
      </c>
      <c r="J3441">
        <v>76</v>
      </c>
      <c r="K3441">
        <v>24</v>
      </c>
      <c r="L3441">
        <v>3</v>
      </c>
      <c r="M3441">
        <v>0.15</v>
      </c>
      <c r="N3441" s="2">
        <v>3043.81</v>
      </c>
      <c r="O3441" s="2">
        <v>3953</v>
      </c>
      <c r="P3441" s="2">
        <f>(Table1[[#This Row],[Unit Price]]-Table1[[#This Row],[Discount Applied]])*Table1[[#This Row],[Order Quantity]]</f>
        <v>11858.55</v>
      </c>
      <c r="Q3441">
        <f>Table1[[#This Row],[Revenue]]-(Table1[[#This Row],[Unit Cost]]*Table1[[#This Row],[Order Quantity]])</f>
        <v>2727.119999999999</v>
      </c>
    </row>
    <row r="3442" spans="1:17" x14ac:dyDescent="0.25">
      <c r="A3442" t="s">
        <v>3467</v>
      </c>
      <c r="B3442" t="s">
        <v>21</v>
      </c>
      <c r="C3442" t="s">
        <v>34</v>
      </c>
      <c r="D3442" s="1">
        <v>43600</v>
      </c>
      <c r="E3442" s="1">
        <v>43728</v>
      </c>
      <c r="F3442" s="1">
        <v>43732</v>
      </c>
      <c r="G3442" s="1">
        <v>43506</v>
      </c>
      <c r="H3442">
        <v>13</v>
      </c>
      <c r="I3442">
        <v>10</v>
      </c>
      <c r="J3442">
        <v>290</v>
      </c>
      <c r="K3442">
        <v>24</v>
      </c>
      <c r="L3442">
        <v>2</v>
      </c>
      <c r="M3442">
        <v>0.1</v>
      </c>
      <c r="N3442">
        <v>560.91999999999996</v>
      </c>
      <c r="O3442" s="2">
        <v>1078.7</v>
      </c>
      <c r="P3442" s="2">
        <f>(Table1[[#This Row],[Unit Price]]-Table1[[#This Row],[Discount Applied]])*Table1[[#This Row],[Order Quantity]]</f>
        <v>2157.2000000000003</v>
      </c>
      <c r="Q3442">
        <f>Table1[[#This Row],[Revenue]]-(Table1[[#This Row],[Unit Cost]]*Table1[[#This Row],[Order Quantity]])</f>
        <v>1035.3600000000004</v>
      </c>
    </row>
    <row r="3443" spans="1:17" x14ac:dyDescent="0.25">
      <c r="A3443" t="s">
        <v>3468</v>
      </c>
      <c r="B3443" t="s">
        <v>18</v>
      </c>
      <c r="C3443" t="s">
        <v>43</v>
      </c>
      <c r="D3443" s="1">
        <v>43600</v>
      </c>
      <c r="E3443" s="1">
        <v>43728</v>
      </c>
      <c r="F3443" s="1">
        <v>43732</v>
      </c>
      <c r="G3443" s="1">
        <v>43737</v>
      </c>
      <c r="H3443">
        <v>9</v>
      </c>
      <c r="I3443">
        <v>2</v>
      </c>
      <c r="J3443">
        <v>59</v>
      </c>
      <c r="K3443">
        <v>23</v>
      </c>
      <c r="L3443">
        <v>7</v>
      </c>
      <c r="M3443">
        <v>0.3</v>
      </c>
      <c r="N3443">
        <v>176.88</v>
      </c>
      <c r="O3443">
        <v>268</v>
      </c>
      <c r="P3443" s="2">
        <f>(Table1[[#This Row],[Unit Price]]-Table1[[#This Row],[Discount Applied]])*Table1[[#This Row],[Order Quantity]]</f>
        <v>1873.8999999999999</v>
      </c>
      <c r="Q3443">
        <f>Table1[[#This Row],[Revenue]]-(Table1[[#This Row],[Unit Cost]]*Table1[[#This Row],[Order Quantity]])</f>
        <v>635.74</v>
      </c>
    </row>
    <row r="3444" spans="1:17" x14ac:dyDescent="0.25">
      <c r="A3444" t="s">
        <v>3469</v>
      </c>
      <c r="B3444" t="s">
        <v>21</v>
      </c>
      <c r="C3444" t="s">
        <v>29</v>
      </c>
      <c r="D3444" s="1">
        <v>43377</v>
      </c>
      <c r="E3444" s="1">
        <v>43319</v>
      </c>
      <c r="F3444" s="1">
        <v>43305</v>
      </c>
      <c r="G3444" s="1">
        <v>43309</v>
      </c>
      <c r="H3444">
        <v>12</v>
      </c>
      <c r="I3444">
        <v>16</v>
      </c>
      <c r="J3444">
        <v>46</v>
      </c>
      <c r="K3444">
        <v>32</v>
      </c>
      <c r="L3444">
        <v>7</v>
      </c>
      <c r="M3444">
        <v>0.05</v>
      </c>
      <c r="N3444" s="2">
        <v>1398.16</v>
      </c>
      <c r="O3444" s="2">
        <v>1889.4</v>
      </c>
      <c r="P3444" s="2">
        <f>(Table1[[#This Row],[Unit Price]]-Table1[[#This Row],[Discount Applied]])*Table1[[#This Row],[Order Quantity]]</f>
        <v>13225.45</v>
      </c>
      <c r="Q3444">
        <f>Table1[[#This Row],[Revenue]]-(Table1[[#This Row],[Unit Cost]]*Table1[[#This Row],[Order Quantity]])</f>
        <v>3438.33</v>
      </c>
    </row>
    <row r="3445" spans="1:17" x14ac:dyDescent="0.25">
      <c r="A3445" t="s">
        <v>3470</v>
      </c>
      <c r="B3445" t="s">
        <v>18</v>
      </c>
      <c r="C3445" t="s">
        <v>26</v>
      </c>
      <c r="D3445" s="1">
        <v>43600</v>
      </c>
      <c r="E3445" s="1">
        <v>43728</v>
      </c>
      <c r="F3445" s="1">
        <v>43734</v>
      </c>
      <c r="G3445" s="1">
        <v>43737</v>
      </c>
      <c r="H3445">
        <v>6</v>
      </c>
      <c r="I3445">
        <v>23</v>
      </c>
      <c r="J3445">
        <v>230</v>
      </c>
      <c r="K3445">
        <v>37</v>
      </c>
      <c r="L3445">
        <v>6</v>
      </c>
      <c r="M3445">
        <v>0.1</v>
      </c>
      <c r="N3445" s="2">
        <v>1013.84</v>
      </c>
      <c r="O3445" s="2">
        <v>1299.8</v>
      </c>
      <c r="P3445" s="2">
        <f>(Table1[[#This Row],[Unit Price]]-Table1[[#This Row],[Discount Applied]])*Table1[[#This Row],[Order Quantity]]</f>
        <v>7798.2000000000007</v>
      </c>
      <c r="Q3445">
        <f>Table1[[#This Row],[Revenue]]-(Table1[[#This Row],[Unit Cost]]*Table1[[#This Row],[Order Quantity]])</f>
        <v>1715.1600000000008</v>
      </c>
    </row>
    <row r="3446" spans="1:17" x14ac:dyDescent="0.25">
      <c r="A3446" t="s">
        <v>3471</v>
      </c>
      <c r="B3446" t="s">
        <v>18</v>
      </c>
      <c r="C3446" t="s">
        <v>26</v>
      </c>
      <c r="D3446" s="1">
        <v>43600</v>
      </c>
      <c r="E3446" s="1">
        <v>43728</v>
      </c>
      <c r="F3446" s="1">
        <v>43753</v>
      </c>
      <c r="G3446" s="1">
        <v>43755</v>
      </c>
      <c r="H3446">
        <v>6</v>
      </c>
      <c r="I3446">
        <v>50</v>
      </c>
      <c r="J3446">
        <v>255</v>
      </c>
      <c r="K3446">
        <v>31</v>
      </c>
      <c r="L3446">
        <v>6</v>
      </c>
      <c r="M3446">
        <v>0.15</v>
      </c>
      <c r="N3446">
        <v>868.32</v>
      </c>
      <c r="O3446" s="2">
        <v>1085.4000000000001</v>
      </c>
      <c r="P3446" s="2">
        <f>(Table1[[#This Row],[Unit Price]]-Table1[[#This Row],[Discount Applied]])*Table1[[#This Row],[Order Quantity]]</f>
        <v>6511.5</v>
      </c>
      <c r="Q3446">
        <f>Table1[[#This Row],[Revenue]]-(Table1[[#This Row],[Unit Cost]]*Table1[[#This Row],[Order Quantity]])</f>
        <v>1301.58</v>
      </c>
    </row>
    <row r="3447" spans="1:17" x14ac:dyDescent="0.25">
      <c r="A3447" t="s">
        <v>3472</v>
      </c>
      <c r="B3447" t="s">
        <v>21</v>
      </c>
      <c r="C3447" t="s">
        <v>19</v>
      </c>
      <c r="D3447" s="1">
        <v>43600</v>
      </c>
      <c r="E3447" s="1">
        <v>43729</v>
      </c>
      <c r="F3447" s="1">
        <v>43735</v>
      </c>
      <c r="G3447" s="1">
        <v>43738</v>
      </c>
      <c r="H3447">
        <v>17</v>
      </c>
      <c r="I3447">
        <v>50</v>
      </c>
      <c r="J3447">
        <v>196</v>
      </c>
      <c r="K3447">
        <v>19</v>
      </c>
      <c r="L3447">
        <v>1</v>
      </c>
      <c r="M3447">
        <v>7.4999999999999997E-2</v>
      </c>
      <c r="N3447">
        <v>873.35</v>
      </c>
      <c r="O3447" s="2">
        <v>1105.5</v>
      </c>
      <c r="P3447" s="2">
        <f>(Table1[[#This Row],[Unit Price]]-Table1[[#This Row],[Discount Applied]])*Table1[[#This Row],[Order Quantity]]</f>
        <v>1105.425</v>
      </c>
      <c r="Q3447">
        <f>Table1[[#This Row],[Revenue]]-(Table1[[#This Row],[Unit Cost]]*Table1[[#This Row],[Order Quantity]])</f>
        <v>232.07499999999993</v>
      </c>
    </row>
    <row r="3448" spans="1:17" x14ac:dyDescent="0.25">
      <c r="A3448" t="s">
        <v>3473</v>
      </c>
      <c r="B3448" t="s">
        <v>23</v>
      </c>
      <c r="C3448" t="s">
        <v>26</v>
      </c>
      <c r="D3448" s="1">
        <v>43600</v>
      </c>
      <c r="E3448" s="1">
        <v>43729</v>
      </c>
      <c r="F3448" s="1">
        <v>43748</v>
      </c>
      <c r="G3448" s="1">
        <v>43754</v>
      </c>
      <c r="H3448">
        <v>21</v>
      </c>
      <c r="I3448">
        <v>19</v>
      </c>
      <c r="J3448">
        <v>209</v>
      </c>
      <c r="K3448">
        <v>42</v>
      </c>
      <c r="L3448">
        <v>8</v>
      </c>
      <c r="M3448">
        <v>0.15</v>
      </c>
      <c r="N3448" s="2">
        <v>1123.5899999999999</v>
      </c>
      <c r="O3448" s="2">
        <v>1728.6</v>
      </c>
      <c r="P3448" s="2">
        <f>(Table1[[#This Row],[Unit Price]]-Table1[[#This Row],[Discount Applied]])*Table1[[#This Row],[Order Quantity]]</f>
        <v>13827.599999999999</v>
      </c>
      <c r="Q3448">
        <f>Table1[[#This Row],[Revenue]]-(Table1[[#This Row],[Unit Cost]]*Table1[[#This Row],[Order Quantity]])</f>
        <v>4838.8799999999992</v>
      </c>
    </row>
    <row r="3449" spans="1:17" x14ac:dyDescent="0.25">
      <c r="A3449" t="s">
        <v>3474</v>
      </c>
      <c r="B3449" t="s">
        <v>33</v>
      </c>
      <c r="C3449" t="s">
        <v>34</v>
      </c>
      <c r="D3449" s="1">
        <v>43600</v>
      </c>
      <c r="E3449" s="1">
        <v>43729</v>
      </c>
      <c r="F3449" s="1">
        <v>43734</v>
      </c>
      <c r="G3449" s="1">
        <v>43475</v>
      </c>
      <c r="H3449">
        <v>27</v>
      </c>
      <c r="I3449">
        <v>29</v>
      </c>
      <c r="J3449">
        <v>270</v>
      </c>
      <c r="K3449">
        <v>20</v>
      </c>
      <c r="L3449">
        <v>1</v>
      </c>
      <c r="M3449">
        <v>0.1</v>
      </c>
      <c r="N3449" s="2">
        <v>1760.09</v>
      </c>
      <c r="O3449" s="2">
        <v>2378.5</v>
      </c>
      <c r="P3449" s="2">
        <f>(Table1[[#This Row],[Unit Price]]-Table1[[#This Row],[Discount Applied]])*Table1[[#This Row],[Order Quantity]]</f>
        <v>2378.4</v>
      </c>
      <c r="Q3449">
        <f>Table1[[#This Row],[Revenue]]-(Table1[[#This Row],[Unit Cost]]*Table1[[#This Row],[Order Quantity]])</f>
        <v>618.31000000000017</v>
      </c>
    </row>
    <row r="3450" spans="1:17" x14ac:dyDescent="0.25">
      <c r="A3450" t="s">
        <v>3475</v>
      </c>
      <c r="B3450" t="s">
        <v>18</v>
      </c>
      <c r="C3450" t="s">
        <v>26</v>
      </c>
      <c r="D3450" s="1">
        <v>43600</v>
      </c>
      <c r="E3450" s="1">
        <v>43729</v>
      </c>
      <c r="F3450" s="1">
        <v>43736</v>
      </c>
      <c r="G3450" s="1">
        <v>43737</v>
      </c>
      <c r="H3450">
        <v>8</v>
      </c>
      <c r="I3450">
        <v>30</v>
      </c>
      <c r="J3450">
        <v>219</v>
      </c>
      <c r="K3450">
        <v>17</v>
      </c>
      <c r="L3450">
        <v>4</v>
      </c>
      <c r="M3450">
        <v>0.05</v>
      </c>
      <c r="N3450" s="2">
        <v>2364.9699999999998</v>
      </c>
      <c r="O3450" s="2">
        <v>3195.9</v>
      </c>
      <c r="P3450" s="2">
        <f>(Table1[[#This Row],[Unit Price]]-Table1[[#This Row],[Discount Applied]])*Table1[[#This Row],[Order Quantity]]</f>
        <v>12783.4</v>
      </c>
      <c r="Q3450">
        <f>Table1[[#This Row],[Revenue]]-(Table1[[#This Row],[Unit Cost]]*Table1[[#This Row],[Order Quantity]])</f>
        <v>3323.5200000000004</v>
      </c>
    </row>
    <row r="3451" spans="1:17" x14ac:dyDescent="0.25">
      <c r="A3451" t="s">
        <v>3476</v>
      </c>
      <c r="B3451" t="s">
        <v>21</v>
      </c>
      <c r="C3451" t="s">
        <v>19</v>
      </c>
      <c r="D3451" s="1">
        <v>43600</v>
      </c>
      <c r="E3451" s="1">
        <v>43729</v>
      </c>
      <c r="F3451" s="1">
        <v>43733</v>
      </c>
      <c r="G3451" s="1">
        <v>43734</v>
      </c>
      <c r="H3451">
        <v>18</v>
      </c>
      <c r="I3451">
        <v>30</v>
      </c>
      <c r="J3451">
        <v>141</v>
      </c>
      <c r="K3451">
        <v>32</v>
      </c>
      <c r="L3451">
        <v>6</v>
      </c>
      <c r="M3451">
        <v>0.2</v>
      </c>
      <c r="N3451">
        <v>154.37</v>
      </c>
      <c r="O3451">
        <v>214.4</v>
      </c>
      <c r="P3451" s="2">
        <f>(Table1[[#This Row],[Unit Price]]-Table1[[#This Row],[Discount Applied]])*Table1[[#This Row],[Order Quantity]]</f>
        <v>1285.2</v>
      </c>
      <c r="Q3451">
        <f>Table1[[#This Row],[Revenue]]-(Table1[[#This Row],[Unit Cost]]*Table1[[#This Row],[Order Quantity]])</f>
        <v>358.98</v>
      </c>
    </row>
    <row r="3452" spans="1:17" x14ac:dyDescent="0.25">
      <c r="A3452" t="s">
        <v>3477</v>
      </c>
      <c r="B3452" t="s">
        <v>18</v>
      </c>
      <c r="C3452" t="s">
        <v>26</v>
      </c>
      <c r="D3452" s="1">
        <v>43600</v>
      </c>
      <c r="E3452" s="1">
        <v>43729</v>
      </c>
      <c r="F3452" s="1">
        <v>43738</v>
      </c>
      <c r="G3452" s="1">
        <v>43565</v>
      </c>
      <c r="H3452">
        <v>4</v>
      </c>
      <c r="I3452">
        <v>32</v>
      </c>
      <c r="J3452">
        <v>226</v>
      </c>
      <c r="K3452">
        <v>7</v>
      </c>
      <c r="L3452">
        <v>4</v>
      </c>
      <c r="M3452">
        <v>0.05</v>
      </c>
      <c r="N3452">
        <v>797.77</v>
      </c>
      <c r="O3452">
        <v>984.9</v>
      </c>
      <c r="P3452" s="2">
        <f>(Table1[[#This Row],[Unit Price]]-Table1[[#This Row],[Discount Applied]])*Table1[[#This Row],[Order Quantity]]</f>
        <v>3939.4</v>
      </c>
      <c r="Q3452">
        <f>Table1[[#This Row],[Revenue]]-(Table1[[#This Row],[Unit Cost]]*Table1[[#This Row],[Order Quantity]])</f>
        <v>748.32000000000016</v>
      </c>
    </row>
    <row r="3453" spans="1:17" x14ac:dyDescent="0.25">
      <c r="A3453" t="s">
        <v>3478</v>
      </c>
      <c r="B3453" t="s">
        <v>21</v>
      </c>
      <c r="C3453" t="s">
        <v>29</v>
      </c>
      <c r="D3453" s="1">
        <v>43600</v>
      </c>
      <c r="E3453" s="1">
        <v>43729</v>
      </c>
      <c r="F3453" s="1">
        <v>43779</v>
      </c>
      <c r="G3453" s="1">
        <v>43756</v>
      </c>
      <c r="H3453">
        <v>16</v>
      </c>
      <c r="I3453">
        <v>39</v>
      </c>
      <c r="J3453">
        <v>24</v>
      </c>
      <c r="K3453">
        <v>34</v>
      </c>
      <c r="L3453">
        <v>2</v>
      </c>
      <c r="M3453">
        <v>0.05</v>
      </c>
      <c r="N3453" s="2">
        <v>1095.8499999999999</v>
      </c>
      <c r="O3453" s="2">
        <v>1889.4</v>
      </c>
      <c r="P3453" s="2">
        <f>(Table1[[#This Row],[Unit Price]]-Table1[[#This Row],[Discount Applied]])*Table1[[#This Row],[Order Quantity]]</f>
        <v>3778.7000000000003</v>
      </c>
      <c r="Q3453">
        <f>Table1[[#This Row],[Revenue]]-(Table1[[#This Row],[Unit Cost]]*Table1[[#This Row],[Order Quantity]])</f>
        <v>1587.0000000000005</v>
      </c>
    </row>
    <row r="3454" spans="1:17" x14ac:dyDescent="0.25">
      <c r="A3454" t="s">
        <v>3479</v>
      </c>
      <c r="B3454" t="s">
        <v>18</v>
      </c>
      <c r="C3454" t="s">
        <v>19</v>
      </c>
      <c r="D3454" s="1">
        <v>43600</v>
      </c>
      <c r="E3454" s="1">
        <v>43729</v>
      </c>
      <c r="F3454" s="1">
        <v>43506</v>
      </c>
      <c r="G3454" s="1">
        <v>43565</v>
      </c>
      <c r="H3454">
        <v>7</v>
      </c>
      <c r="I3454">
        <v>9</v>
      </c>
      <c r="J3454">
        <v>166</v>
      </c>
      <c r="K3454">
        <v>25</v>
      </c>
      <c r="L3454">
        <v>7</v>
      </c>
      <c r="M3454">
        <v>0.2</v>
      </c>
      <c r="N3454">
        <v>748.52</v>
      </c>
      <c r="O3454">
        <v>891.1</v>
      </c>
      <c r="P3454" s="2">
        <f>(Table1[[#This Row],[Unit Price]]-Table1[[#This Row],[Discount Applied]])*Table1[[#This Row],[Order Quantity]]</f>
        <v>6236.3</v>
      </c>
      <c r="Q3454">
        <f>Table1[[#This Row],[Revenue]]-(Table1[[#This Row],[Unit Cost]]*Table1[[#This Row],[Order Quantity]])</f>
        <v>996.66000000000076</v>
      </c>
    </row>
    <row r="3455" spans="1:17" x14ac:dyDescent="0.25">
      <c r="A3455" t="s">
        <v>3480</v>
      </c>
      <c r="B3455" t="s">
        <v>21</v>
      </c>
      <c r="C3455" t="s">
        <v>24</v>
      </c>
      <c r="D3455" s="1">
        <v>43377</v>
      </c>
      <c r="E3455" s="1">
        <v>43319</v>
      </c>
      <c r="F3455" s="1">
        <v>43312</v>
      </c>
      <c r="G3455" s="1">
        <v>43108</v>
      </c>
      <c r="H3455">
        <v>15</v>
      </c>
      <c r="I3455">
        <v>40</v>
      </c>
      <c r="J3455">
        <v>351</v>
      </c>
      <c r="K3455">
        <v>4</v>
      </c>
      <c r="L3455">
        <v>7</v>
      </c>
      <c r="M3455">
        <v>7.4999999999999997E-2</v>
      </c>
      <c r="N3455">
        <v>661.96</v>
      </c>
      <c r="O3455" s="2">
        <v>1018.4</v>
      </c>
      <c r="P3455" s="2">
        <f>(Table1[[#This Row],[Unit Price]]-Table1[[#This Row],[Discount Applied]])*Table1[[#This Row],[Order Quantity]]</f>
        <v>7128.2749999999996</v>
      </c>
      <c r="Q3455">
        <f>Table1[[#This Row],[Revenue]]-(Table1[[#This Row],[Unit Cost]]*Table1[[#This Row],[Order Quantity]])</f>
        <v>2494.5549999999994</v>
      </c>
    </row>
    <row r="3456" spans="1:17" x14ac:dyDescent="0.25">
      <c r="A3456" t="s">
        <v>3481</v>
      </c>
      <c r="B3456" t="s">
        <v>21</v>
      </c>
      <c r="C3456" t="s">
        <v>19</v>
      </c>
      <c r="D3456" s="1">
        <v>43600</v>
      </c>
      <c r="E3456" s="1">
        <v>43730</v>
      </c>
      <c r="F3456" s="1">
        <v>43779</v>
      </c>
      <c r="G3456" s="1">
        <v>43758</v>
      </c>
      <c r="H3456">
        <v>14</v>
      </c>
      <c r="I3456">
        <v>20</v>
      </c>
      <c r="J3456">
        <v>193</v>
      </c>
      <c r="K3456">
        <v>7</v>
      </c>
      <c r="L3456">
        <v>1</v>
      </c>
      <c r="M3456">
        <v>7.4999999999999997E-2</v>
      </c>
      <c r="N3456">
        <v>821.69</v>
      </c>
      <c r="O3456" s="2">
        <v>1125.5999999999999</v>
      </c>
      <c r="P3456" s="2">
        <f>(Table1[[#This Row],[Unit Price]]-Table1[[#This Row],[Discount Applied]])*Table1[[#This Row],[Order Quantity]]</f>
        <v>1125.5249999999999</v>
      </c>
      <c r="Q3456">
        <f>Table1[[#This Row],[Revenue]]-(Table1[[#This Row],[Unit Cost]]*Table1[[#This Row],[Order Quantity]])</f>
        <v>303.83499999999981</v>
      </c>
    </row>
    <row r="3457" spans="1:17" x14ac:dyDescent="0.25">
      <c r="A3457" t="s">
        <v>3482</v>
      </c>
      <c r="B3457" t="s">
        <v>21</v>
      </c>
      <c r="C3457" t="s">
        <v>19</v>
      </c>
      <c r="D3457" s="1">
        <v>43600</v>
      </c>
      <c r="E3457" s="1">
        <v>43730</v>
      </c>
      <c r="F3457" s="1">
        <v>43754</v>
      </c>
      <c r="G3457" s="1">
        <v>43762</v>
      </c>
      <c r="H3457">
        <v>16</v>
      </c>
      <c r="I3457">
        <v>36</v>
      </c>
      <c r="J3457">
        <v>110</v>
      </c>
      <c r="K3457">
        <v>3</v>
      </c>
      <c r="L3457">
        <v>1</v>
      </c>
      <c r="M3457">
        <v>0.1</v>
      </c>
      <c r="N3457" s="2">
        <v>2723.95</v>
      </c>
      <c r="O3457" s="2">
        <v>6485.6</v>
      </c>
      <c r="P3457" s="2">
        <f>(Table1[[#This Row],[Unit Price]]-Table1[[#This Row],[Discount Applied]])*Table1[[#This Row],[Order Quantity]]</f>
        <v>6485.5</v>
      </c>
      <c r="Q3457">
        <f>Table1[[#This Row],[Revenue]]-(Table1[[#This Row],[Unit Cost]]*Table1[[#This Row],[Order Quantity]])</f>
        <v>3761.55</v>
      </c>
    </row>
    <row r="3458" spans="1:17" x14ac:dyDescent="0.25">
      <c r="A3458" t="s">
        <v>3483</v>
      </c>
      <c r="B3458" t="s">
        <v>21</v>
      </c>
      <c r="C3458" t="s">
        <v>24</v>
      </c>
      <c r="D3458" s="1">
        <v>43600</v>
      </c>
      <c r="E3458" s="1">
        <v>43730</v>
      </c>
      <c r="F3458" s="1">
        <v>43735</v>
      </c>
      <c r="G3458" s="1">
        <v>43595</v>
      </c>
      <c r="H3458">
        <v>12</v>
      </c>
      <c r="I3458">
        <v>15</v>
      </c>
      <c r="J3458">
        <v>339</v>
      </c>
      <c r="K3458">
        <v>14</v>
      </c>
      <c r="L3458">
        <v>7</v>
      </c>
      <c r="M3458">
        <v>0.05</v>
      </c>
      <c r="N3458" s="2">
        <v>1416.51</v>
      </c>
      <c r="O3458" s="2">
        <v>2284.6999999999998</v>
      </c>
      <c r="P3458" s="2">
        <f>(Table1[[#This Row],[Unit Price]]-Table1[[#This Row],[Discount Applied]])*Table1[[#This Row],[Order Quantity]]</f>
        <v>15992.549999999997</v>
      </c>
      <c r="Q3458">
        <f>Table1[[#This Row],[Revenue]]-(Table1[[#This Row],[Unit Cost]]*Table1[[#This Row],[Order Quantity]])</f>
        <v>6076.9799999999977</v>
      </c>
    </row>
    <row r="3459" spans="1:17" x14ac:dyDescent="0.25">
      <c r="A3459" t="s">
        <v>3484</v>
      </c>
      <c r="B3459" t="s">
        <v>18</v>
      </c>
      <c r="C3459" t="s">
        <v>19</v>
      </c>
      <c r="D3459" s="1">
        <v>43600</v>
      </c>
      <c r="E3459" s="1">
        <v>43730</v>
      </c>
      <c r="F3459" s="1">
        <v>43735</v>
      </c>
      <c r="G3459" s="1">
        <v>43737</v>
      </c>
      <c r="H3459">
        <v>9</v>
      </c>
      <c r="I3459">
        <v>35</v>
      </c>
      <c r="J3459">
        <v>147</v>
      </c>
      <c r="K3459">
        <v>9</v>
      </c>
      <c r="L3459">
        <v>7</v>
      </c>
      <c r="M3459">
        <v>7.4999999999999997E-2</v>
      </c>
      <c r="N3459" s="2">
        <v>3434.42</v>
      </c>
      <c r="O3459" s="2">
        <v>6244.4</v>
      </c>
      <c r="P3459" s="2">
        <f>(Table1[[#This Row],[Unit Price]]-Table1[[#This Row],[Discount Applied]])*Table1[[#This Row],[Order Quantity]]</f>
        <v>43710.275000000001</v>
      </c>
      <c r="Q3459">
        <f>Table1[[#This Row],[Revenue]]-(Table1[[#This Row],[Unit Cost]]*Table1[[#This Row],[Order Quantity]])</f>
        <v>19669.334999999999</v>
      </c>
    </row>
    <row r="3460" spans="1:17" x14ac:dyDescent="0.25">
      <c r="A3460" t="s">
        <v>3485</v>
      </c>
      <c r="B3460" t="s">
        <v>21</v>
      </c>
      <c r="C3460" t="s">
        <v>19</v>
      </c>
      <c r="D3460" s="1">
        <v>43600</v>
      </c>
      <c r="E3460" s="1">
        <v>43730</v>
      </c>
      <c r="F3460" s="1">
        <v>43753</v>
      </c>
      <c r="G3460" s="1">
        <v>43755</v>
      </c>
      <c r="H3460">
        <v>15</v>
      </c>
      <c r="I3460">
        <v>48</v>
      </c>
      <c r="J3460">
        <v>134</v>
      </c>
      <c r="K3460">
        <v>16</v>
      </c>
      <c r="L3460">
        <v>4</v>
      </c>
      <c r="M3460">
        <v>0.1</v>
      </c>
      <c r="N3460" s="2">
        <v>2213.9499999999998</v>
      </c>
      <c r="O3460" s="2">
        <v>5031.7</v>
      </c>
      <c r="P3460" s="2">
        <f>(Table1[[#This Row],[Unit Price]]-Table1[[#This Row],[Discount Applied]])*Table1[[#This Row],[Order Quantity]]</f>
        <v>20126.399999999998</v>
      </c>
      <c r="Q3460">
        <f>Table1[[#This Row],[Revenue]]-(Table1[[#This Row],[Unit Cost]]*Table1[[#This Row],[Order Quantity]])</f>
        <v>11270.599999999999</v>
      </c>
    </row>
    <row r="3461" spans="1:17" x14ac:dyDescent="0.25">
      <c r="A3461" t="s">
        <v>3486</v>
      </c>
      <c r="B3461" t="s">
        <v>23</v>
      </c>
      <c r="C3461" t="s">
        <v>24</v>
      </c>
      <c r="D3461" s="1">
        <v>43600</v>
      </c>
      <c r="E3461" s="1">
        <v>43730</v>
      </c>
      <c r="F3461" s="1">
        <v>43687</v>
      </c>
      <c r="G3461" s="1">
        <v>43748</v>
      </c>
      <c r="H3461">
        <v>24</v>
      </c>
      <c r="I3461">
        <v>3</v>
      </c>
      <c r="J3461">
        <v>358</v>
      </c>
      <c r="K3461">
        <v>19</v>
      </c>
      <c r="L3461">
        <v>1</v>
      </c>
      <c r="M3461">
        <v>0.05</v>
      </c>
      <c r="N3461" s="2">
        <v>4731.9399999999996</v>
      </c>
      <c r="O3461" s="2">
        <v>5989.8</v>
      </c>
      <c r="P3461" s="2">
        <f>(Table1[[#This Row],[Unit Price]]-Table1[[#This Row],[Discount Applied]])*Table1[[#This Row],[Order Quantity]]</f>
        <v>5989.75</v>
      </c>
      <c r="Q3461">
        <f>Table1[[#This Row],[Revenue]]-(Table1[[#This Row],[Unit Cost]]*Table1[[#This Row],[Order Quantity]])</f>
        <v>1257.8100000000004</v>
      </c>
    </row>
    <row r="3462" spans="1:17" x14ac:dyDescent="0.25">
      <c r="A3462" t="s">
        <v>3487</v>
      </c>
      <c r="B3462" t="s">
        <v>23</v>
      </c>
      <c r="C3462" t="s">
        <v>26</v>
      </c>
      <c r="D3462" s="1">
        <v>43600</v>
      </c>
      <c r="E3462" s="1">
        <v>43730</v>
      </c>
      <c r="F3462" s="1">
        <v>43718</v>
      </c>
      <c r="G3462" s="1">
        <v>43809</v>
      </c>
      <c r="H3462">
        <v>23</v>
      </c>
      <c r="I3462">
        <v>25</v>
      </c>
      <c r="J3462">
        <v>206</v>
      </c>
      <c r="K3462">
        <v>41</v>
      </c>
      <c r="L3462">
        <v>3</v>
      </c>
      <c r="M3462">
        <v>0.2</v>
      </c>
      <c r="N3462" s="2">
        <v>2458.63</v>
      </c>
      <c r="O3462" s="2">
        <v>3725.2</v>
      </c>
      <c r="P3462" s="2">
        <f>(Table1[[#This Row],[Unit Price]]-Table1[[#This Row],[Discount Applied]])*Table1[[#This Row],[Order Quantity]]</f>
        <v>11175</v>
      </c>
      <c r="Q3462">
        <f>Table1[[#This Row],[Revenue]]-(Table1[[#This Row],[Unit Cost]]*Table1[[#This Row],[Order Quantity]])</f>
        <v>3799.1099999999997</v>
      </c>
    </row>
    <row r="3463" spans="1:17" x14ac:dyDescent="0.25">
      <c r="A3463" t="s">
        <v>3488</v>
      </c>
      <c r="B3463" t="s">
        <v>33</v>
      </c>
      <c r="C3463" t="s">
        <v>34</v>
      </c>
      <c r="D3463" s="1">
        <v>43600</v>
      </c>
      <c r="E3463" s="1">
        <v>43730</v>
      </c>
      <c r="F3463" s="1">
        <v>43738</v>
      </c>
      <c r="G3463" s="1">
        <v>43626</v>
      </c>
      <c r="H3463">
        <v>26</v>
      </c>
      <c r="I3463">
        <v>28</v>
      </c>
      <c r="J3463">
        <v>275</v>
      </c>
      <c r="K3463">
        <v>45</v>
      </c>
      <c r="L3463">
        <v>3</v>
      </c>
      <c r="M3463">
        <v>0.1</v>
      </c>
      <c r="N3463">
        <v>879.17</v>
      </c>
      <c r="O3463" s="2">
        <v>1085.4000000000001</v>
      </c>
      <c r="P3463" s="2">
        <f>(Table1[[#This Row],[Unit Price]]-Table1[[#This Row],[Discount Applied]])*Table1[[#This Row],[Order Quantity]]</f>
        <v>3255.9000000000005</v>
      </c>
      <c r="Q3463">
        <f>Table1[[#This Row],[Revenue]]-(Table1[[#This Row],[Unit Cost]]*Table1[[#This Row],[Order Quantity]])</f>
        <v>618.39000000000078</v>
      </c>
    </row>
    <row r="3464" spans="1:17" x14ac:dyDescent="0.25">
      <c r="A3464" t="s">
        <v>3489</v>
      </c>
      <c r="B3464" t="s">
        <v>21</v>
      </c>
      <c r="C3464" t="s">
        <v>34</v>
      </c>
      <c r="D3464" s="1">
        <v>43600</v>
      </c>
      <c r="E3464" s="1">
        <v>43731</v>
      </c>
      <c r="F3464" s="1">
        <v>43735</v>
      </c>
      <c r="G3464" s="1">
        <v>43475</v>
      </c>
      <c r="H3464">
        <v>17</v>
      </c>
      <c r="I3464">
        <v>14</v>
      </c>
      <c r="J3464">
        <v>289</v>
      </c>
      <c r="K3464">
        <v>41</v>
      </c>
      <c r="L3464">
        <v>7</v>
      </c>
      <c r="M3464">
        <v>0.15</v>
      </c>
      <c r="N3464" s="2">
        <v>2393.2399999999998</v>
      </c>
      <c r="O3464" s="2">
        <v>5092</v>
      </c>
      <c r="P3464" s="2">
        <f>(Table1[[#This Row],[Unit Price]]-Table1[[#This Row],[Discount Applied]])*Table1[[#This Row],[Order Quantity]]</f>
        <v>35642.950000000004</v>
      </c>
      <c r="Q3464">
        <f>Table1[[#This Row],[Revenue]]-(Table1[[#This Row],[Unit Cost]]*Table1[[#This Row],[Order Quantity]])</f>
        <v>18890.270000000004</v>
      </c>
    </row>
    <row r="3465" spans="1:17" x14ac:dyDescent="0.25">
      <c r="A3465" t="s">
        <v>3490</v>
      </c>
      <c r="B3465" t="s">
        <v>18</v>
      </c>
      <c r="C3465" t="s">
        <v>19</v>
      </c>
      <c r="D3465" s="1">
        <v>43600</v>
      </c>
      <c r="E3465" s="1">
        <v>43731</v>
      </c>
      <c r="F3465" s="1">
        <v>43687</v>
      </c>
      <c r="G3465" s="1">
        <v>43718</v>
      </c>
      <c r="H3465">
        <v>3</v>
      </c>
      <c r="I3465">
        <v>31</v>
      </c>
      <c r="J3465">
        <v>203</v>
      </c>
      <c r="K3465">
        <v>26</v>
      </c>
      <c r="L3465">
        <v>3</v>
      </c>
      <c r="M3465">
        <v>7.4999999999999997E-2</v>
      </c>
      <c r="N3465" s="2">
        <v>4104.96</v>
      </c>
      <c r="O3465" s="2">
        <v>6036.7</v>
      </c>
      <c r="P3465" s="2">
        <f>(Table1[[#This Row],[Unit Price]]-Table1[[#This Row],[Discount Applied]])*Table1[[#This Row],[Order Quantity]]</f>
        <v>18109.875</v>
      </c>
      <c r="Q3465">
        <f>Table1[[#This Row],[Revenue]]-(Table1[[#This Row],[Unit Cost]]*Table1[[#This Row],[Order Quantity]])</f>
        <v>5794.994999999999</v>
      </c>
    </row>
    <row r="3466" spans="1:17" x14ac:dyDescent="0.25">
      <c r="A3466" t="s">
        <v>3491</v>
      </c>
      <c r="B3466" t="s">
        <v>18</v>
      </c>
      <c r="C3466" t="s">
        <v>34</v>
      </c>
      <c r="D3466" s="1">
        <v>43377</v>
      </c>
      <c r="E3466" s="1">
        <v>43319</v>
      </c>
      <c r="F3466" s="1">
        <v>43302</v>
      </c>
      <c r="G3466" s="1">
        <v>43303</v>
      </c>
      <c r="H3466">
        <v>3</v>
      </c>
      <c r="I3466">
        <v>8</v>
      </c>
      <c r="J3466">
        <v>293</v>
      </c>
      <c r="K3466">
        <v>40</v>
      </c>
      <c r="L3466">
        <v>5</v>
      </c>
      <c r="M3466">
        <v>0.05</v>
      </c>
      <c r="N3466" s="2">
        <v>2822.11</v>
      </c>
      <c r="O3466" s="2">
        <v>3865.9</v>
      </c>
      <c r="P3466" s="2">
        <f>(Table1[[#This Row],[Unit Price]]-Table1[[#This Row],[Discount Applied]])*Table1[[#This Row],[Order Quantity]]</f>
        <v>19329.25</v>
      </c>
      <c r="Q3466">
        <f>Table1[[#This Row],[Revenue]]-(Table1[[#This Row],[Unit Cost]]*Table1[[#This Row],[Order Quantity]])</f>
        <v>5218.6999999999989</v>
      </c>
    </row>
    <row r="3467" spans="1:17" x14ac:dyDescent="0.25">
      <c r="A3467" t="s">
        <v>3492</v>
      </c>
      <c r="B3467" t="s">
        <v>21</v>
      </c>
      <c r="C3467" t="s">
        <v>26</v>
      </c>
      <c r="D3467" s="1">
        <v>43600</v>
      </c>
      <c r="E3467" s="1">
        <v>43731</v>
      </c>
      <c r="F3467" s="1">
        <v>43759</v>
      </c>
      <c r="G3467" s="1">
        <v>43761</v>
      </c>
      <c r="H3467">
        <v>20</v>
      </c>
      <c r="I3467">
        <v>22</v>
      </c>
      <c r="J3467">
        <v>206</v>
      </c>
      <c r="K3467">
        <v>17</v>
      </c>
      <c r="L3467">
        <v>8</v>
      </c>
      <c r="M3467">
        <v>0.15</v>
      </c>
      <c r="N3467" s="2">
        <v>2827</v>
      </c>
      <c r="O3467" s="2">
        <v>3872.6</v>
      </c>
      <c r="P3467" s="2">
        <f>(Table1[[#This Row],[Unit Price]]-Table1[[#This Row],[Discount Applied]])*Table1[[#This Row],[Order Quantity]]</f>
        <v>30979.599999999999</v>
      </c>
      <c r="Q3467">
        <f>Table1[[#This Row],[Revenue]]-(Table1[[#This Row],[Unit Cost]]*Table1[[#This Row],[Order Quantity]])</f>
        <v>8363.5999999999985</v>
      </c>
    </row>
    <row r="3468" spans="1:17" x14ac:dyDescent="0.25">
      <c r="A3468" t="s">
        <v>3493</v>
      </c>
      <c r="B3468" t="s">
        <v>21</v>
      </c>
      <c r="C3468" t="s">
        <v>34</v>
      </c>
      <c r="D3468" s="1">
        <v>43600</v>
      </c>
      <c r="E3468" s="1">
        <v>43731</v>
      </c>
      <c r="F3468" s="1">
        <v>43756</v>
      </c>
      <c r="G3468" s="1">
        <v>43758</v>
      </c>
      <c r="H3468">
        <v>14</v>
      </c>
      <c r="I3468">
        <v>6</v>
      </c>
      <c r="J3468">
        <v>298</v>
      </c>
      <c r="K3468">
        <v>40</v>
      </c>
      <c r="L3468">
        <v>7</v>
      </c>
      <c r="M3468">
        <v>0.1</v>
      </c>
      <c r="N3468" s="2">
        <v>1588.3</v>
      </c>
      <c r="O3468" s="2">
        <v>2941.3</v>
      </c>
      <c r="P3468" s="2">
        <f>(Table1[[#This Row],[Unit Price]]-Table1[[#This Row],[Discount Applied]])*Table1[[#This Row],[Order Quantity]]</f>
        <v>20588.400000000001</v>
      </c>
      <c r="Q3468">
        <f>Table1[[#This Row],[Revenue]]-(Table1[[#This Row],[Unit Cost]]*Table1[[#This Row],[Order Quantity]])</f>
        <v>9470.3000000000011</v>
      </c>
    </row>
    <row r="3469" spans="1:17" x14ac:dyDescent="0.25">
      <c r="A3469" t="s">
        <v>3494</v>
      </c>
      <c r="B3469" t="s">
        <v>21</v>
      </c>
      <c r="C3469" t="s">
        <v>26</v>
      </c>
      <c r="D3469" s="1">
        <v>43600</v>
      </c>
      <c r="E3469" s="1">
        <v>43731</v>
      </c>
      <c r="F3469" s="1">
        <v>43475</v>
      </c>
      <c r="G3469" s="1">
        <v>43626</v>
      </c>
      <c r="H3469">
        <v>13</v>
      </c>
      <c r="I3469">
        <v>30</v>
      </c>
      <c r="J3469">
        <v>246</v>
      </c>
      <c r="K3469">
        <v>12</v>
      </c>
      <c r="L3469">
        <v>7</v>
      </c>
      <c r="M3469">
        <v>0.1</v>
      </c>
      <c r="N3469">
        <v>159.19</v>
      </c>
      <c r="O3469">
        <v>241.2</v>
      </c>
      <c r="P3469" s="2">
        <f>(Table1[[#This Row],[Unit Price]]-Table1[[#This Row],[Discount Applied]])*Table1[[#This Row],[Order Quantity]]</f>
        <v>1687.7</v>
      </c>
      <c r="Q3469">
        <f>Table1[[#This Row],[Revenue]]-(Table1[[#This Row],[Unit Cost]]*Table1[[#This Row],[Order Quantity]])</f>
        <v>573.37000000000012</v>
      </c>
    </row>
    <row r="3470" spans="1:17" x14ac:dyDescent="0.25">
      <c r="A3470" t="s">
        <v>3495</v>
      </c>
      <c r="B3470" t="s">
        <v>18</v>
      </c>
      <c r="C3470" t="s">
        <v>24</v>
      </c>
      <c r="D3470" s="1">
        <v>43600</v>
      </c>
      <c r="E3470" s="1">
        <v>43731</v>
      </c>
      <c r="F3470" s="1">
        <v>43752</v>
      </c>
      <c r="G3470" s="1">
        <v>43762</v>
      </c>
      <c r="H3470">
        <v>1</v>
      </c>
      <c r="I3470">
        <v>41</v>
      </c>
      <c r="J3470">
        <v>348</v>
      </c>
      <c r="K3470">
        <v>18</v>
      </c>
      <c r="L3470">
        <v>1</v>
      </c>
      <c r="M3470">
        <v>0.05</v>
      </c>
      <c r="N3470">
        <v>179.56</v>
      </c>
      <c r="O3470">
        <v>268</v>
      </c>
      <c r="P3470" s="2">
        <f>(Table1[[#This Row],[Unit Price]]-Table1[[#This Row],[Discount Applied]])*Table1[[#This Row],[Order Quantity]]</f>
        <v>267.95</v>
      </c>
      <c r="Q3470">
        <f>Table1[[#This Row],[Revenue]]-(Table1[[#This Row],[Unit Cost]]*Table1[[#This Row],[Order Quantity]])</f>
        <v>88.389999999999986</v>
      </c>
    </row>
    <row r="3471" spans="1:17" x14ac:dyDescent="0.25">
      <c r="A3471" t="s">
        <v>3496</v>
      </c>
      <c r="B3471" t="s">
        <v>21</v>
      </c>
      <c r="C3471" t="s">
        <v>19</v>
      </c>
      <c r="D3471" s="1">
        <v>43600</v>
      </c>
      <c r="E3471" s="1">
        <v>43731</v>
      </c>
      <c r="F3471" s="1">
        <v>43753</v>
      </c>
      <c r="G3471" s="1">
        <v>43758</v>
      </c>
      <c r="H3471">
        <v>18</v>
      </c>
      <c r="I3471">
        <v>33</v>
      </c>
      <c r="J3471">
        <v>177</v>
      </c>
      <c r="K3471">
        <v>11</v>
      </c>
      <c r="L3471">
        <v>2</v>
      </c>
      <c r="M3471">
        <v>7.4999999999999997E-2</v>
      </c>
      <c r="N3471">
        <v>90.45</v>
      </c>
      <c r="O3471">
        <v>167.5</v>
      </c>
      <c r="P3471" s="2">
        <f>(Table1[[#This Row],[Unit Price]]-Table1[[#This Row],[Discount Applied]])*Table1[[#This Row],[Order Quantity]]</f>
        <v>334.85</v>
      </c>
      <c r="Q3471">
        <f>Table1[[#This Row],[Revenue]]-(Table1[[#This Row],[Unit Cost]]*Table1[[#This Row],[Order Quantity]])</f>
        <v>153.95000000000002</v>
      </c>
    </row>
    <row r="3472" spans="1:17" x14ac:dyDescent="0.25">
      <c r="A3472" t="s">
        <v>3497</v>
      </c>
      <c r="B3472" t="s">
        <v>21</v>
      </c>
      <c r="C3472" t="s">
        <v>24</v>
      </c>
      <c r="D3472" s="1">
        <v>43600</v>
      </c>
      <c r="E3472" s="1">
        <v>43731</v>
      </c>
      <c r="F3472" s="1">
        <v>43735</v>
      </c>
      <c r="G3472" s="1">
        <v>43626</v>
      </c>
      <c r="H3472">
        <v>20</v>
      </c>
      <c r="I3472">
        <v>21</v>
      </c>
      <c r="J3472">
        <v>357</v>
      </c>
      <c r="K3472">
        <v>16</v>
      </c>
      <c r="L3472">
        <v>7</v>
      </c>
      <c r="M3472">
        <v>7.4999999999999997E-2</v>
      </c>
      <c r="N3472">
        <v>994.35</v>
      </c>
      <c r="O3472" s="2">
        <v>1949.7</v>
      </c>
      <c r="P3472" s="2">
        <f>(Table1[[#This Row],[Unit Price]]-Table1[[#This Row],[Discount Applied]])*Table1[[#This Row],[Order Quantity]]</f>
        <v>13647.375</v>
      </c>
      <c r="Q3472">
        <f>Table1[[#This Row],[Revenue]]-(Table1[[#This Row],[Unit Cost]]*Table1[[#This Row],[Order Quantity]])</f>
        <v>6686.9250000000002</v>
      </c>
    </row>
    <row r="3473" spans="1:17" x14ac:dyDescent="0.25">
      <c r="A3473" t="s">
        <v>3498</v>
      </c>
      <c r="B3473" t="s">
        <v>18</v>
      </c>
      <c r="C3473" t="s">
        <v>26</v>
      </c>
      <c r="D3473" s="1">
        <v>43600</v>
      </c>
      <c r="E3473" s="1">
        <v>43731</v>
      </c>
      <c r="F3473" s="1">
        <v>43748</v>
      </c>
      <c r="G3473" s="1">
        <v>43755</v>
      </c>
      <c r="H3473">
        <v>6</v>
      </c>
      <c r="I3473">
        <v>9</v>
      </c>
      <c r="J3473">
        <v>243</v>
      </c>
      <c r="K3473">
        <v>34</v>
      </c>
      <c r="L3473">
        <v>7</v>
      </c>
      <c r="M3473">
        <v>0.1</v>
      </c>
      <c r="N3473" s="2">
        <v>2144</v>
      </c>
      <c r="O3473" s="2">
        <v>2680</v>
      </c>
      <c r="P3473" s="2">
        <f>(Table1[[#This Row],[Unit Price]]-Table1[[#This Row],[Discount Applied]])*Table1[[#This Row],[Order Quantity]]</f>
        <v>18759.3</v>
      </c>
      <c r="Q3473">
        <f>Table1[[#This Row],[Revenue]]-(Table1[[#This Row],[Unit Cost]]*Table1[[#This Row],[Order Quantity]])</f>
        <v>3751.2999999999993</v>
      </c>
    </row>
    <row r="3474" spans="1:17" x14ac:dyDescent="0.25">
      <c r="A3474" t="s">
        <v>3499</v>
      </c>
      <c r="B3474" t="s">
        <v>18</v>
      </c>
      <c r="C3474" t="s">
        <v>34</v>
      </c>
      <c r="D3474" s="1">
        <v>43600</v>
      </c>
      <c r="E3474" s="1">
        <v>43731</v>
      </c>
      <c r="F3474" s="1">
        <v>43534</v>
      </c>
      <c r="G3474" s="1">
        <v>43718</v>
      </c>
      <c r="H3474">
        <v>2</v>
      </c>
      <c r="I3474">
        <v>46</v>
      </c>
      <c r="J3474">
        <v>291</v>
      </c>
      <c r="K3474">
        <v>19</v>
      </c>
      <c r="L3474">
        <v>4</v>
      </c>
      <c r="M3474">
        <v>0.2</v>
      </c>
      <c r="N3474" s="2">
        <v>2591.23</v>
      </c>
      <c r="O3474" s="2">
        <v>3986.5</v>
      </c>
      <c r="P3474" s="2">
        <f>(Table1[[#This Row],[Unit Price]]-Table1[[#This Row],[Discount Applied]])*Table1[[#This Row],[Order Quantity]]</f>
        <v>15945.2</v>
      </c>
      <c r="Q3474">
        <f>Table1[[#This Row],[Revenue]]-(Table1[[#This Row],[Unit Cost]]*Table1[[#This Row],[Order Quantity]])</f>
        <v>5580.2800000000007</v>
      </c>
    </row>
    <row r="3475" spans="1:17" x14ac:dyDescent="0.25">
      <c r="A3475" t="s">
        <v>3500</v>
      </c>
      <c r="B3475" t="s">
        <v>33</v>
      </c>
      <c r="C3475" t="s">
        <v>34</v>
      </c>
      <c r="D3475" s="1">
        <v>43600</v>
      </c>
      <c r="E3475" s="1">
        <v>43731</v>
      </c>
      <c r="F3475" s="1">
        <v>43734</v>
      </c>
      <c r="G3475" s="1">
        <v>43475</v>
      </c>
      <c r="H3475">
        <v>27</v>
      </c>
      <c r="I3475">
        <v>5</v>
      </c>
      <c r="J3475">
        <v>273</v>
      </c>
      <c r="K3475">
        <v>3</v>
      </c>
      <c r="L3475">
        <v>2</v>
      </c>
      <c r="M3475">
        <v>0.05</v>
      </c>
      <c r="N3475">
        <v>75.38</v>
      </c>
      <c r="O3475">
        <v>167.5</v>
      </c>
      <c r="P3475" s="2">
        <f>(Table1[[#This Row],[Unit Price]]-Table1[[#This Row],[Discount Applied]])*Table1[[#This Row],[Order Quantity]]</f>
        <v>334.9</v>
      </c>
      <c r="Q3475">
        <f>Table1[[#This Row],[Revenue]]-(Table1[[#This Row],[Unit Cost]]*Table1[[#This Row],[Order Quantity]])</f>
        <v>184.14</v>
      </c>
    </row>
    <row r="3476" spans="1:17" x14ac:dyDescent="0.25">
      <c r="A3476" t="s">
        <v>3501</v>
      </c>
      <c r="B3476" t="s">
        <v>21</v>
      </c>
      <c r="C3476" t="s">
        <v>29</v>
      </c>
      <c r="D3476" s="1">
        <v>43600</v>
      </c>
      <c r="E3476" s="1">
        <v>43731</v>
      </c>
      <c r="F3476" s="1">
        <v>43758</v>
      </c>
      <c r="G3476" s="1">
        <v>43764</v>
      </c>
      <c r="H3476">
        <v>20</v>
      </c>
      <c r="I3476">
        <v>3</v>
      </c>
      <c r="J3476">
        <v>12</v>
      </c>
      <c r="K3476">
        <v>23</v>
      </c>
      <c r="L3476">
        <v>8</v>
      </c>
      <c r="M3476">
        <v>0.1</v>
      </c>
      <c r="N3476">
        <v>97.15</v>
      </c>
      <c r="O3476">
        <v>194.3</v>
      </c>
      <c r="P3476" s="2">
        <f>(Table1[[#This Row],[Unit Price]]-Table1[[#This Row],[Discount Applied]])*Table1[[#This Row],[Order Quantity]]</f>
        <v>1553.6000000000001</v>
      </c>
      <c r="Q3476">
        <f>Table1[[#This Row],[Revenue]]-(Table1[[#This Row],[Unit Cost]]*Table1[[#This Row],[Order Quantity]])</f>
        <v>776.40000000000009</v>
      </c>
    </row>
    <row r="3477" spans="1:17" x14ac:dyDescent="0.25">
      <c r="A3477" t="s">
        <v>3502</v>
      </c>
      <c r="B3477" t="s">
        <v>33</v>
      </c>
      <c r="C3477" t="s">
        <v>26</v>
      </c>
      <c r="D3477" s="1">
        <v>43377</v>
      </c>
      <c r="E3477" s="1">
        <v>43319</v>
      </c>
      <c r="F3477" s="1">
        <v>43380</v>
      </c>
      <c r="G3477" s="1">
        <v>43296</v>
      </c>
      <c r="H3477">
        <v>28</v>
      </c>
      <c r="I3477">
        <v>30</v>
      </c>
      <c r="J3477">
        <v>256</v>
      </c>
      <c r="K3477">
        <v>13</v>
      </c>
      <c r="L3477">
        <v>7</v>
      </c>
      <c r="M3477">
        <v>0.1</v>
      </c>
      <c r="N3477">
        <v>449.24</v>
      </c>
      <c r="O3477">
        <v>998.3</v>
      </c>
      <c r="P3477" s="2">
        <f>(Table1[[#This Row],[Unit Price]]-Table1[[#This Row],[Discount Applied]])*Table1[[#This Row],[Order Quantity]]</f>
        <v>6987.4</v>
      </c>
      <c r="Q3477">
        <f>Table1[[#This Row],[Revenue]]-(Table1[[#This Row],[Unit Cost]]*Table1[[#This Row],[Order Quantity]])</f>
        <v>3842.7199999999993</v>
      </c>
    </row>
    <row r="3478" spans="1:17" x14ac:dyDescent="0.25">
      <c r="A3478" t="s">
        <v>3503</v>
      </c>
      <c r="B3478" t="s">
        <v>18</v>
      </c>
      <c r="C3478" t="s">
        <v>43</v>
      </c>
      <c r="D3478" s="1">
        <v>43600</v>
      </c>
      <c r="E3478" s="1">
        <v>43731</v>
      </c>
      <c r="F3478" s="1">
        <v>43753</v>
      </c>
      <c r="G3478" s="1">
        <v>43759</v>
      </c>
      <c r="H3478">
        <v>7</v>
      </c>
      <c r="I3478">
        <v>24</v>
      </c>
      <c r="J3478">
        <v>66</v>
      </c>
      <c r="K3478">
        <v>28</v>
      </c>
      <c r="L3478">
        <v>8</v>
      </c>
      <c r="M3478">
        <v>7.4999999999999997E-2</v>
      </c>
      <c r="N3478" s="2">
        <v>1073.3399999999999</v>
      </c>
      <c r="O3478" s="2">
        <v>2385.1999999999998</v>
      </c>
      <c r="P3478" s="2">
        <f>(Table1[[#This Row],[Unit Price]]-Table1[[#This Row],[Discount Applied]])*Table1[[#This Row],[Order Quantity]]</f>
        <v>19081</v>
      </c>
      <c r="Q3478">
        <f>Table1[[#This Row],[Revenue]]-(Table1[[#This Row],[Unit Cost]]*Table1[[#This Row],[Order Quantity]])</f>
        <v>10494.28</v>
      </c>
    </row>
    <row r="3479" spans="1:17" x14ac:dyDescent="0.25">
      <c r="A3479" t="s">
        <v>3504</v>
      </c>
      <c r="B3479" t="s">
        <v>23</v>
      </c>
      <c r="C3479" t="s">
        <v>19</v>
      </c>
      <c r="D3479" s="1">
        <v>43600</v>
      </c>
      <c r="E3479" s="1">
        <v>43732</v>
      </c>
      <c r="F3479" s="1">
        <v>43565</v>
      </c>
      <c r="G3479" s="1">
        <v>43595</v>
      </c>
      <c r="H3479">
        <v>23</v>
      </c>
      <c r="I3479">
        <v>31</v>
      </c>
      <c r="J3479">
        <v>141</v>
      </c>
      <c r="K3479">
        <v>5</v>
      </c>
      <c r="L3479">
        <v>8</v>
      </c>
      <c r="M3479">
        <v>7.4999999999999997E-2</v>
      </c>
      <c r="N3479" s="2">
        <v>3601.32</v>
      </c>
      <c r="O3479" s="2">
        <v>5219.3</v>
      </c>
      <c r="P3479" s="2">
        <f>(Table1[[#This Row],[Unit Price]]-Table1[[#This Row],[Discount Applied]])*Table1[[#This Row],[Order Quantity]]</f>
        <v>41753.800000000003</v>
      </c>
      <c r="Q3479">
        <f>Table1[[#This Row],[Revenue]]-(Table1[[#This Row],[Unit Cost]]*Table1[[#This Row],[Order Quantity]])</f>
        <v>12943.240000000002</v>
      </c>
    </row>
    <row r="3480" spans="1:17" x14ac:dyDescent="0.25">
      <c r="A3480" t="s">
        <v>3505</v>
      </c>
      <c r="B3480" t="s">
        <v>18</v>
      </c>
      <c r="C3480" t="s">
        <v>34</v>
      </c>
      <c r="D3480" s="1">
        <v>43600</v>
      </c>
      <c r="E3480" s="1">
        <v>43732</v>
      </c>
      <c r="F3480" s="1">
        <v>43760</v>
      </c>
      <c r="G3480" s="1">
        <v>43476</v>
      </c>
      <c r="H3480">
        <v>10</v>
      </c>
      <c r="I3480">
        <v>26</v>
      </c>
      <c r="J3480">
        <v>285</v>
      </c>
      <c r="K3480">
        <v>17</v>
      </c>
      <c r="L3480">
        <v>8</v>
      </c>
      <c r="M3480">
        <v>0.1</v>
      </c>
      <c r="N3480" s="2">
        <v>1512.59</v>
      </c>
      <c r="O3480" s="2">
        <v>2224.4</v>
      </c>
      <c r="P3480" s="2">
        <f>(Table1[[#This Row],[Unit Price]]-Table1[[#This Row],[Discount Applied]])*Table1[[#This Row],[Order Quantity]]</f>
        <v>17794.400000000001</v>
      </c>
      <c r="Q3480">
        <f>Table1[[#This Row],[Revenue]]-(Table1[[#This Row],[Unit Cost]]*Table1[[#This Row],[Order Quantity]])</f>
        <v>5693.6800000000021</v>
      </c>
    </row>
    <row r="3481" spans="1:17" x14ac:dyDescent="0.25">
      <c r="A3481" t="s">
        <v>3506</v>
      </c>
      <c r="B3481" t="s">
        <v>18</v>
      </c>
      <c r="C3481" t="s">
        <v>34</v>
      </c>
      <c r="D3481" s="1">
        <v>43600</v>
      </c>
      <c r="E3481" s="1">
        <v>43732</v>
      </c>
      <c r="F3481" s="1">
        <v>43718</v>
      </c>
      <c r="G3481" s="1">
        <v>43779</v>
      </c>
      <c r="H3481">
        <v>1</v>
      </c>
      <c r="I3481">
        <v>24</v>
      </c>
      <c r="J3481">
        <v>284</v>
      </c>
      <c r="K3481">
        <v>29</v>
      </c>
      <c r="L3481">
        <v>8</v>
      </c>
      <c r="M3481">
        <v>0.05</v>
      </c>
      <c r="N3481" s="2">
        <v>1472.53</v>
      </c>
      <c r="O3481" s="2">
        <v>2231.1</v>
      </c>
      <c r="P3481" s="2">
        <f>(Table1[[#This Row],[Unit Price]]-Table1[[#This Row],[Discount Applied]])*Table1[[#This Row],[Order Quantity]]</f>
        <v>17848.399999999998</v>
      </c>
      <c r="Q3481">
        <f>Table1[[#This Row],[Revenue]]-(Table1[[#This Row],[Unit Cost]]*Table1[[#This Row],[Order Quantity]])</f>
        <v>6068.159999999998</v>
      </c>
    </row>
    <row r="3482" spans="1:17" x14ac:dyDescent="0.25">
      <c r="A3482" t="s">
        <v>3507</v>
      </c>
      <c r="B3482" t="s">
        <v>18</v>
      </c>
      <c r="C3482" t="s">
        <v>26</v>
      </c>
      <c r="D3482" s="1">
        <v>43600</v>
      </c>
      <c r="E3482" s="1">
        <v>43732</v>
      </c>
      <c r="F3482" s="1">
        <v>43735</v>
      </c>
      <c r="G3482" s="1">
        <v>43738</v>
      </c>
      <c r="H3482">
        <v>9</v>
      </c>
      <c r="I3482">
        <v>25</v>
      </c>
      <c r="J3482">
        <v>255</v>
      </c>
      <c r="K3482">
        <v>25</v>
      </c>
      <c r="L3482">
        <v>6</v>
      </c>
      <c r="M3482">
        <v>0.15</v>
      </c>
      <c r="N3482" s="2">
        <v>4539.92</v>
      </c>
      <c r="O3482" s="2">
        <v>5896</v>
      </c>
      <c r="P3482" s="2">
        <f>(Table1[[#This Row],[Unit Price]]-Table1[[#This Row],[Discount Applied]])*Table1[[#This Row],[Order Quantity]]</f>
        <v>35375.100000000006</v>
      </c>
      <c r="Q3482">
        <f>Table1[[#This Row],[Revenue]]-(Table1[[#This Row],[Unit Cost]]*Table1[[#This Row],[Order Quantity]])</f>
        <v>8135.5800000000054</v>
      </c>
    </row>
    <row r="3483" spans="1:17" x14ac:dyDescent="0.25">
      <c r="A3483" t="s">
        <v>3508</v>
      </c>
      <c r="B3483" t="s">
        <v>33</v>
      </c>
      <c r="C3483" t="s">
        <v>34</v>
      </c>
      <c r="D3483" s="1">
        <v>43600</v>
      </c>
      <c r="E3483" s="1">
        <v>43733</v>
      </c>
      <c r="F3483" s="1">
        <v>43755</v>
      </c>
      <c r="G3483" s="1">
        <v>43758</v>
      </c>
      <c r="H3483">
        <v>27</v>
      </c>
      <c r="I3483">
        <v>44</v>
      </c>
      <c r="J3483">
        <v>324</v>
      </c>
      <c r="K3483">
        <v>33</v>
      </c>
      <c r="L3483">
        <v>8</v>
      </c>
      <c r="M3483">
        <v>0.15</v>
      </c>
      <c r="N3483" s="2">
        <v>1847.86</v>
      </c>
      <c r="O3483" s="2">
        <v>2639.8</v>
      </c>
      <c r="P3483" s="2">
        <f>(Table1[[#This Row],[Unit Price]]-Table1[[#This Row],[Discount Applied]])*Table1[[#This Row],[Order Quantity]]</f>
        <v>21117.200000000001</v>
      </c>
      <c r="Q3483">
        <f>Table1[[#This Row],[Revenue]]-(Table1[[#This Row],[Unit Cost]]*Table1[[#This Row],[Order Quantity]])</f>
        <v>6334.3200000000015</v>
      </c>
    </row>
    <row r="3484" spans="1:17" x14ac:dyDescent="0.25">
      <c r="A3484" t="s">
        <v>3509</v>
      </c>
      <c r="B3484" t="s">
        <v>18</v>
      </c>
      <c r="C3484" t="s">
        <v>19</v>
      </c>
      <c r="D3484" s="1">
        <v>43600</v>
      </c>
      <c r="E3484" s="1">
        <v>43733</v>
      </c>
      <c r="F3484" s="1">
        <v>43753</v>
      </c>
      <c r="G3484" s="1">
        <v>43754</v>
      </c>
      <c r="H3484">
        <v>9</v>
      </c>
      <c r="I3484">
        <v>42</v>
      </c>
      <c r="J3484">
        <v>148</v>
      </c>
      <c r="K3484">
        <v>30</v>
      </c>
      <c r="L3484">
        <v>4</v>
      </c>
      <c r="M3484">
        <v>0.05</v>
      </c>
      <c r="N3484">
        <v>700.28</v>
      </c>
      <c r="O3484" s="2">
        <v>1045.2</v>
      </c>
      <c r="P3484" s="2">
        <f>(Table1[[#This Row],[Unit Price]]-Table1[[#This Row],[Discount Applied]])*Table1[[#This Row],[Order Quantity]]</f>
        <v>4180.6000000000004</v>
      </c>
      <c r="Q3484">
        <f>Table1[[#This Row],[Revenue]]-(Table1[[#This Row],[Unit Cost]]*Table1[[#This Row],[Order Quantity]])</f>
        <v>1379.4800000000005</v>
      </c>
    </row>
    <row r="3485" spans="1:17" x14ac:dyDescent="0.25">
      <c r="A3485" t="s">
        <v>3510</v>
      </c>
      <c r="B3485" t="s">
        <v>18</v>
      </c>
      <c r="C3485" t="s">
        <v>34</v>
      </c>
      <c r="D3485" s="1">
        <v>43600</v>
      </c>
      <c r="E3485" s="1">
        <v>43733</v>
      </c>
      <c r="F3485" s="1">
        <v>43736</v>
      </c>
      <c r="G3485" s="1">
        <v>43738</v>
      </c>
      <c r="H3485">
        <v>5</v>
      </c>
      <c r="I3485">
        <v>18</v>
      </c>
      <c r="J3485">
        <v>290</v>
      </c>
      <c r="K3485">
        <v>43</v>
      </c>
      <c r="L3485">
        <v>4</v>
      </c>
      <c r="M3485">
        <v>0.05</v>
      </c>
      <c r="N3485">
        <v>951.94</v>
      </c>
      <c r="O3485" s="2">
        <v>1286.4000000000001</v>
      </c>
      <c r="P3485" s="2">
        <f>(Table1[[#This Row],[Unit Price]]-Table1[[#This Row],[Discount Applied]])*Table1[[#This Row],[Order Quantity]]</f>
        <v>5145.4000000000005</v>
      </c>
      <c r="Q3485">
        <f>Table1[[#This Row],[Revenue]]-(Table1[[#This Row],[Unit Cost]]*Table1[[#This Row],[Order Quantity]])</f>
        <v>1337.6400000000003</v>
      </c>
    </row>
    <row r="3486" spans="1:17" x14ac:dyDescent="0.25">
      <c r="A3486" t="s">
        <v>3511</v>
      </c>
      <c r="B3486" t="s">
        <v>23</v>
      </c>
      <c r="C3486" t="s">
        <v>43</v>
      </c>
      <c r="D3486" s="1">
        <v>43600</v>
      </c>
      <c r="E3486" s="1">
        <v>43733</v>
      </c>
      <c r="F3486" s="1">
        <v>43626</v>
      </c>
      <c r="G3486" s="1">
        <v>43687</v>
      </c>
      <c r="H3486">
        <v>21</v>
      </c>
      <c r="I3486">
        <v>28</v>
      </c>
      <c r="J3486">
        <v>85</v>
      </c>
      <c r="K3486">
        <v>19</v>
      </c>
      <c r="L3486">
        <v>7</v>
      </c>
      <c r="M3486">
        <v>0.15</v>
      </c>
      <c r="N3486" s="2">
        <v>1778.31</v>
      </c>
      <c r="O3486" s="2">
        <v>3865.9</v>
      </c>
      <c r="P3486" s="2">
        <f>(Table1[[#This Row],[Unit Price]]-Table1[[#This Row],[Discount Applied]])*Table1[[#This Row],[Order Quantity]]</f>
        <v>27060.25</v>
      </c>
      <c r="Q3486">
        <f>Table1[[#This Row],[Revenue]]-(Table1[[#This Row],[Unit Cost]]*Table1[[#This Row],[Order Quantity]])</f>
        <v>14612.08</v>
      </c>
    </row>
    <row r="3487" spans="1:17" x14ac:dyDescent="0.25">
      <c r="A3487" t="s">
        <v>3512</v>
      </c>
      <c r="B3487" t="s">
        <v>18</v>
      </c>
      <c r="C3487" t="s">
        <v>34</v>
      </c>
      <c r="D3487" s="1">
        <v>43600</v>
      </c>
      <c r="E3487" s="1">
        <v>43733</v>
      </c>
      <c r="F3487" s="1">
        <v>43755</v>
      </c>
      <c r="G3487" s="1">
        <v>43757</v>
      </c>
      <c r="H3487">
        <v>4</v>
      </c>
      <c r="I3487">
        <v>50</v>
      </c>
      <c r="J3487">
        <v>284</v>
      </c>
      <c r="K3487">
        <v>41</v>
      </c>
      <c r="L3487">
        <v>4</v>
      </c>
      <c r="M3487">
        <v>0.05</v>
      </c>
      <c r="N3487" s="2">
        <v>3520.31</v>
      </c>
      <c r="O3487" s="2">
        <v>6519.1</v>
      </c>
      <c r="P3487" s="2">
        <f>(Table1[[#This Row],[Unit Price]]-Table1[[#This Row],[Discount Applied]])*Table1[[#This Row],[Order Quantity]]</f>
        <v>26076.2</v>
      </c>
      <c r="Q3487">
        <f>Table1[[#This Row],[Revenue]]-(Table1[[#This Row],[Unit Cost]]*Table1[[#This Row],[Order Quantity]])</f>
        <v>11994.960000000001</v>
      </c>
    </row>
    <row r="3488" spans="1:17" x14ac:dyDescent="0.25">
      <c r="A3488" t="s">
        <v>3513</v>
      </c>
      <c r="B3488" t="s">
        <v>21</v>
      </c>
      <c r="C3488" t="s">
        <v>19</v>
      </c>
      <c r="D3488" s="1">
        <v>43377</v>
      </c>
      <c r="E3488" s="1">
        <v>43319</v>
      </c>
      <c r="F3488" s="1">
        <v>43311</v>
      </c>
      <c r="G3488" s="1">
        <v>43228</v>
      </c>
      <c r="H3488">
        <v>18</v>
      </c>
      <c r="I3488">
        <v>48</v>
      </c>
      <c r="J3488">
        <v>148</v>
      </c>
      <c r="K3488">
        <v>31</v>
      </c>
      <c r="L3488">
        <v>2</v>
      </c>
      <c r="M3488">
        <v>7.4999999999999997E-2</v>
      </c>
      <c r="N3488">
        <v>127.3</v>
      </c>
      <c r="O3488">
        <v>254.6</v>
      </c>
      <c r="P3488" s="2">
        <f>(Table1[[#This Row],[Unit Price]]-Table1[[#This Row],[Discount Applied]])*Table1[[#This Row],[Order Quantity]]</f>
        <v>509.05</v>
      </c>
      <c r="Q3488">
        <f>Table1[[#This Row],[Revenue]]-(Table1[[#This Row],[Unit Cost]]*Table1[[#This Row],[Order Quantity]])</f>
        <v>254.45000000000002</v>
      </c>
    </row>
    <row r="3489" spans="1:17" x14ac:dyDescent="0.25">
      <c r="A3489" t="s">
        <v>3514</v>
      </c>
      <c r="B3489" t="s">
        <v>21</v>
      </c>
      <c r="C3489" t="s">
        <v>19</v>
      </c>
      <c r="D3489" s="1">
        <v>43600</v>
      </c>
      <c r="E3489" s="1">
        <v>43733</v>
      </c>
      <c r="F3489" s="1">
        <v>43752</v>
      </c>
      <c r="G3489" s="1">
        <v>43755</v>
      </c>
      <c r="H3489">
        <v>12</v>
      </c>
      <c r="I3489">
        <v>3</v>
      </c>
      <c r="J3489">
        <v>175</v>
      </c>
      <c r="K3489">
        <v>37</v>
      </c>
      <c r="L3489">
        <v>7</v>
      </c>
      <c r="M3489">
        <v>0.1</v>
      </c>
      <c r="N3489" s="2">
        <v>3365.54</v>
      </c>
      <c r="O3489" s="2">
        <v>4006.6</v>
      </c>
      <c r="P3489" s="2">
        <f>(Table1[[#This Row],[Unit Price]]-Table1[[#This Row],[Discount Applied]])*Table1[[#This Row],[Order Quantity]]</f>
        <v>28045.5</v>
      </c>
      <c r="Q3489">
        <f>Table1[[#This Row],[Revenue]]-(Table1[[#This Row],[Unit Cost]]*Table1[[#This Row],[Order Quantity]])</f>
        <v>4486.7200000000012</v>
      </c>
    </row>
    <row r="3490" spans="1:17" x14ac:dyDescent="0.25">
      <c r="A3490" t="s">
        <v>3515</v>
      </c>
      <c r="B3490" t="s">
        <v>33</v>
      </c>
      <c r="C3490" t="s">
        <v>26</v>
      </c>
      <c r="D3490" s="1">
        <v>43600</v>
      </c>
      <c r="E3490" s="1">
        <v>43733</v>
      </c>
      <c r="F3490" s="1">
        <v>43761</v>
      </c>
      <c r="G3490" s="1">
        <v>43768</v>
      </c>
      <c r="H3490">
        <v>28</v>
      </c>
      <c r="I3490">
        <v>17</v>
      </c>
      <c r="J3490">
        <v>209</v>
      </c>
      <c r="K3490">
        <v>29</v>
      </c>
      <c r="L3490">
        <v>7</v>
      </c>
      <c r="M3490">
        <v>7.4999999999999997E-2</v>
      </c>
      <c r="N3490">
        <v>841.39</v>
      </c>
      <c r="O3490" s="2">
        <v>1078.7</v>
      </c>
      <c r="P3490" s="2">
        <f>(Table1[[#This Row],[Unit Price]]-Table1[[#This Row],[Discount Applied]])*Table1[[#This Row],[Order Quantity]]</f>
        <v>7550.375</v>
      </c>
      <c r="Q3490">
        <f>Table1[[#This Row],[Revenue]]-(Table1[[#This Row],[Unit Cost]]*Table1[[#This Row],[Order Quantity]])</f>
        <v>1660.6450000000004</v>
      </c>
    </row>
    <row r="3491" spans="1:17" x14ac:dyDescent="0.25">
      <c r="A3491" t="s">
        <v>3516</v>
      </c>
      <c r="B3491" t="s">
        <v>18</v>
      </c>
      <c r="C3491" t="s">
        <v>29</v>
      </c>
      <c r="D3491" s="1">
        <v>43600</v>
      </c>
      <c r="E3491" s="1">
        <v>43733</v>
      </c>
      <c r="F3491" s="1">
        <v>43534</v>
      </c>
      <c r="G3491" s="1">
        <v>43809</v>
      </c>
      <c r="H3491">
        <v>5</v>
      </c>
      <c r="I3491">
        <v>49</v>
      </c>
      <c r="J3491">
        <v>52</v>
      </c>
      <c r="K3491">
        <v>10</v>
      </c>
      <c r="L3491">
        <v>4</v>
      </c>
      <c r="M3491">
        <v>0.1</v>
      </c>
      <c r="N3491">
        <v>675.36</v>
      </c>
      <c r="O3491" s="2">
        <v>1125.5999999999999</v>
      </c>
      <c r="P3491" s="2">
        <f>(Table1[[#This Row],[Unit Price]]-Table1[[#This Row],[Discount Applied]])*Table1[[#This Row],[Order Quantity]]</f>
        <v>4502</v>
      </c>
      <c r="Q3491">
        <f>Table1[[#This Row],[Revenue]]-(Table1[[#This Row],[Unit Cost]]*Table1[[#This Row],[Order Quantity]])</f>
        <v>1800.56</v>
      </c>
    </row>
    <row r="3492" spans="1:17" x14ac:dyDescent="0.25">
      <c r="A3492" t="s">
        <v>3517</v>
      </c>
      <c r="B3492" t="s">
        <v>18</v>
      </c>
      <c r="C3492" t="s">
        <v>26</v>
      </c>
      <c r="D3492" s="1">
        <v>43600</v>
      </c>
      <c r="E3492" s="1">
        <v>43733</v>
      </c>
      <c r="F3492" s="1">
        <v>43759</v>
      </c>
      <c r="G3492" s="1">
        <v>43767</v>
      </c>
      <c r="H3492">
        <v>12</v>
      </c>
      <c r="I3492">
        <v>44</v>
      </c>
      <c r="J3492">
        <v>209</v>
      </c>
      <c r="K3492">
        <v>5</v>
      </c>
      <c r="L3492">
        <v>5</v>
      </c>
      <c r="M3492">
        <v>0.1</v>
      </c>
      <c r="N3492">
        <v>203.28</v>
      </c>
      <c r="O3492">
        <v>247.9</v>
      </c>
      <c r="P3492" s="2">
        <f>(Table1[[#This Row],[Unit Price]]-Table1[[#This Row],[Discount Applied]])*Table1[[#This Row],[Order Quantity]]</f>
        <v>1239</v>
      </c>
      <c r="Q3492">
        <f>Table1[[#This Row],[Revenue]]-(Table1[[#This Row],[Unit Cost]]*Table1[[#This Row],[Order Quantity]])</f>
        <v>222.60000000000002</v>
      </c>
    </row>
    <row r="3493" spans="1:17" x14ac:dyDescent="0.25">
      <c r="A3493" t="s">
        <v>3518</v>
      </c>
      <c r="B3493" t="s">
        <v>18</v>
      </c>
      <c r="C3493" t="s">
        <v>34</v>
      </c>
      <c r="D3493" s="1">
        <v>43600</v>
      </c>
      <c r="E3493" s="1">
        <v>43734</v>
      </c>
      <c r="F3493" s="1">
        <v>43737</v>
      </c>
      <c r="G3493" s="1">
        <v>43718</v>
      </c>
      <c r="H3493">
        <v>7</v>
      </c>
      <c r="I3493">
        <v>9</v>
      </c>
      <c r="J3493">
        <v>289</v>
      </c>
      <c r="K3493">
        <v>27</v>
      </c>
      <c r="L3493">
        <v>1</v>
      </c>
      <c r="M3493">
        <v>0.05</v>
      </c>
      <c r="N3493" s="2">
        <v>1879.02</v>
      </c>
      <c r="O3493" s="2">
        <v>2378.5</v>
      </c>
      <c r="P3493" s="2">
        <f>(Table1[[#This Row],[Unit Price]]-Table1[[#This Row],[Discount Applied]])*Table1[[#This Row],[Order Quantity]]</f>
        <v>2378.4499999999998</v>
      </c>
      <c r="Q3493">
        <f>Table1[[#This Row],[Revenue]]-(Table1[[#This Row],[Unit Cost]]*Table1[[#This Row],[Order Quantity]])</f>
        <v>499.42999999999984</v>
      </c>
    </row>
    <row r="3494" spans="1:17" x14ac:dyDescent="0.25">
      <c r="A3494" t="s">
        <v>3519</v>
      </c>
      <c r="B3494" t="s">
        <v>33</v>
      </c>
      <c r="C3494" t="s">
        <v>34</v>
      </c>
      <c r="D3494" s="1">
        <v>43600</v>
      </c>
      <c r="E3494" s="1">
        <v>43734</v>
      </c>
      <c r="F3494" s="1">
        <v>43506</v>
      </c>
      <c r="G3494" s="1">
        <v>43595</v>
      </c>
      <c r="H3494">
        <v>27</v>
      </c>
      <c r="I3494">
        <v>49</v>
      </c>
      <c r="J3494">
        <v>299</v>
      </c>
      <c r="K3494">
        <v>6</v>
      </c>
      <c r="L3494">
        <v>1</v>
      </c>
      <c r="M3494">
        <v>0.15</v>
      </c>
      <c r="N3494">
        <v>137.47999999999999</v>
      </c>
      <c r="O3494">
        <v>254.6</v>
      </c>
      <c r="P3494" s="2">
        <f>(Table1[[#This Row],[Unit Price]]-Table1[[#This Row],[Discount Applied]])*Table1[[#This Row],[Order Quantity]]</f>
        <v>254.45</v>
      </c>
      <c r="Q3494">
        <f>Table1[[#This Row],[Revenue]]-(Table1[[#This Row],[Unit Cost]]*Table1[[#This Row],[Order Quantity]])</f>
        <v>116.97</v>
      </c>
    </row>
    <row r="3495" spans="1:17" x14ac:dyDescent="0.25">
      <c r="A3495" t="s">
        <v>3520</v>
      </c>
      <c r="B3495" t="s">
        <v>18</v>
      </c>
      <c r="C3495" t="s">
        <v>29</v>
      </c>
      <c r="D3495" s="1">
        <v>43600</v>
      </c>
      <c r="E3495" s="1">
        <v>43734</v>
      </c>
      <c r="F3495" s="1">
        <v>43751</v>
      </c>
      <c r="G3495" s="1">
        <v>43752</v>
      </c>
      <c r="H3495">
        <v>8</v>
      </c>
      <c r="I3495">
        <v>21</v>
      </c>
      <c r="J3495">
        <v>42</v>
      </c>
      <c r="K3495">
        <v>9</v>
      </c>
      <c r="L3495">
        <v>6</v>
      </c>
      <c r="M3495">
        <v>0.05</v>
      </c>
      <c r="N3495" s="2">
        <v>2647.84</v>
      </c>
      <c r="O3495" s="2">
        <v>3309.8</v>
      </c>
      <c r="P3495" s="2">
        <f>(Table1[[#This Row],[Unit Price]]-Table1[[#This Row],[Discount Applied]])*Table1[[#This Row],[Order Quantity]]</f>
        <v>19858.5</v>
      </c>
      <c r="Q3495">
        <f>Table1[[#This Row],[Revenue]]-(Table1[[#This Row],[Unit Cost]]*Table1[[#This Row],[Order Quantity]])</f>
        <v>3971.4599999999991</v>
      </c>
    </row>
    <row r="3496" spans="1:17" x14ac:dyDescent="0.25">
      <c r="A3496" t="s">
        <v>3521</v>
      </c>
      <c r="B3496" t="s">
        <v>21</v>
      </c>
      <c r="C3496" t="s">
        <v>34</v>
      </c>
      <c r="D3496" s="1">
        <v>43600</v>
      </c>
      <c r="E3496" s="1">
        <v>43734</v>
      </c>
      <c r="F3496" s="1">
        <v>43656</v>
      </c>
      <c r="G3496" s="1">
        <v>43754</v>
      </c>
      <c r="H3496">
        <v>14</v>
      </c>
      <c r="I3496">
        <v>36</v>
      </c>
      <c r="J3496">
        <v>275</v>
      </c>
      <c r="K3496">
        <v>40</v>
      </c>
      <c r="L3496">
        <v>2</v>
      </c>
      <c r="M3496">
        <v>0.05</v>
      </c>
      <c r="N3496" s="2">
        <v>1004.93</v>
      </c>
      <c r="O3496" s="2">
        <v>1896.1</v>
      </c>
      <c r="P3496" s="2">
        <f>(Table1[[#This Row],[Unit Price]]-Table1[[#This Row],[Discount Applied]])*Table1[[#This Row],[Order Quantity]]</f>
        <v>3792.1</v>
      </c>
      <c r="Q3496">
        <f>Table1[[#This Row],[Revenue]]-(Table1[[#This Row],[Unit Cost]]*Table1[[#This Row],[Order Quantity]])</f>
        <v>1782.24</v>
      </c>
    </row>
    <row r="3497" spans="1:17" x14ac:dyDescent="0.25">
      <c r="A3497" t="s">
        <v>3522</v>
      </c>
      <c r="B3497" t="s">
        <v>33</v>
      </c>
      <c r="C3497" t="s">
        <v>43</v>
      </c>
      <c r="D3497" s="1">
        <v>43600</v>
      </c>
      <c r="E3497" s="1">
        <v>43734</v>
      </c>
      <c r="F3497" s="1">
        <v>43762</v>
      </c>
      <c r="G3497" s="1">
        <v>43507</v>
      </c>
      <c r="H3497">
        <v>28</v>
      </c>
      <c r="I3497">
        <v>23</v>
      </c>
      <c r="J3497">
        <v>68</v>
      </c>
      <c r="K3497">
        <v>27</v>
      </c>
      <c r="L3497">
        <v>2</v>
      </c>
      <c r="M3497">
        <v>0.1</v>
      </c>
      <c r="N3497">
        <v>949.73</v>
      </c>
      <c r="O3497" s="2">
        <v>1172.5</v>
      </c>
      <c r="P3497" s="2">
        <f>(Table1[[#This Row],[Unit Price]]-Table1[[#This Row],[Discount Applied]])*Table1[[#This Row],[Order Quantity]]</f>
        <v>2344.8000000000002</v>
      </c>
      <c r="Q3497">
        <f>Table1[[#This Row],[Revenue]]-(Table1[[#This Row],[Unit Cost]]*Table1[[#This Row],[Order Quantity]])</f>
        <v>445.34000000000015</v>
      </c>
    </row>
    <row r="3498" spans="1:17" x14ac:dyDescent="0.25">
      <c r="A3498" t="s">
        <v>3523</v>
      </c>
      <c r="B3498" t="s">
        <v>23</v>
      </c>
      <c r="C3498" t="s">
        <v>29</v>
      </c>
      <c r="D3498" s="1">
        <v>43600</v>
      </c>
      <c r="E3498" s="1">
        <v>43734</v>
      </c>
      <c r="F3498" s="1">
        <v>43656</v>
      </c>
      <c r="G3498" s="1">
        <v>43752</v>
      </c>
      <c r="H3498">
        <v>22</v>
      </c>
      <c r="I3498">
        <v>48</v>
      </c>
      <c r="J3498">
        <v>14</v>
      </c>
      <c r="K3498">
        <v>31</v>
      </c>
      <c r="L3498">
        <v>5</v>
      </c>
      <c r="M3498">
        <v>0.15</v>
      </c>
      <c r="N3498" s="2">
        <v>1348.78</v>
      </c>
      <c r="O3498" s="2">
        <v>3289.7</v>
      </c>
      <c r="P3498" s="2">
        <f>(Table1[[#This Row],[Unit Price]]-Table1[[#This Row],[Discount Applied]])*Table1[[#This Row],[Order Quantity]]</f>
        <v>16447.75</v>
      </c>
      <c r="Q3498">
        <f>Table1[[#This Row],[Revenue]]-(Table1[[#This Row],[Unit Cost]]*Table1[[#This Row],[Order Quantity]])</f>
        <v>9703.85</v>
      </c>
    </row>
    <row r="3499" spans="1:17" x14ac:dyDescent="0.25">
      <c r="A3499" t="s">
        <v>3524</v>
      </c>
      <c r="B3499" t="s">
        <v>21</v>
      </c>
      <c r="C3499" t="s">
        <v>29</v>
      </c>
      <c r="D3499" s="1">
        <v>43377</v>
      </c>
      <c r="E3499" s="1">
        <v>43319</v>
      </c>
      <c r="F3499" s="1">
        <v>43139</v>
      </c>
      <c r="G3499" s="1">
        <v>43228</v>
      </c>
      <c r="H3499">
        <v>13</v>
      </c>
      <c r="I3499">
        <v>13</v>
      </c>
      <c r="J3499">
        <v>6</v>
      </c>
      <c r="K3499">
        <v>38</v>
      </c>
      <c r="L3499">
        <v>5</v>
      </c>
      <c r="M3499">
        <v>0.4</v>
      </c>
      <c r="N3499">
        <v>316.58</v>
      </c>
      <c r="O3499">
        <v>703.5</v>
      </c>
      <c r="P3499" s="2">
        <f>(Table1[[#This Row],[Unit Price]]-Table1[[#This Row],[Discount Applied]])*Table1[[#This Row],[Order Quantity]]</f>
        <v>3515.5</v>
      </c>
      <c r="Q3499">
        <f>Table1[[#This Row],[Revenue]]-(Table1[[#This Row],[Unit Cost]]*Table1[[#This Row],[Order Quantity]])</f>
        <v>1932.6000000000001</v>
      </c>
    </row>
    <row r="3500" spans="1:17" x14ac:dyDescent="0.25">
      <c r="A3500" t="s">
        <v>3525</v>
      </c>
      <c r="B3500" t="s">
        <v>23</v>
      </c>
      <c r="C3500" t="s">
        <v>19</v>
      </c>
      <c r="D3500" s="1">
        <v>43600</v>
      </c>
      <c r="E3500" s="1">
        <v>43734</v>
      </c>
      <c r="F3500" s="1">
        <v>43751</v>
      </c>
      <c r="G3500" s="1">
        <v>43760</v>
      </c>
      <c r="H3500">
        <v>24</v>
      </c>
      <c r="I3500">
        <v>7</v>
      </c>
      <c r="J3500">
        <v>165</v>
      </c>
      <c r="K3500">
        <v>17</v>
      </c>
      <c r="L3500">
        <v>1</v>
      </c>
      <c r="M3500">
        <v>0.05</v>
      </c>
      <c r="N3500">
        <v>623.1</v>
      </c>
      <c r="O3500" s="2">
        <v>1038.5</v>
      </c>
      <c r="P3500" s="2">
        <f>(Table1[[#This Row],[Unit Price]]-Table1[[#This Row],[Discount Applied]])*Table1[[#This Row],[Order Quantity]]</f>
        <v>1038.45</v>
      </c>
      <c r="Q3500">
        <f>Table1[[#This Row],[Revenue]]-(Table1[[#This Row],[Unit Cost]]*Table1[[#This Row],[Order Quantity]])</f>
        <v>415.35</v>
      </c>
    </row>
    <row r="3501" spans="1:17" x14ac:dyDescent="0.25">
      <c r="A3501" t="s">
        <v>3526</v>
      </c>
      <c r="B3501" t="s">
        <v>23</v>
      </c>
      <c r="C3501" t="s">
        <v>24</v>
      </c>
      <c r="D3501" s="1">
        <v>43600</v>
      </c>
      <c r="E3501" s="1">
        <v>43734</v>
      </c>
      <c r="F3501" s="1">
        <v>43755</v>
      </c>
      <c r="G3501" s="1">
        <v>43759</v>
      </c>
      <c r="H3501">
        <v>23</v>
      </c>
      <c r="I3501">
        <v>37</v>
      </c>
      <c r="J3501">
        <v>363</v>
      </c>
      <c r="K3501">
        <v>17</v>
      </c>
      <c r="L3501">
        <v>5</v>
      </c>
      <c r="M3501">
        <v>7.4999999999999997E-2</v>
      </c>
      <c r="N3501">
        <v>877.97</v>
      </c>
      <c r="O3501" s="2">
        <v>1125.5999999999999</v>
      </c>
      <c r="P3501" s="2">
        <f>(Table1[[#This Row],[Unit Price]]-Table1[[#This Row],[Discount Applied]])*Table1[[#This Row],[Order Quantity]]</f>
        <v>5627.6249999999991</v>
      </c>
      <c r="Q3501">
        <f>Table1[[#This Row],[Revenue]]-(Table1[[#This Row],[Unit Cost]]*Table1[[#This Row],[Order Quantity]])</f>
        <v>1237.7749999999987</v>
      </c>
    </row>
    <row r="3502" spans="1:17" x14ac:dyDescent="0.25">
      <c r="A3502" t="s">
        <v>3527</v>
      </c>
      <c r="B3502" t="s">
        <v>18</v>
      </c>
      <c r="C3502" t="s">
        <v>24</v>
      </c>
      <c r="D3502" s="1">
        <v>43600</v>
      </c>
      <c r="E3502" s="1">
        <v>43734</v>
      </c>
      <c r="F3502" s="1">
        <v>43754</v>
      </c>
      <c r="G3502" s="1">
        <v>43763</v>
      </c>
      <c r="H3502">
        <v>4</v>
      </c>
      <c r="I3502">
        <v>2</v>
      </c>
      <c r="J3502">
        <v>360</v>
      </c>
      <c r="K3502">
        <v>7</v>
      </c>
      <c r="L3502">
        <v>8</v>
      </c>
      <c r="M3502">
        <v>7.4999999999999997E-2</v>
      </c>
      <c r="N3502" s="2">
        <v>1495.44</v>
      </c>
      <c r="O3502" s="2">
        <v>1869.3</v>
      </c>
      <c r="P3502" s="2">
        <f>(Table1[[#This Row],[Unit Price]]-Table1[[#This Row],[Discount Applied]])*Table1[[#This Row],[Order Quantity]]</f>
        <v>14953.8</v>
      </c>
      <c r="Q3502">
        <f>Table1[[#This Row],[Revenue]]-(Table1[[#This Row],[Unit Cost]]*Table1[[#This Row],[Order Quantity]])</f>
        <v>2990.2799999999988</v>
      </c>
    </row>
    <row r="3503" spans="1:17" x14ac:dyDescent="0.25">
      <c r="A3503" t="s">
        <v>3528</v>
      </c>
      <c r="B3503" t="s">
        <v>18</v>
      </c>
      <c r="C3503" t="s">
        <v>19</v>
      </c>
      <c r="D3503" s="1">
        <v>43600</v>
      </c>
      <c r="E3503" s="1">
        <v>43735</v>
      </c>
      <c r="F3503" s="1">
        <v>43687</v>
      </c>
      <c r="G3503" s="1">
        <v>43753</v>
      </c>
      <c r="H3503">
        <v>12</v>
      </c>
      <c r="I3503">
        <v>27</v>
      </c>
      <c r="J3503">
        <v>134</v>
      </c>
      <c r="K3503">
        <v>40</v>
      </c>
      <c r="L3503">
        <v>8</v>
      </c>
      <c r="M3503">
        <v>0.1</v>
      </c>
      <c r="N3503">
        <v>704.91</v>
      </c>
      <c r="O3503" s="2">
        <v>1118.9000000000001</v>
      </c>
      <c r="P3503" s="2">
        <f>(Table1[[#This Row],[Unit Price]]-Table1[[#This Row],[Discount Applied]])*Table1[[#This Row],[Order Quantity]]</f>
        <v>8950.4000000000015</v>
      </c>
      <c r="Q3503">
        <f>Table1[[#This Row],[Revenue]]-(Table1[[#This Row],[Unit Cost]]*Table1[[#This Row],[Order Quantity]])</f>
        <v>3311.1200000000017</v>
      </c>
    </row>
    <row r="3504" spans="1:17" x14ac:dyDescent="0.25">
      <c r="A3504" t="s">
        <v>3529</v>
      </c>
      <c r="B3504" t="s">
        <v>18</v>
      </c>
      <c r="C3504" t="s">
        <v>26</v>
      </c>
      <c r="D3504" s="1">
        <v>43600</v>
      </c>
      <c r="E3504" s="1">
        <v>43735</v>
      </c>
      <c r="F3504" s="1">
        <v>43737</v>
      </c>
      <c r="G3504" s="1">
        <v>43738</v>
      </c>
      <c r="H3504">
        <v>5</v>
      </c>
      <c r="I3504">
        <v>36</v>
      </c>
      <c r="J3504">
        <v>209</v>
      </c>
      <c r="K3504">
        <v>11</v>
      </c>
      <c r="L3504">
        <v>4</v>
      </c>
      <c r="M3504">
        <v>7.4999999999999997E-2</v>
      </c>
      <c r="N3504">
        <v>827.32</v>
      </c>
      <c r="O3504" s="2">
        <v>1969.8</v>
      </c>
      <c r="P3504" s="2">
        <f>(Table1[[#This Row],[Unit Price]]-Table1[[#This Row],[Discount Applied]])*Table1[[#This Row],[Order Quantity]]</f>
        <v>7878.9</v>
      </c>
      <c r="Q3504">
        <f>Table1[[#This Row],[Revenue]]-(Table1[[#This Row],[Unit Cost]]*Table1[[#This Row],[Order Quantity]])</f>
        <v>4569.619999999999</v>
      </c>
    </row>
    <row r="3505" spans="1:17" x14ac:dyDescent="0.25">
      <c r="A3505" t="s">
        <v>3530</v>
      </c>
      <c r="B3505" t="s">
        <v>18</v>
      </c>
      <c r="C3505" t="s">
        <v>26</v>
      </c>
      <c r="D3505" s="1">
        <v>43600</v>
      </c>
      <c r="E3505" s="1">
        <v>43735</v>
      </c>
      <c r="F3505" s="1">
        <v>43756</v>
      </c>
      <c r="G3505" s="1">
        <v>43758</v>
      </c>
      <c r="H3505">
        <v>9</v>
      </c>
      <c r="I3505">
        <v>16</v>
      </c>
      <c r="J3505">
        <v>214</v>
      </c>
      <c r="K3505">
        <v>23</v>
      </c>
      <c r="L3505">
        <v>4</v>
      </c>
      <c r="M3505">
        <v>0.3</v>
      </c>
      <c r="N3505" s="2">
        <v>1612.49</v>
      </c>
      <c r="O3505" s="2">
        <v>3932.9</v>
      </c>
      <c r="P3505" s="2">
        <f>(Table1[[#This Row],[Unit Price]]-Table1[[#This Row],[Discount Applied]])*Table1[[#This Row],[Order Quantity]]</f>
        <v>15730.4</v>
      </c>
      <c r="Q3505">
        <f>Table1[[#This Row],[Revenue]]-(Table1[[#This Row],[Unit Cost]]*Table1[[#This Row],[Order Quantity]])</f>
        <v>9280.4399999999987</v>
      </c>
    </row>
    <row r="3506" spans="1:17" x14ac:dyDescent="0.25">
      <c r="A3506" t="s">
        <v>3531</v>
      </c>
      <c r="B3506" t="s">
        <v>18</v>
      </c>
      <c r="C3506" t="s">
        <v>26</v>
      </c>
      <c r="D3506" s="1">
        <v>43600</v>
      </c>
      <c r="E3506" s="1">
        <v>43735</v>
      </c>
      <c r="F3506" s="1">
        <v>43687</v>
      </c>
      <c r="G3506" s="1">
        <v>43753</v>
      </c>
      <c r="H3506">
        <v>9</v>
      </c>
      <c r="I3506">
        <v>29</v>
      </c>
      <c r="J3506">
        <v>215</v>
      </c>
      <c r="K3506">
        <v>38</v>
      </c>
      <c r="L3506">
        <v>3</v>
      </c>
      <c r="M3506">
        <v>0.05</v>
      </c>
      <c r="N3506">
        <v>723.4</v>
      </c>
      <c r="O3506" s="2">
        <v>1185.9000000000001</v>
      </c>
      <c r="P3506" s="2">
        <f>(Table1[[#This Row],[Unit Price]]-Table1[[#This Row],[Discount Applied]])*Table1[[#This Row],[Order Quantity]]</f>
        <v>3557.55</v>
      </c>
      <c r="Q3506">
        <f>Table1[[#This Row],[Revenue]]-(Table1[[#This Row],[Unit Cost]]*Table1[[#This Row],[Order Quantity]])</f>
        <v>1387.3500000000004</v>
      </c>
    </row>
    <row r="3507" spans="1:17" x14ac:dyDescent="0.25">
      <c r="A3507" t="s">
        <v>3532</v>
      </c>
      <c r="B3507" t="s">
        <v>18</v>
      </c>
      <c r="C3507" t="s">
        <v>26</v>
      </c>
      <c r="D3507" s="1">
        <v>43600</v>
      </c>
      <c r="E3507" s="1">
        <v>43735</v>
      </c>
      <c r="F3507" s="1">
        <v>43755</v>
      </c>
      <c r="G3507" s="1">
        <v>43759</v>
      </c>
      <c r="H3507">
        <v>3</v>
      </c>
      <c r="I3507">
        <v>12</v>
      </c>
      <c r="J3507">
        <v>231</v>
      </c>
      <c r="K3507">
        <v>46</v>
      </c>
      <c r="L3507">
        <v>8</v>
      </c>
      <c r="M3507">
        <v>0.05</v>
      </c>
      <c r="N3507">
        <v>668.79</v>
      </c>
      <c r="O3507" s="2">
        <v>1078.7</v>
      </c>
      <c r="P3507" s="2">
        <f>(Table1[[#This Row],[Unit Price]]-Table1[[#This Row],[Discount Applied]])*Table1[[#This Row],[Order Quantity]]</f>
        <v>8629.2000000000007</v>
      </c>
      <c r="Q3507">
        <f>Table1[[#This Row],[Revenue]]-(Table1[[#This Row],[Unit Cost]]*Table1[[#This Row],[Order Quantity]])</f>
        <v>3278.880000000001</v>
      </c>
    </row>
    <row r="3508" spans="1:17" x14ac:dyDescent="0.25">
      <c r="A3508" t="s">
        <v>3533</v>
      </c>
      <c r="B3508" t="s">
        <v>21</v>
      </c>
      <c r="C3508" t="s">
        <v>34</v>
      </c>
      <c r="D3508" s="1">
        <v>43600</v>
      </c>
      <c r="E3508" s="1">
        <v>43735</v>
      </c>
      <c r="F3508" s="1">
        <v>43760</v>
      </c>
      <c r="G3508" s="1">
        <v>43766</v>
      </c>
      <c r="H3508">
        <v>18</v>
      </c>
      <c r="I3508">
        <v>44</v>
      </c>
      <c r="J3508">
        <v>286</v>
      </c>
      <c r="K3508">
        <v>33</v>
      </c>
      <c r="L3508">
        <v>7</v>
      </c>
      <c r="M3508">
        <v>0.05</v>
      </c>
      <c r="N3508">
        <v>437.18</v>
      </c>
      <c r="O3508">
        <v>971.5</v>
      </c>
      <c r="P3508" s="2">
        <f>(Table1[[#This Row],[Unit Price]]-Table1[[#This Row],[Discount Applied]])*Table1[[#This Row],[Order Quantity]]</f>
        <v>6800.1500000000005</v>
      </c>
      <c r="Q3508">
        <f>Table1[[#This Row],[Revenue]]-(Table1[[#This Row],[Unit Cost]]*Table1[[#This Row],[Order Quantity]])</f>
        <v>3739.8900000000003</v>
      </c>
    </row>
    <row r="3509" spans="1:17" x14ac:dyDescent="0.25">
      <c r="A3509" t="s">
        <v>3534</v>
      </c>
      <c r="B3509" t="s">
        <v>23</v>
      </c>
      <c r="C3509" t="s">
        <v>43</v>
      </c>
      <c r="D3509" s="1">
        <v>43600</v>
      </c>
      <c r="E3509" s="1">
        <v>43736</v>
      </c>
      <c r="F3509" s="1">
        <v>43763</v>
      </c>
      <c r="G3509" s="1">
        <v>43768</v>
      </c>
      <c r="H3509">
        <v>22</v>
      </c>
      <c r="I3509">
        <v>16</v>
      </c>
      <c r="J3509">
        <v>64</v>
      </c>
      <c r="K3509">
        <v>38</v>
      </c>
      <c r="L3509">
        <v>4</v>
      </c>
      <c r="M3509">
        <v>0.2</v>
      </c>
      <c r="N3509">
        <v>142.38</v>
      </c>
      <c r="O3509">
        <v>167.5</v>
      </c>
      <c r="P3509" s="2">
        <f>(Table1[[#This Row],[Unit Price]]-Table1[[#This Row],[Discount Applied]])*Table1[[#This Row],[Order Quantity]]</f>
        <v>669.2</v>
      </c>
      <c r="Q3509">
        <f>Table1[[#This Row],[Revenue]]-(Table1[[#This Row],[Unit Cost]]*Table1[[#This Row],[Order Quantity]])</f>
        <v>99.680000000000064</v>
      </c>
    </row>
    <row r="3510" spans="1:17" x14ac:dyDescent="0.25">
      <c r="A3510" t="s">
        <v>3535</v>
      </c>
      <c r="B3510" t="s">
        <v>23</v>
      </c>
      <c r="C3510" t="s">
        <v>43</v>
      </c>
      <c r="D3510" s="1">
        <v>43377</v>
      </c>
      <c r="E3510" s="1">
        <v>43319</v>
      </c>
      <c r="F3510" s="1">
        <v>43198</v>
      </c>
      <c r="G3510" s="1">
        <v>43325</v>
      </c>
      <c r="H3510">
        <v>23</v>
      </c>
      <c r="I3510">
        <v>47</v>
      </c>
      <c r="J3510">
        <v>62</v>
      </c>
      <c r="K3510">
        <v>1</v>
      </c>
      <c r="L3510">
        <v>6</v>
      </c>
      <c r="M3510">
        <v>0.05</v>
      </c>
      <c r="N3510">
        <v>546.04999999999995</v>
      </c>
      <c r="O3510" s="2">
        <v>1092.0999999999999</v>
      </c>
      <c r="P3510" s="2">
        <f>(Table1[[#This Row],[Unit Price]]-Table1[[#This Row],[Discount Applied]])*Table1[[#This Row],[Order Quantity]]</f>
        <v>6552.2999999999993</v>
      </c>
      <c r="Q3510">
        <f>Table1[[#This Row],[Revenue]]-(Table1[[#This Row],[Unit Cost]]*Table1[[#This Row],[Order Quantity]])</f>
        <v>3275.9999999999995</v>
      </c>
    </row>
    <row r="3511" spans="1:17" x14ac:dyDescent="0.25">
      <c r="A3511" t="s">
        <v>3536</v>
      </c>
      <c r="B3511" t="s">
        <v>21</v>
      </c>
      <c r="C3511" t="s">
        <v>19</v>
      </c>
      <c r="D3511" s="1">
        <v>43600</v>
      </c>
      <c r="E3511" s="1">
        <v>43736</v>
      </c>
      <c r="F3511" s="1">
        <v>43751</v>
      </c>
      <c r="G3511" s="1">
        <v>43754</v>
      </c>
      <c r="H3511">
        <v>20</v>
      </c>
      <c r="I3511">
        <v>18</v>
      </c>
      <c r="J3511">
        <v>146</v>
      </c>
      <c r="K3511">
        <v>40</v>
      </c>
      <c r="L3511">
        <v>6</v>
      </c>
      <c r="M3511">
        <v>0.05</v>
      </c>
      <c r="N3511" s="2">
        <v>2249.39</v>
      </c>
      <c r="O3511" s="2">
        <v>3946.3</v>
      </c>
      <c r="P3511" s="2">
        <f>(Table1[[#This Row],[Unit Price]]-Table1[[#This Row],[Discount Applied]])*Table1[[#This Row],[Order Quantity]]</f>
        <v>23677.5</v>
      </c>
      <c r="Q3511">
        <f>Table1[[#This Row],[Revenue]]-(Table1[[#This Row],[Unit Cost]]*Table1[[#This Row],[Order Quantity]])</f>
        <v>10181.16</v>
      </c>
    </row>
    <row r="3512" spans="1:17" x14ac:dyDescent="0.25">
      <c r="A3512" t="s">
        <v>3537</v>
      </c>
      <c r="B3512" t="s">
        <v>23</v>
      </c>
      <c r="C3512" t="s">
        <v>26</v>
      </c>
      <c r="D3512" s="1">
        <v>43600</v>
      </c>
      <c r="E3512" s="1">
        <v>43736</v>
      </c>
      <c r="F3512" s="1">
        <v>43718</v>
      </c>
      <c r="G3512" s="1">
        <v>43755</v>
      </c>
      <c r="H3512">
        <v>22</v>
      </c>
      <c r="I3512">
        <v>40</v>
      </c>
      <c r="J3512">
        <v>258</v>
      </c>
      <c r="K3512">
        <v>1</v>
      </c>
      <c r="L3512">
        <v>2</v>
      </c>
      <c r="M3512">
        <v>0.2</v>
      </c>
      <c r="N3512">
        <v>703.5</v>
      </c>
      <c r="O3512" s="2">
        <v>1005</v>
      </c>
      <c r="P3512" s="2">
        <f>(Table1[[#This Row],[Unit Price]]-Table1[[#This Row],[Discount Applied]])*Table1[[#This Row],[Order Quantity]]</f>
        <v>2009.6</v>
      </c>
      <c r="Q3512">
        <f>Table1[[#This Row],[Revenue]]-(Table1[[#This Row],[Unit Cost]]*Table1[[#This Row],[Order Quantity]])</f>
        <v>602.59999999999991</v>
      </c>
    </row>
    <row r="3513" spans="1:17" x14ac:dyDescent="0.25">
      <c r="A3513" t="s">
        <v>3538</v>
      </c>
      <c r="B3513" t="s">
        <v>18</v>
      </c>
      <c r="C3513" t="s">
        <v>19</v>
      </c>
      <c r="D3513" s="1">
        <v>43600</v>
      </c>
      <c r="E3513" s="1">
        <v>43736</v>
      </c>
      <c r="F3513" s="1">
        <v>43753</v>
      </c>
      <c r="G3513" s="1">
        <v>43761</v>
      </c>
      <c r="H3513">
        <v>11</v>
      </c>
      <c r="I3513">
        <v>34</v>
      </c>
      <c r="J3513">
        <v>108</v>
      </c>
      <c r="K3513">
        <v>14</v>
      </c>
      <c r="L3513">
        <v>1</v>
      </c>
      <c r="M3513">
        <v>7.4999999999999997E-2</v>
      </c>
      <c r="N3513">
        <v>485.62</v>
      </c>
      <c r="O3513" s="2">
        <v>1011.7</v>
      </c>
      <c r="P3513" s="2">
        <f>(Table1[[#This Row],[Unit Price]]-Table1[[#This Row],[Discount Applied]])*Table1[[#This Row],[Order Quantity]]</f>
        <v>1011.625</v>
      </c>
      <c r="Q3513">
        <f>Table1[[#This Row],[Revenue]]-(Table1[[#This Row],[Unit Cost]]*Table1[[#This Row],[Order Quantity]])</f>
        <v>526.005</v>
      </c>
    </row>
    <row r="3514" spans="1:17" x14ac:dyDescent="0.25">
      <c r="A3514" t="s">
        <v>3539</v>
      </c>
      <c r="B3514" t="s">
        <v>21</v>
      </c>
      <c r="C3514" t="s">
        <v>26</v>
      </c>
      <c r="D3514" s="1">
        <v>43600</v>
      </c>
      <c r="E3514" s="1">
        <v>43736</v>
      </c>
      <c r="F3514" s="1">
        <v>43754</v>
      </c>
      <c r="G3514" s="1">
        <v>43757</v>
      </c>
      <c r="H3514">
        <v>13</v>
      </c>
      <c r="I3514">
        <v>31</v>
      </c>
      <c r="J3514">
        <v>252</v>
      </c>
      <c r="K3514">
        <v>4</v>
      </c>
      <c r="L3514">
        <v>1</v>
      </c>
      <c r="M3514">
        <v>0.05</v>
      </c>
      <c r="N3514" s="2">
        <v>1676.54</v>
      </c>
      <c r="O3514" s="2">
        <v>2941.3</v>
      </c>
      <c r="P3514" s="2">
        <f>(Table1[[#This Row],[Unit Price]]-Table1[[#This Row],[Discount Applied]])*Table1[[#This Row],[Order Quantity]]</f>
        <v>2941.25</v>
      </c>
      <c r="Q3514">
        <f>Table1[[#This Row],[Revenue]]-(Table1[[#This Row],[Unit Cost]]*Table1[[#This Row],[Order Quantity]])</f>
        <v>1264.71</v>
      </c>
    </row>
    <row r="3515" spans="1:17" x14ac:dyDescent="0.25">
      <c r="A3515" t="s">
        <v>3540</v>
      </c>
      <c r="B3515" t="s">
        <v>18</v>
      </c>
      <c r="C3515" t="s">
        <v>24</v>
      </c>
      <c r="D3515" s="1">
        <v>43600</v>
      </c>
      <c r="E3515" s="1">
        <v>43736</v>
      </c>
      <c r="F3515" s="1">
        <v>43565</v>
      </c>
      <c r="G3515" s="1">
        <v>43779</v>
      </c>
      <c r="H3515">
        <v>8</v>
      </c>
      <c r="I3515">
        <v>26</v>
      </c>
      <c r="J3515">
        <v>346</v>
      </c>
      <c r="K3515">
        <v>5</v>
      </c>
      <c r="L3515">
        <v>7</v>
      </c>
      <c r="M3515">
        <v>0.1</v>
      </c>
      <c r="N3515" s="2">
        <v>2721</v>
      </c>
      <c r="O3515" s="2">
        <v>3832.4</v>
      </c>
      <c r="P3515" s="2">
        <f>(Table1[[#This Row],[Unit Price]]-Table1[[#This Row],[Discount Applied]])*Table1[[#This Row],[Order Quantity]]</f>
        <v>26826.100000000002</v>
      </c>
      <c r="Q3515">
        <f>Table1[[#This Row],[Revenue]]-(Table1[[#This Row],[Unit Cost]]*Table1[[#This Row],[Order Quantity]])</f>
        <v>7779.1000000000022</v>
      </c>
    </row>
    <row r="3516" spans="1:17" x14ac:dyDescent="0.25">
      <c r="A3516" t="s">
        <v>3541</v>
      </c>
      <c r="B3516" t="s">
        <v>23</v>
      </c>
      <c r="C3516" t="s">
        <v>29</v>
      </c>
      <c r="D3516" s="1">
        <v>43600</v>
      </c>
      <c r="E3516" s="1">
        <v>43736</v>
      </c>
      <c r="F3516" s="1">
        <v>43759</v>
      </c>
      <c r="G3516" s="1">
        <v>43767</v>
      </c>
      <c r="H3516">
        <v>21</v>
      </c>
      <c r="I3516">
        <v>21</v>
      </c>
      <c r="J3516">
        <v>22</v>
      </c>
      <c r="K3516">
        <v>15</v>
      </c>
      <c r="L3516">
        <v>6</v>
      </c>
      <c r="M3516">
        <v>7.4999999999999997E-2</v>
      </c>
      <c r="N3516" s="2">
        <v>2710.82</v>
      </c>
      <c r="O3516" s="2">
        <v>3986.5</v>
      </c>
      <c r="P3516" s="2">
        <f>(Table1[[#This Row],[Unit Price]]-Table1[[#This Row],[Discount Applied]])*Table1[[#This Row],[Order Quantity]]</f>
        <v>23918.550000000003</v>
      </c>
      <c r="Q3516">
        <f>Table1[[#This Row],[Revenue]]-(Table1[[#This Row],[Unit Cost]]*Table1[[#This Row],[Order Quantity]])</f>
        <v>7653.630000000001</v>
      </c>
    </row>
    <row r="3517" spans="1:17" x14ac:dyDescent="0.25">
      <c r="A3517" t="s">
        <v>3542</v>
      </c>
      <c r="B3517" t="s">
        <v>21</v>
      </c>
      <c r="C3517" t="s">
        <v>19</v>
      </c>
      <c r="D3517" s="1">
        <v>43600</v>
      </c>
      <c r="E3517" s="1">
        <v>43736</v>
      </c>
      <c r="F3517" s="1">
        <v>43534</v>
      </c>
      <c r="G3517" s="1">
        <v>43751</v>
      </c>
      <c r="H3517">
        <v>17</v>
      </c>
      <c r="I3517">
        <v>45</v>
      </c>
      <c r="J3517">
        <v>181</v>
      </c>
      <c r="K3517">
        <v>28</v>
      </c>
      <c r="L3517">
        <v>3</v>
      </c>
      <c r="M3517">
        <v>0.05</v>
      </c>
      <c r="N3517">
        <v>829.59</v>
      </c>
      <c r="O3517" s="2">
        <v>1011.7</v>
      </c>
      <c r="P3517" s="2">
        <f>(Table1[[#This Row],[Unit Price]]-Table1[[#This Row],[Discount Applied]])*Table1[[#This Row],[Order Quantity]]</f>
        <v>3034.9500000000003</v>
      </c>
      <c r="Q3517">
        <f>Table1[[#This Row],[Revenue]]-(Table1[[#This Row],[Unit Cost]]*Table1[[#This Row],[Order Quantity]])</f>
        <v>546.18000000000029</v>
      </c>
    </row>
    <row r="3518" spans="1:17" x14ac:dyDescent="0.25">
      <c r="A3518" t="s">
        <v>3543</v>
      </c>
      <c r="B3518" t="s">
        <v>21</v>
      </c>
      <c r="C3518" t="s">
        <v>19</v>
      </c>
      <c r="D3518" s="1">
        <v>43600</v>
      </c>
      <c r="E3518" s="1">
        <v>43736</v>
      </c>
      <c r="F3518" s="1">
        <v>43809</v>
      </c>
      <c r="G3518" s="1">
        <v>43758</v>
      </c>
      <c r="H3518">
        <v>17</v>
      </c>
      <c r="I3518">
        <v>1</v>
      </c>
      <c r="J3518">
        <v>200</v>
      </c>
      <c r="K3518">
        <v>40</v>
      </c>
      <c r="L3518">
        <v>4</v>
      </c>
      <c r="M3518">
        <v>0.2</v>
      </c>
      <c r="N3518" s="2">
        <v>1728.94</v>
      </c>
      <c r="O3518" s="2">
        <v>2659.9</v>
      </c>
      <c r="P3518" s="2">
        <f>(Table1[[#This Row],[Unit Price]]-Table1[[#This Row],[Discount Applied]])*Table1[[#This Row],[Order Quantity]]</f>
        <v>10638.800000000001</v>
      </c>
      <c r="Q3518">
        <f>Table1[[#This Row],[Revenue]]-(Table1[[#This Row],[Unit Cost]]*Table1[[#This Row],[Order Quantity]])</f>
        <v>3723.0400000000009</v>
      </c>
    </row>
    <row r="3519" spans="1:17" x14ac:dyDescent="0.25">
      <c r="A3519" t="s">
        <v>3544</v>
      </c>
      <c r="B3519" t="s">
        <v>21</v>
      </c>
      <c r="C3519" t="s">
        <v>19</v>
      </c>
      <c r="D3519" s="1">
        <v>43700</v>
      </c>
      <c r="E3519" s="1">
        <v>43736</v>
      </c>
      <c r="F3519" s="1">
        <v>43475</v>
      </c>
      <c r="G3519" s="1">
        <v>43687</v>
      </c>
      <c r="H3519">
        <v>18</v>
      </c>
      <c r="I3519">
        <v>26</v>
      </c>
      <c r="J3519">
        <v>100</v>
      </c>
      <c r="K3519">
        <v>1</v>
      </c>
      <c r="L3519">
        <v>8</v>
      </c>
      <c r="M3519">
        <v>0.05</v>
      </c>
      <c r="N3519">
        <v>585.91999999999996</v>
      </c>
      <c r="O3519" s="2">
        <v>1065.3</v>
      </c>
      <c r="P3519" s="2">
        <f>(Table1[[#This Row],[Unit Price]]-Table1[[#This Row],[Discount Applied]])*Table1[[#This Row],[Order Quantity]]</f>
        <v>8522</v>
      </c>
      <c r="Q3519">
        <f>Table1[[#This Row],[Revenue]]-(Table1[[#This Row],[Unit Cost]]*Table1[[#This Row],[Order Quantity]])</f>
        <v>3834.6400000000003</v>
      </c>
    </row>
    <row r="3520" spans="1:17" x14ac:dyDescent="0.25">
      <c r="A3520" t="s">
        <v>3545</v>
      </c>
      <c r="B3520" t="s">
        <v>21</v>
      </c>
      <c r="C3520" t="s">
        <v>26</v>
      </c>
      <c r="D3520" s="1">
        <v>43700</v>
      </c>
      <c r="E3520" s="1">
        <v>43736</v>
      </c>
      <c r="F3520" s="1">
        <v>43758</v>
      </c>
      <c r="G3520" s="1">
        <v>43765</v>
      </c>
      <c r="H3520">
        <v>16</v>
      </c>
      <c r="I3520">
        <v>8</v>
      </c>
      <c r="J3520">
        <v>226</v>
      </c>
      <c r="K3520">
        <v>12</v>
      </c>
      <c r="L3520">
        <v>6</v>
      </c>
      <c r="M3520">
        <v>0.15</v>
      </c>
      <c r="N3520" s="2">
        <v>1006.88</v>
      </c>
      <c r="O3520" s="2">
        <v>1936.3</v>
      </c>
      <c r="P3520" s="2">
        <f>(Table1[[#This Row],[Unit Price]]-Table1[[#This Row],[Discount Applied]])*Table1[[#This Row],[Order Quantity]]</f>
        <v>11616.9</v>
      </c>
      <c r="Q3520">
        <f>Table1[[#This Row],[Revenue]]-(Table1[[#This Row],[Unit Cost]]*Table1[[#This Row],[Order Quantity]])</f>
        <v>5575.62</v>
      </c>
    </row>
    <row r="3521" spans="1:17" x14ac:dyDescent="0.25">
      <c r="A3521" t="s">
        <v>3546</v>
      </c>
      <c r="B3521" t="s">
        <v>21</v>
      </c>
      <c r="C3521" t="s">
        <v>43</v>
      </c>
      <c r="D3521" s="1">
        <v>43377</v>
      </c>
      <c r="E3521" s="1">
        <v>43319</v>
      </c>
      <c r="F3521" s="1">
        <v>43308</v>
      </c>
      <c r="G3521" s="1">
        <v>43198</v>
      </c>
      <c r="H3521">
        <v>16</v>
      </c>
      <c r="I3521">
        <v>6</v>
      </c>
      <c r="J3521">
        <v>61</v>
      </c>
      <c r="K3521">
        <v>3</v>
      </c>
      <c r="L3521">
        <v>4</v>
      </c>
      <c r="M3521">
        <v>0.05</v>
      </c>
      <c r="N3521">
        <v>560.79</v>
      </c>
      <c r="O3521" s="2">
        <v>1038.5</v>
      </c>
      <c r="P3521" s="2">
        <f>(Table1[[#This Row],[Unit Price]]-Table1[[#This Row],[Discount Applied]])*Table1[[#This Row],[Order Quantity]]</f>
        <v>4153.8</v>
      </c>
      <c r="Q3521">
        <f>Table1[[#This Row],[Revenue]]-(Table1[[#This Row],[Unit Cost]]*Table1[[#This Row],[Order Quantity]])</f>
        <v>1910.6400000000003</v>
      </c>
    </row>
    <row r="3522" spans="1:17" x14ac:dyDescent="0.25">
      <c r="A3522" t="s">
        <v>3547</v>
      </c>
      <c r="B3522" t="s">
        <v>23</v>
      </c>
      <c r="C3522" t="s">
        <v>19</v>
      </c>
      <c r="D3522" s="1">
        <v>43600</v>
      </c>
      <c r="E3522" s="1">
        <v>43736</v>
      </c>
      <c r="F3522" s="1">
        <v>43534</v>
      </c>
      <c r="G3522" s="1">
        <v>43779</v>
      </c>
      <c r="H3522">
        <v>21</v>
      </c>
      <c r="I3522">
        <v>32</v>
      </c>
      <c r="J3522">
        <v>161</v>
      </c>
      <c r="K3522">
        <v>47</v>
      </c>
      <c r="L3522">
        <v>4</v>
      </c>
      <c r="M3522">
        <v>7.4999999999999997E-2</v>
      </c>
      <c r="N3522">
        <v>112.76</v>
      </c>
      <c r="O3522">
        <v>221.1</v>
      </c>
      <c r="P3522" s="2">
        <f>(Table1[[#This Row],[Unit Price]]-Table1[[#This Row],[Discount Applied]])*Table1[[#This Row],[Order Quantity]]</f>
        <v>884.1</v>
      </c>
      <c r="Q3522">
        <f>Table1[[#This Row],[Revenue]]-(Table1[[#This Row],[Unit Cost]]*Table1[[#This Row],[Order Quantity]])</f>
        <v>433.06</v>
      </c>
    </row>
    <row r="3523" spans="1:17" x14ac:dyDescent="0.25">
      <c r="A3523" t="s">
        <v>3548</v>
      </c>
      <c r="B3523" t="s">
        <v>21</v>
      </c>
      <c r="C3523" t="s">
        <v>29</v>
      </c>
      <c r="D3523" s="1">
        <v>43600</v>
      </c>
      <c r="E3523" s="1">
        <v>43736</v>
      </c>
      <c r="F3523" s="1">
        <v>43809</v>
      </c>
      <c r="G3523" s="1">
        <v>43752</v>
      </c>
      <c r="H3523">
        <v>20</v>
      </c>
      <c r="I3523">
        <v>10</v>
      </c>
      <c r="J3523">
        <v>42</v>
      </c>
      <c r="K3523">
        <v>14</v>
      </c>
      <c r="L3523">
        <v>4</v>
      </c>
      <c r="M3523">
        <v>7.4999999999999997E-2</v>
      </c>
      <c r="N3523" s="2">
        <v>1086.2</v>
      </c>
      <c r="O3523" s="2">
        <v>1293.0999999999999</v>
      </c>
      <c r="P3523" s="2">
        <f>(Table1[[#This Row],[Unit Price]]-Table1[[#This Row],[Discount Applied]])*Table1[[#This Row],[Order Quantity]]</f>
        <v>5172.0999999999995</v>
      </c>
      <c r="Q3523">
        <f>Table1[[#This Row],[Revenue]]-(Table1[[#This Row],[Unit Cost]]*Table1[[#This Row],[Order Quantity]])</f>
        <v>827.29999999999927</v>
      </c>
    </row>
    <row r="3524" spans="1:17" x14ac:dyDescent="0.25">
      <c r="A3524" t="s">
        <v>3549</v>
      </c>
      <c r="B3524" t="s">
        <v>33</v>
      </c>
      <c r="C3524" t="s">
        <v>26</v>
      </c>
      <c r="D3524" s="1">
        <v>43600</v>
      </c>
      <c r="E3524" s="1">
        <v>43737</v>
      </c>
      <c r="F3524" s="1">
        <v>43757</v>
      </c>
      <c r="G3524" s="1">
        <v>43764</v>
      </c>
      <c r="H3524">
        <v>26</v>
      </c>
      <c r="I3524">
        <v>2</v>
      </c>
      <c r="J3524">
        <v>219</v>
      </c>
      <c r="K3524">
        <v>2</v>
      </c>
      <c r="L3524">
        <v>2</v>
      </c>
      <c r="M3524">
        <v>0.05</v>
      </c>
      <c r="N3524" s="2">
        <v>1196.96</v>
      </c>
      <c r="O3524" s="2">
        <v>2659.9</v>
      </c>
      <c r="P3524" s="2">
        <f>(Table1[[#This Row],[Unit Price]]-Table1[[#This Row],[Discount Applied]])*Table1[[#This Row],[Order Quantity]]</f>
        <v>5319.7</v>
      </c>
      <c r="Q3524">
        <f>Table1[[#This Row],[Revenue]]-(Table1[[#This Row],[Unit Cost]]*Table1[[#This Row],[Order Quantity]])</f>
        <v>2925.7799999999997</v>
      </c>
    </row>
    <row r="3525" spans="1:17" x14ac:dyDescent="0.25">
      <c r="A3525" t="s">
        <v>3550</v>
      </c>
      <c r="B3525" t="s">
        <v>18</v>
      </c>
      <c r="C3525" t="s">
        <v>34</v>
      </c>
      <c r="D3525" s="1">
        <v>43600</v>
      </c>
      <c r="E3525" s="1">
        <v>43737</v>
      </c>
      <c r="F3525" s="1">
        <v>43760</v>
      </c>
      <c r="G3525" s="1">
        <v>43767</v>
      </c>
      <c r="H3525">
        <v>3</v>
      </c>
      <c r="I3525">
        <v>34</v>
      </c>
      <c r="J3525">
        <v>295</v>
      </c>
      <c r="K3525">
        <v>16</v>
      </c>
      <c r="L3525">
        <v>8</v>
      </c>
      <c r="M3525">
        <v>0.05</v>
      </c>
      <c r="N3525">
        <v>551.54</v>
      </c>
      <c r="O3525" s="2">
        <v>1125.5999999999999</v>
      </c>
      <c r="P3525" s="2">
        <f>(Table1[[#This Row],[Unit Price]]-Table1[[#This Row],[Discount Applied]])*Table1[[#This Row],[Order Quantity]]</f>
        <v>9004.4</v>
      </c>
      <c r="Q3525">
        <f>Table1[[#This Row],[Revenue]]-(Table1[[#This Row],[Unit Cost]]*Table1[[#This Row],[Order Quantity]])</f>
        <v>4592.08</v>
      </c>
    </row>
    <row r="3526" spans="1:17" x14ac:dyDescent="0.25">
      <c r="A3526" t="s">
        <v>3551</v>
      </c>
      <c r="B3526" t="s">
        <v>18</v>
      </c>
      <c r="C3526" t="s">
        <v>26</v>
      </c>
      <c r="D3526" s="1">
        <v>43600</v>
      </c>
      <c r="E3526" s="1">
        <v>43737</v>
      </c>
      <c r="F3526" s="1">
        <v>43761</v>
      </c>
      <c r="G3526" s="1">
        <v>43763</v>
      </c>
      <c r="H3526">
        <v>4</v>
      </c>
      <c r="I3526">
        <v>12</v>
      </c>
      <c r="J3526">
        <v>237</v>
      </c>
      <c r="K3526">
        <v>27</v>
      </c>
      <c r="L3526">
        <v>3</v>
      </c>
      <c r="M3526">
        <v>0.05</v>
      </c>
      <c r="N3526">
        <v>862.89</v>
      </c>
      <c r="O3526" s="2">
        <v>1065.3</v>
      </c>
      <c r="P3526" s="2">
        <f>(Table1[[#This Row],[Unit Price]]-Table1[[#This Row],[Discount Applied]])*Table1[[#This Row],[Order Quantity]]</f>
        <v>3195.75</v>
      </c>
      <c r="Q3526">
        <f>Table1[[#This Row],[Revenue]]-(Table1[[#This Row],[Unit Cost]]*Table1[[#This Row],[Order Quantity]])</f>
        <v>607.07999999999993</v>
      </c>
    </row>
    <row r="3527" spans="1:17" x14ac:dyDescent="0.25">
      <c r="A3527" t="s">
        <v>3552</v>
      </c>
      <c r="B3527" t="s">
        <v>21</v>
      </c>
      <c r="C3527" t="s">
        <v>19</v>
      </c>
      <c r="D3527" s="1">
        <v>43700</v>
      </c>
      <c r="E3527" s="1">
        <v>43737</v>
      </c>
      <c r="F3527" s="1">
        <v>43763</v>
      </c>
      <c r="G3527" s="1">
        <v>43765</v>
      </c>
      <c r="H3527">
        <v>19</v>
      </c>
      <c r="I3527">
        <v>10</v>
      </c>
      <c r="J3527">
        <v>151</v>
      </c>
      <c r="K3527">
        <v>21</v>
      </c>
      <c r="L3527">
        <v>4</v>
      </c>
      <c r="M3527">
        <v>0.05</v>
      </c>
      <c r="N3527" s="2">
        <v>4562.7</v>
      </c>
      <c r="O3527" s="2">
        <v>6083.6</v>
      </c>
      <c r="P3527" s="2">
        <f>(Table1[[#This Row],[Unit Price]]-Table1[[#This Row],[Discount Applied]])*Table1[[#This Row],[Order Quantity]]</f>
        <v>24334.2</v>
      </c>
      <c r="Q3527">
        <f>Table1[[#This Row],[Revenue]]-(Table1[[#This Row],[Unit Cost]]*Table1[[#This Row],[Order Quantity]])</f>
        <v>6083.4000000000015</v>
      </c>
    </row>
    <row r="3528" spans="1:17" x14ac:dyDescent="0.25">
      <c r="A3528" t="s">
        <v>3553</v>
      </c>
      <c r="B3528" t="s">
        <v>33</v>
      </c>
      <c r="C3528" t="s">
        <v>43</v>
      </c>
      <c r="D3528" s="1">
        <v>43600</v>
      </c>
      <c r="E3528" s="1">
        <v>43737</v>
      </c>
      <c r="F3528" s="1">
        <v>43761</v>
      </c>
      <c r="G3528" s="1">
        <v>43767</v>
      </c>
      <c r="H3528">
        <v>28</v>
      </c>
      <c r="I3528">
        <v>41</v>
      </c>
      <c r="J3528">
        <v>64</v>
      </c>
      <c r="K3528">
        <v>8</v>
      </c>
      <c r="L3528">
        <v>1</v>
      </c>
      <c r="M3528">
        <v>7.4999999999999997E-2</v>
      </c>
      <c r="N3528">
        <v>587.92999999999995</v>
      </c>
      <c r="O3528">
        <v>904.5</v>
      </c>
      <c r="P3528" s="2">
        <f>(Table1[[#This Row],[Unit Price]]-Table1[[#This Row],[Discount Applied]])*Table1[[#This Row],[Order Quantity]]</f>
        <v>904.42499999999995</v>
      </c>
      <c r="Q3528">
        <f>Table1[[#This Row],[Revenue]]-(Table1[[#This Row],[Unit Cost]]*Table1[[#This Row],[Order Quantity]])</f>
        <v>316.495</v>
      </c>
    </row>
    <row r="3529" spans="1:17" x14ac:dyDescent="0.25">
      <c r="A3529" t="s">
        <v>3554</v>
      </c>
      <c r="B3529" t="s">
        <v>18</v>
      </c>
      <c r="C3529" t="s">
        <v>24</v>
      </c>
      <c r="D3529" s="1">
        <v>43600</v>
      </c>
      <c r="E3529" s="1">
        <v>43737</v>
      </c>
      <c r="F3529" s="1">
        <v>43475</v>
      </c>
      <c r="G3529" s="1">
        <v>43534</v>
      </c>
      <c r="H3529">
        <v>4</v>
      </c>
      <c r="I3529">
        <v>8</v>
      </c>
      <c r="J3529">
        <v>331</v>
      </c>
      <c r="K3529">
        <v>18</v>
      </c>
      <c r="L3529">
        <v>4</v>
      </c>
      <c r="M3529">
        <v>0.1</v>
      </c>
      <c r="N3529" s="2">
        <v>1242.58</v>
      </c>
      <c r="O3529" s="2">
        <v>1882.7</v>
      </c>
      <c r="P3529" s="2">
        <f>(Table1[[#This Row],[Unit Price]]-Table1[[#This Row],[Discount Applied]])*Table1[[#This Row],[Order Quantity]]</f>
        <v>7530.4000000000005</v>
      </c>
      <c r="Q3529">
        <f>Table1[[#This Row],[Revenue]]-(Table1[[#This Row],[Unit Cost]]*Table1[[#This Row],[Order Quantity]])</f>
        <v>2560.0800000000008</v>
      </c>
    </row>
    <row r="3530" spans="1:17" x14ac:dyDescent="0.25">
      <c r="A3530" t="s">
        <v>3555</v>
      </c>
      <c r="B3530" t="s">
        <v>21</v>
      </c>
      <c r="C3530" t="s">
        <v>29</v>
      </c>
      <c r="D3530" s="1">
        <v>43600</v>
      </c>
      <c r="E3530" s="1">
        <v>43737</v>
      </c>
      <c r="F3530" s="1">
        <v>43759</v>
      </c>
      <c r="G3530" s="1">
        <v>43766</v>
      </c>
      <c r="H3530">
        <v>20</v>
      </c>
      <c r="I3530">
        <v>23</v>
      </c>
      <c r="J3530">
        <v>37</v>
      </c>
      <c r="K3530">
        <v>17</v>
      </c>
      <c r="L3530">
        <v>4</v>
      </c>
      <c r="M3530">
        <v>0.05</v>
      </c>
      <c r="N3530">
        <v>737.54</v>
      </c>
      <c r="O3530" s="2">
        <v>1715.2</v>
      </c>
      <c r="P3530" s="2">
        <f>(Table1[[#This Row],[Unit Price]]-Table1[[#This Row],[Discount Applied]])*Table1[[#This Row],[Order Quantity]]</f>
        <v>6860.6</v>
      </c>
      <c r="Q3530">
        <f>Table1[[#This Row],[Revenue]]-(Table1[[#This Row],[Unit Cost]]*Table1[[#This Row],[Order Quantity]])</f>
        <v>3910.4400000000005</v>
      </c>
    </row>
    <row r="3531" spans="1:17" x14ac:dyDescent="0.25">
      <c r="A3531" t="s">
        <v>3556</v>
      </c>
      <c r="B3531" t="s">
        <v>18</v>
      </c>
      <c r="C3531" t="s">
        <v>29</v>
      </c>
      <c r="D3531" s="1">
        <v>43600</v>
      </c>
      <c r="E3531" s="1">
        <v>43737</v>
      </c>
      <c r="F3531" s="1">
        <v>43626</v>
      </c>
      <c r="G3531" s="1">
        <v>43656</v>
      </c>
      <c r="H3531">
        <v>10</v>
      </c>
      <c r="I3531">
        <v>44</v>
      </c>
      <c r="J3531">
        <v>21</v>
      </c>
      <c r="K3531">
        <v>26</v>
      </c>
      <c r="L3531">
        <v>7</v>
      </c>
      <c r="M3531">
        <v>0.05</v>
      </c>
      <c r="N3531" s="2">
        <v>2924.55</v>
      </c>
      <c r="O3531" s="2">
        <v>3899.4</v>
      </c>
      <c r="P3531" s="2">
        <f>(Table1[[#This Row],[Unit Price]]-Table1[[#This Row],[Discount Applied]])*Table1[[#This Row],[Order Quantity]]</f>
        <v>27295.45</v>
      </c>
      <c r="Q3531">
        <f>Table1[[#This Row],[Revenue]]-(Table1[[#This Row],[Unit Cost]]*Table1[[#This Row],[Order Quantity]])</f>
        <v>6823.5999999999985</v>
      </c>
    </row>
    <row r="3532" spans="1:17" x14ac:dyDescent="0.25">
      <c r="A3532" t="s">
        <v>3557</v>
      </c>
      <c r="B3532" t="s">
        <v>18</v>
      </c>
      <c r="C3532" t="s">
        <v>19</v>
      </c>
      <c r="D3532" s="1">
        <v>43377</v>
      </c>
      <c r="E3532" s="1">
        <v>43319</v>
      </c>
      <c r="F3532" s="1">
        <v>43108</v>
      </c>
      <c r="G3532" s="1">
        <v>43228</v>
      </c>
      <c r="H3532">
        <v>3</v>
      </c>
      <c r="I3532">
        <v>50</v>
      </c>
      <c r="J3532">
        <v>188</v>
      </c>
      <c r="K3532">
        <v>37</v>
      </c>
      <c r="L3532">
        <v>4</v>
      </c>
      <c r="M3532">
        <v>0.15</v>
      </c>
      <c r="N3532" s="2">
        <v>1894.89</v>
      </c>
      <c r="O3532" s="2">
        <v>2398.6</v>
      </c>
      <c r="P3532" s="2">
        <f>(Table1[[#This Row],[Unit Price]]-Table1[[#This Row],[Discount Applied]])*Table1[[#This Row],[Order Quantity]]</f>
        <v>9593.7999999999993</v>
      </c>
      <c r="Q3532">
        <f>Table1[[#This Row],[Revenue]]-(Table1[[#This Row],[Unit Cost]]*Table1[[#This Row],[Order Quantity]])</f>
        <v>2014.2399999999989</v>
      </c>
    </row>
    <row r="3533" spans="1:17" x14ac:dyDescent="0.25">
      <c r="A3533" t="s">
        <v>3558</v>
      </c>
      <c r="B3533" t="s">
        <v>33</v>
      </c>
      <c r="C3533" t="s">
        <v>19</v>
      </c>
      <c r="D3533" s="1">
        <v>43600</v>
      </c>
      <c r="E3533" s="1">
        <v>43737</v>
      </c>
      <c r="F3533" s="1">
        <v>43809</v>
      </c>
      <c r="G3533" s="1">
        <v>43751</v>
      </c>
      <c r="H3533">
        <v>26</v>
      </c>
      <c r="I3533">
        <v>6</v>
      </c>
      <c r="J3533">
        <v>170</v>
      </c>
      <c r="K3533">
        <v>36</v>
      </c>
      <c r="L3533">
        <v>1</v>
      </c>
      <c r="M3533">
        <v>0.15</v>
      </c>
      <c r="N3533" s="2">
        <v>1966.05</v>
      </c>
      <c r="O3533" s="2">
        <v>3510.8</v>
      </c>
      <c r="P3533" s="2">
        <f>(Table1[[#This Row],[Unit Price]]-Table1[[#This Row],[Discount Applied]])*Table1[[#This Row],[Order Quantity]]</f>
        <v>3510.65</v>
      </c>
      <c r="Q3533">
        <f>Table1[[#This Row],[Revenue]]-(Table1[[#This Row],[Unit Cost]]*Table1[[#This Row],[Order Quantity]])</f>
        <v>1544.6000000000001</v>
      </c>
    </row>
    <row r="3534" spans="1:17" x14ac:dyDescent="0.25">
      <c r="A3534" t="s">
        <v>3559</v>
      </c>
      <c r="B3534" t="s">
        <v>21</v>
      </c>
      <c r="C3534" t="s">
        <v>26</v>
      </c>
      <c r="D3534" s="1">
        <v>43600</v>
      </c>
      <c r="E3534" s="1">
        <v>43738</v>
      </c>
      <c r="F3534" s="1">
        <v>43687</v>
      </c>
      <c r="G3534" s="1">
        <v>43755</v>
      </c>
      <c r="H3534">
        <v>19</v>
      </c>
      <c r="I3534">
        <v>27</v>
      </c>
      <c r="J3534">
        <v>223</v>
      </c>
      <c r="K3534">
        <v>6</v>
      </c>
      <c r="L3534">
        <v>1</v>
      </c>
      <c r="M3534">
        <v>0.05</v>
      </c>
      <c r="N3534">
        <v>391.28</v>
      </c>
      <c r="O3534">
        <v>978.2</v>
      </c>
      <c r="P3534" s="2">
        <f>(Table1[[#This Row],[Unit Price]]-Table1[[#This Row],[Discount Applied]])*Table1[[#This Row],[Order Quantity]]</f>
        <v>978.15000000000009</v>
      </c>
      <c r="Q3534">
        <f>Table1[[#This Row],[Revenue]]-(Table1[[#This Row],[Unit Cost]]*Table1[[#This Row],[Order Quantity]])</f>
        <v>586.87000000000012</v>
      </c>
    </row>
    <row r="3535" spans="1:17" x14ac:dyDescent="0.25">
      <c r="A3535" t="s">
        <v>3560</v>
      </c>
      <c r="B3535" t="s">
        <v>18</v>
      </c>
      <c r="C3535" t="s">
        <v>19</v>
      </c>
      <c r="D3535" s="1">
        <v>43600</v>
      </c>
      <c r="E3535" s="1">
        <v>43738</v>
      </c>
      <c r="F3535" s="1">
        <v>43752</v>
      </c>
      <c r="G3535" s="1">
        <v>43759</v>
      </c>
      <c r="H3535">
        <v>8</v>
      </c>
      <c r="I3535">
        <v>38</v>
      </c>
      <c r="J3535">
        <v>188</v>
      </c>
      <c r="K3535">
        <v>35</v>
      </c>
      <c r="L3535">
        <v>6</v>
      </c>
      <c r="M3535">
        <v>7.4999999999999997E-2</v>
      </c>
      <c r="N3535" s="2">
        <v>3515.49</v>
      </c>
      <c r="O3535" s="2">
        <v>6391.8</v>
      </c>
      <c r="P3535" s="2">
        <f>(Table1[[#This Row],[Unit Price]]-Table1[[#This Row],[Discount Applied]])*Table1[[#This Row],[Order Quantity]]</f>
        <v>38350.350000000006</v>
      </c>
      <c r="Q3535">
        <f>Table1[[#This Row],[Revenue]]-(Table1[[#This Row],[Unit Cost]]*Table1[[#This Row],[Order Quantity]])</f>
        <v>17257.410000000007</v>
      </c>
    </row>
    <row r="3536" spans="1:17" x14ac:dyDescent="0.25">
      <c r="A3536" t="s">
        <v>3561</v>
      </c>
      <c r="B3536" t="s">
        <v>18</v>
      </c>
      <c r="C3536" t="s">
        <v>19</v>
      </c>
      <c r="D3536" s="1">
        <v>43600</v>
      </c>
      <c r="E3536" s="1">
        <v>43738</v>
      </c>
      <c r="F3536" s="1">
        <v>43656</v>
      </c>
      <c r="G3536" s="1">
        <v>43754</v>
      </c>
      <c r="H3536">
        <v>8</v>
      </c>
      <c r="I3536">
        <v>40</v>
      </c>
      <c r="J3536">
        <v>175</v>
      </c>
      <c r="K3536">
        <v>32</v>
      </c>
      <c r="L3536">
        <v>7</v>
      </c>
      <c r="M3536">
        <v>0.1</v>
      </c>
      <c r="N3536" s="2">
        <v>1123.93</v>
      </c>
      <c r="O3536" s="2">
        <v>1842.5</v>
      </c>
      <c r="P3536" s="2">
        <f>(Table1[[#This Row],[Unit Price]]-Table1[[#This Row],[Discount Applied]])*Table1[[#This Row],[Order Quantity]]</f>
        <v>12896.800000000001</v>
      </c>
      <c r="Q3536">
        <f>Table1[[#This Row],[Revenue]]-(Table1[[#This Row],[Unit Cost]]*Table1[[#This Row],[Order Quantity]])</f>
        <v>5029.2900000000009</v>
      </c>
    </row>
    <row r="3537" spans="1:17" x14ac:dyDescent="0.25">
      <c r="A3537" t="s">
        <v>3562</v>
      </c>
      <c r="B3537" t="s">
        <v>21</v>
      </c>
      <c r="C3537" t="s">
        <v>19</v>
      </c>
      <c r="D3537" s="1">
        <v>43700</v>
      </c>
      <c r="E3537" s="1">
        <v>43738</v>
      </c>
      <c r="F3537" s="1">
        <v>43765</v>
      </c>
      <c r="G3537" s="1">
        <v>43766</v>
      </c>
      <c r="H3537">
        <v>19</v>
      </c>
      <c r="I3537">
        <v>3</v>
      </c>
      <c r="J3537">
        <v>183</v>
      </c>
      <c r="K3537">
        <v>31</v>
      </c>
      <c r="L3537">
        <v>4</v>
      </c>
      <c r="M3537">
        <v>7.4999999999999997E-2</v>
      </c>
      <c r="N3537" s="2">
        <v>1554.4</v>
      </c>
      <c r="O3537" s="2">
        <v>3886</v>
      </c>
      <c r="P3537" s="2">
        <f>(Table1[[#This Row],[Unit Price]]-Table1[[#This Row],[Discount Applied]])*Table1[[#This Row],[Order Quantity]]</f>
        <v>15543.7</v>
      </c>
      <c r="Q3537">
        <f>Table1[[#This Row],[Revenue]]-(Table1[[#This Row],[Unit Cost]]*Table1[[#This Row],[Order Quantity]])</f>
        <v>9326.1</v>
      </c>
    </row>
    <row r="3538" spans="1:17" x14ac:dyDescent="0.25">
      <c r="A3538" t="s">
        <v>3563</v>
      </c>
      <c r="B3538" t="s">
        <v>18</v>
      </c>
      <c r="C3538" t="s">
        <v>34</v>
      </c>
      <c r="D3538" s="1">
        <v>43700</v>
      </c>
      <c r="E3538" s="1">
        <v>43738</v>
      </c>
      <c r="F3538" s="1">
        <v>43763</v>
      </c>
      <c r="G3538" s="1">
        <v>43566</v>
      </c>
      <c r="H3538">
        <v>5</v>
      </c>
      <c r="I3538">
        <v>48</v>
      </c>
      <c r="J3538">
        <v>321</v>
      </c>
      <c r="K3538">
        <v>44</v>
      </c>
      <c r="L3538">
        <v>5</v>
      </c>
      <c r="M3538">
        <v>0.05</v>
      </c>
      <c r="N3538" s="2">
        <v>1537.65</v>
      </c>
      <c r="O3538" s="2">
        <v>1809</v>
      </c>
      <c r="P3538" s="2">
        <f>(Table1[[#This Row],[Unit Price]]-Table1[[#This Row],[Discount Applied]])*Table1[[#This Row],[Order Quantity]]</f>
        <v>9044.75</v>
      </c>
      <c r="Q3538">
        <f>Table1[[#This Row],[Revenue]]-(Table1[[#This Row],[Unit Cost]]*Table1[[#This Row],[Order Quantity]])</f>
        <v>1356.5</v>
      </c>
    </row>
    <row r="3539" spans="1:17" x14ac:dyDescent="0.25">
      <c r="A3539" t="s">
        <v>3564</v>
      </c>
      <c r="B3539" t="s">
        <v>21</v>
      </c>
      <c r="C3539" t="s">
        <v>34</v>
      </c>
      <c r="D3539" s="1">
        <v>43600</v>
      </c>
      <c r="E3539" s="1">
        <v>43738</v>
      </c>
      <c r="F3539" s="1">
        <v>43759</v>
      </c>
      <c r="G3539" s="1">
        <v>43760</v>
      </c>
      <c r="H3539">
        <v>19</v>
      </c>
      <c r="I3539">
        <v>5</v>
      </c>
      <c r="J3539">
        <v>308</v>
      </c>
      <c r="K3539">
        <v>13</v>
      </c>
      <c r="L3539">
        <v>1</v>
      </c>
      <c r="M3539">
        <v>0.05</v>
      </c>
      <c r="N3539" s="2">
        <v>5052.54</v>
      </c>
      <c r="O3539" s="2">
        <v>6237.7</v>
      </c>
      <c r="P3539" s="2">
        <f>(Table1[[#This Row],[Unit Price]]-Table1[[#This Row],[Discount Applied]])*Table1[[#This Row],[Order Quantity]]</f>
        <v>6237.65</v>
      </c>
      <c r="Q3539">
        <f>Table1[[#This Row],[Revenue]]-(Table1[[#This Row],[Unit Cost]]*Table1[[#This Row],[Order Quantity]])</f>
        <v>1185.1099999999997</v>
      </c>
    </row>
    <row r="3540" spans="1:17" x14ac:dyDescent="0.25">
      <c r="A3540" t="s">
        <v>3565</v>
      </c>
      <c r="B3540" t="s">
        <v>21</v>
      </c>
      <c r="C3540" t="s">
        <v>19</v>
      </c>
      <c r="D3540" s="1">
        <v>43600</v>
      </c>
      <c r="E3540" s="1">
        <v>43738</v>
      </c>
      <c r="F3540" s="1">
        <v>43565</v>
      </c>
      <c r="G3540" s="1">
        <v>43779</v>
      </c>
      <c r="H3540">
        <v>18</v>
      </c>
      <c r="I3540">
        <v>13</v>
      </c>
      <c r="J3540">
        <v>129</v>
      </c>
      <c r="K3540">
        <v>31</v>
      </c>
      <c r="L3540">
        <v>7</v>
      </c>
      <c r="M3540">
        <v>0.1</v>
      </c>
      <c r="N3540" s="2">
        <v>2547.0700000000002</v>
      </c>
      <c r="O3540" s="2">
        <v>3859.2</v>
      </c>
      <c r="P3540" s="2">
        <f>(Table1[[#This Row],[Unit Price]]-Table1[[#This Row],[Discount Applied]])*Table1[[#This Row],[Order Quantity]]</f>
        <v>27013.7</v>
      </c>
      <c r="Q3540">
        <f>Table1[[#This Row],[Revenue]]-(Table1[[#This Row],[Unit Cost]]*Table1[[#This Row],[Order Quantity]])</f>
        <v>9184.2099999999991</v>
      </c>
    </row>
    <row r="3541" spans="1:17" x14ac:dyDescent="0.25">
      <c r="A3541" t="s">
        <v>3566</v>
      </c>
      <c r="B3541" t="s">
        <v>18</v>
      </c>
      <c r="C3541" t="s">
        <v>19</v>
      </c>
      <c r="D3541" s="1">
        <v>43600</v>
      </c>
      <c r="E3541" s="1">
        <v>43738</v>
      </c>
      <c r="F3541" s="1">
        <v>43656</v>
      </c>
      <c r="G3541" s="1">
        <v>43754</v>
      </c>
      <c r="H3541">
        <v>3</v>
      </c>
      <c r="I3541">
        <v>23</v>
      </c>
      <c r="J3541">
        <v>199</v>
      </c>
      <c r="K3541">
        <v>20</v>
      </c>
      <c r="L3541">
        <v>1</v>
      </c>
      <c r="M3541">
        <v>0.15</v>
      </c>
      <c r="N3541">
        <v>789.33</v>
      </c>
      <c r="O3541" s="2">
        <v>1252.9000000000001</v>
      </c>
      <c r="P3541" s="2">
        <f>(Table1[[#This Row],[Unit Price]]-Table1[[#This Row],[Discount Applied]])*Table1[[#This Row],[Order Quantity]]</f>
        <v>1252.75</v>
      </c>
      <c r="Q3541">
        <f>Table1[[#This Row],[Revenue]]-(Table1[[#This Row],[Unit Cost]]*Table1[[#This Row],[Order Quantity]])</f>
        <v>463.41999999999996</v>
      </c>
    </row>
    <row r="3542" spans="1:17" x14ac:dyDescent="0.25">
      <c r="A3542" t="s">
        <v>3567</v>
      </c>
      <c r="B3542" t="s">
        <v>21</v>
      </c>
      <c r="C3542" t="s">
        <v>24</v>
      </c>
      <c r="D3542" s="1">
        <v>43600</v>
      </c>
      <c r="E3542" s="1">
        <v>43475</v>
      </c>
      <c r="F3542" s="1">
        <v>43757</v>
      </c>
      <c r="G3542" s="1">
        <v>43759</v>
      </c>
      <c r="H3542">
        <v>14</v>
      </c>
      <c r="I3542">
        <v>23</v>
      </c>
      <c r="J3542">
        <v>361</v>
      </c>
      <c r="K3542">
        <v>37</v>
      </c>
      <c r="L3542">
        <v>5</v>
      </c>
      <c r="M3542">
        <v>7.4999999999999997E-2</v>
      </c>
      <c r="N3542">
        <v>543.29999999999995</v>
      </c>
      <c r="O3542" s="2">
        <v>1065.3</v>
      </c>
      <c r="P3542" s="2">
        <f>(Table1[[#This Row],[Unit Price]]-Table1[[#This Row],[Discount Applied]])*Table1[[#This Row],[Order Quantity]]</f>
        <v>5326.125</v>
      </c>
      <c r="Q3542">
        <f>Table1[[#This Row],[Revenue]]-(Table1[[#This Row],[Unit Cost]]*Table1[[#This Row],[Order Quantity]])</f>
        <v>2609.625</v>
      </c>
    </row>
    <row r="3543" spans="1:17" x14ac:dyDescent="0.25">
      <c r="A3543" t="s">
        <v>3568</v>
      </c>
      <c r="B3543" t="s">
        <v>33</v>
      </c>
      <c r="C3543" t="s">
        <v>19</v>
      </c>
      <c r="D3543" s="1">
        <v>43377</v>
      </c>
      <c r="E3543" s="1">
        <v>43350</v>
      </c>
      <c r="F3543" s="1">
        <v>43441</v>
      </c>
      <c r="G3543" s="1">
        <v>43295</v>
      </c>
      <c r="H3543">
        <v>28</v>
      </c>
      <c r="I3543">
        <v>32</v>
      </c>
      <c r="J3543">
        <v>150</v>
      </c>
      <c r="K3543">
        <v>7</v>
      </c>
      <c r="L3543">
        <v>4</v>
      </c>
      <c r="M3543">
        <v>0.05</v>
      </c>
      <c r="N3543">
        <v>368.1</v>
      </c>
      <c r="O3543">
        <v>897.8</v>
      </c>
      <c r="P3543" s="2">
        <f>(Table1[[#This Row],[Unit Price]]-Table1[[#This Row],[Discount Applied]])*Table1[[#This Row],[Order Quantity]]</f>
        <v>3591</v>
      </c>
      <c r="Q3543">
        <f>Table1[[#This Row],[Revenue]]-(Table1[[#This Row],[Unit Cost]]*Table1[[#This Row],[Order Quantity]])</f>
        <v>2118.6</v>
      </c>
    </row>
    <row r="3544" spans="1:17" x14ac:dyDescent="0.25">
      <c r="A3544" t="s">
        <v>3569</v>
      </c>
      <c r="B3544" t="s">
        <v>18</v>
      </c>
      <c r="C3544" t="s">
        <v>29</v>
      </c>
      <c r="D3544" s="1">
        <v>43600</v>
      </c>
      <c r="E3544" s="1">
        <v>43475</v>
      </c>
      <c r="F3544" s="1">
        <v>43759</v>
      </c>
      <c r="G3544" s="1">
        <v>43765</v>
      </c>
      <c r="H3544">
        <v>12</v>
      </c>
      <c r="I3544">
        <v>33</v>
      </c>
      <c r="J3544">
        <v>21</v>
      </c>
      <c r="K3544">
        <v>21</v>
      </c>
      <c r="L3544">
        <v>4</v>
      </c>
      <c r="M3544">
        <v>0.3</v>
      </c>
      <c r="N3544" s="2">
        <v>1122.79</v>
      </c>
      <c r="O3544" s="2">
        <v>2673.3</v>
      </c>
      <c r="P3544" s="2">
        <f>(Table1[[#This Row],[Unit Price]]-Table1[[#This Row],[Discount Applied]])*Table1[[#This Row],[Order Quantity]]</f>
        <v>10692</v>
      </c>
      <c r="Q3544">
        <f>Table1[[#This Row],[Revenue]]-(Table1[[#This Row],[Unit Cost]]*Table1[[#This Row],[Order Quantity]])</f>
        <v>6200.84</v>
      </c>
    </row>
    <row r="3545" spans="1:17" x14ac:dyDescent="0.25">
      <c r="A3545" t="s">
        <v>3570</v>
      </c>
      <c r="B3545" t="s">
        <v>23</v>
      </c>
      <c r="C3545" t="s">
        <v>19</v>
      </c>
      <c r="D3545" s="1">
        <v>43600</v>
      </c>
      <c r="E3545" s="1">
        <v>43475</v>
      </c>
      <c r="F3545" s="1">
        <v>43565</v>
      </c>
      <c r="G3545" s="1">
        <v>43718</v>
      </c>
      <c r="H3545">
        <v>21</v>
      </c>
      <c r="I3545">
        <v>36</v>
      </c>
      <c r="J3545">
        <v>121</v>
      </c>
      <c r="K3545">
        <v>8</v>
      </c>
      <c r="L3545">
        <v>1</v>
      </c>
      <c r="M3545">
        <v>0.05</v>
      </c>
      <c r="N3545" s="2">
        <v>2538.9699999999998</v>
      </c>
      <c r="O3545" s="2">
        <v>3906.1</v>
      </c>
      <c r="P3545" s="2">
        <f>(Table1[[#This Row],[Unit Price]]-Table1[[#This Row],[Discount Applied]])*Table1[[#This Row],[Order Quantity]]</f>
        <v>3906.0499999999997</v>
      </c>
      <c r="Q3545">
        <f>Table1[[#This Row],[Revenue]]-(Table1[[#This Row],[Unit Cost]]*Table1[[#This Row],[Order Quantity]])</f>
        <v>1367.08</v>
      </c>
    </row>
    <row r="3546" spans="1:17" x14ac:dyDescent="0.25">
      <c r="A3546" t="s">
        <v>3571</v>
      </c>
      <c r="B3546" t="s">
        <v>18</v>
      </c>
      <c r="C3546" t="s">
        <v>24</v>
      </c>
      <c r="D3546" s="1">
        <v>43700</v>
      </c>
      <c r="E3546" s="1">
        <v>43475</v>
      </c>
      <c r="F3546" s="1">
        <v>43765</v>
      </c>
      <c r="G3546" s="1">
        <v>43627</v>
      </c>
      <c r="H3546">
        <v>1</v>
      </c>
      <c r="I3546">
        <v>46</v>
      </c>
      <c r="J3546">
        <v>355</v>
      </c>
      <c r="K3546">
        <v>2</v>
      </c>
      <c r="L3546">
        <v>8</v>
      </c>
      <c r="M3546">
        <v>0.1</v>
      </c>
      <c r="N3546" s="2">
        <v>3709.12</v>
      </c>
      <c r="O3546" s="2">
        <v>5795.5</v>
      </c>
      <c r="P3546" s="2">
        <f>(Table1[[#This Row],[Unit Price]]-Table1[[#This Row],[Discount Applied]])*Table1[[#This Row],[Order Quantity]]</f>
        <v>46363.199999999997</v>
      </c>
      <c r="Q3546">
        <f>Table1[[#This Row],[Revenue]]-(Table1[[#This Row],[Unit Cost]]*Table1[[#This Row],[Order Quantity]])</f>
        <v>16690.239999999998</v>
      </c>
    </row>
    <row r="3547" spans="1:17" x14ac:dyDescent="0.25">
      <c r="A3547" t="s">
        <v>3572</v>
      </c>
      <c r="B3547" t="s">
        <v>18</v>
      </c>
      <c r="C3547" t="s">
        <v>34</v>
      </c>
      <c r="D3547" s="1">
        <v>43600</v>
      </c>
      <c r="E3547" s="1">
        <v>43475</v>
      </c>
      <c r="F3547" s="1">
        <v>43755</v>
      </c>
      <c r="G3547" s="1">
        <v>43764</v>
      </c>
      <c r="H3547">
        <v>7</v>
      </c>
      <c r="I3547">
        <v>45</v>
      </c>
      <c r="J3547">
        <v>319</v>
      </c>
      <c r="K3547">
        <v>30</v>
      </c>
      <c r="L3547">
        <v>2</v>
      </c>
      <c r="M3547">
        <v>0.15</v>
      </c>
      <c r="N3547" s="2">
        <v>1201.98</v>
      </c>
      <c r="O3547" s="2">
        <v>1742</v>
      </c>
      <c r="P3547" s="2">
        <f>(Table1[[#This Row],[Unit Price]]-Table1[[#This Row],[Discount Applied]])*Table1[[#This Row],[Order Quantity]]</f>
        <v>3483.7</v>
      </c>
      <c r="Q3547">
        <f>Table1[[#This Row],[Revenue]]-(Table1[[#This Row],[Unit Cost]]*Table1[[#This Row],[Order Quantity]])</f>
        <v>1079.7399999999998</v>
      </c>
    </row>
    <row r="3548" spans="1:17" x14ac:dyDescent="0.25">
      <c r="A3548" t="s">
        <v>3573</v>
      </c>
      <c r="B3548" t="s">
        <v>21</v>
      </c>
      <c r="C3548" t="s">
        <v>43</v>
      </c>
      <c r="D3548" s="1">
        <v>43600</v>
      </c>
      <c r="E3548" s="1">
        <v>43475</v>
      </c>
      <c r="F3548" s="1">
        <v>43534</v>
      </c>
      <c r="G3548" s="1">
        <v>43779</v>
      </c>
      <c r="H3548">
        <v>16</v>
      </c>
      <c r="I3548">
        <v>6</v>
      </c>
      <c r="J3548">
        <v>60</v>
      </c>
      <c r="K3548">
        <v>2</v>
      </c>
      <c r="L3548">
        <v>8</v>
      </c>
      <c r="M3548">
        <v>0.15</v>
      </c>
      <c r="N3548" s="2">
        <v>3059.35</v>
      </c>
      <c r="O3548" s="2">
        <v>3872.6</v>
      </c>
      <c r="P3548" s="2">
        <f>(Table1[[#This Row],[Unit Price]]-Table1[[#This Row],[Discount Applied]])*Table1[[#This Row],[Order Quantity]]</f>
        <v>30979.599999999999</v>
      </c>
      <c r="Q3548">
        <f>Table1[[#This Row],[Revenue]]-(Table1[[#This Row],[Unit Cost]]*Table1[[#This Row],[Order Quantity]])</f>
        <v>6504.7999999999993</v>
      </c>
    </row>
    <row r="3549" spans="1:17" x14ac:dyDescent="0.25">
      <c r="A3549" t="s">
        <v>3574</v>
      </c>
      <c r="B3549" t="s">
        <v>18</v>
      </c>
      <c r="C3549" t="s">
        <v>24</v>
      </c>
      <c r="D3549" s="1">
        <v>43600</v>
      </c>
      <c r="E3549" s="1">
        <v>43475</v>
      </c>
      <c r="F3549" s="1">
        <v>43718</v>
      </c>
      <c r="G3549" s="1">
        <v>43756</v>
      </c>
      <c r="H3549">
        <v>7</v>
      </c>
      <c r="I3549">
        <v>12</v>
      </c>
      <c r="J3549">
        <v>357</v>
      </c>
      <c r="K3549">
        <v>10</v>
      </c>
      <c r="L3549">
        <v>8</v>
      </c>
      <c r="M3549">
        <v>0.1</v>
      </c>
      <c r="N3549">
        <v>171.52</v>
      </c>
      <c r="O3549">
        <v>268</v>
      </c>
      <c r="P3549" s="2">
        <f>(Table1[[#This Row],[Unit Price]]-Table1[[#This Row],[Discount Applied]])*Table1[[#This Row],[Order Quantity]]</f>
        <v>2143.1999999999998</v>
      </c>
      <c r="Q3549">
        <f>Table1[[#This Row],[Revenue]]-(Table1[[#This Row],[Unit Cost]]*Table1[[#This Row],[Order Quantity]])</f>
        <v>771.03999999999974</v>
      </c>
    </row>
    <row r="3550" spans="1:17" x14ac:dyDescent="0.25">
      <c r="A3550" t="s">
        <v>3575</v>
      </c>
      <c r="B3550" t="s">
        <v>33</v>
      </c>
      <c r="C3550" t="s">
        <v>19</v>
      </c>
      <c r="D3550" s="1">
        <v>43600</v>
      </c>
      <c r="E3550" s="1">
        <v>43475</v>
      </c>
      <c r="F3550" s="1">
        <v>43761</v>
      </c>
      <c r="G3550" s="1">
        <v>43769</v>
      </c>
      <c r="H3550">
        <v>25</v>
      </c>
      <c r="I3550">
        <v>48</v>
      </c>
      <c r="J3550">
        <v>149</v>
      </c>
      <c r="K3550">
        <v>31</v>
      </c>
      <c r="L3550">
        <v>1</v>
      </c>
      <c r="M3550">
        <v>7.4999999999999997E-2</v>
      </c>
      <c r="N3550">
        <v>656.47</v>
      </c>
      <c r="O3550">
        <v>924.6</v>
      </c>
      <c r="P3550" s="2">
        <f>(Table1[[#This Row],[Unit Price]]-Table1[[#This Row],[Discount Applied]])*Table1[[#This Row],[Order Quantity]]</f>
        <v>924.52499999999998</v>
      </c>
      <c r="Q3550">
        <f>Table1[[#This Row],[Revenue]]-(Table1[[#This Row],[Unit Cost]]*Table1[[#This Row],[Order Quantity]])</f>
        <v>268.05499999999995</v>
      </c>
    </row>
    <row r="3551" spans="1:17" x14ac:dyDescent="0.25">
      <c r="A3551" t="s">
        <v>3576</v>
      </c>
      <c r="B3551" t="s">
        <v>21</v>
      </c>
      <c r="C3551" t="s">
        <v>26</v>
      </c>
      <c r="D3551" s="1">
        <v>43600</v>
      </c>
      <c r="E3551" s="1">
        <v>43475</v>
      </c>
      <c r="F3551" s="1">
        <v>43766</v>
      </c>
      <c r="G3551" s="1">
        <v>43627</v>
      </c>
      <c r="H3551">
        <v>18</v>
      </c>
      <c r="I3551">
        <v>12</v>
      </c>
      <c r="J3551">
        <v>259</v>
      </c>
      <c r="K3551">
        <v>39</v>
      </c>
      <c r="L3551">
        <v>5</v>
      </c>
      <c r="M3551">
        <v>7.4999999999999997E-2</v>
      </c>
      <c r="N3551" s="2">
        <v>1653.69</v>
      </c>
      <c r="O3551" s="2">
        <v>3845.8</v>
      </c>
      <c r="P3551" s="2">
        <f>(Table1[[#This Row],[Unit Price]]-Table1[[#This Row],[Discount Applied]])*Table1[[#This Row],[Order Quantity]]</f>
        <v>19228.625</v>
      </c>
      <c r="Q3551">
        <f>Table1[[#This Row],[Revenue]]-(Table1[[#This Row],[Unit Cost]]*Table1[[#This Row],[Order Quantity]])</f>
        <v>10960.174999999999</v>
      </c>
    </row>
    <row r="3552" spans="1:17" x14ac:dyDescent="0.25">
      <c r="A3552" t="s">
        <v>3577</v>
      </c>
      <c r="B3552" t="s">
        <v>21</v>
      </c>
      <c r="C3552" t="s">
        <v>19</v>
      </c>
      <c r="D3552" s="1">
        <v>43700</v>
      </c>
      <c r="E3552" s="1">
        <v>43506</v>
      </c>
      <c r="F3552" s="1">
        <v>43687</v>
      </c>
      <c r="G3552" s="1">
        <v>43718</v>
      </c>
      <c r="H3552">
        <v>20</v>
      </c>
      <c r="I3552">
        <v>48</v>
      </c>
      <c r="J3552">
        <v>166</v>
      </c>
      <c r="K3552">
        <v>26</v>
      </c>
      <c r="L3552">
        <v>8</v>
      </c>
      <c r="M3552">
        <v>0.1</v>
      </c>
      <c r="N3552">
        <v>446.56</v>
      </c>
      <c r="O3552" s="2">
        <v>1038.5</v>
      </c>
      <c r="P3552" s="2">
        <f>(Table1[[#This Row],[Unit Price]]-Table1[[#This Row],[Discount Applied]])*Table1[[#This Row],[Order Quantity]]</f>
        <v>8307.2000000000007</v>
      </c>
      <c r="Q3552">
        <f>Table1[[#This Row],[Revenue]]-(Table1[[#This Row],[Unit Cost]]*Table1[[#This Row],[Order Quantity]])</f>
        <v>4734.7200000000012</v>
      </c>
    </row>
    <row r="3553" spans="1:17" x14ac:dyDescent="0.25">
      <c r="A3553" t="s">
        <v>3578</v>
      </c>
      <c r="B3553" t="s">
        <v>18</v>
      </c>
      <c r="C3553" t="s">
        <v>24</v>
      </c>
      <c r="D3553" s="1">
        <v>43600</v>
      </c>
      <c r="E3553" s="1">
        <v>43506</v>
      </c>
      <c r="F3553" s="1">
        <v>43656</v>
      </c>
      <c r="G3553" s="1">
        <v>43748</v>
      </c>
      <c r="H3553">
        <v>6</v>
      </c>
      <c r="I3553">
        <v>21</v>
      </c>
      <c r="J3553">
        <v>352</v>
      </c>
      <c r="K3553">
        <v>31</v>
      </c>
      <c r="L3553">
        <v>2</v>
      </c>
      <c r="M3553">
        <v>7.4999999999999997E-2</v>
      </c>
      <c r="N3553" s="2">
        <v>1207.21</v>
      </c>
      <c r="O3553" s="2">
        <v>1916.2</v>
      </c>
      <c r="P3553" s="2">
        <f>(Table1[[#This Row],[Unit Price]]-Table1[[#This Row],[Discount Applied]])*Table1[[#This Row],[Order Quantity]]</f>
        <v>3832.25</v>
      </c>
      <c r="Q3553">
        <f>Table1[[#This Row],[Revenue]]-(Table1[[#This Row],[Unit Cost]]*Table1[[#This Row],[Order Quantity]])</f>
        <v>1417.83</v>
      </c>
    </row>
    <row r="3554" spans="1:17" x14ac:dyDescent="0.25">
      <c r="A3554" t="s">
        <v>3579</v>
      </c>
      <c r="B3554" t="s">
        <v>23</v>
      </c>
      <c r="C3554" t="s">
        <v>29</v>
      </c>
      <c r="D3554" s="1">
        <v>43377</v>
      </c>
      <c r="E3554" s="1">
        <v>43350</v>
      </c>
      <c r="F3554" s="1">
        <v>43310</v>
      </c>
      <c r="G3554" s="1">
        <v>43259</v>
      </c>
      <c r="H3554">
        <v>25</v>
      </c>
      <c r="I3554">
        <v>30</v>
      </c>
      <c r="J3554">
        <v>39</v>
      </c>
      <c r="K3554">
        <v>46</v>
      </c>
      <c r="L3554">
        <v>7</v>
      </c>
      <c r="M3554">
        <v>0.15</v>
      </c>
      <c r="N3554" s="2">
        <v>3179.69</v>
      </c>
      <c r="O3554" s="2">
        <v>5212.6000000000004</v>
      </c>
      <c r="P3554" s="2">
        <f>(Table1[[#This Row],[Unit Price]]-Table1[[#This Row],[Discount Applied]])*Table1[[#This Row],[Order Quantity]]</f>
        <v>36487.150000000009</v>
      </c>
      <c r="Q3554">
        <f>Table1[[#This Row],[Revenue]]-(Table1[[#This Row],[Unit Cost]]*Table1[[#This Row],[Order Quantity]])</f>
        <v>14229.320000000007</v>
      </c>
    </row>
    <row r="3555" spans="1:17" x14ac:dyDescent="0.25">
      <c r="A3555" t="s">
        <v>3580</v>
      </c>
      <c r="B3555" t="s">
        <v>18</v>
      </c>
      <c r="C3555" t="s">
        <v>29</v>
      </c>
      <c r="D3555" s="1">
        <v>43600</v>
      </c>
      <c r="E3555" s="1">
        <v>43506</v>
      </c>
      <c r="F3555" s="1">
        <v>43763</v>
      </c>
      <c r="G3555" s="1">
        <v>43764</v>
      </c>
      <c r="H3555">
        <v>8</v>
      </c>
      <c r="I3555">
        <v>32</v>
      </c>
      <c r="J3555">
        <v>49</v>
      </c>
      <c r="K3555">
        <v>33</v>
      </c>
      <c r="L3555">
        <v>5</v>
      </c>
      <c r="M3555">
        <v>0.4</v>
      </c>
      <c r="N3555">
        <v>888.02</v>
      </c>
      <c r="O3555" s="2">
        <v>1889.4</v>
      </c>
      <c r="P3555" s="2">
        <f>(Table1[[#This Row],[Unit Price]]-Table1[[#This Row],[Discount Applied]])*Table1[[#This Row],[Order Quantity]]</f>
        <v>9445</v>
      </c>
      <c r="Q3555">
        <f>Table1[[#This Row],[Revenue]]-(Table1[[#This Row],[Unit Cost]]*Table1[[#This Row],[Order Quantity]])</f>
        <v>5004.8999999999996</v>
      </c>
    </row>
    <row r="3556" spans="1:17" x14ac:dyDescent="0.25">
      <c r="A3556" t="s">
        <v>3581</v>
      </c>
      <c r="B3556" t="s">
        <v>18</v>
      </c>
      <c r="C3556" t="s">
        <v>34</v>
      </c>
      <c r="D3556" s="1">
        <v>43600</v>
      </c>
      <c r="E3556" s="1">
        <v>43506</v>
      </c>
      <c r="F3556" s="1">
        <v>43809</v>
      </c>
      <c r="G3556" s="1">
        <v>43751</v>
      </c>
      <c r="H3556">
        <v>4</v>
      </c>
      <c r="I3556">
        <v>46</v>
      </c>
      <c r="J3556">
        <v>267</v>
      </c>
      <c r="K3556">
        <v>44</v>
      </c>
      <c r="L3556">
        <v>4</v>
      </c>
      <c r="M3556">
        <v>7.4999999999999997E-2</v>
      </c>
      <c r="N3556">
        <v>831</v>
      </c>
      <c r="O3556" s="2">
        <v>1051.9000000000001</v>
      </c>
      <c r="P3556" s="2">
        <f>(Table1[[#This Row],[Unit Price]]-Table1[[#This Row],[Discount Applied]])*Table1[[#This Row],[Order Quantity]]</f>
        <v>4207.3</v>
      </c>
      <c r="Q3556">
        <f>Table1[[#This Row],[Revenue]]-(Table1[[#This Row],[Unit Cost]]*Table1[[#This Row],[Order Quantity]])</f>
        <v>883.30000000000018</v>
      </c>
    </row>
    <row r="3557" spans="1:17" x14ac:dyDescent="0.25">
      <c r="A3557" t="s">
        <v>3582</v>
      </c>
      <c r="B3557" t="s">
        <v>18</v>
      </c>
      <c r="C3557" t="s">
        <v>29</v>
      </c>
      <c r="D3557" s="1">
        <v>43600</v>
      </c>
      <c r="E3557" s="1">
        <v>43506</v>
      </c>
      <c r="F3557" s="1">
        <v>43768</v>
      </c>
      <c r="G3557" s="1">
        <v>43657</v>
      </c>
      <c r="H3557">
        <v>10</v>
      </c>
      <c r="I3557">
        <v>7</v>
      </c>
      <c r="J3557">
        <v>11</v>
      </c>
      <c r="K3557">
        <v>40</v>
      </c>
      <c r="L3557">
        <v>8</v>
      </c>
      <c r="M3557">
        <v>0.05</v>
      </c>
      <c r="N3557">
        <v>647.22</v>
      </c>
      <c r="O3557" s="2">
        <v>1078.7</v>
      </c>
      <c r="P3557" s="2">
        <f>(Table1[[#This Row],[Unit Price]]-Table1[[#This Row],[Discount Applied]])*Table1[[#This Row],[Order Quantity]]</f>
        <v>8629.2000000000007</v>
      </c>
      <c r="Q3557">
        <f>Table1[[#This Row],[Revenue]]-(Table1[[#This Row],[Unit Cost]]*Table1[[#This Row],[Order Quantity]])</f>
        <v>3451.4400000000005</v>
      </c>
    </row>
    <row r="3558" spans="1:17" x14ac:dyDescent="0.25">
      <c r="A3558" t="s">
        <v>3583</v>
      </c>
      <c r="B3558" t="s">
        <v>23</v>
      </c>
      <c r="C3558" t="s">
        <v>19</v>
      </c>
      <c r="D3558" s="1">
        <v>43700</v>
      </c>
      <c r="E3558" s="1">
        <v>43534</v>
      </c>
      <c r="F3558" s="1">
        <v>43687</v>
      </c>
      <c r="G3558" s="1">
        <v>43748</v>
      </c>
      <c r="H3558">
        <v>23</v>
      </c>
      <c r="I3558">
        <v>21</v>
      </c>
      <c r="J3558">
        <v>197</v>
      </c>
      <c r="K3558">
        <v>8</v>
      </c>
      <c r="L3558">
        <v>2</v>
      </c>
      <c r="M3558">
        <v>0.2</v>
      </c>
      <c r="N3558" s="2">
        <v>2630.55</v>
      </c>
      <c r="O3558" s="2">
        <v>3926.2</v>
      </c>
      <c r="P3558" s="2">
        <f>(Table1[[#This Row],[Unit Price]]-Table1[[#This Row],[Discount Applied]])*Table1[[#This Row],[Order Quantity]]</f>
        <v>7852</v>
      </c>
      <c r="Q3558">
        <f>Table1[[#This Row],[Revenue]]-(Table1[[#This Row],[Unit Cost]]*Table1[[#This Row],[Order Quantity]])</f>
        <v>2590.8999999999996</v>
      </c>
    </row>
    <row r="3559" spans="1:17" x14ac:dyDescent="0.25">
      <c r="A3559" t="s">
        <v>3584</v>
      </c>
      <c r="B3559" t="s">
        <v>33</v>
      </c>
      <c r="C3559" t="s">
        <v>26</v>
      </c>
      <c r="D3559" s="1">
        <v>43600</v>
      </c>
      <c r="E3559" s="1">
        <v>43534</v>
      </c>
      <c r="F3559" s="1">
        <v>43656</v>
      </c>
      <c r="G3559" s="1">
        <v>43754</v>
      </c>
      <c r="H3559">
        <v>27</v>
      </c>
      <c r="I3559">
        <v>11</v>
      </c>
      <c r="J3559">
        <v>260</v>
      </c>
      <c r="K3559">
        <v>7</v>
      </c>
      <c r="L3559">
        <v>8</v>
      </c>
      <c r="M3559">
        <v>0.1</v>
      </c>
      <c r="N3559" s="2">
        <v>1257.8599999999999</v>
      </c>
      <c r="O3559" s="2">
        <v>1996.6</v>
      </c>
      <c r="P3559" s="2">
        <f>(Table1[[#This Row],[Unit Price]]-Table1[[#This Row],[Discount Applied]])*Table1[[#This Row],[Order Quantity]]</f>
        <v>15972</v>
      </c>
      <c r="Q3559">
        <f>Table1[[#This Row],[Revenue]]-(Table1[[#This Row],[Unit Cost]]*Table1[[#This Row],[Order Quantity]])</f>
        <v>5909.1200000000008</v>
      </c>
    </row>
    <row r="3560" spans="1:17" x14ac:dyDescent="0.25">
      <c r="A3560" t="s">
        <v>3585</v>
      </c>
      <c r="B3560" t="s">
        <v>23</v>
      </c>
      <c r="C3560" t="s">
        <v>19</v>
      </c>
      <c r="D3560" s="1">
        <v>43600</v>
      </c>
      <c r="E3560" s="1">
        <v>43534</v>
      </c>
      <c r="F3560" s="1">
        <v>43753</v>
      </c>
      <c r="G3560" s="1">
        <v>43759</v>
      </c>
      <c r="H3560">
        <v>24</v>
      </c>
      <c r="I3560">
        <v>31</v>
      </c>
      <c r="J3560">
        <v>116</v>
      </c>
      <c r="K3560">
        <v>34</v>
      </c>
      <c r="L3560">
        <v>1</v>
      </c>
      <c r="M3560">
        <v>7.4999999999999997E-2</v>
      </c>
      <c r="N3560" s="2">
        <v>1802.97</v>
      </c>
      <c r="O3560" s="2">
        <v>4006.6</v>
      </c>
      <c r="P3560" s="2">
        <f>(Table1[[#This Row],[Unit Price]]-Table1[[#This Row],[Discount Applied]])*Table1[[#This Row],[Order Quantity]]</f>
        <v>4006.5250000000001</v>
      </c>
      <c r="Q3560">
        <f>Table1[[#This Row],[Revenue]]-(Table1[[#This Row],[Unit Cost]]*Table1[[#This Row],[Order Quantity]])</f>
        <v>2203.5550000000003</v>
      </c>
    </row>
    <row r="3561" spans="1:17" x14ac:dyDescent="0.25">
      <c r="A3561" t="s">
        <v>3586</v>
      </c>
      <c r="B3561" t="s">
        <v>21</v>
      </c>
      <c r="C3561" t="s">
        <v>26</v>
      </c>
      <c r="D3561" s="1">
        <v>43600</v>
      </c>
      <c r="E3561" s="1">
        <v>43534</v>
      </c>
      <c r="F3561" s="1">
        <v>43764</v>
      </c>
      <c r="G3561" s="1">
        <v>43765</v>
      </c>
      <c r="H3561">
        <v>14</v>
      </c>
      <c r="I3561">
        <v>50</v>
      </c>
      <c r="J3561">
        <v>212</v>
      </c>
      <c r="K3561">
        <v>7</v>
      </c>
      <c r="L3561">
        <v>7</v>
      </c>
      <c r="M3561">
        <v>0.3</v>
      </c>
      <c r="N3561" s="2">
        <v>1097.46</v>
      </c>
      <c r="O3561" s="2">
        <v>2613</v>
      </c>
      <c r="P3561" s="2">
        <f>(Table1[[#This Row],[Unit Price]]-Table1[[#This Row],[Discount Applied]])*Table1[[#This Row],[Order Quantity]]</f>
        <v>18288.899999999998</v>
      </c>
      <c r="Q3561">
        <f>Table1[[#This Row],[Revenue]]-(Table1[[#This Row],[Unit Cost]]*Table1[[#This Row],[Order Quantity]])</f>
        <v>10606.679999999997</v>
      </c>
    </row>
    <row r="3562" spans="1:17" x14ac:dyDescent="0.25">
      <c r="A3562" t="s">
        <v>3587</v>
      </c>
      <c r="B3562" t="s">
        <v>33</v>
      </c>
      <c r="C3562" t="s">
        <v>43</v>
      </c>
      <c r="D3562" s="1">
        <v>43700</v>
      </c>
      <c r="E3562" s="1">
        <v>43534</v>
      </c>
      <c r="F3562" s="1">
        <v>43752</v>
      </c>
      <c r="G3562" s="1">
        <v>43758</v>
      </c>
      <c r="H3562">
        <v>26</v>
      </c>
      <c r="I3562">
        <v>17</v>
      </c>
      <c r="J3562">
        <v>86</v>
      </c>
      <c r="K3562">
        <v>19</v>
      </c>
      <c r="L3562">
        <v>8</v>
      </c>
      <c r="M3562">
        <v>0.1</v>
      </c>
      <c r="N3562" s="2">
        <v>2111.84</v>
      </c>
      <c r="O3562" s="2">
        <v>2639.8</v>
      </c>
      <c r="P3562" s="2">
        <f>(Table1[[#This Row],[Unit Price]]-Table1[[#This Row],[Discount Applied]])*Table1[[#This Row],[Order Quantity]]</f>
        <v>21117.600000000002</v>
      </c>
      <c r="Q3562">
        <f>Table1[[#This Row],[Revenue]]-(Table1[[#This Row],[Unit Cost]]*Table1[[#This Row],[Order Quantity]])</f>
        <v>4222.880000000001</v>
      </c>
    </row>
    <row r="3563" spans="1:17" x14ac:dyDescent="0.25">
      <c r="A3563" t="s">
        <v>3588</v>
      </c>
      <c r="B3563" t="s">
        <v>18</v>
      </c>
      <c r="C3563" t="s">
        <v>34</v>
      </c>
      <c r="D3563" s="1">
        <v>43700</v>
      </c>
      <c r="E3563" s="1">
        <v>43534</v>
      </c>
      <c r="F3563" s="1">
        <v>43759</v>
      </c>
      <c r="G3563" s="1">
        <v>43761</v>
      </c>
      <c r="H3563">
        <v>1</v>
      </c>
      <c r="I3563">
        <v>15</v>
      </c>
      <c r="J3563">
        <v>320</v>
      </c>
      <c r="K3563">
        <v>11</v>
      </c>
      <c r="L3563">
        <v>1</v>
      </c>
      <c r="M3563">
        <v>0.1</v>
      </c>
      <c r="N3563" s="2">
        <v>4714.92</v>
      </c>
      <c r="O3563" s="2">
        <v>6458.8</v>
      </c>
      <c r="P3563" s="2">
        <f>(Table1[[#This Row],[Unit Price]]-Table1[[#This Row],[Discount Applied]])*Table1[[#This Row],[Order Quantity]]</f>
        <v>6458.7</v>
      </c>
      <c r="Q3563">
        <f>Table1[[#This Row],[Revenue]]-(Table1[[#This Row],[Unit Cost]]*Table1[[#This Row],[Order Quantity]])</f>
        <v>1743.7799999999997</v>
      </c>
    </row>
    <row r="3564" spans="1:17" x14ac:dyDescent="0.25">
      <c r="A3564" t="s">
        <v>3589</v>
      </c>
      <c r="B3564" t="s">
        <v>21</v>
      </c>
      <c r="C3564" t="s">
        <v>19</v>
      </c>
      <c r="D3564" s="1">
        <v>43600</v>
      </c>
      <c r="E3564" s="1">
        <v>43534</v>
      </c>
      <c r="F3564" s="1">
        <v>43758</v>
      </c>
      <c r="G3564" s="1">
        <v>43762</v>
      </c>
      <c r="H3564">
        <v>17</v>
      </c>
      <c r="I3564">
        <v>7</v>
      </c>
      <c r="J3564">
        <v>115</v>
      </c>
      <c r="K3564">
        <v>22</v>
      </c>
      <c r="L3564">
        <v>2</v>
      </c>
      <c r="M3564">
        <v>7.4999999999999997E-2</v>
      </c>
      <c r="N3564" s="2">
        <v>2166.7800000000002</v>
      </c>
      <c r="O3564" s="2">
        <v>3095.4</v>
      </c>
      <c r="P3564" s="2">
        <f>(Table1[[#This Row],[Unit Price]]-Table1[[#This Row],[Discount Applied]])*Table1[[#This Row],[Order Quantity]]</f>
        <v>6190.6500000000005</v>
      </c>
      <c r="Q3564">
        <f>Table1[[#This Row],[Revenue]]-(Table1[[#This Row],[Unit Cost]]*Table1[[#This Row],[Order Quantity]])</f>
        <v>1857.0900000000001</v>
      </c>
    </row>
    <row r="3565" spans="1:17" x14ac:dyDescent="0.25">
      <c r="A3565" t="s">
        <v>3590</v>
      </c>
      <c r="B3565" t="s">
        <v>21</v>
      </c>
      <c r="C3565" t="s">
        <v>19</v>
      </c>
      <c r="D3565" s="1">
        <v>43377</v>
      </c>
      <c r="E3565" s="1">
        <v>43350</v>
      </c>
      <c r="F3565" s="1">
        <v>43294</v>
      </c>
      <c r="G3565" s="1">
        <v>43301</v>
      </c>
      <c r="H3565">
        <v>15</v>
      </c>
      <c r="I3565">
        <v>46</v>
      </c>
      <c r="J3565">
        <v>102</v>
      </c>
      <c r="K3565">
        <v>22</v>
      </c>
      <c r="L3565">
        <v>3</v>
      </c>
      <c r="M3565">
        <v>0.05</v>
      </c>
      <c r="N3565">
        <v>206.23</v>
      </c>
      <c r="O3565">
        <v>254.6</v>
      </c>
      <c r="P3565" s="2">
        <f>(Table1[[#This Row],[Unit Price]]-Table1[[#This Row],[Discount Applied]])*Table1[[#This Row],[Order Quantity]]</f>
        <v>763.65</v>
      </c>
      <c r="Q3565">
        <f>Table1[[#This Row],[Revenue]]-(Table1[[#This Row],[Unit Cost]]*Table1[[#This Row],[Order Quantity]])</f>
        <v>144.96000000000004</v>
      </c>
    </row>
    <row r="3566" spans="1:17" x14ac:dyDescent="0.25">
      <c r="A3566" t="s">
        <v>3591</v>
      </c>
      <c r="B3566" t="s">
        <v>21</v>
      </c>
      <c r="C3566" t="s">
        <v>19</v>
      </c>
      <c r="D3566" s="1">
        <v>43700</v>
      </c>
      <c r="E3566" s="1">
        <v>43534</v>
      </c>
      <c r="F3566" s="1">
        <v>43763</v>
      </c>
      <c r="G3566" s="1">
        <v>43535</v>
      </c>
      <c r="H3566">
        <v>14</v>
      </c>
      <c r="I3566">
        <v>18</v>
      </c>
      <c r="J3566">
        <v>132</v>
      </c>
      <c r="K3566">
        <v>13</v>
      </c>
      <c r="L3566">
        <v>4</v>
      </c>
      <c r="M3566">
        <v>0.4</v>
      </c>
      <c r="N3566">
        <v>484.01</v>
      </c>
      <c r="O3566" s="2">
        <v>1125.5999999999999</v>
      </c>
      <c r="P3566" s="2">
        <f>(Table1[[#This Row],[Unit Price]]-Table1[[#This Row],[Discount Applied]])*Table1[[#This Row],[Order Quantity]]</f>
        <v>4500.7999999999993</v>
      </c>
      <c r="Q3566">
        <f>Table1[[#This Row],[Revenue]]-(Table1[[#This Row],[Unit Cost]]*Table1[[#This Row],[Order Quantity]])</f>
        <v>2564.7599999999993</v>
      </c>
    </row>
    <row r="3567" spans="1:17" x14ac:dyDescent="0.25">
      <c r="A3567" t="s">
        <v>3592</v>
      </c>
      <c r="B3567" t="s">
        <v>18</v>
      </c>
      <c r="C3567" t="s">
        <v>34</v>
      </c>
      <c r="D3567" s="1">
        <v>43600</v>
      </c>
      <c r="E3567" s="1">
        <v>43534</v>
      </c>
      <c r="F3567" s="1">
        <v>43769</v>
      </c>
      <c r="G3567" s="1">
        <v>43476</v>
      </c>
      <c r="H3567">
        <v>12</v>
      </c>
      <c r="I3567">
        <v>36</v>
      </c>
      <c r="J3567">
        <v>294</v>
      </c>
      <c r="K3567">
        <v>14</v>
      </c>
      <c r="L3567">
        <v>3</v>
      </c>
      <c r="M3567">
        <v>0.2</v>
      </c>
      <c r="N3567">
        <v>427.73</v>
      </c>
      <c r="O3567" s="2">
        <v>1018.4</v>
      </c>
      <c r="P3567" s="2">
        <f>(Table1[[#This Row],[Unit Price]]-Table1[[#This Row],[Discount Applied]])*Table1[[#This Row],[Order Quantity]]</f>
        <v>3054.6</v>
      </c>
      <c r="Q3567">
        <f>Table1[[#This Row],[Revenue]]-(Table1[[#This Row],[Unit Cost]]*Table1[[#This Row],[Order Quantity]])</f>
        <v>1771.4099999999999</v>
      </c>
    </row>
    <row r="3568" spans="1:17" x14ac:dyDescent="0.25">
      <c r="A3568" t="s">
        <v>3593</v>
      </c>
      <c r="B3568" t="s">
        <v>21</v>
      </c>
      <c r="C3568" t="s">
        <v>26</v>
      </c>
      <c r="D3568" s="1">
        <v>43600</v>
      </c>
      <c r="E3568" s="1">
        <v>43534</v>
      </c>
      <c r="F3568" s="1">
        <v>43656</v>
      </c>
      <c r="G3568" s="1">
        <v>43809</v>
      </c>
      <c r="H3568">
        <v>14</v>
      </c>
      <c r="I3568">
        <v>50</v>
      </c>
      <c r="J3568">
        <v>249</v>
      </c>
      <c r="K3568">
        <v>5</v>
      </c>
      <c r="L3568">
        <v>6</v>
      </c>
      <c r="M3568">
        <v>0.05</v>
      </c>
      <c r="N3568" s="2">
        <v>3573.24</v>
      </c>
      <c r="O3568" s="2">
        <v>5333.2</v>
      </c>
      <c r="P3568" s="2">
        <f>(Table1[[#This Row],[Unit Price]]-Table1[[#This Row],[Discount Applied]])*Table1[[#This Row],[Order Quantity]]</f>
        <v>31998.899999999998</v>
      </c>
      <c r="Q3568">
        <f>Table1[[#This Row],[Revenue]]-(Table1[[#This Row],[Unit Cost]]*Table1[[#This Row],[Order Quantity]])</f>
        <v>10559.46</v>
      </c>
    </row>
    <row r="3569" spans="1:17" x14ac:dyDescent="0.25">
      <c r="A3569" t="s">
        <v>3594</v>
      </c>
      <c r="B3569" t="s">
        <v>23</v>
      </c>
      <c r="C3569" t="s">
        <v>26</v>
      </c>
      <c r="D3569" s="1">
        <v>43600</v>
      </c>
      <c r="E3569" s="1">
        <v>43534</v>
      </c>
      <c r="F3569" s="1">
        <v>43765</v>
      </c>
      <c r="G3569" s="1">
        <v>43507</v>
      </c>
      <c r="H3569">
        <v>25</v>
      </c>
      <c r="I3569">
        <v>34</v>
      </c>
      <c r="J3569">
        <v>227</v>
      </c>
      <c r="K3569">
        <v>20</v>
      </c>
      <c r="L3569">
        <v>4</v>
      </c>
      <c r="M3569">
        <v>7.4999999999999997E-2</v>
      </c>
      <c r="N3569" s="2">
        <v>4790.7700000000004</v>
      </c>
      <c r="O3569" s="2">
        <v>5842.4</v>
      </c>
      <c r="P3569" s="2">
        <f>(Table1[[#This Row],[Unit Price]]-Table1[[#This Row],[Discount Applied]])*Table1[[#This Row],[Order Quantity]]</f>
        <v>23369.3</v>
      </c>
      <c r="Q3569">
        <f>Table1[[#This Row],[Revenue]]-(Table1[[#This Row],[Unit Cost]]*Table1[[#This Row],[Order Quantity]])</f>
        <v>4206.2199999999975</v>
      </c>
    </row>
    <row r="3570" spans="1:17" x14ac:dyDescent="0.25">
      <c r="A3570" t="s">
        <v>3595</v>
      </c>
      <c r="B3570" t="s">
        <v>18</v>
      </c>
      <c r="C3570" t="s">
        <v>19</v>
      </c>
      <c r="D3570" s="1">
        <v>43600</v>
      </c>
      <c r="E3570" s="1">
        <v>43565</v>
      </c>
      <c r="F3570" s="1">
        <v>43756</v>
      </c>
      <c r="G3570" s="1">
        <v>43763</v>
      </c>
      <c r="H3570">
        <v>1</v>
      </c>
      <c r="I3570">
        <v>47</v>
      </c>
      <c r="J3570">
        <v>186</v>
      </c>
      <c r="K3570">
        <v>46</v>
      </c>
      <c r="L3570">
        <v>6</v>
      </c>
      <c r="M3570">
        <v>7.4999999999999997E-2</v>
      </c>
      <c r="N3570">
        <v>555.29999999999995</v>
      </c>
      <c r="O3570">
        <v>750.4</v>
      </c>
      <c r="P3570" s="2">
        <f>(Table1[[#This Row],[Unit Price]]-Table1[[#This Row],[Discount Applied]])*Table1[[#This Row],[Order Quantity]]</f>
        <v>4501.95</v>
      </c>
      <c r="Q3570">
        <f>Table1[[#This Row],[Revenue]]-(Table1[[#This Row],[Unit Cost]]*Table1[[#This Row],[Order Quantity]])</f>
        <v>1170.1500000000001</v>
      </c>
    </row>
    <row r="3571" spans="1:17" x14ac:dyDescent="0.25">
      <c r="A3571" t="s">
        <v>3596</v>
      </c>
      <c r="B3571" t="s">
        <v>33</v>
      </c>
      <c r="C3571" t="s">
        <v>19</v>
      </c>
      <c r="D3571" s="1">
        <v>43600</v>
      </c>
      <c r="E3571" s="1">
        <v>43565</v>
      </c>
      <c r="F3571" s="1">
        <v>43768</v>
      </c>
      <c r="G3571" s="1">
        <v>43566</v>
      </c>
      <c r="H3571">
        <v>26</v>
      </c>
      <c r="I3571">
        <v>22</v>
      </c>
      <c r="J3571">
        <v>154</v>
      </c>
      <c r="K3571">
        <v>37</v>
      </c>
      <c r="L3571">
        <v>6</v>
      </c>
      <c r="M3571">
        <v>7.4999999999999997E-2</v>
      </c>
      <c r="N3571" s="2">
        <v>3019.56</v>
      </c>
      <c r="O3571" s="2">
        <v>3973.1</v>
      </c>
      <c r="P3571" s="2">
        <f>(Table1[[#This Row],[Unit Price]]-Table1[[#This Row],[Discount Applied]])*Table1[[#This Row],[Order Quantity]]</f>
        <v>23838.15</v>
      </c>
      <c r="Q3571">
        <f>Table1[[#This Row],[Revenue]]-(Table1[[#This Row],[Unit Cost]]*Table1[[#This Row],[Order Quantity]])</f>
        <v>5720.7900000000009</v>
      </c>
    </row>
    <row r="3572" spans="1:17" x14ac:dyDescent="0.25">
      <c r="A3572" t="s">
        <v>3597</v>
      </c>
      <c r="B3572" t="s">
        <v>23</v>
      </c>
      <c r="C3572" t="s">
        <v>34</v>
      </c>
      <c r="D3572" s="1">
        <v>43600</v>
      </c>
      <c r="E3572" s="1">
        <v>43565</v>
      </c>
      <c r="F3572" s="1">
        <v>43656</v>
      </c>
      <c r="G3572" s="1">
        <v>43755</v>
      </c>
      <c r="H3572">
        <v>22</v>
      </c>
      <c r="I3572">
        <v>26</v>
      </c>
      <c r="J3572">
        <v>328</v>
      </c>
      <c r="K3572">
        <v>2</v>
      </c>
      <c r="L3572">
        <v>7</v>
      </c>
      <c r="M3572">
        <v>0.4</v>
      </c>
      <c r="N3572" s="2">
        <v>1029.79</v>
      </c>
      <c r="O3572" s="2">
        <v>1943</v>
      </c>
      <c r="P3572" s="2">
        <f>(Table1[[#This Row],[Unit Price]]-Table1[[#This Row],[Discount Applied]])*Table1[[#This Row],[Order Quantity]]</f>
        <v>13598.199999999999</v>
      </c>
      <c r="Q3572">
        <f>Table1[[#This Row],[Revenue]]-(Table1[[#This Row],[Unit Cost]]*Table1[[#This Row],[Order Quantity]])</f>
        <v>6389.6699999999992</v>
      </c>
    </row>
    <row r="3573" spans="1:17" x14ac:dyDescent="0.25">
      <c r="A3573" t="s">
        <v>3598</v>
      </c>
      <c r="B3573" t="s">
        <v>21</v>
      </c>
      <c r="C3573" t="s">
        <v>29</v>
      </c>
      <c r="D3573" s="1">
        <v>43700</v>
      </c>
      <c r="E3573" s="1">
        <v>43565</v>
      </c>
      <c r="F3573" s="1">
        <v>43760</v>
      </c>
      <c r="G3573" s="1">
        <v>43761</v>
      </c>
      <c r="H3573">
        <v>16</v>
      </c>
      <c r="I3573">
        <v>14</v>
      </c>
      <c r="J3573">
        <v>1</v>
      </c>
      <c r="K3573">
        <v>28</v>
      </c>
      <c r="L3573">
        <v>7</v>
      </c>
      <c r="M3573">
        <v>7.4999999999999997E-2</v>
      </c>
      <c r="N3573" s="2">
        <v>2056.0300000000002</v>
      </c>
      <c r="O3573" s="2">
        <v>3879.3</v>
      </c>
      <c r="P3573" s="2">
        <f>(Table1[[#This Row],[Unit Price]]-Table1[[#This Row],[Discount Applied]])*Table1[[#This Row],[Order Quantity]]</f>
        <v>27154.575000000004</v>
      </c>
      <c r="Q3573">
        <f>Table1[[#This Row],[Revenue]]-(Table1[[#This Row],[Unit Cost]]*Table1[[#This Row],[Order Quantity]])</f>
        <v>12762.365000000003</v>
      </c>
    </row>
    <row r="3574" spans="1:17" x14ac:dyDescent="0.25">
      <c r="A3574" t="s">
        <v>3599</v>
      </c>
      <c r="B3574" t="s">
        <v>21</v>
      </c>
      <c r="C3574" t="s">
        <v>19</v>
      </c>
      <c r="D3574" s="1">
        <v>43600</v>
      </c>
      <c r="E3574" s="1">
        <v>43565</v>
      </c>
      <c r="F3574" s="1">
        <v>43768</v>
      </c>
      <c r="G3574" s="1">
        <v>43769</v>
      </c>
      <c r="H3574">
        <v>15</v>
      </c>
      <c r="I3574">
        <v>2</v>
      </c>
      <c r="J3574">
        <v>189</v>
      </c>
      <c r="K3574">
        <v>36</v>
      </c>
      <c r="L3574">
        <v>4</v>
      </c>
      <c r="M3574">
        <v>0.05</v>
      </c>
      <c r="N3574">
        <v>705.51</v>
      </c>
      <c r="O3574" s="2">
        <v>1085.4000000000001</v>
      </c>
      <c r="P3574" s="2">
        <f>(Table1[[#This Row],[Unit Price]]-Table1[[#This Row],[Discount Applied]])*Table1[[#This Row],[Order Quantity]]</f>
        <v>4341.4000000000005</v>
      </c>
      <c r="Q3574">
        <f>Table1[[#This Row],[Revenue]]-(Table1[[#This Row],[Unit Cost]]*Table1[[#This Row],[Order Quantity]])</f>
        <v>1519.3600000000006</v>
      </c>
    </row>
    <row r="3575" spans="1:17" x14ac:dyDescent="0.25">
      <c r="A3575" t="s">
        <v>3600</v>
      </c>
      <c r="B3575" t="s">
        <v>18</v>
      </c>
      <c r="C3575" t="s">
        <v>29</v>
      </c>
      <c r="D3575" s="1">
        <v>43600</v>
      </c>
      <c r="E3575" s="1">
        <v>43565</v>
      </c>
      <c r="F3575" s="1">
        <v>43626</v>
      </c>
      <c r="G3575" s="1">
        <v>43751</v>
      </c>
      <c r="H3575">
        <v>2</v>
      </c>
      <c r="I3575">
        <v>40</v>
      </c>
      <c r="J3575">
        <v>58</v>
      </c>
      <c r="K3575">
        <v>32</v>
      </c>
      <c r="L3575">
        <v>4</v>
      </c>
      <c r="M3575">
        <v>0.15</v>
      </c>
      <c r="N3575" s="2">
        <v>1013.04</v>
      </c>
      <c r="O3575" s="2">
        <v>2532.6</v>
      </c>
      <c r="P3575" s="2">
        <f>(Table1[[#This Row],[Unit Price]]-Table1[[#This Row],[Discount Applied]])*Table1[[#This Row],[Order Quantity]]</f>
        <v>10129.799999999999</v>
      </c>
      <c r="Q3575">
        <f>Table1[[#This Row],[Revenue]]-(Table1[[#This Row],[Unit Cost]]*Table1[[#This Row],[Order Quantity]])</f>
        <v>6077.6399999999994</v>
      </c>
    </row>
    <row r="3576" spans="1:17" x14ac:dyDescent="0.25">
      <c r="A3576" t="s">
        <v>3601</v>
      </c>
      <c r="B3576" t="s">
        <v>18</v>
      </c>
      <c r="C3576" t="s">
        <v>26</v>
      </c>
      <c r="D3576" s="1">
        <v>43377</v>
      </c>
      <c r="E3576" s="1">
        <v>43350</v>
      </c>
      <c r="F3576" s="1">
        <v>43312</v>
      </c>
      <c r="G3576" s="1">
        <v>43198</v>
      </c>
      <c r="H3576">
        <v>3</v>
      </c>
      <c r="I3576">
        <v>29</v>
      </c>
      <c r="J3576">
        <v>236</v>
      </c>
      <c r="K3576">
        <v>3</v>
      </c>
      <c r="L3576">
        <v>4</v>
      </c>
      <c r="M3576">
        <v>7.4999999999999997E-2</v>
      </c>
      <c r="N3576" s="2">
        <v>2120.15</v>
      </c>
      <c r="O3576" s="2">
        <v>3926.2</v>
      </c>
      <c r="P3576" s="2">
        <f>(Table1[[#This Row],[Unit Price]]-Table1[[#This Row],[Discount Applied]])*Table1[[#This Row],[Order Quantity]]</f>
        <v>15704.5</v>
      </c>
      <c r="Q3576">
        <f>Table1[[#This Row],[Revenue]]-(Table1[[#This Row],[Unit Cost]]*Table1[[#This Row],[Order Quantity]])</f>
        <v>7223.9</v>
      </c>
    </row>
    <row r="3577" spans="1:17" x14ac:dyDescent="0.25">
      <c r="A3577" t="s">
        <v>3602</v>
      </c>
      <c r="B3577" t="s">
        <v>23</v>
      </c>
      <c r="C3577" t="s">
        <v>26</v>
      </c>
      <c r="D3577" s="1">
        <v>43700</v>
      </c>
      <c r="E3577" s="1">
        <v>43565</v>
      </c>
      <c r="F3577" s="1">
        <v>43763</v>
      </c>
      <c r="G3577" s="1">
        <v>43767</v>
      </c>
      <c r="H3577">
        <v>24</v>
      </c>
      <c r="I3577">
        <v>42</v>
      </c>
      <c r="J3577">
        <v>231</v>
      </c>
      <c r="K3577">
        <v>33</v>
      </c>
      <c r="L3577">
        <v>1</v>
      </c>
      <c r="M3577">
        <v>7.4999999999999997E-2</v>
      </c>
      <c r="N3577" s="2">
        <v>1812.22</v>
      </c>
      <c r="O3577" s="2">
        <v>3939.6</v>
      </c>
      <c r="P3577" s="2">
        <f>(Table1[[#This Row],[Unit Price]]-Table1[[#This Row],[Discount Applied]])*Table1[[#This Row],[Order Quantity]]</f>
        <v>3939.5250000000001</v>
      </c>
      <c r="Q3577">
        <f>Table1[[#This Row],[Revenue]]-(Table1[[#This Row],[Unit Cost]]*Table1[[#This Row],[Order Quantity]])</f>
        <v>2127.3050000000003</v>
      </c>
    </row>
    <row r="3578" spans="1:17" x14ac:dyDescent="0.25">
      <c r="A3578" t="s">
        <v>3603</v>
      </c>
      <c r="B3578" t="s">
        <v>18</v>
      </c>
      <c r="C3578" t="s">
        <v>43</v>
      </c>
      <c r="D3578" s="1">
        <v>43700</v>
      </c>
      <c r="E3578" s="1">
        <v>43595</v>
      </c>
      <c r="F3578" s="1">
        <v>43768</v>
      </c>
      <c r="G3578" s="1">
        <v>43596</v>
      </c>
      <c r="H3578">
        <v>3</v>
      </c>
      <c r="I3578">
        <v>23</v>
      </c>
      <c r="J3578">
        <v>70</v>
      </c>
      <c r="K3578">
        <v>37</v>
      </c>
      <c r="L3578">
        <v>4</v>
      </c>
      <c r="M3578">
        <v>0.1</v>
      </c>
      <c r="N3578">
        <v>744.71</v>
      </c>
      <c r="O3578" s="2">
        <v>1145.7</v>
      </c>
      <c r="P3578" s="2">
        <f>(Table1[[#This Row],[Unit Price]]-Table1[[#This Row],[Discount Applied]])*Table1[[#This Row],[Order Quantity]]</f>
        <v>4582.4000000000005</v>
      </c>
      <c r="Q3578">
        <f>Table1[[#This Row],[Revenue]]-(Table1[[#This Row],[Unit Cost]]*Table1[[#This Row],[Order Quantity]])</f>
        <v>1603.5600000000004</v>
      </c>
    </row>
    <row r="3579" spans="1:17" x14ac:dyDescent="0.25">
      <c r="A3579" t="s">
        <v>3604</v>
      </c>
      <c r="B3579" t="s">
        <v>21</v>
      </c>
      <c r="C3579" t="s">
        <v>29</v>
      </c>
      <c r="D3579" s="1">
        <v>43600</v>
      </c>
      <c r="E3579" s="1">
        <v>43595</v>
      </c>
      <c r="F3579" s="1">
        <v>43765</v>
      </c>
      <c r="G3579" s="1">
        <v>43476</v>
      </c>
      <c r="H3579">
        <v>20</v>
      </c>
      <c r="I3579">
        <v>16</v>
      </c>
      <c r="J3579">
        <v>8</v>
      </c>
      <c r="K3579">
        <v>40</v>
      </c>
      <c r="L3579">
        <v>6</v>
      </c>
      <c r="M3579">
        <v>7.4999999999999997E-2</v>
      </c>
      <c r="N3579">
        <v>683.4</v>
      </c>
      <c r="O3579" s="2">
        <v>1005</v>
      </c>
      <c r="P3579" s="2">
        <f>(Table1[[#This Row],[Unit Price]]-Table1[[#This Row],[Discount Applied]])*Table1[[#This Row],[Order Quantity]]</f>
        <v>6029.5499999999993</v>
      </c>
      <c r="Q3579">
        <f>Table1[[#This Row],[Revenue]]-(Table1[[#This Row],[Unit Cost]]*Table1[[#This Row],[Order Quantity]])</f>
        <v>1929.1499999999996</v>
      </c>
    </row>
    <row r="3580" spans="1:17" x14ac:dyDescent="0.25">
      <c r="A3580" t="s">
        <v>3605</v>
      </c>
      <c r="B3580" t="s">
        <v>21</v>
      </c>
      <c r="C3580" t="s">
        <v>26</v>
      </c>
      <c r="D3580" s="1">
        <v>43600</v>
      </c>
      <c r="E3580" s="1">
        <v>43595</v>
      </c>
      <c r="F3580" s="1">
        <v>43762</v>
      </c>
      <c r="G3580" s="1">
        <v>43768</v>
      </c>
      <c r="H3580">
        <v>12</v>
      </c>
      <c r="I3580">
        <v>38</v>
      </c>
      <c r="J3580">
        <v>246</v>
      </c>
      <c r="K3580">
        <v>37</v>
      </c>
      <c r="L3580">
        <v>8</v>
      </c>
      <c r="M3580">
        <v>0.15</v>
      </c>
      <c r="N3580">
        <v>156.18</v>
      </c>
      <c r="O3580">
        <v>247.9</v>
      </c>
      <c r="P3580" s="2">
        <f>(Table1[[#This Row],[Unit Price]]-Table1[[#This Row],[Discount Applied]])*Table1[[#This Row],[Order Quantity]]</f>
        <v>1982</v>
      </c>
      <c r="Q3580">
        <f>Table1[[#This Row],[Revenue]]-(Table1[[#This Row],[Unit Cost]]*Table1[[#This Row],[Order Quantity]])</f>
        <v>732.56</v>
      </c>
    </row>
    <row r="3581" spans="1:17" x14ac:dyDescent="0.25">
      <c r="A3581" t="s">
        <v>3606</v>
      </c>
      <c r="B3581" t="s">
        <v>18</v>
      </c>
      <c r="C3581" t="s">
        <v>43</v>
      </c>
      <c r="D3581" s="1">
        <v>43600</v>
      </c>
      <c r="E3581" s="1">
        <v>43595</v>
      </c>
      <c r="F3581" s="1">
        <v>43752</v>
      </c>
      <c r="G3581" s="1">
        <v>43762</v>
      </c>
      <c r="H3581">
        <v>11</v>
      </c>
      <c r="I3581">
        <v>41</v>
      </c>
      <c r="J3581">
        <v>87</v>
      </c>
      <c r="K3581">
        <v>36</v>
      </c>
      <c r="L3581">
        <v>3</v>
      </c>
      <c r="M3581">
        <v>0.05</v>
      </c>
      <c r="N3581" s="2">
        <v>2845.89</v>
      </c>
      <c r="O3581" s="2">
        <v>3845.8</v>
      </c>
      <c r="P3581" s="2">
        <f>(Table1[[#This Row],[Unit Price]]-Table1[[#This Row],[Discount Applied]])*Table1[[#This Row],[Order Quantity]]</f>
        <v>11537.25</v>
      </c>
      <c r="Q3581">
        <f>Table1[[#This Row],[Revenue]]-(Table1[[#This Row],[Unit Cost]]*Table1[[#This Row],[Order Quantity]])</f>
        <v>2999.58</v>
      </c>
    </row>
    <row r="3582" spans="1:17" x14ac:dyDescent="0.25">
      <c r="A3582" t="s">
        <v>3607</v>
      </c>
      <c r="B3582" t="s">
        <v>33</v>
      </c>
      <c r="C3582" t="s">
        <v>43</v>
      </c>
      <c r="D3582" s="1">
        <v>43700</v>
      </c>
      <c r="E3582" s="1">
        <v>43595</v>
      </c>
      <c r="F3582" s="1">
        <v>43687</v>
      </c>
      <c r="G3582" s="1">
        <v>43754</v>
      </c>
      <c r="H3582">
        <v>25</v>
      </c>
      <c r="I3582">
        <v>12</v>
      </c>
      <c r="J3582">
        <v>70</v>
      </c>
      <c r="K3582">
        <v>39</v>
      </c>
      <c r="L3582">
        <v>2</v>
      </c>
      <c r="M3582">
        <v>0.15</v>
      </c>
      <c r="N3582" s="2">
        <v>3627.65</v>
      </c>
      <c r="O3582" s="2">
        <v>5038.3999999999996</v>
      </c>
      <c r="P3582" s="2">
        <f>(Table1[[#This Row],[Unit Price]]-Table1[[#This Row],[Discount Applied]])*Table1[[#This Row],[Order Quantity]]</f>
        <v>10076.5</v>
      </c>
      <c r="Q3582">
        <f>Table1[[#This Row],[Revenue]]-(Table1[[#This Row],[Unit Cost]]*Table1[[#This Row],[Order Quantity]])</f>
        <v>2821.2</v>
      </c>
    </row>
    <row r="3583" spans="1:17" x14ac:dyDescent="0.25">
      <c r="A3583" t="s">
        <v>3608</v>
      </c>
      <c r="B3583" t="s">
        <v>18</v>
      </c>
      <c r="C3583" t="s">
        <v>34</v>
      </c>
      <c r="D3583" s="1">
        <v>43600</v>
      </c>
      <c r="E3583" s="1">
        <v>43595</v>
      </c>
      <c r="F3583" s="1">
        <v>43687</v>
      </c>
      <c r="G3583" s="1">
        <v>43752</v>
      </c>
      <c r="H3583">
        <v>11</v>
      </c>
      <c r="I3583">
        <v>3</v>
      </c>
      <c r="J3583">
        <v>300</v>
      </c>
      <c r="K3583">
        <v>10</v>
      </c>
      <c r="L3583">
        <v>3</v>
      </c>
      <c r="M3583">
        <v>0.3</v>
      </c>
      <c r="N3583">
        <v>162.94</v>
      </c>
      <c r="O3583">
        <v>254.6</v>
      </c>
      <c r="P3583" s="2">
        <f>(Table1[[#This Row],[Unit Price]]-Table1[[#This Row],[Discount Applied]])*Table1[[#This Row],[Order Quantity]]</f>
        <v>762.9</v>
      </c>
      <c r="Q3583">
        <f>Table1[[#This Row],[Revenue]]-(Table1[[#This Row],[Unit Cost]]*Table1[[#This Row],[Order Quantity]])</f>
        <v>274.08</v>
      </c>
    </row>
    <row r="3584" spans="1:17" x14ac:dyDescent="0.25">
      <c r="A3584" t="s">
        <v>3609</v>
      </c>
      <c r="B3584" t="s">
        <v>18</v>
      </c>
      <c r="C3584" t="s">
        <v>29</v>
      </c>
      <c r="D3584" s="1">
        <v>43600</v>
      </c>
      <c r="E3584" s="1">
        <v>43626</v>
      </c>
      <c r="F3584" s="1">
        <v>43761</v>
      </c>
      <c r="G3584" s="1">
        <v>43765</v>
      </c>
      <c r="H3584">
        <v>8</v>
      </c>
      <c r="I3584">
        <v>30</v>
      </c>
      <c r="J3584">
        <v>55</v>
      </c>
      <c r="K3584">
        <v>13</v>
      </c>
      <c r="L3584">
        <v>7</v>
      </c>
      <c r="M3584">
        <v>0.1</v>
      </c>
      <c r="N3584" s="2">
        <v>2098.71</v>
      </c>
      <c r="O3584" s="2">
        <v>2559.4</v>
      </c>
      <c r="P3584" s="2">
        <f>(Table1[[#This Row],[Unit Price]]-Table1[[#This Row],[Discount Applied]])*Table1[[#This Row],[Order Quantity]]</f>
        <v>17915.100000000002</v>
      </c>
      <c r="Q3584">
        <f>Table1[[#This Row],[Revenue]]-(Table1[[#This Row],[Unit Cost]]*Table1[[#This Row],[Order Quantity]])</f>
        <v>3224.130000000001</v>
      </c>
    </row>
    <row r="3585" spans="1:17" x14ac:dyDescent="0.25">
      <c r="A3585" t="s">
        <v>3610</v>
      </c>
      <c r="B3585" t="s">
        <v>18</v>
      </c>
      <c r="C3585" t="s">
        <v>19</v>
      </c>
      <c r="D3585" s="1">
        <v>43600</v>
      </c>
      <c r="E3585" s="1">
        <v>43626</v>
      </c>
      <c r="F3585" s="1">
        <v>43759</v>
      </c>
      <c r="G3585" s="1">
        <v>43765</v>
      </c>
      <c r="H3585">
        <v>4</v>
      </c>
      <c r="I3585">
        <v>21</v>
      </c>
      <c r="J3585">
        <v>164</v>
      </c>
      <c r="K3585">
        <v>33</v>
      </c>
      <c r="L3585">
        <v>5</v>
      </c>
      <c r="M3585">
        <v>0.05</v>
      </c>
      <c r="N3585" s="2">
        <v>1067.31</v>
      </c>
      <c r="O3585" s="2">
        <v>1976.5</v>
      </c>
      <c r="P3585" s="2">
        <f>(Table1[[#This Row],[Unit Price]]-Table1[[#This Row],[Discount Applied]])*Table1[[#This Row],[Order Quantity]]</f>
        <v>9882.25</v>
      </c>
      <c r="Q3585">
        <f>Table1[[#This Row],[Revenue]]-(Table1[[#This Row],[Unit Cost]]*Table1[[#This Row],[Order Quantity]])</f>
        <v>4545.7000000000007</v>
      </c>
    </row>
    <row r="3586" spans="1:17" x14ac:dyDescent="0.25">
      <c r="A3586" t="s">
        <v>3611</v>
      </c>
      <c r="B3586" t="s">
        <v>33</v>
      </c>
      <c r="C3586" t="s">
        <v>34</v>
      </c>
      <c r="D3586" s="1">
        <v>43600</v>
      </c>
      <c r="E3586" s="1">
        <v>43626</v>
      </c>
      <c r="F3586" s="1">
        <v>43535</v>
      </c>
      <c r="G3586" s="1">
        <v>43566</v>
      </c>
      <c r="H3586">
        <v>27</v>
      </c>
      <c r="I3586">
        <v>16</v>
      </c>
      <c r="J3586">
        <v>319</v>
      </c>
      <c r="K3586">
        <v>7</v>
      </c>
      <c r="L3586">
        <v>1</v>
      </c>
      <c r="M3586">
        <v>0.15</v>
      </c>
      <c r="N3586">
        <v>163.21</v>
      </c>
      <c r="O3586">
        <v>194.3</v>
      </c>
      <c r="P3586" s="2">
        <f>(Table1[[#This Row],[Unit Price]]-Table1[[#This Row],[Discount Applied]])*Table1[[#This Row],[Order Quantity]]</f>
        <v>194.15</v>
      </c>
      <c r="Q3586">
        <f>Table1[[#This Row],[Revenue]]-(Table1[[#This Row],[Unit Cost]]*Table1[[#This Row],[Order Quantity]])</f>
        <v>30.939999999999998</v>
      </c>
    </row>
    <row r="3587" spans="1:17" x14ac:dyDescent="0.25">
      <c r="A3587" t="s">
        <v>3612</v>
      </c>
      <c r="B3587" t="s">
        <v>21</v>
      </c>
      <c r="C3587" t="s">
        <v>34</v>
      </c>
      <c r="D3587" s="1">
        <v>43377</v>
      </c>
      <c r="E3587" s="1">
        <v>43350</v>
      </c>
      <c r="F3587" s="1">
        <v>43308</v>
      </c>
      <c r="G3587" s="1">
        <v>43228</v>
      </c>
      <c r="H3587">
        <v>17</v>
      </c>
      <c r="I3587">
        <v>13</v>
      </c>
      <c r="J3587">
        <v>312</v>
      </c>
      <c r="K3587">
        <v>12</v>
      </c>
      <c r="L3587">
        <v>8</v>
      </c>
      <c r="M3587">
        <v>0.1</v>
      </c>
      <c r="N3587">
        <v>582.9</v>
      </c>
      <c r="O3587" s="2">
        <v>1165.8</v>
      </c>
      <c r="P3587" s="2">
        <f>(Table1[[#This Row],[Unit Price]]-Table1[[#This Row],[Discount Applied]])*Table1[[#This Row],[Order Quantity]]</f>
        <v>9325.6</v>
      </c>
      <c r="Q3587">
        <f>Table1[[#This Row],[Revenue]]-(Table1[[#This Row],[Unit Cost]]*Table1[[#This Row],[Order Quantity]])</f>
        <v>4662.4000000000005</v>
      </c>
    </row>
    <row r="3588" spans="1:17" x14ac:dyDescent="0.25">
      <c r="A3588" t="s">
        <v>3613</v>
      </c>
      <c r="B3588" t="s">
        <v>21</v>
      </c>
      <c r="C3588" t="s">
        <v>29</v>
      </c>
      <c r="D3588" s="1">
        <v>43700</v>
      </c>
      <c r="E3588" s="1">
        <v>43626</v>
      </c>
      <c r="F3588" s="1">
        <v>43755</v>
      </c>
      <c r="G3588" s="1">
        <v>43763</v>
      </c>
      <c r="H3588">
        <v>19</v>
      </c>
      <c r="I3588">
        <v>23</v>
      </c>
      <c r="J3588">
        <v>41</v>
      </c>
      <c r="K3588">
        <v>12</v>
      </c>
      <c r="L3588">
        <v>5</v>
      </c>
      <c r="M3588">
        <v>0.2</v>
      </c>
      <c r="N3588" s="2">
        <v>2738.02</v>
      </c>
      <c r="O3588" s="2">
        <v>5587.8</v>
      </c>
      <c r="P3588" s="2">
        <f>(Table1[[#This Row],[Unit Price]]-Table1[[#This Row],[Discount Applied]])*Table1[[#This Row],[Order Quantity]]</f>
        <v>27938</v>
      </c>
      <c r="Q3588">
        <f>Table1[[#This Row],[Revenue]]-(Table1[[#This Row],[Unit Cost]]*Table1[[#This Row],[Order Quantity]])</f>
        <v>14247.9</v>
      </c>
    </row>
    <row r="3589" spans="1:17" x14ac:dyDescent="0.25">
      <c r="A3589" t="s">
        <v>3614</v>
      </c>
      <c r="B3589" t="s">
        <v>18</v>
      </c>
      <c r="C3589" t="s">
        <v>19</v>
      </c>
      <c r="D3589" s="1">
        <v>43600</v>
      </c>
      <c r="E3589" s="1">
        <v>43626</v>
      </c>
      <c r="F3589" s="1">
        <v>43751</v>
      </c>
      <c r="G3589" s="1">
        <v>43753</v>
      </c>
      <c r="H3589">
        <v>9</v>
      </c>
      <c r="I3589">
        <v>37</v>
      </c>
      <c r="J3589">
        <v>196</v>
      </c>
      <c r="K3589">
        <v>18</v>
      </c>
      <c r="L3589">
        <v>3</v>
      </c>
      <c r="M3589">
        <v>0.1</v>
      </c>
      <c r="N3589" s="2">
        <v>3019.56</v>
      </c>
      <c r="O3589" s="2">
        <v>3973.1</v>
      </c>
      <c r="P3589" s="2">
        <f>(Table1[[#This Row],[Unit Price]]-Table1[[#This Row],[Discount Applied]])*Table1[[#This Row],[Order Quantity]]</f>
        <v>11919</v>
      </c>
      <c r="Q3589">
        <f>Table1[[#This Row],[Revenue]]-(Table1[[#This Row],[Unit Cost]]*Table1[[#This Row],[Order Quantity]])</f>
        <v>2860.3199999999997</v>
      </c>
    </row>
    <row r="3590" spans="1:17" x14ac:dyDescent="0.25">
      <c r="A3590" t="s">
        <v>3615</v>
      </c>
      <c r="B3590" t="s">
        <v>21</v>
      </c>
      <c r="C3590" t="s">
        <v>34</v>
      </c>
      <c r="D3590" s="1">
        <v>43600</v>
      </c>
      <c r="E3590" s="1">
        <v>43626</v>
      </c>
      <c r="F3590" s="1">
        <v>43766</v>
      </c>
      <c r="G3590" s="1">
        <v>43596</v>
      </c>
      <c r="H3590">
        <v>19</v>
      </c>
      <c r="I3590">
        <v>10</v>
      </c>
      <c r="J3590">
        <v>279</v>
      </c>
      <c r="K3590">
        <v>39</v>
      </c>
      <c r="L3590">
        <v>7</v>
      </c>
      <c r="M3590">
        <v>7.4999999999999997E-2</v>
      </c>
      <c r="N3590" s="2">
        <v>2590.29</v>
      </c>
      <c r="O3590" s="2">
        <v>5286.3</v>
      </c>
      <c r="P3590" s="2">
        <f>(Table1[[#This Row],[Unit Price]]-Table1[[#This Row],[Discount Applied]])*Table1[[#This Row],[Order Quantity]]</f>
        <v>37003.575000000004</v>
      </c>
      <c r="Q3590">
        <f>Table1[[#This Row],[Revenue]]-(Table1[[#This Row],[Unit Cost]]*Table1[[#This Row],[Order Quantity]])</f>
        <v>18871.545000000006</v>
      </c>
    </row>
    <row r="3591" spans="1:17" x14ac:dyDescent="0.25">
      <c r="A3591" t="s">
        <v>3616</v>
      </c>
      <c r="B3591" t="s">
        <v>23</v>
      </c>
      <c r="C3591" t="s">
        <v>34</v>
      </c>
      <c r="D3591" s="1">
        <v>43700</v>
      </c>
      <c r="E3591" s="1">
        <v>43626</v>
      </c>
      <c r="F3591" s="1">
        <v>43476</v>
      </c>
      <c r="G3591" s="1">
        <v>43657</v>
      </c>
      <c r="H3591">
        <v>21</v>
      </c>
      <c r="I3591">
        <v>26</v>
      </c>
      <c r="J3591">
        <v>288</v>
      </c>
      <c r="K3591">
        <v>22</v>
      </c>
      <c r="L3591">
        <v>6</v>
      </c>
      <c r="M3591">
        <v>0.3</v>
      </c>
      <c r="N3591" s="2">
        <v>2564.7600000000002</v>
      </c>
      <c r="O3591" s="2">
        <v>6411.9</v>
      </c>
      <c r="P3591" s="2">
        <f>(Table1[[#This Row],[Unit Price]]-Table1[[#This Row],[Discount Applied]])*Table1[[#This Row],[Order Quantity]]</f>
        <v>38469.599999999999</v>
      </c>
      <c r="Q3591">
        <f>Table1[[#This Row],[Revenue]]-(Table1[[#This Row],[Unit Cost]]*Table1[[#This Row],[Order Quantity]])</f>
        <v>23081.039999999997</v>
      </c>
    </row>
    <row r="3592" spans="1:17" x14ac:dyDescent="0.25">
      <c r="A3592" t="s">
        <v>3617</v>
      </c>
      <c r="B3592" t="s">
        <v>18</v>
      </c>
      <c r="C3592" t="s">
        <v>29</v>
      </c>
      <c r="D3592" s="1">
        <v>43600</v>
      </c>
      <c r="E3592" s="1">
        <v>43626</v>
      </c>
      <c r="F3592" s="1">
        <v>43767</v>
      </c>
      <c r="G3592" s="1">
        <v>43769</v>
      </c>
      <c r="H3592">
        <v>4</v>
      </c>
      <c r="I3592">
        <v>17</v>
      </c>
      <c r="J3592">
        <v>16</v>
      </c>
      <c r="K3592">
        <v>17</v>
      </c>
      <c r="L3592">
        <v>7</v>
      </c>
      <c r="M3592">
        <v>0.05</v>
      </c>
      <c r="N3592" s="2">
        <v>1739.66</v>
      </c>
      <c r="O3592" s="2">
        <v>3865.9</v>
      </c>
      <c r="P3592" s="2">
        <f>(Table1[[#This Row],[Unit Price]]-Table1[[#This Row],[Discount Applied]])*Table1[[#This Row],[Order Quantity]]</f>
        <v>27060.95</v>
      </c>
      <c r="Q3592">
        <f>Table1[[#This Row],[Revenue]]-(Table1[[#This Row],[Unit Cost]]*Table1[[#This Row],[Order Quantity]])</f>
        <v>14883.33</v>
      </c>
    </row>
    <row r="3593" spans="1:17" x14ac:dyDescent="0.25">
      <c r="A3593" t="s">
        <v>3618</v>
      </c>
      <c r="B3593" t="s">
        <v>21</v>
      </c>
      <c r="C3593" t="s">
        <v>24</v>
      </c>
      <c r="D3593" s="1">
        <v>43700</v>
      </c>
      <c r="E3593" s="1">
        <v>43626</v>
      </c>
      <c r="F3593" s="1">
        <v>43779</v>
      </c>
      <c r="G3593" s="1">
        <v>43752</v>
      </c>
      <c r="H3593">
        <v>15</v>
      </c>
      <c r="I3593">
        <v>40</v>
      </c>
      <c r="J3593">
        <v>350</v>
      </c>
      <c r="K3593">
        <v>14</v>
      </c>
      <c r="L3593">
        <v>7</v>
      </c>
      <c r="M3593">
        <v>0.05</v>
      </c>
      <c r="N3593">
        <v>414.8</v>
      </c>
      <c r="O3593" s="2">
        <v>1011.7</v>
      </c>
      <c r="P3593" s="2">
        <f>(Table1[[#This Row],[Unit Price]]-Table1[[#This Row],[Discount Applied]])*Table1[[#This Row],[Order Quantity]]</f>
        <v>7081.5500000000011</v>
      </c>
      <c r="Q3593">
        <f>Table1[[#This Row],[Revenue]]-(Table1[[#This Row],[Unit Cost]]*Table1[[#This Row],[Order Quantity]])</f>
        <v>4177.9500000000007</v>
      </c>
    </row>
    <row r="3594" spans="1:17" x14ac:dyDescent="0.25">
      <c r="A3594" t="s">
        <v>3619</v>
      </c>
      <c r="B3594" t="s">
        <v>21</v>
      </c>
      <c r="C3594" t="s">
        <v>29</v>
      </c>
      <c r="D3594" s="1">
        <v>43600</v>
      </c>
      <c r="E3594" s="1">
        <v>43656</v>
      </c>
      <c r="F3594" s="1">
        <v>43476</v>
      </c>
      <c r="G3594" s="1">
        <v>43657</v>
      </c>
      <c r="H3594">
        <v>12</v>
      </c>
      <c r="I3594">
        <v>8</v>
      </c>
      <c r="J3594">
        <v>34</v>
      </c>
      <c r="K3594">
        <v>37</v>
      </c>
      <c r="L3594">
        <v>8</v>
      </c>
      <c r="M3594">
        <v>0.05</v>
      </c>
      <c r="N3594" s="2">
        <v>2927.9</v>
      </c>
      <c r="O3594" s="2">
        <v>3852.5</v>
      </c>
      <c r="P3594" s="2">
        <f>(Table1[[#This Row],[Unit Price]]-Table1[[#This Row],[Discount Applied]])*Table1[[#This Row],[Order Quantity]]</f>
        <v>30819.599999999999</v>
      </c>
      <c r="Q3594">
        <f>Table1[[#This Row],[Revenue]]-(Table1[[#This Row],[Unit Cost]]*Table1[[#This Row],[Order Quantity]])</f>
        <v>7396.3999999999978</v>
      </c>
    </row>
    <row r="3595" spans="1:17" x14ac:dyDescent="0.25">
      <c r="A3595" t="s">
        <v>3620</v>
      </c>
      <c r="B3595" t="s">
        <v>21</v>
      </c>
      <c r="C3595" t="s">
        <v>19</v>
      </c>
      <c r="D3595" s="1">
        <v>43600</v>
      </c>
      <c r="E3595" s="1">
        <v>43656</v>
      </c>
      <c r="F3595" s="1">
        <v>43753</v>
      </c>
      <c r="G3595" s="1">
        <v>43762</v>
      </c>
      <c r="H3595">
        <v>13</v>
      </c>
      <c r="I3595">
        <v>27</v>
      </c>
      <c r="J3595">
        <v>95</v>
      </c>
      <c r="K3595">
        <v>39</v>
      </c>
      <c r="L3595">
        <v>5</v>
      </c>
      <c r="M3595">
        <v>0.1</v>
      </c>
      <c r="N3595" s="2">
        <v>1123.19</v>
      </c>
      <c r="O3595" s="2">
        <v>1701.8</v>
      </c>
      <c r="P3595" s="2">
        <f>(Table1[[#This Row],[Unit Price]]-Table1[[#This Row],[Discount Applied]])*Table1[[#This Row],[Order Quantity]]</f>
        <v>8508.5</v>
      </c>
      <c r="Q3595">
        <f>Table1[[#This Row],[Revenue]]-(Table1[[#This Row],[Unit Cost]]*Table1[[#This Row],[Order Quantity]])</f>
        <v>2892.5499999999993</v>
      </c>
    </row>
    <row r="3596" spans="1:17" x14ac:dyDescent="0.25">
      <c r="A3596" t="s">
        <v>3621</v>
      </c>
      <c r="B3596" t="s">
        <v>21</v>
      </c>
      <c r="C3596" t="s">
        <v>19</v>
      </c>
      <c r="D3596" s="1">
        <v>43600</v>
      </c>
      <c r="E3596" s="1">
        <v>43656</v>
      </c>
      <c r="F3596" s="1">
        <v>43566</v>
      </c>
      <c r="G3596" s="1">
        <v>43780</v>
      </c>
      <c r="H3596">
        <v>13</v>
      </c>
      <c r="I3596">
        <v>50</v>
      </c>
      <c r="J3596">
        <v>169</v>
      </c>
      <c r="K3596">
        <v>41</v>
      </c>
      <c r="L3596">
        <v>1</v>
      </c>
      <c r="M3596">
        <v>0.1</v>
      </c>
      <c r="N3596">
        <v>148.74</v>
      </c>
      <c r="O3596">
        <v>201</v>
      </c>
      <c r="P3596" s="2">
        <f>(Table1[[#This Row],[Unit Price]]-Table1[[#This Row],[Discount Applied]])*Table1[[#This Row],[Order Quantity]]</f>
        <v>200.9</v>
      </c>
      <c r="Q3596">
        <f>Table1[[#This Row],[Revenue]]-(Table1[[#This Row],[Unit Cost]]*Table1[[#This Row],[Order Quantity]])</f>
        <v>52.16</v>
      </c>
    </row>
    <row r="3597" spans="1:17" x14ac:dyDescent="0.25">
      <c r="A3597" t="s">
        <v>3622</v>
      </c>
      <c r="B3597" t="s">
        <v>21</v>
      </c>
      <c r="C3597" t="s">
        <v>19</v>
      </c>
      <c r="D3597" s="1">
        <v>43600</v>
      </c>
      <c r="E3597" s="1">
        <v>43656</v>
      </c>
      <c r="F3597" s="1">
        <v>43765</v>
      </c>
      <c r="G3597" s="1">
        <v>43769</v>
      </c>
      <c r="H3597">
        <v>19</v>
      </c>
      <c r="I3597">
        <v>47</v>
      </c>
      <c r="J3597">
        <v>163</v>
      </c>
      <c r="K3597">
        <v>11</v>
      </c>
      <c r="L3597">
        <v>5</v>
      </c>
      <c r="M3597">
        <v>0.05</v>
      </c>
      <c r="N3597" s="2">
        <v>1603.98</v>
      </c>
      <c r="O3597" s="2">
        <v>2546</v>
      </c>
      <c r="P3597" s="2">
        <f>(Table1[[#This Row],[Unit Price]]-Table1[[#This Row],[Discount Applied]])*Table1[[#This Row],[Order Quantity]]</f>
        <v>12729.75</v>
      </c>
      <c r="Q3597">
        <f>Table1[[#This Row],[Revenue]]-(Table1[[#This Row],[Unit Cost]]*Table1[[#This Row],[Order Quantity]])</f>
        <v>4709.8500000000004</v>
      </c>
    </row>
    <row r="3598" spans="1:17" x14ac:dyDescent="0.25">
      <c r="A3598" t="s">
        <v>3623</v>
      </c>
      <c r="B3598" t="s">
        <v>18</v>
      </c>
      <c r="C3598" t="s">
        <v>19</v>
      </c>
      <c r="D3598" s="1">
        <v>43377</v>
      </c>
      <c r="E3598" s="1">
        <v>43350</v>
      </c>
      <c r="F3598" s="1">
        <v>43139</v>
      </c>
      <c r="G3598" s="1">
        <v>43289</v>
      </c>
      <c r="H3598">
        <v>7</v>
      </c>
      <c r="I3598">
        <v>44</v>
      </c>
      <c r="J3598">
        <v>183</v>
      </c>
      <c r="K3598">
        <v>6</v>
      </c>
      <c r="L3598">
        <v>1</v>
      </c>
      <c r="M3598">
        <v>0.15</v>
      </c>
      <c r="N3598" s="2">
        <v>2354.11</v>
      </c>
      <c r="O3598" s="2">
        <v>3859.2</v>
      </c>
      <c r="P3598" s="2">
        <f>(Table1[[#This Row],[Unit Price]]-Table1[[#This Row],[Discount Applied]])*Table1[[#This Row],[Order Quantity]]</f>
        <v>3859.0499999999997</v>
      </c>
      <c r="Q3598">
        <f>Table1[[#This Row],[Revenue]]-(Table1[[#This Row],[Unit Cost]]*Table1[[#This Row],[Order Quantity]])</f>
        <v>1504.9399999999996</v>
      </c>
    </row>
    <row r="3599" spans="1:17" x14ac:dyDescent="0.25">
      <c r="A3599" t="s">
        <v>3624</v>
      </c>
      <c r="B3599" t="s">
        <v>23</v>
      </c>
      <c r="C3599" t="s">
        <v>26</v>
      </c>
      <c r="D3599" s="1">
        <v>43700</v>
      </c>
      <c r="E3599" s="1">
        <v>43656</v>
      </c>
      <c r="F3599" s="1">
        <v>43763</v>
      </c>
      <c r="G3599" s="1">
        <v>43767</v>
      </c>
      <c r="H3599">
        <v>23</v>
      </c>
      <c r="I3599">
        <v>31</v>
      </c>
      <c r="J3599">
        <v>241</v>
      </c>
      <c r="K3599">
        <v>43</v>
      </c>
      <c r="L3599">
        <v>2</v>
      </c>
      <c r="M3599">
        <v>0.4</v>
      </c>
      <c r="N3599">
        <v>707.52</v>
      </c>
      <c r="O3599" s="2">
        <v>1105.5</v>
      </c>
      <c r="P3599" s="2">
        <f>(Table1[[#This Row],[Unit Price]]-Table1[[#This Row],[Discount Applied]])*Table1[[#This Row],[Order Quantity]]</f>
        <v>2210.1999999999998</v>
      </c>
      <c r="Q3599">
        <f>Table1[[#This Row],[Revenue]]-(Table1[[#This Row],[Unit Cost]]*Table1[[#This Row],[Order Quantity]])</f>
        <v>795.15999999999985</v>
      </c>
    </row>
    <row r="3600" spans="1:17" x14ac:dyDescent="0.25">
      <c r="A3600" t="s">
        <v>3625</v>
      </c>
      <c r="B3600" t="s">
        <v>18</v>
      </c>
      <c r="C3600" t="s">
        <v>26</v>
      </c>
      <c r="D3600" s="1">
        <v>43600</v>
      </c>
      <c r="E3600" s="1">
        <v>43656</v>
      </c>
      <c r="F3600" s="1">
        <v>43756</v>
      </c>
      <c r="G3600" s="1">
        <v>43761</v>
      </c>
      <c r="H3600">
        <v>4</v>
      </c>
      <c r="I3600">
        <v>41</v>
      </c>
      <c r="J3600">
        <v>260</v>
      </c>
      <c r="K3600">
        <v>43</v>
      </c>
      <c r="L3600">
        <v>4</v>
      </c>
      <c r="M3600">
        <v>7.4999999999999997E-2</v>
      </c>
      <c r="N3600">
        <v>463.84</v>
      </c>
      <c r="O3600" s="2">
        <v>1078.7</v>
      </c>
      <c r="P3600" s="2">
        <f>(Table1[[#This Row],[Unit Price]]-Table1[[#This Row],[Discount Applied]])*Table1[[#This Row],[Order Quantity]]</f>
        <v>4314.5</v>
      </c>
      <c r="Q3600">
        <f>Table1[[#This Row],[Revenue]]-(Table1[[#This Row],[Unit Cost]]*Table1[[#This Row],[Order Quantity]])</f>
        <v>2459.1400000000003</v>
      </c>
    </row>
    <row r="3601" spans="1:17" x14ac:dyDescent="0.25">
      <c r="A3601" t="s">
        <v>3626</v>
      </c>
      <c r="B3601" t="s">
        <v>18</v>
      </c>
      <c r="C3601" t="s">
        <v>24</v>
      </c>
      <c r="D3601" s="1">
        <v>43700</v>
      </c>
      <c r="E3601" s="1">
        <v>43656</v>
      </c>
      <c r="F3601" s="1">
        <v>43763</v>
      </c>
      <c r="G3601" s="1">
        <v>43535</v>
      </c>
      <c r="H3601">
        <v>9</v>
      </c>
      <c r="I3601">
        <v>20</v>
      </c>
      <c r="J3601">
        <v>337</v>
      </c>
      <c r="K3601">
        <v>15</v>
      </c>
      <c r="L3601">
        <v>1</v>
      </c>
      <c r="M3601">
        <v>0.05</v>
      </c>
      <c r="N3601" s="2">
        <v>1196.69</v>
      </c>
      <c r="O3601" s="2">
        <v>2257.9</v>
      </c>
      <c r="P3601" s="2">
        <f>(Table1[[#This Row],[Unit Price]]-Table1[[#This Row],[Discount Applied]])*Table1[[#This Row],[Order Quantity]]</f>
        <v>2257.85</v>
      </c>
      <c r="Q3601">
        <f>Table1[[#This Row],[Revenue]]-(Table1[[#This Row],[Unit Cost]]*Table1[[#This Row],[Order Quantity]])</f>
        <v>1061.1599999999999</v>
      </c>
    </row>
    <row r="3602" spans="1:17" x14ac:dyDescent="0.25">
      <c r="A3602" t="s">
        <v>3627</v>
      </c>
      <c r="B3602" t="s">
        <v>21</v>
      </c>
      <c r="C3602" t="s">
        <v>34</v>
      </c>
      <c r="D3602" s="1">
        <v>43600</v>
      </c>
      <c r="E3602" s="1">
        <v>43656</v>
      </c>
      <c r="F3602" s="1">
        <v>43751</v>
      </c>
      <c r="G3602" s="1">
        <v>43760</v>
      </c>
      <c r="H3602">
        <v>19</v>
      </c>
      <c r="I3602">
        <v>19</v>
      </c>
      <c r="J3602">
        <v>326</v>
      </c>
      <c r="K3602">
        <v>40</v>
      </c>
      <c r="L3602">
        <v>8</v>
      </c>
      <c r="M3602">
        <v>0.15</v>
      </c>
      <c r="N3602" s="2">
        <v>3219.22</v>
      </c>
      <c r="O3602" s="2">
        <v>3832.4</v>
      </c>
      <c r="P3602" s="2">
        <f>(Table1[[#This Row],[Unit Price]]-Table1[[#This Row],[Discount Applied]])*Table1[[#This Row],[Order Quantity]]</f>
        <v>30658</v>
      </c>
      <c r="Q3602">
        <f>Table1[[#This Row],[Revenue]]-(Table1[[#This Row],[Unit Cost]]*Table1[[#This Row],[Order Quantity]])</f>
        <v>4904.2400000000016</v>
      </c>
    </row>
    <row r="3603" spans="1:17" x14ac:dyDescent="0.25">
      <c r="A3603" t="s">
        <v>3628</v>
      </c>
      <c r="B3603" t="s">
        <v>21</v>
      </c>
      <c r="C3603" t="s">
        <v>29</v>
      </c>
      <c r="D3603" s="1">
        <v>43700</v>
      </c>
      <c r="E3603" s="1">
        <v>43687</v>
      </c>
      <c r="F3603" s="1">
        <v>43767</v>
      </c>
      <c r="G3603" s="1">
        <v>43535</v>
      </c>
      <c r="H3603">
        <v>17</v>
      </c>
      <c r="I3603">
        <v>32</v>
      </c>
      <c r="J3603">
        <v>42</v>
      </c>
      <c r="K3603">
        <v>12</v>
      </c>
      <c r="L3603">
        <v>7</v>
      </c>
      <c r="M3603">
        <v>0.05</v>
      </c>
      <c r="N3603" s="2">
        <v>1003.39</v>
      </c>
      <c r="O3603" s="2">
        <v>1929.6</v>
      </c>
      <c r="P3603" s="2">
        <f>(Table1[[#This Row],[Unit Price]]-Table1[[#This Row],[Discount Applied]])*Table1[[#This Row],[Order Quantity]]</f>
        <v>13506.85</v>
      </c>
      <c r="Q3603">
        <f>Table1[[#This Row],[Revenue]]-(Table1[[#This Row],[Unit Cost]]*Table1[[#This Row],[Order Quantity]])</f>
        <v>6483.1200000000008</v>
      </c>
    </row>
    <row r="3604" spans="1:17" x14ac:dyDescent="0.25">
      <c r="A3604" t="s">
        <v>3629</v>
      </c>
      <c r="B3604" t="s">
        <v>21</v>
      </c>
      <c r="C3604" t="s">
        <v>43</v>
      </c>
      <c r="D3604" s="1">
        <v>43600</v>
      </c>
      <c r="E3604" s="1">
        <v>43687</v>
      </c>
      <c r="F3604" s="1">
        <v>43758</v>
      </c>
      <c r="G3604" s="1">
        <v>43759</v>
      </c>
      <c r="H3604">
        <v>18</v>
      </c>
      <c r="I3604">
        <v>40</v>
      </c>
      <c r="J3604">
        <v>83</v>
      </c>
      <c r="K3604">
        <v>26</v>
      </c>
      <c r="L3604">
        <v>3</v>
      </c>
      <c r="M3604">
        <v>0.2</v>
      </c>
      <c r="N3604">
        <v>524.48</v>
      </c>
      <c r="O3604">
        <v>690.1</v>
      </c>
      <c r="P3604" s="2">
        <f>(Table1[[#This Row],[Unit Price]]-Table1[[#This Row],[Discount Applied]])*Table1[[#This Row],[Order Quantity]]</f>
        <v>2069.6999999999998</v>
      </c>
      <c r="Q3604">
        <f>Table1[[#This Row],[Revenue]]-(Table1[[#This Row],[Unit Cost]]*Table1[[#This Row],[Order Quantity]])</f>
        <v>496.25999999999976</v>
      </c>
    </row>
    <row r="3605" spans="1:17" x14ac:dyDescent="0.25">
      <c r="A3605" t="s">
        <v>3630</v>
      </c>
      <c r="B3605" t="s">
        <v>18</v>
      </c>
      <c r="C3605" t="s">
        <v>24</v>
      </c>
      <c r="D3605" s="1">
        <v>43600</v>
      </c>
      <c r="E3605" s="1">
        <v>43687</v>
      </c>
      <c r="F3605" s="1">
        <v>43566</v>
      </c>
      <c r="G3605" s="1">
        <v>43627</v>
      </c>
      <c r="H3605">
        <v>8</v>
      </c>
      <c r="I3605">
        <v>23</v>
      </c>
      <c r="J3605">
        <v>353</v>
      </c>
      <c r="K3605">
        <v>43</v>
      </c>
      <c r="L3605">
        <v>4</v>
      </c>
      <c r="M3605">
        <v>0.15</v>
      </c>
      <c r="N3605" s="2">
        <v>2551.4899999999998</v>
      </c>
      <c r="O3605" s="2">
        <v>3865.9</v>
      </c>
      <c r="P3605" s="2">
        <f>(Table1[[#This Row],[Unit Price]]-Table1[[#This Row],[Discount Applied]])*Table1[[#This Row],[Order Quantity]]</f>
        <v>15463</v>
      </c>
      <c r="Q3605">
        <f>Table1[[#This Row],[Revenue]]-(Table1[[#This Row],[Unit Cost]]*Table1[[#This Row],[Order Quantity]])</f>
        <v>5257.0400000000009</v>
      </c>
    </row>
    <row r="3606" spans="1:17" x14ac:dyDescent="0.25">
      <c r="A3606" t="s">
        <v>3631</v>
      </c>
      <c r="B3606" t="s">
        <v>18</v>
      </c>
      <c r="C3606" t="s">
        <v>43</v>
      </c>
      <c r="D3606" s="1">
        <v>43700</v>
      </c>
      <c r="E3606" s="1">
        <v>43687</v>
      </c>
      <c r="F3606" s="1">
        <v>43755</v>
      </c>
      <c r="G3606" s="1">
        <v>43756</v>
      </c>
      <c r="H3606">
        <v>11</v>
      </c>
      <c r="I3606">
        <v>18</v>
      </c>
      <c r="J3606">
        <v>84</v>
      </c>
      <c r="K3606">
        <v>46</v>
      </c>
      <c r="L3606">
        <v>3</v>
      </c>
      <c r="M3606">
        <v>0.15</v>
      </c>
      <c r="N3606" s="2">
        <v>2882.34</v>
      </c>
      <c r="O3606" s="2">
        <v>6405.2</v>
      </c>
      <c r="P3606" s="2">
        <f>(Table1[[#This Row],[Unit Price]]-Table1[[#This Row],[Discount Applied]])*Table1[[#This Row],[Order Quantity]]</f>
        <v>19215.150000000001</v>
      </c>
      <c r="Q3606">
        <f>Table1[[#This Row],[Revenue]]-(Table1[[#This Row],[Unit Cost]]*Table1[[#This Row],[Order Quantity]])</f>
        <v>10568.130000000001</v>
      </c>
    </row>
    <row r="3607" spans="1:17" x14ac:dyDescent="0.25">
      <c r="A3607" t="s">
        <v>3632</v>
      </c>
      <c r="B3607" t="s">
        <v>23</v>
      </c>
      <c r="C3607" t="s">
        <v>24</v>
      </c>
      <c r="D3607" s="1">
        <v>43600</v>
      </c>
      <c r="E3607" s="1">
        <v>43687</v>
      </c>
      <c r="F3607" s="1">
        <v>43769</v>
      </c>
      <c r="G3607" s="1">
        <v>43688</v>
      </c>
      <c r="H3607">
        <v>23</v>
      </c>
      <c r="I3607">
        <v>23</v>
      </c>
      <c r="J3607">
        <v>349</v>
      </c>
      <c r="K3607">
        <v>22</v>
      </c>
      <c r="L3607">
        <v>4</v>
      </c>
      <c r="M3607">
        <v>0.3</v>
      </c>
      <c r="N3607">
        <v>723.6</v>
      </c>
      <c r="O3607">
        <v>904.5</v>
      </c>
      <c r="P3607" s="2">
        <f>(Table1[[#This Row],[Unit Price]]-Table1[[#This Row],[Discount Applied]])*Table1[[#This Row],[Order Quantity]]</f>
        <v>3616.8</v>
      </c>
      <c r="Q3607">
        <f>Table1[[#This Row],[Revenue]]-(Table1[[#This Row],[Unit Cost]]*Table1[[#This Row],[Order Quantity]])</f>
        <v>722.40000000000009</v>
      </c>
    </row>
    <row r="3608" spans="1:17" x14ac:dyDescent="0.25">
      <c r="A3608" t="s">
        <v>3633</v>
      </c>
      <c r="B3608" t="s">
        <v>18</v>
      </c>
      <c r="C3608" t="s">
        <v>19</v>
      </c>
      <c r="D3608" s="1">
        <v>43600</v>
      </c>
      <c r="E3608" s="1">
        <v>43687</v>
      </c>
      <c r="F3608" s="1">
        <v>43779</v>
      </c>
      <c r="G3608" s="1">
        <v>43753</v>
      </c>
      <c r="H3608">
        <v>10</v>
      </c>
      <c r="I3608">
        <v>20</v>
      </c>
      <c r="J3608">
        <v>148</v>
      </c>
      <c r="K3608">
        <v>18</v>
      </c>
      <c r="L3608">
        <v>5</v>
      </c>
      <c r="M3608">
        <v>0.3</v>
      </c>
      <c r="N3608" s="2">
        <v>3052.99</v>
      </c>
      <c r="O3608" s="2">
        <v>3678.3</v>
      </c>
      <c r="P3608" s="2">
        <f>(Table1[[#This Row],[Unit Price]]-Table1[[#This Row],[Discount Applied]])*Table1[[#This Row],[Order Quantity]]</f>
        <v>18390</v>
      </c>
      <c r="Q3608">
        <f>Table1[[#This Row],[Revenue]]-(Table1[[#This Row],[Unit Cost]]*Table1[[#This Row],[Order Quantity]])</f>
        <v>3125.0500000000011</v>
      </c>
    </row>
    <row r="3609" spans="1:17" x14ac:dyDescent="0.25">
      <c r="A3609" t="s">
        <v>3634</v>
      </c>
      <c r="B3609" t="s">
        <v>18</v>
      </c>
      <c r="C3609" t="s">
        <v>43</v>
      </c>
      <c r="D3609" s="1">
        <v>43377</v>
      </c>
      <c r="E3609" s="1">
        <v>43350</v>
      </c>
      <c r="F3609" s="1">
        <v>43310</v>
      </c>
      <c r="G3609" s="1">
        <v>43312</v>
      </c>
      <c r="H3609">
        <v>3</v>
      </c>
      <c r="I3609">
        <v>4</v>
      </c>
      <c r="J3609">
        <v>69</v>
      </c>
      <c r="K3609">
        <v>41</v>
      </c>
      <c r="L3609">
        <v>6</v>
      </c>
      <c r="M3609">
        <v>0.05</v>
      </c>
      <c r="N3609">
        <v>100.5</v>
      </c>
      <c r="O3609">
        <v>167.5</v>
      </c>
      <c r="P3609" s="2">
        <f>(Table1[[#This Row],[Unit Price]]-Table1[[#This Row],[Discount Applied]])*Table1[[#This Row],[Order Quantity]]</f>
        <v>1004.6999999999999</v>
      </c>
      <c r="Q3609">
        <f>Table1[[#This Row],[Revenue]]-(Table1[[#This Row],[Unit Cost]]*Table1[[#This Row],[Order Quantity]])</f>
        <v>401.69999999999993</v>
      </c>
    </row>
    <row r="3610" spans="1:17" x14ac:dyDescent="0.25">
      <c r="A3610" t="s">
        <v>3635</v>
      </c>
      <c r="B3610" t="s">
        <v>21</v>
      </c>
      <c r="C3610" t="s">
        <v>26</v>
      </c>
      <c r="D3610" s="1">
        <v>43600</v>
      </c>
      <c r="E3610" s="1">
        <v>43687</v>
      </c>
      <c r="F3610" s="1">
        <v>43753</v>
      </c>
      <c r="G3610" s="1">
        <v>43754</v>
      </c>
      <c r="H3610">
        <v>12</v>
      </c>
      <c r="I3610">
        <v>41</v>
      </c>
      <c r="J3610">
        <v>229</v>
      </c>
      <c r="K3610">
        <v>7</v>
      </c>
      <c r="L3610">
        <v>8</v>
      </c>
      <c r="M3610">
        <v>0.15</v>
      </c>
      <c r="N3610" s="2">
        <v>2260.85</v>
      </c>
      <c r="O3610" s="2">
        <v>3966.4</v>
      </c>
      <c r="P3610" s="2">
        <f>(Table1[[#This Row],[Unit Price]]-Table1[[#This Row],[Discount Applied]])*Table1[[#This Row],[Order Quantity]]</f>
        <v>31730</v>
      </c>
      <c r="Q3610">
        <f>Table1[[#This Row],[Revenue]]-(Table1[[#This Row],[Unit Cost]]*Table1[[#This Row],[Order Quantity]])</f>
        <v>13643.2</v>
      </c>
    </row>
    <row r="3611" spans="1:17" x14ac:dyDescent="0.25">
      <c r="A3611" t="s">
        <v>3636</v>
      </c>
      <c r="B3611" t="s">
        <v>21</v>
      </c>
      <c r="C3611" t="s">
        <v>24</v>
      </c>
      <c r="D3611" s="1">
        <v>43600</v>
      </c>
      <c r="E3611" s="1">
        <v>43687</v>
      </c>
      <c r="F3611" s="1">
        <v>43763</v>
      </c>
      <c r="G3611" s="1">
        <v>43766</v>
      </c>
      <c r="H3611">
        <v>17</v>
      </c>
      <c r="I3611">
        <v>4</v>
      </c>
      <c r="J3611">
        <v>335</v>
      </c>
      <c r="K3611">
        <v>17</v>
      </c>
      <c r="L3611">
        <v>7</v>
      </c>
      <c r="M3611">
        <v>0.2</v>
      </c>
      <c r="N3611" s="2">
        <v>1769.81</v>
      </c>
      <c r="O3611" s="2">
        <v>3932.9</v>
      </c>
      <c r="P3611" s="2">
        <f>(Table1[[#This Row],[Unit Price]]-Table1[[#This Row],[Discount Applied]])*Table1[[#This Row],[Order Quantity]]</f>
        <v>27528.9</v>
      </c>
      <c r="Q3611">
        <f>Table1[[#This Row],[Revenue]]-(Table1[[#This Row],[Unit Cost]]*Table1[[#This Row],[Order Quantity]])</f>
        <v>15140.230000000001</v>
      </c>
    </row>
    <row r="3612" spans="1:17" x14ac:dyDescent="0.25">
      <c r="A3612" t="s">
        <v>3637</v>
      </c>
      <c r="B3612" t="s">
        <v>21</v>
      </c>
      <c r="C3612" t="s">
        <v>29</v>
      </c>
      <c r="D3612" s="1">
        <v>43600</v>
      </c>
      <c r="E3612" s="1">
        <v>43718</v>
      </c>
      <c r="F3612" s="1">
        <v>43761</v>
      </c>
      <c r="G3612" s="1">
        <v>43763</v>
      </c>
      <c r="H3612">
        <v>15</v>
      </c>
      <c r="I3612">
        <v>11</v>
      </c>
      <c r="J3612">
        <v>48</v>
      </c>
      <c r="K3612">
        <v>16</v>
      </c>
      <c r="L3612">
        <v>3</v>
      </c>
      <c r="M3612">
        <v>0.05</v>
      </c>
      <c r="N3612" s="2">
        <v>1942</v>
      </c>
      <c r="O3612" s="2">
        <v>2284.6999999999998</v>
      </c>
      <c r="P3612" s="2">
        <f>(Table1[[#This Row],[Unit Price]]-Table1[[#This Row],[Discount Applied]])*Table1[[#This Row],[Order Quantity]]</f>
        <v>6853.9499999999989</v>
      </c>
      <c r="Q3612">
        <f>Table1[[#This Row],[Revenue]]-(Table1[[#This Row],[Unit Cost]]*Table1[[#This Row],[Order Quantity]])</f>
        <v>1027.9499999999989</v>
      </c>
    </row>
    <row r="3613" spans="1:17" x14ac:dyDescent="0.25">
      <c r="A3613" t="s">
        <v>3638</v>
      </c>
      <c r="B3613" t="s">
        <v>18</v>
      </c>
      <c r="C3613" t="s">
        <v>19</v>
      </c>
      <c r="D3613" s="1">
        <v>43600</v>
      </c>
      <c r="E3613" s="1">
        <v>43718</v>
      </c>
      <c r="F3613" s="1">
        <v>43764</v>
      </c>
      <c r="G3613" s="1">
        <v>43765</v>
      </c>
      <c r="H3613">
        <v>7</v>
      </c>
      <c r="I3613">
        <v>33</v>
      </c>
      <c r="J3613">
        <v>150</v>
      </c>
      <c r="K3613">
        <v>47</v>
      </c>
      <c r="L3613">
        <v>2</v>
      </c>
      <c r="M3613">
        <v>0.05</v>
      </c>
      <c r="N3613" s="2">
        <v>2261.12</v>
      </c>
      <c r="O3613" s="2">
        <v>3832.4</v>
      </c>
      <c r="P3613" s="2">
        <f>(Table1[[#This Row],[Unit Price]]-Table1[[#This Row],[Discount Applied]])*Table1[[#This Row],[Order Quantity]]</f>
        <v>7664.7</v>
      </c>
      <c r="Q3613">
        <f>Table1[[#This Row],[Revenue]]-(Table1[[#This Row],[Unit Cost]]*Table1[[#This Row],[Order Quantity]])</f>
        <v>3142.46</v>
      </c>
    </row>
    <row r="3614" spans="1:17" x14ac:dyDescent="0.25">
      <c r="A3614" t="s">
        <v>3639</v>
      </c>
      <c r="B3614" t="s">
        <v>21</v>
      </c>
      <c r="C3614" t="s">
        <v>43</v>
      </c>
      <c r="D3614" s="1">
        <v>43600</v>
      </c>
      <c r="E3614" s="1">
        <v>43718</v>
      </c>
      <c r="F3614" s="1">
        <v>43751</v>
      </c>
      <c r="G3614" s="1">
        <v>43757</v>
      </c>
      <c r="H3614">
        <v>18</v>
      </c>
      <c r="I3614">
        <v>32</v>
      </c>
      <c r="J3614">
        <v>76</v>
      </c>
      <c r="K3614">
        <v>39</v>
      </c>
      <c r="L3614">
        <v>5</v>
      </c>
      <c r="M3614">
        <v>0.1</v>
      </c>
      <c r="N3614">
        <v>173.66</v>
      </c>
      <c r="O3614">
        <v>241.2</v>
      </c>
      <c r="P3614" s="2">
        <f>(Table1[[#This Row],[Unit Price]]-Table1[[#This Row],[Discount Applied]])*Table1[[#This Row],[Order Quantity]]</f>
        <v>1205.5</v>
      </c>
      <c r="Q3614">
        <f>Table1[[#This Row],[Revenue]]-(Table1[[#This Row],[Unit Cost]]*Table1[[#This Row],[Order Quantity]])</f>
        <v>337.20000000000005</v>
      </c>
    </row>
    <row r="3615" spans="1:17" x14ac:dyDescent="0.25">
      <c r="A3615" t="s">
        <v>3640</v>
      </c>
      <c r="B3615" t="s">
        <v>18</v>
      </c>
      <c r="C3615" t="s">
        <v>26</v>
      </c>
      <c r="D3615" s="1">
        <v>43600</v>
      </c>
      <c r="E3615" s="1">
        <v>43718</v>
      </c>
      <c r="F3615" s="1">
        <v>43627</v>
      </c>
      <c r="G3615" s="1">
        <v>43785</v>
      </c>
      <c r="H3615">
        <v>11</v>
      </c>
      <c r="I3615">
        <v>4</v>
      </c>
      <c r="J3615">
        <v>221</v>
      </c>
      <c r="K3615">
        <v>42</v>
      </c>
      <c r="L3615">
        <v>2</v>
      </c>
      <c r="M3615">
        <v>0.4</v>
      </c>
      <c r="N3615">
        <v>514.69000000000005</v>
      </c>
      <c r="O3615" s="2">
        <v>1118.9000000000001</v>
      </c>
      <c r="P3615" s="2">
        <f>(Table1[[#This Row],[Unit Price]]-Table1[[#This Row],[Discount Applied]])*Table1[[#This Row],[Order Quantity]]</f>
        <v>2237</v>
      </c>
      <c r="Q3615">
        <f>Table1[[#This Row],[Revenue]]-(Table1[[#This Row],[Unit Cost]]*Table1[[#This Row],[Order Quantity]])</f>
        <v>1207.6199999999999</v>
      </c>
    </row>
    <row r="3616" spans="1:17" x14ac:dyDescent="0.25">
      <c r="A3616" t="s">
        <v>3641</v>
      </c>
      <c r="B3616" t="s">
        <v>18</v>
      </c>
      <c r="C3616" t="s">
        <v>24</v>
      </c>
      <c r="D3616" s="1">
        <v>43700</v>
      </c>
      <c r="E3616" s="1">
        <v>43718</v>
      </c>
      <c r="F3616" s="1">
        <v>43476</v>
      </c>
      <c r="G3616" s="1">
        <v>43749</v>
      </c>
      <c r="H3616">
        <v>5</v>
      </c>
      <c r="I3616">
        <v>4</v>
      </c>
      <c r="J3616">
        <v>361</v>
      </c>
      <c r="K3616">
        <v>10</v>
      </c>
      <c r="L3616">
        <v>2</v>
      </c>
      <c r="M3616">
        <v>0.05</v>
      </c>
      <c r="N3616">
        <v>337.68</v>
      </c>
      <c r="O3616">
        <v>703.5</v>
      </c>
      <c r="P3616" s="2">
        <f>(Table1[[#This Row],[Unit Price]]-Table1[[#This Row],[Discount Applied]])*Table1[[#This Row],[Order Quantity]]</f>
        <v>1406.9</v>
      </c>
      <c r="Q3616">
        <f>Table1[[#This Row],[Revenue]]-(Table1[[#This Row],[Unit Cost]]*Table1[[#This Row],[Order Quantity]])</f>
        <v>731.54000000000008</v>
      </c>
    </row>
    <row r="3617" spans="1:17" x14ac:dyDescent="0.25">
      <c r="A3617" t="s">
        <v>3642</v>
      </c>
      <c r="B3617" t="s">
        <v>21</v>
      </c>
      <c r="C3617" t="s">
        <v>19</v>
      </c>
      <c r="D3617" s="1">
        <v>43600</v>
      </c>
      <c r="E3617" s="1">
        <v>43718</v>
      </c>
      <c r="F3617" s="1">
        <v>43596</v>
      </c>
      <c r="G3617" s="1">
        <v>43783</v>
      </c>
      <c r="H3617">
        <v>15</v>
      </c>
      <c r="I3617">
        <v>36</v>
      </c>
      <c r="J3617">
        <v>119</v>
      </c>
      <c r="K3617">
        <v>8</v>
      </c>
      <c r="L3617">
        <v>3</v>
      </c>
      <c r="M3617">
        <v>0.05</v>
      </c>
      <c r="N3617" s="2">
        <v>3494.39</v>
      </c>
      <c r="O3617" s="2">
        <v>6130.5</v>
      </c>
      <c r="P3617" s="2">
        <f>(Table1[[#This Row],[Unit Price]]-Table1[[#This Row],[Discount Applied]])*Table1[[#This Row],[Order Quantity]]</f>
        <v>18391.349999999999</v>
      </c>
      <c r="Q3617">
        <f>Table1[[#This Row],[Revenue]]-(Table1[[#This Row],[Unit Cost]]*Table1[[#This Row],[Order Quantity]])</f>
        <v>7908.1799999999985</v>
      </c>
    </row>
    <row r="3618" spans="1:17" x14ac:dyDescent="0.25">
      <c r="A3618" t="s">
        <v>3643</v>
      </c>
      <c r="B3618" t="s">
        <v>21</v>
      </c>
      <c r="C3618" t="s">
        <v>19</v>
      </c>
      <c r="D3618" s="1">
        <v>43600</v>
      </c>
      <c r="E3618" s="1">
        <v>43718</v>
      </c>
      <c r="F3618" s="1">
        <v>43766</v>
      </c>
      <c r="G3618" s="1">
        <v>43566</v>
      </c>
      <c r="H3618">
        <v>16</v>
      </c>
      <c r="I3618">
        <v>38</v>
      </c>
      <c r="J3618">
        <v>107</v>
      </c>
      <c r="K3618">
        <v>12</v>
      </c>
      <c r="L3618">
        <v>6</v>
      </c>
      <c r="M3618">
        <v>0.2</v>
      </c>
      <c r="N3618">
        <v>152.56</v>
      </c>
      <c r="O3618">
        <v>221.1</v>
      </c>
      <c r="P3618" s="2">
        <f>(Table1[[#This Row],[Unit Price]]-Table1[[#This Row],[Discount Applied]])*Table1[[#This Row],[Order Quantity]]</f>
        <v>1325.4</v>
      </c>
      <c r="Q3618">
        <f>Table1[[#This Row],[Revenue]]-(Table1[[#This Row],[Unit Cost]]*Table1[[#This Row],[Order Quantity]])</f>
        <v>410.04000000000008</v>
      </c>
    </row>
    <row r="3619" spans="1:17" x14ac:dyDescent="0.25">
      <c r="A3619" t="s">
        <v>3644</v>
      </c>
      <c r="B3619" t="s">
        <v>21</v>
      </c>
      <c r="C3619" t="s">
        <v>29</v>
      </c>
      <c r="D3619" s="1">
        <v>43700</v>
      </c>
      <c r="E3619" s="1">
        <v>43748</v>
      </c>
      <c r="F3619" s="1">
        <v>43753</v>
      </c>
      <c r="G3619" s="1">
        <v>43755</v>
      </c>
      <c r="H3619">
        <v>16</v>
      </c>
      <c r="I3619">
        <v>43</v>
      </c>
      <c r="J3619">
        <v>46</v>
      </c>
      <c r="K3619">
        <v>1</v>
      </c>
      <c r="L3619">
        <v>1</v>
      </c>
      <c r="M3619">
        <v>0.1</v>
      </c>
      <c r="N3619" s="2">
        <v>1391.99</v>
      </c>
      <c r="O3619" s="2">
        <v>2626.4</v>
      </c>
      <c r="P3619" s="2">
        <f>(Table1[[#This Row],[Unit Price]]-Table1[[#This Row],[Discount Applied]])*Table1[[#This Row],[Order Quantity]]</f>
        <v>2626.3</v>
      </c>
      <c r="Q3619">
        <f>Table1[[#This Row],[Revenue]]-(Table1[[#This Row],[Unit Cost]]*Table1[[#This Row],[Order Quantity]])</f>
        <v>1234.3100000000002</v>
      </c>
    </row>
    <row r="3620" spans="1:17" x14ac:dyDescent="0.25">
      <c r="A3620" t="s">
        <v>3645</v>
      </c>
      <c r="B3620" t="s">
        <v>23</v>
      </c>
      <c r="C3620" t="s">
        <v>24</v>
      </c>
      <c r="D3620" s="1">
        <v>43377</v>
      </c>
      <c r="E3620" s="1">
        <v>43350</v>
      </c>
      <c r="F3620" s="1">
        <v>43296</v>
      </c>
      <c r="G3620" s="1">
        <v>43298</v>
      </c>
      <c r="H3620">
        <v>21</v>
      </c>
      <c r="I3620">
        <v>22</v>
      </c>
      <c r="J3620">
        <v>330</v>
      </c>
      <c r="K3620">
        <v>24</v>
      </c>
      <c r="L3620">
        <v>8</v>
      </c>
      <c r="M3620">
        <v>0.05</v>
      </c>
      <c r="N3620">
        <v>891.3</v>
      </c>
      <c r="O3620" s="2">
        <v>1681.7</v>
      </c>
      <c r="P3620" s="2">
        <f>(Table1[[#This Row],[Unit Price]]-Table1[[#This Row],[Discount Applied]])*Table1[[#This Row],[Order Quantity]]</f>
        <v>13453.2</v>
      </c>
      <c r="Q3620">
        <f>Table1[[#This Row],[Revenue]]-(Table1[[#This Row],[Unit Cost]]*Table1[[#This Row],[Order Quantity]])</f>
        <v>6322.8000000000011</v>
      </c>
    </row>
    <row r="3621" spans="1:17" x14ac:dyDescent="0.25">
      <c r="A3621" t="s">
        <v>3646</v>
      </c>
      <c r="B3621" t="s">
        <v>23</v>
      </c>
      <c r="C3621" t="s">
        <v>19</v>
      </c>
      <c r="D3621" s="1">
        <v>43600</v>
      </c>
      <c r="E3621" s="1">
        <v>43748</v>
      </c>
      <c r="F3621" s="1">
        <v>43596</v>
      </c>
      <c r="G3621" s="1">
        <v>43749</v>
      </c>
      <c r="H3621">
        <v>24</v>
      </c>
      <c r="I3621">
        <v>20</v>
      </c>
      <c r="J3621">
        <v>126</v>
      </c>
      <c r="K3621">
        <v>40</v>
      </c>
      <c r="L3621">
        <v>8</v>
      </c>
      <c r="M3621">
        <v>0.15</v>
      </c>
      <c r="N3621">
        <v>850.3</v>
      </c>
      <c r="O3621" s="2">
        <v>1735.3</v>
      </c>
      <c r="P3621" s="2">
        <f>(Table1[[#This Row],[Unit Price]]-Table1[[#This Row],[Discount Applied]])*Table1[[#This Row],[Order Quantity]]</f>
        <v>13881.199999999999</v>
      </c>
      <c r="Q3621">
        <f>Table1[[#This Row],[Revenue]]-(Table1[[#This Row],[Unit Cost]]*Table1[[#This Row],[Order Quantity]])</f>
        <v>7078.7999999999993</v>
      </c>
    </row>
    <row r="3622" spans="1:17" x14ac:dyDescent="0.25">
      <c r="A3622" t="s">
        <v>3647</v>
      </c>
      <c r="B3622" t="s">
        <v>33</v>
      </c>
      <c r="C3622" t="s">
        <v>26</v>
      </c>
      <c r="D3622" s="1">
        <v>43700</v>
      </c>
      <c r="E3622" s="1">
        <v>43748</v>
      </c>
      <c r="F3622" s="1">
        <v>43763</v>
      </c>
      <c r="G3622" s="1">
        <v>43768</v>
      </c>
      <c r="H3622">
        <v>28</v>
      </c>
      <c r="I3622">
        <v>3</v>
      </c>
      <c r="J3622">
        <v>260</v>
      </c>
      <c r="K3622">
        <v>16</v>
      </c>
      <c r="L3622">
        <v>1</v>
      </c>
      <c r="M3622">
        <v>0.1</v>
      </c>
      <c r="N3622">
        <v>525.54999999999995</v>
      </c>
      <c r="O3622">
        <v>991.6</v>
      </c>
      <c r="P3622" s="2">
        <f>(Table1[[#This Row],[Unit Price]]-Table1[[#This Row],[Discount Applied]])*Table1[[#This Row],[Order Quantity]]</f>
        <v>991.5</v>
      </c>
      <c r="Q3622">
        <f>Table1[[#This Row],[Revenue]]-(Table1[[#This Row],[Unit Cost]]*Table1[[#This Row],[Order Quantity]])</f>
        <v>465.95000000000005</v>
      </c>
    </row>
    <row r="3623" spans="1:17" x14ac:dyDescent="0.25">
      <c r="A3623" t="s">
        <v>3648</v>
      </c>
      <c r="B3623" t="s">
        <v>23</v>
      </c>
      <c r="C3623" t="s">
        <v>24</v>
      </c>
      <c r="D3623" s="1">
        <v>43600</v>
      </c>
      <c r="E3623" s="1">
        <v>43748</v>
      </c>
      <c r="F3623" s="1">
        <v>43755</v>
      </c>
      <c r="G3623" s="1">
        <v>43760</v>
      </c>
      <c r="H3623">
        <v>21</v>
      </c>
      <c r="I3623">
        <v>9</v>
      </c>
      <c r="J3623">
        <v>366</v>
      </c>
      <c r="K3623">
        <v>31</v>
      </c>
      <c r="L3623">
        <v>2</v>
      </c>
      <c r="M3623">
        <v>0.2</v>
      </c>
      <c r="N3623" s="2">
        <v>1973.15</v>
      </c>
      <c r="O3623" s="2">
        <v>3946.3</v>
      </c>
      <c r="P3623" s="2">
        <f>(Table1[[#This Row],[Unit Price]]-Table1[[#This Row],[Discount Applied]])*Table1[[#This Row],[Order Quantity]]</f>
        <v>7892.2000000000007</v>
      </c>
      <c r="Q3623">
        <f>Table1[[#This Row],[Revenue]]-(Table1[[#This Row],[Unit Cost]]*Table1[[#This Row],[Order Quantity]])</f>
        <v>3945.9000000000005</v>
      </c>
    </row>
    <row r="3624" spans="1:17" x14ac:dyDescent="0.25">
      <c r="A3624" t="s">
        <v>3649</v>
      </c>
      <c r="B3624" t="s">
        <v>21</v>
      </c>
      <c r="C3624" t="s">
        <v>26</v>
      </c>
      <c r="D3624" s="1">
        <v>43700</v>
      </c>
      <c r="E3624" s="1">
        <v>43748</v>
      </c>
      <c r="F3624" s="1">
        <v>43768</v>
      </c>
      <c r="G3624" s="1">
        <v>43657</v>
      </c>
      <c r="H3624">
        <v>13</v>
      </c>
      <c r="I3624">
        <v>32</v>
      </c>
      <c r="J3624">
        <v>248</v>
      </c>
      <c r="K3624">
        <v>16</v>
      </c>
      <c r="L3624">
        <v>4</v>
      </c>
      <c r="M3624">
        <v>0.1</v>
      </c>
      <c r="N3624" s="2">
        <v>3960.5</v>
      </c>
      <c r="O3624" s="2">
        <v>5500.7</v>
      </c>
      <c r="P3624" s="2">
        <f>(Table1[[#This Row],[Unit Price]]-Table1[[#This Row],[Discount Applied]])*Table1[[#This Row],[Order Quantity]]</f>
        <v>22002.399999999998</v>
      </c>
      <c r="Q3624">
        <f>Table1[[#This Row],[Revenue]]-(Table1[[#This Row],[Unit Cost]]*Table1[[#This Row],[Order Quantity]])</f>
        <v>6160.3999999999978</v>
      </c>
    </row>
    <row r="3625" spans="1:17" x14ac:dyDescent="0.25">
      <c r="A3625" t="s">
        <v>3650</v>
      </c>
      <c r="B3625" t="s">
        <v>18</v>
      </c>
      <c r="C3625" t="s">
        <v>24</v>
      </c>
      <c r="D3625" s="1">
        <v>43600</v>
      </c>
      <c r="E3625" s="1">
        <v>43748</v>
      </c>
      <c r="F3625" s="1">
        <v>43809</v>
      </c>
      <c r="G3625" s="1">
        <v>43756</v>
      </c>
      <c r="H3625">
        <v>6</v>
      </c>
      <c r="I3625">
        <v>14</v>
      </c>
      <c r="J3625">
        <v>344</v>
      </c>
      <c r="K3625">
        <v>28</v>
      </c>
      <c r="L3625">
        <v>7</v>
      </c>
      <c r="M3625">
        <v>0.05</v>
      </c>
      <c r="N3625" s="2">
        <v>2633.37</v>
      </c>
      <c r="O3625" s="2">
        <v>3872.6</v>
      </c>
      <c r="P3625" s="2">
        <f>(Table1[[#This Row],[Unit Price]]-Table1[[#This Row],[Discount Applied]])*Table1[[#This Row],[Order Quantity]]</f>
        <v>27107.85</v>
      </c>
      <c r="Q3625">
        <f>Table1[[#This Row],[Revenue]]-(Table1[[#This Row],[Unit Cost]]*Table1[[#This Row],[Order Quantity]])</f>
        <v>8674.2599999999984</v>
      </c>
    </row>
    <row r="3626" spans="1:17" x14ac:dyDescent="0.25">
      <c r="A3626" t="s">
        <v>3651</v>
      </c>
      <c r="B3626" t="s">
        <v>18</v>
      </c>
      <c r="C3626" t="s">
        <v>19</v>
      </c>
      <c r="D3626" s="1">
        <v>43600</v>
      </c>
      <c r="E3626" s="1">
        <v>43748</v>
      </c>
      <c r="F3626" s="1">
        <v>43507</v>
      </c>
      <c r="G3626" s="1">
        <v>43657</v>
      </c>
      <c r="H3626">
        <v>5</v>
      </c>
      <c r="I3626">
        <v>44</v>
      </c>
      <c r="J3626">
        <v>162</v>
      </c>
      <c r="K3626">
        <v>18</v>
      </c>
      <c r="L3626">
        <v>7</v>
      </c>
      <c r="M3626">
        <v>7.4999999999999997E-2</v>
      </c>
      <c r="N3626">
        <v>124.29</v>
      </c>
      <c r="O3626">
        <v>234.5</v>
      </c>
      <c r="P3626" s="2">
        <f>(Table1[[#This Row],[Unit Price]]-Table1[[#This Row],[Discount Applied]])*Table1[[#This Row],[Order Quantity]]</f>
        <v>1640.9750000000001</v>
      </c>
      <c r="Q3626">
        <f>Table1[[#This Row],[Revenue]]-(Table1[[#This Row],[Unit Cost]]*Table1[[#This Row],[Order Quantity]])</f>
        <v>770.94500000000005</v>
      </c>
    </row>
    <row r="3627" spans="1:17" x14ac:dyDescent="0.25">
      <c r="A3627" t="s">
        <v>3652</v>
      </c>
      <c r="B3627" t="s">
        <v>23</v>
      </c>
      <c r="C3627" t="s">
        <v>19</v>
      </c>
      <c r="D3627" s="1">
        <v>43600</v>
      </c>
      <c r="E3627" s="1">
        <v>43748</v>
      </c>
      <c r="F3627" s="1">
        <v>43769</v>
      </c>
      <c r="G3627" s="1">
        <v>43719</v>
      </c>
      <c r="H3627">
        <v>23</v>
      </c>
      <c r="I3627">
        <v>25</v>
      </c>
      <c r="J3627">
        <v>186</v>
      </c>
      <c r="K3627">
        <v>44</v>
      </c>
      <c r="L3627">
        <v>5</v>
      </c>
      <c r="M3627">
        <v>7.4999999999999997E-2</v>
      </c>
      <c r="N3627" s="2">
        <v>1408.61</v>
      </c>
      <c r="O3627" s="2">
        <v>1956.4</v>
      </c>
      <c r="P3627" s="2">
        <f>(Table1[[#This Row],[Unit Price]]-Table1[[#This Row],[Discount Applied]])*Table1[[#This Row],[Order Quantity]]</f>
        <v>9781.625</v>
      </c>
      <c r="Q3627">
        <f>Table1[[#This Row],[Revenue]]-(Table1[[#This Row],[Unit Cost]]*Table1[[#This Row],[Order Quantity]])</f>
        <v>2738.5750000000007</v>
      </c>
    </row>
    <row r="3628" spans="1:17" x14ac:dyDescent="0.25">
      <c r="A3628" t="s">
        <v>3653</v>
      </c>
      <c r="B3628" t="s">
        <v>23</v>
      </c>
      <c r="C3628" t="s">
        <v>19</v>
      </c>
      <c r="D3628" s="1">
        <v>43600</v>
      </c>
      <c r="E3628" s="1">
        <v>43748</v>
      </c>
      <c r="F3628" s="1">
        <v>43761</v>
      </c>
      <c r="G3628" s="1">
        <v>43765</v>
      </c>
      <c r="H3628">
        <v>25</v>
      </c>
      <c r="I3628">
        <v>25</v>
      </c>
      <c r="J3628">
        <v>99</v>
      </c>
      <c r="K3628">
        <v>21</v>
      </c>
      <c r="L3628">
        <v>8</v>
      </c>
      <c r="M3628">
        <v>0.1</v>
      </c>
      <c r="N3628">
        <v>101.64</v>
      </c>
      <c r="O3628">
        <v>247.9</v>
      </c>
      <c r="P3628" s="2">
        <f>(Table1[[#This Row],[Unit Price]]-Table1[[#This Row],[Discount Applied]])*Table1[[#This Row],[Order Quantity]]</f>
        <v>1982.4</v>
      </c>
      <c r="Q3628">
        <f>Table1[[#This Row],[Revenue]]-(Table1[[#This Row],[Unit Cost]]*Table1[[#This Row],[Order Quantity]])</f>
        <v>1169.2800000000002</v>
      </c>
    </row>
    <row r="3629" spans="1:17" x14ac:dyDescent="0.25">
      <c r="A3629" t="s">
        <v>3654</v>
      </c>
      <c r="B3629" t="s">
        <v>18</v>
      </c>
      <c r="C3629" t="s">
        <v>29</v>
      </c>
      <c r="D3629" s="1">
        <v>43600</v>
      </c>
      <c r="E3629" s="1">
        <v>43748</v>
      </c>
      <c r="F3629" s="1">
        <v>43762</v>
      </c>
      <c r="G3629" s="1">
        <v>43766</v>
      </c>
      <c r="H3629">
        <v>8</v>
      </c>
      <c r="I3629">
        <v>19</v>
      </c>
      <c r="J3629">
        <v>11</v>
      </c>
      <c r="K3629">
        <v>28</v>
      </c>
      <c r="L3629">
        <v>1</v>
      </c>
      <c r="M3629">
        <v>0.15</v>
      </c>
      <c r="N3629" s="2">
        <v>4373.76</v>
      </c>
      <c r="O3629" s="2">
        <v>6432</v>
      </c>
      <c r="P3629" s="2">
        <f>(Table1[[#This Row],[Unit Price]]-Table1[[#This Row],[Discount Applied]])*Table1[[#This Row],[Order Quantity]]</f>
        <v>6431.85</v>
      </c>
      <c r="Q3629">
        <f>Table1[[#This Row],[Revenue]]-(Table1[[#This Row],[Unit Cost]]*Table1[[#This Row],[Order Quantity]])</f>
        <v>2058.09</v>
      </c>
    </row>
    <row r="3630" spans="1:17" x14ac:dyDescent="0.25">
      <c r="A3630" t="s">
        <v>3655</v>
      </c>
      <c r="B3630" t="s">
        <v>18</v>
      </c>
      <c r="C3630" t="s">
        <v>34</v>
      </c>
      <c r="D3630" s="1">
        <v>43600</v>
      </c>
      <c r="E3630" s="1">
        <v>43748</v>
      </c>
      <c r="F3630" s="1">
        <v>43627</v>
      </c>
      <c r="G3630" s="1">
        <v>43784</v>
      </c>
      <c r="H3630">
        <v>6</v>
      </c>
      <c r="I3630">
        <v>43</v>
      </c>
      <c r="J3630">
        <v>290</v>
      </c>
      <c r="K3630">
        <v>32</v>
      </c>
      <c r="L3630">
        <v>4</v>
      </c>
      <c r="M3630">
        <v>0.4</v>
      </c>
      <c r="N3630">
        <v>733.52</v>
      </c>
      <c r="O3630" s="2">
        <v>1078.7</v>
      </c>
      <c r="P3630" s="2">
        <f>(Table1[[#This Row],[Unit Price]]-Table1[[#This Row],[Discount Applied]])*Table1[[#This Row],[Order Quantity]]</f>
        <v>4313.2</v>
      </c>
      <c r="Q3630">
        <f>Table1[[#This Row],[Revenue]]-(Table1[[#This Row],[Unit Cost]]*Table1[[#This Row],[Order Quantity]])</f>
        <v>1379.12</v>
      </c>
    </row>
    <row r="3631" spans="1:17" x14ac:dyDescent="0.25">
      <c r="A3631" t="s">
        <v>3656</v>
      </c>
      <c r="B3631" t="s">
        <v>23</v>
      </c>
      <c r="C3631" t="s">
        <v>19</v>
      </c>
      <c r="D3631" s="1">
        <v>43377</v>
      </c>
      <c r="E3631" s="1">
        <v>43350</v>
      </c>
      <c r="F3631" s="1">
        <v>43259</v>
      </c>
      <c r="G3631" s="1">
        <v>43289</v>
      </c>
      <c r="H3631">
        <v>22</v>
      </c>
      <c r="I3631">
        <v>38</v>
      </c>
      <c r="J3631">
        <v>137</v>
      </c>
      <c r="K3631">
        <v>3</v>
      </c>
      <c r="L3631">
        <v>8</v>
      </c>
      <c r="M3631">
        <v>0.05</v>
      </c>
      <c r="N3631">
        <v>665.71</v>
      </c>
      <c r="O3631">
        <v>924.6</v>
      </c>
      <c r="P3631" s="2">
        <f>(Table1[[#This Row],[Unit Price]]-Table1[[#This Row],[Discount Applied]])*Table1[[#This Row],[Order Quantity]]</f>
        <v>7396.4000000000005</v>
      </c>
      <c r="Q3631">
        <f>Table1[[#This Row],[Revenue]]-(Table1[[#This Row],[Unit Cost]]*Table1[[#This Row],[Order Quantity]])</f>
        <v>2070.7200000000003</v>
      </c>
    </row>
    <row r="3632" spans="1:17" x14ac:dyDescent="0.25">
      <c r="A3632" t="s">
        <v>3657</v>
      </c>
      <c r="B3632" t="s">
        <v>18</v>
      </c>
      <c r="C3632" t="s">
        <v>34</v>
      </c>
      <c r="D3632" s="1">
        <v>43700</v>
      </c>
      <c r="E3632" s="1">
        <v>43779</v>
      </c>
      <c r="F3632" s="1">
        <v>43476</v>
      </c>
      <c r="G3632" s="1">
        <v>43566</v>
      </c>
      <c r="H3632">
        <v>5</v>
      </c>
      <c r="I3632">
        <v>3</v>
      </c>
      <c r="J3632">
        <v>304</v>
      </c>
      <c r="K3632">
        <v>28</v>
      </c>
      <c r="L3632">
        <v>7</v>
      </c>
      <c r="M3632">
        <v>7.4999999999999997E-2</v>
      </c>
      <c r="N3632" s="2">
        <v>1868.5</v>
      </c>
      <c r="O3632" s="2">
        <v>2251.1999999999998</v>
      </c>
      <c r="P3632" s="2">
        <f>(Table1[[#This Row],[Unit Price]]-Table1[[#This Row],[Discount Applied]])*Table1[[#This Row],[Order Quantity]]</f>
        <v>15757.875</v>
      </c>
      <c r="Q3632">
        <f>Table1[[#This Row],[Revenue]]-(Table1[[#This Row],[Unit Cost]]*Table1[[#This Row],[Order Quantity]])</f>
        <v>2678.375</v>
      </c>
    </row>
    <row r="3633" spans="1:17" x14ac:dyDescent="0.25">
      <c r="A3633" t="s">
        <v>3658</v>
      </c>
      <c r="B3633" t="s">
        <v>21</v>
      </c>
      <c r="C3633" t="s">
        <v>19</v>
      </c>
      <c r="D3633" s="1">
        <v>43700</v>
      </c>
      <c r="E3633" s="1">
        <v>43809</v>
      </c>
      <c r="F3633" s="1">
        <v>43756</v>
      </c>
      <c r="G3633" s="1">
        <v>43762</v>
      </c>
      <c r="H3633">
        <v>14</v>
      </c>
      <c r="I3633">
        <v>33</v>
      </c>
      <c r="J3633">
        <v>164</v>
      </c>
      <c r="K3633">
        <v>10</v>
      </c>
      <c r="L3633">
        <v>5</v>
      </c>
      <c r="M3633">
        <v>0.1</v>
      </c>
      <c r="N3633">
        <v>168.84</v>
      </c>
      <c r="O3633">
        <v>201</v>
      </c>
      <c r="P3633" s="2">
        <f>(Table1[[#This Row],[Unit Price]]-Table1[[#This Row],[Discount Applied]])*Table1[[#This Row],[Order Quantity]]</f>
        <v>1004.5</v>
      </c>
      <c r="Q3633">
        <f>Table1[[#This Row],[Revenue]]-(Table1[[#This Row],[Unit Cost]]*Table1[[#This Row],[Order Quantity]])</f>
        <v>160.29999999999995</v>
      </c>
    </row>
    <row r="3634" spans="1:17" x14ac:dyDescent="0.25">
      <c r="A3634" t="s">
        <v>3659</v>
      </c>
      <c r="B3634" t="s">
        <v>21</v>
      </c>
      <c r="C3634" t="s">
        <v>19</v>
      </c>
      <c r="D3634" s="1">
        <v>43600</v>
      </c>
      <c r="E3634" s="1">
        <v>43809</v>
      </c>
      <c r="F3634" s="1">
        <v>43755</v>
      </c>
      <c r="G3634" s="1">
        <v>43760</v>
      </c>
      <c r="H3634">
        <v>20</v>
      </c>
      <c r="I3634">
        <v>41</v>
      </c>
      <c r="J3634">
        <v>115</v>
      </c>
      <c r="K3634">
        <v>19</v>
      </c>
      <c r="L3634">
        <v>8</v>
      </c>
      <c r="M3634">
        <v>0.05</v>
      </c>
      <c r="N3634">
        <v>455.27</v>
      </c>
      <c r="O3634" s="2">
        <v>1011.7</v>
      </c>
      <c r="P3634" s="2">
        <f>(Table1[[#This Row],[Unit Price]]-Table1[[#This Row],[Discount Applied]])*Table1[[#This Row],[Order Quantity]]</f>
        <v>8093.2000000000007</v>
      </c>
      <c r="Q3634">
        <f>Table1[[#This Row],[Revenue]]-(Table1[[#This Row],[Unit Cost]]*Table1[[#This Row],[Order Quantity]])</f>
        <v>4451.0400000000009</v>
      </c>
    </row>
    <row r="3635" spans="1:17" x14ac:dyDescent="0.25">
      <c r="A3635" t="s">
        <v>3660</v>
      </c>
      <c r="B3635" t="s">
        <v>21</v>
      </c>
      <c r="C3635" t="s">
        <v>34</v>
      </c>
      <c r="D3635" s="1">
        <v>43600</v>
      </c>
      <c r="E3635" s="1">
        <v>43809</v>
      </c>
      <c r="F3635" s="1">
        <v>43566</v>
      </c>
      <c r="G3635" s="1">
        <v>43782</v>
      </c>
      <c r="H3635">
        <v>15</v>
      </c>
      <c r="I3635">
        <v>5</v>
      </c>
      <c r="J3635">
        <v>272</v>
      </c>
      <c r="K3635">
        <v>13</v>
      </c>
      <c r="L3635">
        <v>4</v>
      </c>
      <c r="M3635">
        <v>0.05</v>
      </c>
      <c r="N3635">
        <v>507.93</v>
      </c>
      <c r="O3635">
        <v>891.1</v>
      </c>
      <c r="P3635" s="2">
        <f>(Table1[[#This Row],[Unit Price]]-Table1[[#This Row],[Discount Applied]])*Table1[[#This Row],[Order Quantity]]</f>
        <v>3564.2000000000003</v>
      </c>
      <c r="Q3635">
        <f>Table1[[#This Row],[Revenue]]-(Table1[[#This Row],[Unit Cost]]*Table1[[#This Row],[Order Quantity]])</f>
        <v>1532.4800000000002</v>
      </c>
    </row>
    <row r="3636" spans="1:17" x14ac:dyDescent="0.25">
      <c r="A3636" t="s">
        <v>3661</v>
      </c>
      <c r="B3636" t="s">
        <v>23</v>
      </c>
      <c r="C3636" t="s">
        <v>34</v>
      </c>
      <c r="D3636" s="1">
        <v>43600</v>
      </c>
      <c r="E3636" s="1">
        <v>43809</v>
      </c>
      <c r="F3636" s="1">
        <v>43752</v>
      </c>
      <c r="G3636" s="1">
        <v>43761</v>
      </c>
      <c r="H3636">
        <v>22</v>
      </c>
      <c r="I3636">
        <v>43</v>
      </c>
      <c r="J3636">
        <v>298</v>
      </c>
      <c r="K3636">
        <v>44</v>
      </c>
      <c r="L3636">
        <v>8</v>
      </c>
      <c r="M3636">
        <v>0.05</v>
      </c>
      <c r="N3636">
        <v>455.27</v>
      </c>
      <c r="O3636" s="2">
        <v>1011.7</v>
      </c>
      <c r="P3636" s="2">
        <f>(Table1[[#This Row],[Unit Price]]-Table1[[#This Row],[Discount Applied]])*Table1[[#This Row],[Order Quantity]]</f>
        <v>8093.2000000000007</v>
      </c>
      <c r="Q3636">
        <f>Table1[[#This Row],[Revenue]]-(Table1[[#This Row],[Unit Cost]]*Table1[[#This Row],[Order Quantity]])</f>
        <v>4451.0400000000009</v>
      </c>
    </row>
    <row r="3637" spans="1:17" x14ac:dyDescent="0.25">
      <c r="A3637" t="s">
        <v>3662</v>
      </c>
      <c r="B3637" t="s">
        <v>18</v>
      </c>
      <c r="C3637" t="s">
        <v>43</v>
      </c>
      <c r="D3637" s="1">
        <v>43600</v>
      </c>
      <c r="E3637" s="1">
        <v>43809</v>
      </c>
      <c r="F3637" s="1">
        <v>43507</v>
      </c>
      <c r="G3637" s="1">
        <v>43810</v>
      </c>
      <c r="H3637">
        <v>6</v>
      </c>
      <c r="I3637">
        <v>2</v>
      </c>
      <c r="J3637">
        <v>83</v>
      </c>
      <c r="K3637">
        <v>47</v>
      </c>
      <c r="L3637">
        <v>2</v>
      </c>
      <c r="M3637">
        <v>0.1</v>
      </c>
      <c r="N3637">
        <v>112.76</v>
      </c>
      <c r="O3637">
        <v>221.1</v>
      </c>
      <c r="P3637" s="2">
        <f>(Table1[[#This Row],[Unit Price]]-Table1[[#This Row],[Discount Applied]])*Table1[[#This Row],[Order Quantity]]</f>
        <v>442</v>
      </c>
      <c r="Q3637">
        <f>Table1[[#This Row],[Revenue]]-(Table1[[#This Row],[Unit Cost]]*Table1[[#This Row],[Order Quantity]])</f>
        <v>216.48</v>
      </c>
    </row>
    <row r="3638" spans="1:17" x14ac:dyDescent="0.25">
      <c r="A3638" t="s">
        <v>3663</v>
      </c>
      <c r="B3638" t="s">
        <v>18</v>
      </c>
      <c r="C3638" t="s">
        <v>29</v>
      </c>
      <c r="D3638" s="1">
        <v>43600</v>
      </c>
      <c r="E3638" s="1">
        <v>43809</v>
      </c>
      <c r="F3638" s="1">
        <v>43766</v>
      </c>
      <c r="G3638" s="1">
        <v>43566</v>
      </c>
      <c r="H3638">
        <v>5</v>
      </c>
      <c r="I3638">
        <v>29</v>
      </c>
      <c r="J3638">
        <v>17</v>
      </c>
      <c r="K3638">
        <v>40</v>
      </c>
      <c r="L3638">
        <v>3</v>
      </c>
      <c r="M3638">
        <v>7.4999999999999997E-2</v>
      </c>
      <c r="N3638" s="2">
        <v>1024.6300000000001</v>
      </c>
      <c r="O3638" s="2">
        <v>2499.1</v>
      </c>
      <c r="P3638" s="2">
        <f>(Table1[[#This Row],[Unit Price]]-Table1[[#This Row],[Discount Applied]])*Table1[[#This Row],[Order Quantity]]</f>
        <v>7497.0750000000007</v>
      </c>
      <c r="Q3638">
        <f>Table1[[#This Row],[Revenue]]-(Table1[[#This Row],[Unit Cost]]*Table1[[#This Row],[Order Quantity]])</f>
        <v>4423.1850000000004</v>
      </c>
    </row>
    <row r="3639" spans="1:17" x14ac:dyDescent="0.25">
      <c r="A3639" t="s">
        <v>3664</v>
      </c>
      <c r="B3639" t="s">
        <v>18</v>
      </c>
      <c r="C3639" t="s">
        <v>26</v>
      </c>
      <c r="D3639" s="1">
        <v>43700</v>
      </c>
      <c r="E3639" s="1">
        <v>43809</v>
      </c>
      <c r="F3639" s="1">
        <v>43763</v>
      </c>
      <c r="G3639" s="1">
        <v>43476</v>
      </c>
      <c r="H3639">
        <v>9</v>
      </c>
      <c r="I3639">
        <v>15</v>
      </c>
      <c r="J3639">
        <v>215</v>
      </c>
      <c r="K3639">
        <v>26</v>
      </c>
      <c r="L3639">
        <v>5</v>
      </c>
      <c r="M3639">
        <v>0.05</v>
      </c>
      <c r="N3639" s="2">
        <v>3644.8</v>
      </c>
      <c r="O3639" s="2">
        <v>5360</v>
      </c>
      <c r="P3639" s="2">
        <f>(Table1[[#This Row],[Unit Price]]-Table1[[#This Row],[Discount Applied]])*Table1[[#This Row],[Order Quantity]]</f>
        <v>26799.75</v>
      </c>
      <c r="Q3639">
        <f>Table1[[#This Row],[Revenue]]-(Table1[[#This Row],[Unit Cost]]*Table1[[#This Row],[Order Quantity]])</f>
        <v>8575.75</v>
      </c>
    </row>
    <row r="3640" spans="1:17" x14ac:dyDescent="0.25">
      <c r="A3640" t="s">
        <v>3665</v>
      </c>
      <c r="B3640" t="s">
        <v>18</v>
      </c>
      <c r="C3640" t="s">
        <v>19</v>
      </c>
      <c r="D3640" s="1">
        <v>43700</v>
      </c>
      <c r="E3640" s="1">
        <v>43809</v>
      </c>
      <c r="F3640" s="1">
        <v>43754</v>
      </c>
      <c r="G3640" s="1">
        <v>43758</v>
      </c>
      <c r="H3640">
        <v>6</v>
      </c>
      <c r="I3640">
        <v>4</v>
      </c>
      <c r="J3640">
        <v>150</v>
      </c>
      <c r="K3640">
        <v>23</v>
      </c>
      <c r="L3640">
        <v>5</v>
      </c>
      <c r="M3640">
        <v>0.1</v>
      </c>
      <c r="N3640">
        <v>788.32</v>
      </c>
      <c r="O3640" s="2">
        <v>1065.3</v>
      </c>
      <c r="P3640" s="2">
        <f>(Table1[[#This Row],[Unit Price]]-Table1[[#This Row],[Discount Applied]])*Table1[[#This Row],[Order Quantity]]</f>
        <v>5326</v>
      </c>
      <c r="Q3640">
        <f>Table1[[#This Row],[Revenue]]-(Table1[[#This Row],[Unit Cost]]*Table1[[#This Row],[Order Quantity]])</f>
        <v>1384.3999999999996</v>
      </c>
    </row>
    <row r="3641" spans="1:17" x14ac:dyDescent="0.25">
      <c r="A3641" t="s">
        <v>3666</v>
      </c>
      <c r="B3641" t="s">
        <v>18</v>
      </c>
      <c r="C3641" t="s">
        <v>19</v>
      </c>
      <c r="D3641" s="1">
        <v>43700</v>
      </c>
      <c r="E3641" s="1">
        <v>43809</v>
      </c>
      <c r="F3641" s="1">
        <v>43769</v>
      </c>
      <c r="G3641" s="1">
        <v>43719</v>
      </c>
      <c r="H3641">
        <v>3</v>
      </c>
      <c r="I3641">
        <v>9</v>
      </c>
      <c r="J3641">
        <v>112</v>
      </c>
      <c r="K3641">
        <v>24</v>
      </c>
      <c r="L3641">
        <v>5</v>
      </c>
      <c r="M3641">
        <v>0.05</v>
      </c>
      <c r="N3641">
        <v>738.07</v>
      </c>
      <c r="O3641" s="2">
        <v>1025.0999999999999</v>
      </c>
      <c r="P3641" s="2">
        <f>(Table1[[#This Row],[Unit Price]]-Table1[[#This Row],[Discount Applied]])*Table1[[#This Row],[Order Quantity]]</f>
        <v>5125.25</v>
      </c>
      <c r="Q3641">
        <f>Table1[[#This Row],[Revenue]]-(Table1[[#This Row],[Unit Cost]]*Table1[[#This Row],[Order Quantity]])</f>
        <v>1434.8999999999996</v>
      </c>
    </row>
    <row r="3642" spans="1:17" x14ac:dyDescent="0.25">
      <c r="A3642" t="s">
        <v>3667</v>
      </c>
      <c r="B3642" t="s">
        <v>23</v>
      </c>
      <c r="C3642" t="s">
        <v>19</v>
      </c>
      <c r="D3642" s="1">
        <v>43377</v>
      </c>
      <c r="E3642" s="1">
        <v>43350</v>
      </c>
      <c r="F3642" s="1">
        <v>43304</v>
      </c>
      <c r="G3642" s="1">
        <v>43139</v>
      </c>
      <c r="H3642">
        <v>23</v>
      </c>
      <c r="I3642">
        <v>13</v>
      </c>
      <c r="J3642">
        <v>119</v>
      </c>
      <c r="K3642">
        <v>21</v>
      </c>
      <c r="L3642">
        <v>6</v>
      </c>
      <c r="M3642">
        <v>0.1</v>
      </c>
      <c r="N3642" s="2">
        <v>3371.44</v>
      </c>
      <c r="O3642" s="2">
        <v>3966.4</v>
      </c>
      <c r="P3642" s="2">
        <f>(Table1[[#This Row],[Unit Price]]-Table1[[#This Row],[Discount Applied]])*Table1[[#This Row],[Order Quantity]]</f>
        <v>23797.800000000003</v>
      </c>
      <c r="Q3642">
        <f>Table1[[#This Row],[Revenue]]-(Table1[[#This Row],[Unit Cost]]*Table1[[#This Row],[Order Quantity]])</f>
        <v>3569.1600000000035</v>
      </c>
    </row>
    <row r="3643" spans="1:17" x14ac:dyDescent="0.25">
      <c r="A3643" t="s">
        <v>3668</v>
      </c>
      <c r="B3643" t="s">
        <v>18</v>
      </c>
      <c r="C3643" t="s">
        <v>19</v>
      </c>
      <c r="D3643" s="1">
        <v>43600</v>
      </c>
      <c r="E3643" s="1">
        <v>43809</v>
      </c>
      <c r="F3643" s="1">
        <v>43476</v>
      </c>
      <c r="G3643" s="1">
        <v>43566</v>
      </c>
      <c r="H3643">
        <v>6</v>
      </c>
      <c r="I3643">
        <v>46</v>
      </c>
      <c r="J3643">
        <v>164</v>
      </c>
      <c r="K3643">
        <v>5</v>
      </c>
      <c r="L3643">
        <v>4</v>
      </c>
      <c r="M3643">
        <v>0.15</v>
      </c>
      <c r="N3643">
        <v>912</v>
      </c>
      <c r="O3643" s="2">
        <v>1112.2</v>
      </c>
      <c r="P3643" s="2">
        <f>(Table1[[#This Row],[Unit Price]]-Table1[[#This Row],[Discount Applied]])*Table1[[#This Row],[Order Quantity]]</f>
        <v>4448.2</v>
      </c>
      <c r="Q3643">
        <f>Table1[[#This Row],[Revenue]]-(Table1[[#This Row],[Unit Cost]]*Table1[[#This Row],[Order Quantity]])</f>
        <v>800.19999999999982</v>
      </c>
    </row>
    <row r="3644" spans="1:17" x14ac:dyDescent="0.25">
      <c r="A3644" t="s">
        <v>3669</v>
      </c>
      <c r="B3644" t="s">
        <v>18</v>
      </c>
      <c r="C3644" t="s">
        <v>34</v>
      </c>
      <c r="D3644" s="1">
        <v>43700</v>
      </c>
      <c r="E3644" s="1">
        <v>43751</v>
      </c>
      <c r="F3644" s="1">
        <v>43753</v>
      </c>
      <c r="G3644" s="1">
        <v>43757</v>
      </c>
      <c r="H3644">
        <v>9</v>
      </c>
      <c r="I3644">
        <v>12</v>
      </c>
      <c r="J3644">
        <v>268</v>
      </c>
      <c r="K3644">
        <v>38</v>
      </c>
      <c r="L3644">
        <v>3</v>
      </c>
      <c r="M3644">
        <v>0.05</v>
      </c>
      <c r="N3644">
        <v>631.41</v>
      </c>
      <c r="O3644" s="2">
        <v>1018.4</v>
      </c>
      <c r="P3644" s="2">
        <f>(Table1[[#This Row],[Unit Price]]-Table1[[#This Row],[Discount Applied]])*Table1[[#This Row],[Order Quantity]]</f>
        <v>3055.05</v>
      </c>
      <c r="Q3644">
        <f>Table1[[#This Row],[Revenue]]-(Table1[[#This Row],[Unit Cost]]*Table1[[#This Row],[Order Quantity]])</f>
        <v>1160.8200000000002</v>
      </c>
    </row>
    <row r="3645" spans="1:17" x14ac:dyDescent="0.25">
      <c r="A3645" t="s">
        <v>3670</v>
      </c>
      <c r="B3645" t="s">
        <v>18</v>
      </c>
      <c r="C3645" t="s">
        <v>43</v>
      </c>
      <c r="D3645" s="1">
        <v>43600</v>
      </c>
      <c r="E3645" s="1">
        <v>43751</v>
      </c>
      <c r="F3645" s="1">
        <v>43688</v>
      </c>
      <c r="G3645" s="1">
        <v>43783</v>
      </c>
      <c r="H3645">
        <v>1</v>
      </c>
      <c r="I3645">
        <v>35</v>
      </c>
      <c r="J3645">
        <v>73</v>
      </c>
      <c r="K3645">
        <v>38</v>
      </c>
      <c r="L3645">
        <v>2</v>
      </c>
      <c r="M3645">
        <v>0.1</v>
      </c>
      <c r="N3645">
        <v>880.92</v>
      </c>
      <c r="O3645" s="2">
        <v>1159.0999999999999</v>
      </c>
      <c r="P3645" s="2">
        <f>(Table1[[#This Row],[Unit Price]]-Table1[[#This Row],[Discount Applied]])*Table1[[#This Row],[Order Quantity]]</f>
        <v>2318</v>
      </c>
      <c r="Q3645">
        <f>Table1[[#This Row],[Revenue]]-(Table1[[#This Row],[Unit Cost]]*Table1[[#This Row],[Order Quantity]])</f>
        <v>556.16000000000008</v>
      </c>
    </row>
    <row r="3646" spans="1:17" x14ac:dyDescent="0.25">
      <c r="A3646" t="s">
        <v>3671</v>
      </c>
      <c r="B3646" t="s">
        <v>18</v>
      </c>
      <c r="C3646" t="s">
        <v>19</v>
      </c>
      <c r="D3646" s="1">
        <v>43600</v>
      </c>
      <c r="E3646" s="1">
        <v>43751</v>
      </c>
      <c r="F3646" s="1">
        <v>43627</v>
      </c>
      <c r="G3646" s="1">
        <v>43657</v>
      </c>
      <c r="H3646">
        <v>8</v>
      </c>
      <c r="I3646">
        <v>12</v>
      </c>
      <c r="J3646">
        <v>190</v>
      </c>
      <c r="K3646">
        <v>20</v>
      </c>
      <c r="L3646">
        <v>2</v>
      </c>
      <c r="M3646">
        <v>0.15</v>
      </c>
      <c r="N3646" s="2">
        <v>1871.71</v>
      </c>
      <c r="O3646" s="2">
        <v>2599.6</v>
      </c>
      <c r="P3646" s="2">
        <f>(Table1[[#This Row],[Unit Price]]-Table1[[#This Row],[Discount Applied]])*Table1[[#This Row],[Order Quantity]]</f>
        <v>5198.8999999999996</v>
      </c>
      <c r="Q3646">
        <f>Table1[[#This Row],[Revenue]]-(Table1[[#This Row],[Unit Cost]]*Table1[[#This Row],[Order Quantity]])</f>
        <v>1455.4799999999996</v>
      </c>
    </row>
    <row r="3647" spans="1:17" x14ac:dyDescent="0.25">
      <c r="A3647" t="s">
        <v>3672</v>
      </c>
      <c r="B3647" t="s">
        <v>18</v>
      </c>
      <c r="C3647" t="s">
        <v>19</v>
      </c>
      <c r="D3647" s="1">
        <v>43700</v>
      </c>
      <c r="E3647" s="1">
        <v>43751</v>
      </c>
      <c r="F3647" s="1">
        <v>43768</v>
      </c>
      <c r="G3647" s="1">
        <v>43657</v>
      </c>
      <c r="H3647">
        <v>1</v>
      </c>
      <c r="I3647">
        <v>8</v>
      </c>
      <c r="J3647">
        <v>120</v>
      </c>
      <c r="K3647">
        <v>46</v>
      </c>
      <c r="L3647">
        <v>4</v>
      </c>
      <c r="M3647">
        <v>0.15</v>
      </c>
      <c r="N3647">
        <v>185.86</v>
      </c>
      <c r="O3647">
        <v>254.6</v>
      </c>
      <c r="P3647" s="2">
        <f>(Table1[[#This Row],[Unit Price]]-Table1[[#This Row],[Discount Applied]])*Table1[[#This Row],[Order Quantity]]</f>
        <v>1017.8</v>
      </c>
      <c r="Q3647">
        <f>Table1[[#This Row],[Revenue]]-(Table1[[#This Row],[Unit Cost]]*Table1[[#This Row],[Order Quantity]])</f>
        <v>274.3599999999999</v>
      </c>
    </row>
    <row r="3648" spans="1:17" x14ac:dyDescent="0.25">
      <c r="A3648" t="s">
        <v>3673</v>
      </c>
      <c r="B3648" t="s">
        <v>18</v>
      </c>
      <c r="C3648" t="s">
        <v>34</v>
      </c>
      <c r="D3648" s="1">
        <v>43700</v>
      </c>
      <c r="E3648" s="1">
        <v>43751</v>
      </c>
      <c r="F3648" s="1">
        <v>43566</v>
      </c>
      <c r="G3648" s="1">
        <v>43810</v>
      </c>
      <c r="H3648">
        <v>7</v>
      </c>
      <c r="I3648">
        <v>23</v>
      </c>
      <c r="J3648">
        <v>291</v>
      </c>
      <c r="K3648">
        <v>22</v>
      </c>
      <c r="L3648">
        <v>4</v>
      </c>
      <c r="M3648">
        <v>7.4999999999999997E-2</v>
      </c>
      <c r="N3648" s="2">
        <v>4406.72</v>
      </c>
      <c r="O3648" s="2">
        <v>5440.4</v>
      </c>
      <c r="P3648" s="2">
        <f>(Table1[[#This Row],[Unit Price]]-Table1[[#This Row],[Discount Applied]])*Table1[[#This Row],[Order Quantity]]</f>
        <v>21761.3</v>
      </c>
      <c r="Q3648">
        <f>Table1[[#This Row],[Revenue]]-(Table1[[#This Row],[Unit Cost]]*Table1[[#This Row],[Order Quantity]])</f>
        <v>4134.4199999999983</v>
      </c>
    </row>
    <row r="3649" spans="1:17" x14ac:dyDescent="0.25">
      <c r="A3649" t="s">
        <v>3674</v>
      </c>
      <c r="B3649" t="s">
        <v>18</v>
      </c>
      <c r="C3649" t="s">
        <v>29</v>
      </c>
      <c r="D3649" s="1">
        <v>43700</v>
      </c>
      <c r="E3649" s="1">
        <v>43751</v>
      </c>
      <c r="F3649" s="1">
        <v>43566</v>
      </c>
      <c r="G3649" s="1">
        <v>43627</v>
      </c>
      <c r="H3649">
        <v>11</v>
      </c>
      <c r="I3649">
        <v>19</v>
      </c>
      <c r="J3649">
        <v>53</v>
      </c>
      <c r="K3649">
        <v>14</v>
      </c>
      <c r="L3649">
        <v>1</v>
      </c>
      <c r="M3649">
        <v>0.05</v>
      </c>
      <c r="N3649">
        <v>879.84</v>
      </c>
      <c r="O3649" s="2">
        <v>1795.6</v>
      </c>
      <c r="P3649" s="2">
        <f>(Table1[[#This Row],[Unit Price]]-Table1[[#This Row],[Discount Applied]])*Table1[[#This Row],[Order Quantity]]</f>
        <v>1795.55</v>
      </c>
      <c r="Q3649">
        <f>Table1[[#This Row],[Revenue]]-(Table1[[#This Row],[Unit Cost]]*Table1[[#This Row],[Order Quantity]])</f>
        <v>915.70999999999992</v>
      </c>
    </row>
    <row r="3650" spans="1:17" x14ac:dyDescent="0.25">
      <c r="A3650" t="s">
        <v>3675</v>
      </c>
      <c r="B3650" t="s">
        <v>18</v>
      </c>
      <c r="C3650" t="s">
        <v>19</v>
      </c>
      <c r="D3650" s="1">
        <v>43600</v>
      </c>
      <c r="E3650" s="1">
        <v>43751</v>
      </c>
      <c r="F3650" s="1">
        <v>43764</v>
      </c>
      <c r="G3650" s="1">
        <v>43507</v>
      </c>
      <c r="H3650">
        <v>5</v>
      </c>
      <c r="I3650">
        <v>18</v>
      </c>
      <c r="J3650">
        <v>194</v>
      </c>
      <c r="K3650">
        <v>38</v>
      </c>
      <c r="L3650">
        <v>6</v>
      </c>
      <c r="M3650">
        <v>0.2</v>
      </c>
      <c r="N3650" s="2">
        <v>4100.2700000000004</v>
      </c>
      <c r="O3650" s="2">
        <v>5540.9</v>
      </c>
      <c r="P3650" s="2">
        <f>(Table1[[#This Row],[Unit Price]]-Table1[[#This Row],[Discount Applied]])*Table1[[#This Row],[Order Quantity]]</f>
        <v>33244.199999999997</v>
      </c>
      <c r="Q3650">
        <f>Table1[[#This Row],[Revenue]]-(Table1[[#This Row],[Unit Cost]]*Table1[[#This Row],[Order Quantity]])</f>
        <v>8642.5799999999945</v>
      </c>
    </row>
    <row r="3651" spans="1:17" x14ac:dyDescent="0.25">
      <c r="A3651" t="s">
        <v>3676</v>
      </c>
      <c r="B3651" t="s">
        <v>23</v>
      </c>
      <c r="C3651" t="s">
        <v>24</v>
      </c>
      <c r="D3651" s="1">
        <v>43700</v>
      </c>
      <c r="E3651" s="1">
        <v>43752</v>
      </c>
      <c r="F3651" s="1">
        <v>43760</v>
      </c>
      <c r="G3651" s="1">
        <v>43762</v>
      </c>
      <c r="H3651">
        <v>22</v>
      </c>
      <c r="I3651">
        <v>37</v>
      </c>
      <c r="J3651">
        <v>365</v>
      </c>
      <c r="K3651">
        <v>24</v>
      </c>
      <c r="L3651">
        <v>5</v>
      </c>
      <c r="M3651">
        <v>7.4999999999999997E-2</v>
      </c>
      <c r="N3651" s="2">
        <v>4573.09</v>
      </c>
      <c r="O3651" s="2">
        <v>5380.1</v>
      </c>
      <c r="P3651" s="2">
        <f>(Table1[[#This Row],[Unit Price]]-Table1[[#This Row],[Discount Applied]])*Table1[[#This Row],[Order Quantity]]</f>
        <v>26900.125000000004</v>
      </c>
      <c r="Q3651">
        <f>Table1[[#This Row],[Revenue]]-(Table1[[#This Row],[Unit Cost]]*Table1[[#This Row],[Order Quantity]])</f>
        <v>4034.6750000000029</v>
      </c>
    </row>
    <row r="3652" spans="1:17" x14ac:dyDescent="0.25">
      <c r="A3652" t="s">
        <v>3677</v>
      </c>
      <c r="B3652" t="s">
        <v>33</v>
      </c>
      <c r="C3652" t="s">
        <v>24</v>
      </c>
      <c r="D3652" s="1">
        <v>43600</v>
      </c>
      <c r="E3652" s="1">
        <v>43752</v>
      </c>
      <c r="F3652" s="1">
        <v>43719</v>
      </c>
      <c r="G3652" s="1">
        <v>43783</v>
      </c>
      <c r="H3652">
        <v>26</v>
      </c>
      <c r="I3652">
        <v>14</v>
      </c>
      <c r="J3652">
        <v>338</v>
      </c>
      <c r="K3652">
        <v>8</v>
      </c>
      <c r="L3652">
        <v>6</v>
      </c>
      <c r="M3652">
        <v>0.1</v>
      </c>
      <c r="N3652">
        <v>520.99</v>
      </c>
      <c r="O3652" s="2">
        <v>1085.4000000000001</v>
      </c>
      <c r="P3652" s="2">
        <f>(Table1[[#This Row],[Unit Price]]-Table1[[#This Row],[Discount Applied]])*Table1[[#This Row],[Order Quantity]]</f>
        <v>6511.8000000000011</v>
      </c>
      <c r="Q3652">
        <f>Table1[[#This Row],[Revenue]]-(Table1[[#This Row],[Unit Cost]]*Table1[[#This Row],[Order Quantity]])</f>
        <v>3385.860000000001</v>
      </c>
    </row>
    <row r="3653" spans="1:17" x14ac:dyDescent="0.25">
      <c r="A3653" t="s">
        <v>3678</v>
      </c>
      <c r="B3653" t="s">
        <v>21</v>
      </c>
      <c r="C3653" t="s">
        <v>34</v>
      </c>
      <c r="D3653" s="1">
        <v>43377</v>
      </c>
      <c r="E3653" s="1">
        <v>43350</v>
      </c>
      <c r="F3653" s="1">
        <v>43308</v>
      </c>
      <c r="G3653" s="1">
        <v>43108</v>
      </c>
      <c r="H3653">
        <v>15</v>
      </c>
      <c r="I3653">
        <v>19</v>
      </c>
      <c r="J3653">
        <v>283</v>
      </c>
      <c r="K3653">
        <v>43</v>
      </c>
      <c r="L3653">
        <v>7</v>
      </c>
      <c r="M3653">
        <v>0.1</v>
      </c>
      <c r="N3653">
        <v>450.24</v>
      </c>
      <c r="O3653">
        <v>938</v>
      </c>
      <c r="P3653" s="2">
        <f>(Table1[[#This Row],[Unit Price]]-Table1[[#This Row],[Discount Applied]])*Table1[[#This Row],[Order Quantity]]</f>
        <v>6565.3</v>
      </c>
      <c r="Q3653">
        <f>Table1[[#This Row],[Revenue]]-(Table1[[#This Row],[Unit Cost]]*Table1[[#This Row],[Order Quantity]])</f>
        <v>3413.62</v>
      </c>
    </row>
    <row r="3654" spans="1:17" x14ac:dyDescent="0.25">
      <c r="A3654" t="s">
        <v>3679</v>
      </c>
      <c r="B3654" t="s">
        <v>23</v>
      </c>
      <c r="C3654" t="s">
        <v>26</v>
      </c>
      <c r="D3654" s="1">
        <v>43600</v>
      </c>
      <c r="E3654" s="1">
        <v>43752</v>
      </c>
      <c r="F3654" s="1">
        <v>43768</v>
      </c>
      <c r="G3654" s="1">
        <v>43657</v>
      </c>
      <c r="H3654">
        <v>21</v>
      </c>
      <c r="I3654">
        <v>27</v>
      </c>
      <c r="J3654">
        <v>225</v>
      </c>
      <c r="K3654">
        <v>25</v>
      </c>
      <c r="L3654">
        <v>4</v>
      </c>
      <c r="M3654">
        <v>0.05</v>
      </c>
      <c r="N3654">
        <v>701.16</v>
      </c>
      <c r="O3654" s="2">
        <v>1078.7</v>
      </c>
      <c r="P3654" s="2">
        <f>(Table1[[#This Row],[Unit Price]]-Table1[[#This Row],[Discount Applied]])*Table1[[#This Row],[Order Quantity]]</f>
        <v>4314.6000000000004</v>
      </c>
      <c r="Q3654">
        <f>Table1[[#This Row],[Revenue]]-(Table1[[#This Row],[Unit Cost]]*Table1[[#This Row],[Order Quantity]])</f>
        <v>1509.9600000000005</v>
      </c>
    </row>
    <row r="3655" spans="1:17" x14ac:dyDescent="0.25">
      <c r="A3655" t="s">
        <v>3680</v>
      </c>
      <c r="B3655" t="s">
        <v>18</v>
      </c>
      <c r="C3655" t="s">
        <v>34</v>
      </c>
      <c r="D3655" s="1">
        <v>43600</v>
      </c>
      <c r="E3655" s="1">
        <v>43752</v>
      </c>
      <c r="F3655" s="1">
        <v>43758</v>
      </c>
      <c r="G3655" s="1">
        <v>43759</v>
      </c>
      <c r="H3655">
        <v>4</v>
      </c>
      <c r="I3655">
        <v>10</v>
      </c>
      <c r="J3655">
        <v>295</v>
      </c>
      <c r="K3655">
        <v>13</v>
      </c>
      <c r="L3655">
        <v>3</v>
      </c>
      <c r="M3655">
        <v>7.4999999999999997E-2</v>
      </c>
      <c r="N3655">
        <v>526.62</v>
      </c>
      <c r="O3655">
        <v>877.7</v>
      </c>
      <c r="P3655" s="2">
        <f>(Table1[[#This Row],[Unit Price]]-Table1[[#This Row],[Discount Applied]])*Table1[[#This Row],[Order Quantity]]</f>
        <v>2632.875</v>
      </c>
      <c r="Q3655">
        <f>Table1[[#This Row],[Revenue]]-(Table1[[#This Row],[Unit Cost]]*Table1[[#This Row],[Order Quantity]])</f>
        <v>1053.0149999999999</v>
      </c>
    </row>
    <row r="3656" spans="1:17" x14ac:dyDescent="0.25">
      <c r="A3656" t="s">
        <v>3681</v>
      </c>
      <c r="B3656" t="s">
        <v>18</v>
      </c>
      <c r="C3656" t="s">
        <v>19</v>
      </c>
      <c r="D3656" s="1">
        <v>43700</v>
      </c>
      <c r="E3656" s="1">
        <v>43752</v>
      </c>
      <c r="F3656" s="1">
        <v>43769</v>
      </c>
      <c r="G3656" s="1">
        <v>43719</v>
      </c>
      <c r="H3656">
        <v>1</v>
      </c>
      <c r="I3656">
        <v>21</v>
      </c>
      <c r="J3656">
        <v>140</v>
      </c>
      <c r="K3656">
        <v>38</v>
      </c>
      <c r="L3656">
        <v>1</v>
      </c>
      <c r="M3656">
        <v>7.4999999999999997E-2</v>
      </c>
      <c r="N3656" s="2">
        <v>1216.72</v>
      </c>
      <c r="O3656" s="2">
        <v>3041.8</v>
      </c>
      <c r="P3656" s="2">
        <f>(Table1[[#This Row],[Unit Price]]-Table1[[#This Row],[Discount Applied]])*Table1[[#This Row],[Order Quantity]]</f>
        <v>3041.7250000000004</v>
      </c>
      <c r="Q3656">
        <f>Table1[[#This Row],[Revenue]]-(Table1[[#This Row],[Unit Cost]]*Table1[[#This Row],[Order Quantity]])</f>
        <v>1825.0050000000003</v>
      </c>
    </row>
    <row r="3657" spans="1:17" x14ac:dyDescent="0.25">
      <c r="A3657" t="s">
        <v>3682</v>
      </c>
      <c r="B3657" t="s">
        <v>18</v>
      </c>
      <c r="C3657" t="s">
        <v>19</v>
      </c>
      <c r="D3657" s="1">
        <v>43600</v>
      </c>
      <c r="E3657" s="1">
        <v>43753</v>
      </c>
      <c r="F3657" s="1">
        <v>43755</v>
      </c>
      <c r="G3657" s="1">
        <v>43757</v>
      </c>
      <c r="H3657">
        <v>2</v>
      </c>
      <c r="I3657">
        <v>45</v>
      </c>
      <c r="J3657">
        <v>138</v>
      </c>
      <c r="K3657">
        <v>19</v>
      </c>
      <c r="L3657">
        <v>2</v>
      </c>
      <c r="M3657">
        <v>0.3</v>
      </c>
      <c r="N3657" s="2">
        <v>2927.57</v>
      </c>
      <c r="O3657" s="2">
        <v>6505.7</v>
      </c>
      <c r="P3657" s="2">
        <f>(Table1[[#This Row],[Unit Price]]-Table1[[#This Row],[Discount Applied]])*Table1[[#This Row],[Order Quantity]]</f>
        <v>13010.8</v>
      </c>
      <c r="Q3657">
        <f>Table1[[#This Row],[Revenue]]-(Table1[[#This Row],[Unit Cost]]*Table1[[#This Row],[Order Quantity]])</f>
        <v>7155.6599999999989</v>
      </c>
    </row>
    <row r="3658" spans="1:17" x14ac:dyDescent="0.25">
      <c r="A3658" t="s">
        <v>3683</v>
      </c>
      <c r="B3658" t="s">
        <v>18</v>
      </c>
      <c r="C3658" t="s">
        <v>26</v>
      </c>
      <c r="D3658" s="1">
        <v>43700</v>
      </c>
      <c r="E3658" s="1">
        <v>43753</v>
      </c>
      <c r="F3658" s="1">
        <v>43764</v>
      </c>
      <c r="G3658" s="1">
        <v>43566</v>
      </c>
      <c r="H3658">
        <v>1</v>
      </c>
      <c r="I3658">
        <v>45</v>
      </c>
      <c r="J3658">
        <v>235</v>
      </c>
      <c r="K3658">
        <v>30</v>
      </c>
      <c r="L3658">
        <v>8</v>
      </c>
      <c r="M3658">
        <v>0.4</v>
      </c>
      <c r="N3658">
        <v>442.2</v>
      </c>
      <c r="O3658" s="2">
        <v>1105.5</v>
      </c>
      <c r="P3658" s="2">
        <f>(Table1[[#This Row],[Unit Price]]-Table1[[#This Row],[Discount Applied]])*Table1[[#This Row],[Order Quantity]]</f>
        <v>8840.7999999999993</v>
      </c>
      <c r="Q3658">
        <f>Table1[[#This Row],[Revenue]]-(Table1[[#This Row],[Unit Cost]]*Table1[[#This Row],[Order Quantity]])</f>
        <v>5303.1999999999989</v>
      </c>
    </row>
    <row r="3659" spans="1:17" x14ac:dyDescent="0.25">
      <c r="A3659" t="s">
        <v>3684</v>
      </c>
      <c r="B3659" t="s">
        <v>18</v>
      </c>
      <c r="C3659" t="s">
        <v>34</v>
      </c>
      <c r="D3659" s="1">
        <v>43600</v>
      </c>
      <c r="E3659" s="1">
        <v>43753</v>
      </c>
      <c r="F3659" s="1">
        <v>43755</v>
      </c>
      <c r="G3659" s="1">
        <v>43761</v>
      </c>
      <c r="H3659">
        <v>5</v>
      </c>
      <c r="I3659">
        <v>40</v>
      </c>
      <c r="J3659">
        <v>290</v>
      </c>
      <c r="K3659">
        <v>36</v>
      </c>
      <c r="L3659">
        <v>6</v>
      </c>
      <c r="M3659">
        <v>7.4999999999999997E-2</v>
      </c>
      <c r="N3659">
        <v>668.93</v>
      </c>
      <c r="O3659" s="2">
        <v>1045.2</v>
      </c>
      <c r="P3659" s="2">
        <f>(Table1[[#This Row],[Unit Price]]-Table1[[#This Row],[Discount Applied]])*Table1[[#This Row],[Order Quantity]]</f>
        <v>6270.75</v>
      </c>
      <c r="Q3659">
        <f>Table1[[#This Row],[Revenue]]-(Table1[[#This Row],[Unit Cost]]*Table1[[#This Row],[Order Quantity]])</f>
        <v>2257.17</v>
      </c>
    </row>
    <row r="3660" spans="1:17" x14ac:dyDescent="0.25">
      <c r="A3660" t="s">
        <v>3685</v>
      </c>
      <c r="B3660" t="s">
        <v>18</v>
      </c>
      <c r="C3660" t="s">
        <v>19</v>
      </c>
      <c r="D3660" s="1">
        <v>43600</v>
      </c>
      <c r="E3660" s="1">
        <v>43753</v>
      </c>
      <c r="F3660" s="1">
        <v>43765</v>
      </c>
      <c r="G3660" s="1">
        <v>43535</v>
      </c>
      <c r="H3660">
        <v>9</v>
      </c>
      <c r="I3660">
        <v>44</v>
      </c>
      <c r="J3660">
        <v>164</v>
      </c>
      <c r="K3660">
        <v>7</v>
      </c>
      <c r="L3660">
        <v>1</v>
      </c>
      <c r="M3660">
        <v>0.05</v>
      </c>
      <c r="N3660" s="2">
        <v>3488.36</v>
      </c>
      <c r="O3660" s="2">
        <v>5366.7</v>
      </c>
      <c r="P3660" s="2">
        <f>(Table1[[#This Row],[Unit Price]]-Table1[[#This Row],[Discount Applied]])*Table1[[#This Row],[Order Quantity]]</f>
        <v>5366.65</v>
      </c>
      <c r="Q3660">
        <f>Table1[[#This Row],[Revenue]]-(Table1[[#This Row],[Unit Cost]]*Table1[[#This Row],[Order Quantity]])</f>
        <v>1878.2899999999995</v>
      </c>
    </row>
    <row r="3661" spans="1:17" x14ac:dyDescent="0.25">
      <c r="A3661" t="s">
        <v>3686</v>
      </c>
      <c r="B3661" t="s">
        <v>18</v>
      </c>
      <c r="C3661" t="s">
        <v>19</v>
      </c>
      <c r="D3661" s="1">
        <v>43600</v>
      </c>
      <c r="E3661" s="1">
        <v>43753</v>
      </c>
      <c r="F3661" s="1">
        <v>43507</v>
      </c>
      <c r="G3661" s="1">
        <v>43810</v>
      </c>
      <c r="H3661">
        <v>4</v>
      </c>
      <c r="I3661">
        <v>46</v>
      </c>
      <c r="J3661">
        <v>129</v>
      </c>
      <c r="K3661">
        <v>11</v>
      </c>
      <c r="L3661">
        <v>8</v>
      </c>
      <c r="M3661">
        <v>0.05</v>
      </c>
      <c r="N3661" s="2">
        <v>1309.8499999999999</v>
      </c>
      <c r="O3661" s="2">
        <v>2619.6999999999998</v>
      </c>
      <c r="P3661" s="2">
        <f>(Table1[[#This Row],[Unit Price]]-Table1[[#This Row],[Discount Applied]])*Table1[[#This Row],[Order Quantity]]</f>
        <v>20957.199999999997</v>
      </c>
      <c r="Q3661">
        <f>Table1[[#This Row],[Revenue]]-(Table1[[#This Row],[Unit Cost]]*Table1[[#This Row],[Order Quantity]])</f>
        <v>10478.399999999998</v>
      </c>
    </row>
    <row r="3662" spans="1:17" x14ac:dyDescent="0.25">
      <c r="A3662" t="s">
        <v>3687</v>
      </c>
      <c r="B3662" t="s">
        <v>18</v>
      </c>
      <c r="C3662" t="s">
        <v>19</v>
      </c>
      <c r="D3662" s="1">
        <v>43600</v>
      </c>
      <c r="E3662" s="1">
        <v>43753</v>
      </c>
      <c r="F3662" s="1">
        <v>43596</v>
      </c>
      <c r="G3662" s="1">
        <v>43627</v>
      </c>
      <c r="H3662">
        <v>1</v>
      </c>
      <c r="I3662">
        <v>47</v>
      </c>
      <c r="J3662">
        <v>166</v>
      </c>
      <c r="K3662">
        <v>1</v>
      </c>
      <c r="L3662">
        <v>8</v>
      </c>
      <c r="M3662">
        <v>0.2</v>
      </c>
      <c r="N3662">
        <v>698.68</v>
      </c>
      <c r="O3662" s="2">
        <v>1058.5999999999999</v>
      </c>
      <c r="P3662" s="2">
        <f>(Table1[[#This Row],[Unit Price]]-Table1[[#This Row],[Discount Applied]])*Table1[[#This Row],[Order Quantity]]</f>
        <v>8467.1999999999989</v>
      </c>
      <c r="Q3662">
        <f>Table1[[#This Row],[Revenue]]-(Table1[[#This Row],[Unit Cost]]*Table1[[#This Row],[Order Quantity]])</f>
        <v>2877.7599999999993</v>
      </c>
    </row>
    <row r="3663" spans="1:17" x14ac:dyDescent="0.25">
      <c r="A3663" t="s">
        <v>3688</v>
      </c>
      <c r="B3663" t="s">
        <v>23</v>
      </c>
      <c r="C3663" t="s">
        <v>19</v>
      </c>
      <c r="D3663" s="1">
        <v>43700</v>
      </c>
      <c r="E3663" s="1">
        <v>43753</v>
      </c>
      <c r="F3663" s="1">
        <v>43769</v>
      </c>
      <c r="G3663" s="1">
        <v>43535</v>
      </c>
      <c r="H3663">
        <v>25</v>
      </c>
      <c r="I3663">
        <v>35</v>
      </c>
      <c r="J3663">
        <v>143</v>
      </c>
      <c r="K3663">
        <v>19</v>
      </c>
      <c r="L3663">
        <v>7</v>
      </c>
      <c r="M3663">
        <v>0.05</v>
      </c>
      <c r="N3663">
        <v>146.33000000000001</v>
      </c>
      <c r="O3663">
        <v>261.3</v>
      </c>
      <c r="P3663" s="2">
        <f>(Table1[[#This Row],[Unit Price]]-Table1[[#This Row],[Discount Applied]])*Table1[[#This Row],[Order Quantity]]</f>
        <v>1828.75</v>
      </c>
      <c r="Q3663">
        <f>Table1[[#This Row],[Revenue]]-(Table1[[#This Row],[Unit Cost]]*Table1[[#This Row],[Order Quantity]])</f>
        <v>804.43999999999983</v>
      </c>
    </row>
    <row r="3664" spans="1:17" x14ac:dyDescent="0.25">
      <c r="A3664" t="s">
        <v>3689</v>
      </c>
      <c r="B3664" t="s">
        <v>18</v>
      </c>
      <c r="C3664" t="s">
        <v>43</v>
      </c>
      <c r="D3664" s="1">
        <v>43377</v>
      </c>
      <c r="E3664" s="1">
        <v>43380</v>
      </c>
      <c r="F3664" s="1">
        <v>43108</v>
      </c>
      <c r="G3664" s="1">
        <v>43139</v>
      </c>
      <c r="H3664">
        <v>7</v>
      </c>
      <c r="I3664">
        <v>20</v>
      </c>
      <c r="J3664">
        <v>81</v>
      </c>
      <c r="K3664">
        <v>30</v>
      </c>
      <c r="L3664">
        <v>6</v>
      </c>
      <c r="M3664">
        <v>0.2</v>
      </c>
      <c r="N3664" s="2">
        <v>1090.76</v>
      </c>
      <c r="O3664" s="2">
        <v>1983.2</v>
      </c>
      <c r="P3664" s="2">
        <f>(Table1[[#This Row],[Unit Price]]-Table1[[#This Row],[Discount Applied]])*Table1[[#This Row],[Order Quantity]]</f>
        <v>11898</v>
      </c>
      <c r="Q3664">
        <f>Table1[[#This Row],[Revenue]]-(Table1[[#This Row],[Unit Cost]]*Table1[[#This Row],[Order Quantity]])</f>
        <v>5353.4400000000005</v>
      </c>
    </row>
    <row r="3665" spans="1:17" x14ac:dyDescent="0.25">
      <c r="A3665" t="s">
        <v>3690</v>
      </c>
      <c r="B3665" t="s">
        <v>18</v>
      </c>
      <c r="C3665" t="s">
        <v>34</v>
      </c>
      <c r="D3665" s="1">
        <v>43600</v>
      </c>
      <c r="E3665" s="1">
        <v>43753</v>
      </c>
      <c r="F3665" s="1">
        <v>43756</v>
      </c>
      <c r="G3665" s="1">
        <v>43759</v>
      </c>
      <c r="H3665">
        <v>11</v>
      </c>
      <c r="I3665">
        <v>20</v>
      </c>
      <c r="J3665">
        <v>295</v>
      </c>
      <c r="K3665">
        <v>10</v>
      </c>
      <c r="L3665">
        <v>8</v>
      </c>
      <c r="M3665">
        <v>7.4999999999999997E-2</v>
      </c>
      <c r="N3665" s="2">
        <v>3916.15</v>
      </c>
      <c r="O3665" s="2">
        <v>5594.5</v>
      </c>
      <c r="P3665" s="2">
        <f>(Table1[[#This Row],[Unit Price]]-Table1[[#This Row],[Discount Applied]])*Table1[[#This Row],[Order Quantity]]</f>
        <v>44755.4</v>
      </c>
      <c r="Q3665">
        <f>Table1[[#This Row],[Revenue]]-(Table1[[#This Row],[Unit Cost]]*Table1[[#This Row],[Order Quantity]])</f>
        <v>13426.2</v>
      </c>
    </row>
    <row r="3666" spans="1:17" x14ac:dyDescent="0.25">
      <c r="A3666" t="s">
        <v>3691</v>
      </c>
      <c r="B3666" t="s">
        <v>21</v>
      </c>
      <c r="C3666" t="s">
        <v>29</v>
      </c>
      <c r="D3666" s="1">
        <v>43600</v>
      </c>
      <c r="E3666" s="1">
        <v>43753</v>
      </c>
      <c r="F3666" s="1">
        <v>43758</v>
      </c>
      <c r="G3666" s="1">
        <v>43768</v>
      </c>
      <c r="H3666">
        <v>13</v>
      </c>
      <c r="I3666">
        <v>50</v>
      </c>
      <c r="J3666">
        <v>24</v>
      </c>
      <c r="K3666">
        <v>13</v>
      </c>
      <c r="L3666">
        <v>1</v>
      </c>
      <c r="M3666">
        <v>0.05</v>
      </c>
      <c r="N3666">
        <v>585.91999999999996</v>
      </c>
      <c r="O3666" s="2">
        <v>1105.5</v>
      </c>
      <c r="P3666" s="2">
        <f>(Table1[[#This Row],[Unit Price]]-Table1[[#This Row],[Discount Applied]])*Table1[[#This Row],[Order Quantity]]</f>
        <v>1105.45</v>
      </c>
      <c r="Q3666">
        <f>Table1[[#This Row],[Revenue]]-(Table1[[#This Row],[Unit Cost]]*Table1[[#This Row],[Order Quantity]])</f>
        <v>519.53000000000009</v>
      </c>
    </row>
    <row r="3667" spans="1:17" x14ac:dyDescent="0.25">
      <c r="A3667" t="s">
        <v>3692</v>
      </c>
      <c r="B3667" t="s">
        <v>23</v>
      </c>
      <c r="C3667" t="s">
        <v>43</v>
      </c>
      <c r="D3667" s="1">
        <v>43600</v>
      </c>
      <c r="E3667" s="1">
        <v>43753</v>
      </c>
      <c r="F3667" s="1">
        <v>43768</v>
      </c>
      <c r="G3667" s="1">
        <v>43769</v>
      </c>
      <c r="H3667">
        <v>22</v>
      </c>
      <c r="I3667">
        <v>46</v>
      </c>
      <c r="J3667">
        <v>79</v>
      </c>
      <c r="K3667">
        <v>13</v>
      </c>
      <c r="L3667">
        <v>4</v>
      </c>
      <c r="M3667">
        <v>7.4999999999999997E-2</v>
      </c>
      <c r="N3667" s="2">
        <v>1519.56</v>
      </c>
      <c r="O3667" s="2">
        <v>2412</v>
      </c>
      <c r="P3667" s="2">
        <f>(Table1[[#This Row],[Unit Price]]-Table1[[#This Row],[Discount Applied]])*Table1[[#This Row],[Order Quantity]]</f>
        <v>9647.7000000000007</v>
      </c>
      <c r="Q3667">
        <f>Table1[[#This Row],[Revenue]]-(Table1[[#This Row],[Unit Cost]]*Table1[[#This Row],[Order Quantity]])</f>
        <v>3569.4600000000009</v>
      </c>
    </row>
    <row r="3668" spans="1:17" x14ac:dyDescent="0.25">
      <c r="A3668" t="s">
        <v>3693</v>
      </c>
      <c r="B3668" t="s">
        <v>23</v>
      </c>
      <c r="C3668" t="s">
        <v>26</v>
      </c>
      <c r="D3668" s="1">
        <v>43700</v>
      </c>
      <c r="E3668" s="1">
        <v>43754</v>
      </c>
      <c r="F3668" s="1">
        <v>43749</v>
      </c>
      <c r="G3668" s="1">
        <v>43783</v>
      </c>
      <c r="H3668">
        <v>24</v>
      </c>
      <c r="I3668">
        <v>8</v>
      </c>
      <c r="J3668">
        <v>239</v>
      </c>
      <c r="K3668">
        <v>29</v>
      </c>
      <c r="L3668">
        <v>6</v>
      </c>
      <c r="M3668">
        <v>7.4999999999999997E-2</v>
      </c>
      <c r="N3668" s="2">
        <v>2444.16</v>
      </c>
      <c r="O3668" s="2">
        <v>3819</v>
      </c>
      <c r="P3668" s="2">
        <f>(Table1[[#This Row],[Unit Price]]-Table1[[#This Row],[Discount Applied]])*Table1[[#This Row],[Order Quantity]]</f>
        <v>22913.550000000003</v>
      </c>
      <c r="Q3668">
        <f>Table1[[#This Row],[Revenue]]-(Table1[[#This Row],[Unit Cost]]*Table1[[#This Row],[Order Quantity]])</f>
        <v>8248.5900000000038</v>
      </c>
    </row>
    <row r="3669" spans="1:17" x14ac:dyDescent="0.25">
      <c r="A3669" t="s">
        <v>3694</v>
      </c>
      <c r="B3669" t="s">
        <v>18</v>
      </c>
      <c r="C3669" t="s">
        <v>26</v>
      </c>
      <c r="D3669" s="1">
        <v>43700</v>
      </c>
      <c r="E3669" s="1">
        <v>43754</v>
      </c>
      <c r="F3669" s="1">
        <v>43688</v>
      </c>
      <c r="G3669" s="1">
        <v>43780</v>
      </c>
      <c r="H3669">
        <v>4</v>
      </c>
      <c r="I3669">
        <v>47</v>
      </c>
      <c r="J3669">
        <v>228</v>
      </c>
      <c r="K3669">
        <v>38</v>
      </c>
      <c r="L3669">
        <v>4</v>
      </c>
      <c r="M3669">
        <v>0.2</v>
      </c>
      <c r="N3669">
        <v>187.6</v>
      </c>
      <c r="O3669">
        <v>268</v>
      </c>
      <c r="P3669" s="2">
        <f>(Table1[[#This Row],[Unit Price]]-Table1[[#This Row],[Discount Applied]])*Table1[[#This Row],[Order Quantity]]</f>
        <v>1071.2</v>
      </c>
      <c r="Q3669">
        <f>Table1[[#This Row],[Revenue]]-(Table1[[#This Row],[Unit Cost]]*Table1[[#This Row],[Order Quantity]])</f>
        <v>320.80000000000007</v>
      </c>
    </row>
    <row r="3670" spans="1:17" x14ac:dyDescent="0.25">
      <c r="A3670" t="s">
        <v>3695</v>
      </c>
      <c r="B3670" t="s">
        <v>21</v>
      </c>
      <c r="C3670" t="s">
        <v>29</v>
      </c>
      <c r="D3670" s="1">
        <v>43600</v>
      </c>
      <c r="E3670" s="1">
        <v>43754</v>
      </c>
      <c r="F3670" s="1">
        <v>43769</v>
      </c>
      <c r="G3670" s="1">
        <v>43596</v>
      </c>
      <c r="H3670">
        <v>17</v>
      </c>
      <c r="I3670">
        <v>45</v>
      </c>
      <c r="J3670">
        <v>26</v>
      </c>
      <c r="K3670">
        <v>3</v>
      </c>
      <c r="L3670">
        <v>2</v>
      </c>
      <c r="M3670">
        <v>0.05</v>
      </c>
      <c r="N3670">
        <v>100.23</v>
      </c>
      <c r="O3670">
        <v>227.8</v>
      </c>
      <c r="P3670" s="2">
        <f>(Table1[[#This Row],[Unit Price]]-Table1[[#This Row],[Discount Applied]])*Table1[[#This Row],[Order Quantity]]</f>
        <v>455.5</v>
      </c>
      <c r="Q3670">
        <f>Table1[[#This Row],[Revenue]]-(Table1[[#This Row],[Unit Cost]]*Table1[[#This Row],[Order Quantity]])</f>
        <v>255.04</v>
      </c>
    </row>
    <row r="3671" spans="1:17" x14ac:dyDescent="0.25">
      <c r="A3671" t="s">
        <v>3696</v>
      </c>
      <c r="B3671" t="s">
        <v>21</v>
      </c>
      <c r="C3671" t="s">
        <v>29</v>
      </c>
      <c r="D3671" s="1">
        <v>43600</v>
      </c>
      <c r="E3671" s="1">
        <v>43754</v>
      </c>
      <c r="F3671" s="1">
        <v>43760</v>
      </c>
      <c r="G3671" s="1">
        <v>43761</v>
      </c>
      <c r="H3671">
        <v>16</v>
      </c>
      <c r="I3671">
        <v>1</v>
      </c>
      <c r="J3671">
        <v>26</v>
      </c>
      <c r="K3671">
        <v>23</v>
      </c>
      <c r="L3671">
        <v>5</v>
      </c>
      <c r="M3671">
        <v>0.05</v>
      </c>
      <c r="N3671">
        <v>227.8</v>
      </c>
      <c r="O3671">
        <v>268</v>
      </c>
      <c r="P3671" s="2">
        <f>(Table1[[#This Row],[Unit Price]]-Table1[[#This Row],[Discount Applied]])*Table1[[#This Row],[Order Quantity]]</f>
        <v>1339.75</v>
      </c>
      <c r="Q3671">
        <f>Table1[[#This Row],[Revenue]]-(Table1[[#This Row],[Unit Cost]]*Table1[[#This Row],[Order Quantity]])</f>
        <v>200.75</v>
      </c>
    </row>
    <row r="3672" spans="1:17" x14ac:dyDescent="0.25">
      <c r="A3672" t="s">
        <v>3697</v>
      </c>
      <c r="B3672" t="s">
        <v>18</v>
      </c>
      <c r="C3672" t="s">
        <v>34</v>
      </c>
      <c r="D3672" s="1">
        <v>43600</v>
      </c>
      <c r="E3672" s="1">
        <v>43754</v>
      </c>
      <c r="F3672" s="1">
        <v>43763</v>
      </c>
      <c r="G3672" s="1">
        <v>43507</v>
      </c>
      <c r="H3672">
        <v>2</v>
      </c>
      <c r="I3672">
        <v>42</v>
      </c>
      <c r="J3672">
        <v>265</v>
      </c>
      <c r="K3672">
        <v>25</v>
      </c>
      <c r="L3672">
        <v>5</v>
      </c>
      <c r="M3672">
        <v>0.05</v>
      </c>
      <c r="N3672">
        <v>767.02</v>
      </c>
      <c r="O3672" s="2">
        <v>1065.3</v>
      </c>
      <c r="P3672" s="2">
        <f>(Table1[[#This Row],[Unit Price]]-Table1[[#This Row],[Discount Applied]])*Table1[[#This Row],[Order Quantity]]</f>
        <v>5326.25</v>
      </c>
      <c r="Q3672">
        <f>Table1[[#This Row],[Revenue]]-(Table1[[#This Row],[Unit Cost]]*Table1[[#This Row],[Order Quantity]])</f>
        <v>1491.15</v>
      </c>
    </row>
    <row r="3673" spans="1:17" x14ac:dyDescent="0.25">
      <c r="A3673" t="s">
        <v>3698</v>
      </c>
      <c r="B3673" t="s">
        <v>18</v>
      </c>
      <c r="C3673" t="s">
        <v>34</v>
      </c>
      <c r="D3673" s="1">
        <v>43700</v>
      </c>
      <c r="E3673" s="1">
        <v>43754</v>
      </c>
      <c r="F3673" s="1">
        <v>43760</v>
      </c>
      <c r="G3673" s="1">
        <v>43768</v>
      </c>
      <c r="H3673">
        <v>4</v>
      </c>
      <c r="I3673">
        <v>17</v>
      </c>
      <c r="J3673">
        <v>279</v>
      </c>
      <c r="K3673">
        <v>27</v>
      </c>
      <c r="L3673">
        <v>1</v>
      </c>
      <c r="M3673">
        <v>7.4999999999999997E-2</v>
      </c>
      <c r="N3673">
        <v>439.86</v>
      </c>
      <c r="O3673">
        <v>676.7</v>
      </c>
      <c r="P3673" s="2">
        <f>(Table1[[#This Row],[Unit Price]]-Table1[[#This Row],[Discount Applied]])*Table1[[#This Row],[Order Quantity]]</f>
        <v>676.625</v>
      </c>
      <c r="Q3673">
        <f>Table1[[#This Row],[Revenue]]-(Table1[[#This Row],[Unit Cost]]*Table1[[#This Row],[Order Quantity]])</f>
        <v>236.76499999999999</v>
      </c>
    </row>
    <row r="3674" spans="1:17" x14ac:dyDescent="0.25">
      <c r="A3674" t="s">
        <v>3699</v>
      </c>
      <c r="B3674" t="s">
        <v>18</v>
      </c>
      <c r="C3674" t="s">
        <v>34</v>
      </c>
      <c r="D3674" s="1">
        <v>43600</v>
      </c>
      <c r="E3674" s="1">
        <v>43754</v>
      </c>
      <c r="F3674" s="1">
        <v>43476</v>
      </c>
      <c r="G3674" s="1">
        <v>43566</v>
      </c>
      <c r="H3674">
        <v>3</v>
      </c>
      <c r="I3674">
        <v>29</v>
      </c>
      <c r="J3674">
        <v>313</v>
      </c>
      <c r="K3674">
        <v>21</v>
      </c>
      <c r="L3674">
        <v>5</v>
      </c>
      <c r="M3674">
        <v>7.4999999999999997E-2</v>
      </c>
      <c r="N3674">
        <v>631.14</v>
      </c>
      <c r="O3674" s="2">
        <v>1051.9000000000001</v>
      </c>
      <c r="P3674" s="2">
        <f>(Table1[[#This Row],[Unit Price]]-Table1[[#This Row],[Discount Applied]])*Table1[[#This Row],[Order Quantity]]</f>
        <v>5259.125</v>
      </c>
      <c r="Q3674">
        <f>Table1[[#This Row],[Revenue]]-(Table1[[#This Row],[Unit Cost]]*Table1[[#This Row],[Order Quantity]])</f>
        <v>2103.4250000000002</v>
      </c>
    </row>
    <row r="3675" spans="1:17" x14ac:dyDescent="0.25">
      <c r="A3675" t="s">
        <v>3700</v>
      </c>
      <c r="B3675" t="s">
        <v>18</v>
      </c>
      <c r="C3675" t="s">
        <v>19</v>
      </c>
      <c r="D3675" s="1">
        <v>43377</v>
      </c>
      <c r="E3675" s="1">
        <v>43380</v>
      </c>
      <c r="F3675" s="1">
        <v>43302</v>
      </c>
      <c r="G3675" s="1">
        <v>43312</v>
      </c>
      <c r="H3675">
        <v>10</v>
      </c>
      <c r="I3675">
        <v>27</v>
      </c>
      <c r="J3675">
        <v>165</v>
      </c>
      <c r="K3675">
        <v>7</v>
      </c>
      <c r="L3675">
        <v>7</v>
      </c>
      <c r="M3675">
        <v>7.4999999999999997E-2</v>
      </c>
      <c r="N3675" s="2">
        <v>2094.8200000000002</v>
      </c>
      <c r="O3675" s="2">
        <v>2586.1999999999998</v>
      </c>
      <c r="P3675" s="2">
        <f>(Table1[[#This Row],[Unit Price]]-Table1[[#This Row],[Discount Applied]])*Table1[[#This Row],[Order Quantity]]</f>
        <v>18102.875</v>
      </c>
      <c r="Q3675">
        <f>Table1[[#This Row],[Revenue]]-(Table1[[#This Row],[Unit Cost]]*Table1[[#This Row],[Order Quantity]])</f>
        <v>3439.1349999999984</v>
      </c>
    </row>
    <row r="3676" spans="1:17" x14ac:dyDescent="0.25">
      <c r="A3676" t="s">
        <v>3701</v>
      </c>
      <c r="B3676" t="s">
        <v>33</v>
      </c>
      <c r="C3676" t="s">
        <v>19</v>
      </c>
      <c r="D3676" s="1">
        <v>43700</v>
      </c>
      <c r="E3676" s="1">
        <v>43755</v>
      </c>
      <c r="F3676" s="1">
        <v>43780</v>
      </c>
      <c r="G3676" s="1">
        <v>43782</v>
      </c>
      <c r="H3676">
        <v>26</v>
      </c>
      <c r="I3676">
        <v>30</v>
      </c>
      <c r="J3676">
        <v>141</v>
      </c>
      <c r="K3676">
        <v>29</v>
      </c>
      <c r="L3676">
        <v>3</v>
      </c>
      <c r="M3676">
        <v>0.05</v>
      </c>
      <c r="N3676" s="2">
        <v>1032.47</v>
      </c>
      <c r="O3676" s="2">
        <v>2244.5</v>
      </c>
      <c r="P3676" s="2">
        <f>(Table1[[#This Row],[Unit Price]]-Table1[[#This Row],[Discount Applied]])*Table1[[#This Row],[Order Quantity]]</f>
        <v>6733.3499999999995</v>
      </c>
      <c r="Q3676">
        <f>Table1[[#This Row],[Revenue]]-(Table1[[#This Row],[Unit Cost]]*Table1[[#This Row],[Order Quantity]])</f>
        <v>3635.9399999999996</v>
      </c>
    </row>
    <row r="3677" spans="1:17" x14ac:dyDescent="0.25">
      <c r="A3677" t="s">
        <v>3702</v>
      </c>
      <c r="B3677" t="s">
        <v>21</v>
      </c>
      <c r="C3677" t="s">
        <v>29</v>
      </c>
      <c r="D3677" s="1">
        <v>43600</v>
      </c>
      <c r="E3677" s="1">
        <v>43755</v>
      </c>
      <c r="F3677" s="1">
        <v>43768</v>
      </c>
      <c r="G3677" s="1">
        <v>43596</v>
      </c>
      <c r="H3677">
        <v>19</v>
      </c>
      <c r="I3677">
        <v>29</v>
      </c>
      <c r="J3677">
        <v>22</v>
      </c>
      <c r="K3677">
        <v>31</v>
      </c>
      <c r="L3677">
        <v>2</v>
      </c>
      <c r="M3677">
        <v>0.05</v>
      </c>
      <c r="N3677" s="2">
        <v>3109.47</v>
      </c>
      <c r="O3677" s="2">
        <v>3986.5</v>
      </c>
      <c r="P3677" s="2">
        <f>(Table1[[#This Row],[Unit Price]]-Table1[[#This Row],[Discount Applied]])*Table1[[#This Row],[Order Quantity]]</f>
        <v>7972.9</v>
      </c>
      <c r="Q3677">
        <f>Table1[[#This Row],[Revenue]]-(Table1[[#This Row],[Unit Cost]]*Table1[[#This Row],[Order Quantity]])</f>
        <v>1753.96</v>
      </c>
    </row>
    <row r="3678" spans="1:17" x14ac:dyDescent="0.25">
      <c r="A3678" t="s">
        <v>3703</v>
      </c>
      <c r="B3678" t="s">
        <v>18</v>
      </c>
      <c r="C3678" t="s">
        <v>43</v>
      </c>
      <c r="D3678" s="1">
        <v>43600</v>
      </c>
      <c r="E3678" s="1">
        <v>43755</v>
      </c>
      <c r="F3678" s="1">
        <v>43476</v>
      </c>
      <c r="G3678" s="1">
        <v>43719</v>
      </c>
      <c r="H3678">
        <v>11</v>
      </c>
      <c r="I3678">
        <v>46</v>
      </c>
      <c r="J3678">
        <v>60</v>
      </c>
      <c r="K3678">
        <v>4</v>
      </c>
      <c r="L3678">
        <v>3</v>
      </c>
      <c r="M3678">
        <v>0.05</v>
      </c>
      <c r="N3678" s="2">
        <v>4163.38</v>
      </c>
      <c r="O3678" s="2">
        <v>6405.2</v>
      </c>
      <c r="P3678" s="2">
        <f>(Table1[[#This Row],[Unit Price]]-Table1[[#This Row],[Discount Applied]])*Table1[[#This Row],[Order Quantity]]</f>
        <v>19215.449999999997</v>
      </c>
      <c r="Q3678">
        <f>Table1[[#This Row],[Revenue]]-(Table1[[#This Row],[Unit Cost]]*Table1[[#This Row],[Order Quantity]])</f>
        <v>6725.3099999999977</v>
      </c>
    </row>
    <row r="3679" spans="1:17" x14ac:dyDescent="0.25">
      <c r="A3679" t="s">
        <v>3704</v>
      </c>
      <c r="B3679" t="s">
        <v>18</v>
      </c>
      <c r="C3679" t="s">
        <v>26</v>
      </c>
      <c r="D3679" s="1">
        <v>43600</v>
      </c>
      <c r="E3679" s="1">
        <v>43755</v>
      </c>
      <c r="F3679" s="1">
        <v>43627</v>
      </c>
      <c r="G3679" s="1">
        <v>43657</v>
      </c>
      <c r="H3679">
        <v>7</v>
      </c>
      <c r="I3679">
        <v>34</v>
      </c>
      <c r="J3679">
        <v>235</v>
      </c>
      <c r="K3679">
        <v>21</v>
      </c>
      <c r="L3679">
        <v>8</v>
      </c>
      <c r="M3679">
        <v>0.1</v>
      </c>
      <c r="N3679">
        <v>647.22</v>
      </c>
      <c r="O3679" s="2">
        <v>1078.7</v>
      </c>
      <c r="P3679" s="2">
        <f>(Table1[[#This Row],[Unit Price]]-Table1[[#This Row],[Discount Applied]])*Table1[[#This Row],[Order Quantity]]</f>
        <v>8628.8000000000011</v>
      </c>
      <c r="Q3679">
        <f>Table1[[#This Row],[Revenue]]-(Table1[[#This Row],[Unit Cost]]*Table1[[#This Row],[Order Quantity]])</f>
        <v>3451.0400000000009</v>
      </c>
    </row>
    <row r="3680" spans="1:17" x14ac:dyDescent="0.25">
      <c r="A3680" t="s">
        <v>3705</v>
      </c>
      <c r="B3680" t="s">
        <v>33</v>
      </c>
      <c r="C3680" t="s">
        <v>19</v>
      </c>
      <c r="D3680" s="1">
        <v>43700</v>
      </c>
      <c r="E3680" s="1">
        <v>43755</v>
      </c>
      <c r="F3680" s="1">
        <v>43762</v>
      </c>
      <c r="G3680" s="1">
        <v>43507</v>
      </c>
      <c r="H3680">
        <v>28</v>
      </c>
      <c r="I3680">
        <v>49</v>
      </c>
      <c r="J3680">
        <v>99</v>
      </c>
      <c r="K3680">
        <v>7</v>
      </c>
      <c r="L3680">
        <v>6</v>
      </c>
      <c r="M3680">
        <v>0.05</v>
      </c>
      <c r="N3680" s="2">
        <v>2723.55</v>
      </c>
      <c r="O3680" s="2">
        <v>5447.1</v>
      </c>
      <c r="P3680" s="2">
        <f>(Table1[[#This Row],[Unit Price]]-Table1[[#This Row],[Discount Applied]])*Table1[[#This Row],[Order Quantity]]</f>
        <v>32682.300000000003</v>
      </c>
      <c r="Q3680">
        <f>Table1[[#This Row],[Revenue]]-(Table1[[#This Row],[Unit Cost]]*Table1[[#This Row],[Order Quantity]])</f>
        <v>16341.000000000002</v>
      </c>
    </row>
    <row r="3681" spans="1:17" x14ac:dyDescent="0.25">
      <c r="A3681" t="s">
        <v>3706</v>
      </c>
      <c r="B3681" t="s">
        <v>18</v>
      </c>
      <c r="C3681" t="s">
        <v>34</v>
      </c>
      <c r="D3681" s="1">
        <v>43700</v>
      </c>
      <c r="E3681" s="1">
        <v>43756</v>
      </c>
      <c r="F3681" s="1">
        <v>43535</v>
      </c>
      <c r="G3681" s="1">
        <v>43719</v>
      </c>
      <c r="H3681">
        <v>4</v>
      </c>
      <c r="I3681">
        <v>24</v>
      </c>
      <c r="J3681">
        <v>323</v>
      </c>
      <c r="K3681">
        <v>34</v>
      </c>
      <c r="L3681">
        <v>2</v>
      </c>
      <c r="M3681">
        <v>0.05</v>
      </c>
      <c r="N3681">
        <v>109.75</v>
      </c>
      <c r="O3681">
        <v>174.2</v>
      </c>
      <c r="P3681" s="2">
        <f>(Table1[[#This Row],[Unit Price]]-Table1[[#This Row],[Discount Applied]])*Table1[[#This Row],[Order Quantity]]</f>
        <v>348.29999999999995</v>
      </c>
      <c r="Q3681">
        <f>Table1[[#This Row],[Revenue]]-(Table1[[#This Row],[Unit Cost]]*Table1[[#This Row],[Order Quantity]])</f>
        <v>128.79999999999995</v>
      </c>
    </row>
    <row r="3682" spans="1:17" x14ac:dyDescent="0.25">
      <c r="A3682" t="s">
        <v>3707</v>
      </c>
      <c r="B3682" t="s">
        <v>18</v>
      </c>
      <c r="C3682" t="s">
        <v>19</v>
      </c>
      <c r="D3682" s="1">
        <v>43600</v>
      </c>
      <c r="E3682" s="1">
        <v>43756</v>
      </c>
      <c r="F3682" s="1">
        <v>43719</v>
      </c>
      <c r="G3682" s="1">
        <v>43780</v>
      </c>
      <c r="H3682">
        <v>7</v>
      </c>
      <c r="I3682">
        <v>9</v>
      </c>
      <c r="J3682">
        <v>183</v>
      </c>
      <c r="K3682">
        <v>12</v>
      </c>
      <c r="L3682">
        <v>2</v>
      </c>
      <c r="M3682">
        <v>0.1</v>
      </c>
      <c r="N3682">
        <v>509.2</v>
      </c>
      <c r="O3682" s="2">
        <v>1273</v>
      </c>
      <c r="P3682" s="2">
        <f>(Table1[[#This Row],[Unit Price]]-Table1[[#This Row],[Discount Applied]])*Table1[[#This Row],[Order Quantity]]</f>
        <v>2545.8000000000002</v>
      </c>
      <c r="Q3682">
        <f>Table1[[#This Row],[Revenue]]-(Table1[[#This Row],[Unit Cost]]*Table1[[#This Row],[Order Quantity]])</f>
        <v>1527.4</v>
      </c>
    </row>
    <row r="3683" spans="1:17" x14ac:dyDescent="0.25">
      <c r="A3683" t="s">
        <v>3708</v>
      </c>
      <c r="B3683" t="s">
        <v>18</v>
      </c>
      <c r="C3683" t="s">
        <v>19</v>
      </c>
      <c r="D3683" s="1">
        <v>43600</v>
      </c>
      <c r="E3683" s="1">
        <v>43756</v>
      </c>
      <c r="F3683" s="1">
        <v>43596</v>
      </c>
      <c r="G3683" s="1">
        <v>43810</v>
      </c>
      <c r="H3683">
        <v>8</v>
      </c>
      <c r="I3683">
        <v>14</v>
      </c>
      <c r="J3683">
        <v>183</v>
      </c>
      <c r="K3683">
        <v>11</v>
      </c>
      <c r="L3683">
        <v>8</v>
      </c>
      <c r="M3683">
        <v>0.3</v>
      </c>
      <c r="N3683">
        <v>439.52</v>
      </c>
      <c r="O3683" s="2">
        <v>1072</v>
      </c>
      <c r="P3683" s="2">
        <f>(Table1[[#This Row],[Unit Price]]-Table1[[#This Row],[Discount Applied]])*Table1[[#This Row],[Order Quantity]]</f>
        <v>8573.6</v>
      </c>
      <c r="Q3683">
        <f>Table1[[#This Row],[Revenue]]-(Table1[[#This Row],[Unit Cost]]*Table1[[#This Row],[Order Quantity]])</f>
        <v>5057.4400000000005</v>
      </c>
    </row>
    <row r="3684" spans="1:17" x14ac:dyDescent="0.25">
      <c r="A3684" t="s">
        <v>3709</v>
      </c>
      <c r="B3684" t="s">
        <v>18</v>
      </c>
      <c r="C3684" t="s">
        <v>19</v>
      </c>
      <c r="D3684" s="1">
        <v>43600</v>
      </c>
      <c r="E3684" s="1">
        <v>43756</v>
      </c>
      <c r="F3684" s="1">
        <v>43627</v>
      </c>
      <c r="G3684" s="1">
        <v>43785</v>
      </c>
      <c r="H3684">
        <v>3</v>
      </c>
      <c r="I3684">
        <v>16</v>
      </c>
      <c r="J3684">
        <v>133</v>
      </c>
      <c r="K3684">
        <v>8</v>
      </c>
      <c r="L3684">
        <v>3</v>
      </c>
      <c r="M3684">
        <v>0.05</v>
      </c>
      <c r="N3684" s="2">
        <v>1131.23</v>
      </c>
      <c r="O3684" s="2">
        <v>2693.4</v>
      </c>
      <c r="P3684" s="2">
        <f>(Table1[[#This Row],[Unit Price]]-Table1[[#This Row],[Discount Applied]])*Table1[[#This Row],[Order Quantity]]</f>
        <v>8080.0499999999993</v>
      </c>
      <c r="Q3684">
        <f>Table1[[#This Row],[Revenue]]-(Table1[[#This Row],[Unit Cost]]*Table1[[#This Row],[Order Quantity]])</f>
        <v>4686.3599999999988</v>
      </c>
    </row>
    <row r="3685" spans="1:17" x14ac:dyDescent="0.25">
      <c r="A3685" t="s">
        <v>3710</v>
      </c>
      <c r="B3685" t="s">
        <v>18</v>
      </c>
      <c r="C3685" t="s">
        <v>34</v>
      </c>
      <c r="D3685" s="1">
        <v>43600</v>
      </c>
      <c r="E3685" s="1">
        <v>43756</v>
      </c>
      <c r="F3685" s="1">
        <v>43476</v>
      </c>
      <c r="G3685" s="1">
        <v>43719</v>
      </c>
      <c r="H3685">
        <v>8</v>
      </c>
      <c r="I3685">
        <v>12</v>
      </c>
      <c r="J3685">
        <v>315</v>
      </c>
      <c r="K3685">
        <v>37</v>
      </c>
      <c r="L3685">
        <v>2</v>
      </c>
      <c r="M3685">
        <v>0.1</v>
      </c>
      <c r="N3685">
        <v>686.82</v>
      </c>
      <c r="O3685" s="2">
        <v>1025.0999999999999</v>
      </c>
      <c r="P3685" s="2">
        <f>(Table1[[#This Row],[Unit Price]]-Table1[[#This Row],[Discount Applied]])*Table1[[#This Row],[Order Quantity]]</f>
        <v>2050</v>
      </c>
      <c r="Q3685">
        <f>Table1[[#This Row],[Revenue]]-(Table1[[#This Row],[Unit Cost]]*Table1[[#This Row],[Order Quantity]])</f>
        <v>676.3599999999999</v>
      </c>
    </row>
    <row r="3686" spans="1:17" x14ac:dyDescent="0.25">
      <c r="A3686" t="s">
        <v>3711</v>
      </c>
      <c r="B3686" t="s">
        <v>18</v>
      </c>
      <c r="C3686" t="s">
        <v>43</v>
      </c>
      <c r="D3686" s="1">
        <v>43377</v>
      </c>
      <c r="E3686" s="1">
        <v>43411</v>
      </c>
      <c r="F3686" s="1">
        <v>43306</v>
      </c>
      <c r="G3686" s="1">
        <v>43139</v>
      </c>
      <c r="H3686">
        <v>7</v>
      </c>
      <c r="I3686">
        <v>14</v>
      </c>
      <c r="J3686">
        <v>87</v>
      </c>
      <c r="K3686">
        <v>2</v>
      </c>
      <c r="L3686">
        <v>3</v>
      </c>
      <c r="M3686">
        <v>0.05</v>
      </c>
      <c r="N3686" s="2">
        <v>2051.4699999999998</v>
      </c>
      <c r="O3686" s="2">
        <v>3061.9</v>
      </c>
      <c r="P3686" s="2">
        <f>(Table1[[#This Row],[Unit Price]]-Table1[[#This Row],[Discount Applied]])*Table1[[#This Row],[Order Quantity]]</f>
        <v>9185.5499999999993</v>
      </c>
      <c r="Q3686">
        <f>Table1[[#This Row],[Revenue]]-(Table1[[#This Row],[Unit Cost]]*Table1[[#This Row],[Order Quantity]])</f>
        <v>3031.1399999999994</v>
      </c>
    </row>
    <row r="3687" spans="1:17" x14ac:dyDescent="0.25">
      <c r="A3687" t="s">
        <v>3712</v>
      </c>
      <c r="B3687" t="s">
        <v>21</v>
      </c>
      <c r="C3687" t="s">
        <v>29</v>
      </c>
      <c r="D3687" s="1">
        <v>43600</v>
      </c>
      <c r="E3687" s="1">
        <v>43756</v>
      </c>
      <c r="F3687" s="1">
        <v>43780</v>
      </c>
      <c r="G3687" s="1">
        <v>43787</v>
      </c>
      <c r="H3687">
        <v>18</v>
      </c>
      <c r="I3687">
        <v>41</v>
      </c>
      <c r="J3687">
        <v>17</v>
      </c>
      <c r="K3687">
        <v>39</v>
      </c>
      <c r="L3687">
        <v>1</v>
      </c>
      <c r="M3687">
        <v>7.4999999999999997E-2</v>
      </c>
      <c r="N3687">
        <v>607.82000000000005</v>
      </c>
      <c r="O3687" s="2">
        <v>1125.5999999999999</v>
      </c>
      <c r="P3687" s="2">
        <f>(Table1[[#This Row],[Unit Price]]-Table1[[#This Row],[Discount Applied]])*Table1[[#This Row],[Order Quantity]]</f>
        <v>1125.5249999999999</v>
      </c>
      <c r="Q3687">
        <f>Table1[[#This Row],[Revenue]]-(Table1[[#This Row],[Unit Cost]]*Table1[[#This Row],[Order Quantity]])</f>
        <v>517.70499999999981</v>
      </c>
    </row>
    <row r="3688" spans="1:17" x14ac:dyDescent="0.25">
      <c r="A3688" t="s">
        <v>3713</v>
      </c>
      <c r="B3688" t="s">
        <v>23</v>
      </c>
      <c r="C3688" t="s">
        <v>26</v>
      </c>
      <c r="D3688" s="1">
        <v>43600</v>
      </c>
      <c r="E3688" s="1">
        <v>43756</v>
      </c>
      <c r="F3688" s="1">
        <v>43765</v>
      </c>
      <c r="G3688" s="1">
        <v>43769</v>
      </c>
      <c r="H3688">
        <v>23</v>
      </c>
      <c r="I3688">
        <v>41</v>
      </c>
      <c r="J3688">
        <v>237</v>
      </c>
      <c r="K3688">
        <v>18</v>
      </c>
      <c r="L3688">
        <v>4</v>
      </c>
      <c r="M3688">
        <v>7.4999999999999997E-2</v>
      </c>
      <c r="N3688" s="2">
        <v>4413.29</v>
      </c>
      <c r="O3688" s="2">
        <v>6304.7</v>
      </c>
      <c r="P3688" s="2">
        <f>(Table1[[#This Row],[Unit Price]]-Table1[[#This Row],[Discount Applied]])*Table1[[#This Row],[Order Quantity]]</f>
        <v>25218.5</v>
      </c>
      <c r="Q3688">
        <f>Table1[[#This Row],[Revenue]]-(Table1[[#This Row],[Unit Cost]]*Table1[[#This Row],[Order Quantity]])</f>
        <v>7565.34</v>
      </c>
    </row>
    <row r="3689" spans="1:17" x14ac:dyDescent="0.25">
      <c r="A3689" t="s">
        <v>3714</v>
      </c>
      <c r="B3689" t="s">
        <v>21</v>
      </c>
      <c r="C3689" t="s">
        <v>34</v>
      </c>
      <c r="D3689" s="1">
        <v>43700</v>
      </c>
      <c r="E3689" s="1">
        <v>43756</v>
      </c>
      <c r="F3689" s="1">
        <v>43783</v>
      </c>
      <c r="G3689" s="1">
        <v>43792</v>
      </c>
      <c r="H3689">
        <v>15</v>
      </c>
      <c r="I3689">
        <v>33</v>
      </c>
      <c r="J3689">
        <v>299</v>
      </c>
      <c r="K3689">
        <v>23</v>
      </c>
      <c r="L3689">
        <v>2</v>
      </c>
      <c r="M3689">
        <v>0.3</v>
      </c>
      <c r="N3689" s="2">
        <v>1654.63</v>
      </c>
      <c r="O3689" s="2">
        <v>2298.1</v>
      </c>
      <c r="P3689" s="2">
        <f>(Table1[[#This Row],[Unit Price]]-Table1[[#This Row],[Discount Applied]])*Table1[[#This Row],[Order Quantity]]</f>
        <v>4595.5999999999995</v>
      </c>
      <c r="Q3689">
        <f>Table1[[#This Row],[Revenue]]-(Table1[[#This Row],[Unit Cost]]*Table1[[#This Row],[Order Quantity]])</f>
        <v>1286.3399999999992</v>
      </c>
    </row>
    <row r="3690" spans="1:17" x14ac:dyDescent="0.25">
      <c r="A3690" t="s">
        <v>3715</v>
      </c>
      <c r="B3690" t="s">
        <v>33</v>
      </c>
      <c r="C3690" t="s">
        <v>29</v>
      </c>
      <c r="D3690" s="1">
        <v>43600</v>
      </c>
      <c r="E3690" s="1">
        <v>43757</v>
      </c>
      <c r="F3690" s="1">
        <v>43719</v>
      </c>
      <c r="G3690" s="1">
        <v>43780</v>
      </c>
      <c r="H3690">
        <v>28</v>
      </c>
      <c r="I3690">
        <v>37</v>
      </c>
      <c r="J3690">
        <v>33</v>
      </c>
      <c r="K3690">
        <v>37</v>
      </c>
      <c r="L3690">
        <v>6</v>
      </c>
      <c r="M3690">
        <v>0.1</v>
      </c>
      <c r="N3690" s="2">
        <v>1830.71</v>
      </c>
      <c r="O3690" s="2">
        <v>3979.8</v>
      </c>
      <c r="P3690" s="2">
        <f>(Table1[[#This Row],[Unit Price]]-Table1[[#This Row],[Discount Applied]])*Table1[[#This Row],[Order Quantity]]</f>
        <v>23878.2</v>
      </c>
      <c r="Q3690">
        <f>Table1[[#This Row],[Revenue]]-(Table1[[#This Row],[Unit Cost]]*Table1[[#This Row],[Order Quantity]])</f>
        <v>12893.94</v>
      </c>
    </row>
    <row r="3691" spans="1:17" x14ac:dyDescent="0.25">
      <c r="A3691" t="s">
        <v>3716</v>
      </c>
      <c r="B3691" t="s">
        <v>21</v>
      </c>
      <c r="C3691" t="s">
        <v>34</v>
      </c>
      <c r="D3691" s="1">
        <v>43600</v>
      </c>
      <c r="E3691" s="1">
        <v>43757</v>
      </c>
      <c r="F3691" s="1">
        <v>43784</v>
      </c>
      <c r="G3691" s="1">
        <v>43791</v>
      </c>
      <c r="H3691">
        <v>14</v>
      </c>
      <c r="I3691">
        <v>2</v>
      </c>
      <c r="J3691">
        <v>309</v>
      </c>
      <c r="K3691">
        <v>10</v>
      </c>
      <c r="L3691">
        <v>6</v>
      </c>
      <c r="M3691">
        <v>0.2</v>
      </c>
      <c r="N3691" s="2">
        <v>1477.95</v>
      </c>
      <c r="O3691" s="2">
        <v>2592.9</v>
      </c>
      <c r="P3691" s="2">
        <f>(Table1[[#This Row],[Unit Price]]-Table1[[#This Row],[Discount Applied]])*Table1[[#This Row],[Order Quantity]]</f>
        <v>15556.2</v>
      </c>
      <c r="Q3691">
        <f>Table1[[#This Row],[Revenue]]-(Table1[[#This Row],[Unit Cost]]*Table1[[#This Row],[Order Quantity]])</f>
        <v>6688.5</v>
      </c>
    </row>
    <row r="3692" spans="1:17" x14ac:dyDescent="0.25">
      <c r="A3692" t="s">
        <v>3717</v>
      </c>
      <c r="B3692" t="s">
        <v>18</v>
      </c>
      <c r="C3692" t="s">
        <v>29</v>
      </c>
      <c r="D3692" s="1">
        <v>43600</v>
      </c>
      <c r="E3692" s="1">
        <v>43757</v>
      </c>
      <c r="F3692" s="1">
        <v>43782</v>
      </c>
      <c r="G3692" s="1">
        <v>43785</v>
      </c>
      <c r="H3692">
        <v>12</v>
      </c>
      <c r="I3692">
        <v>11</v>
      </c>
      <c r="J3692">
        <v>12</v>
      </c>
      <c r="K3692">
        <v>19</v>
      </c>
      <c r="L3692">
        <v>8</v>
      </c>
      <c r="M3692">
        <v>7.4999999999999997E-2</v>
      </c>
      <c r="N3692">
        <v>408.7</v>
      </c>
      <c r="O3692">
        <v>670</v>
      </c>
      <c r="P3692" s="2">
        <f>(Table1[[#This Row],[Unit Price]]-Table1[[#This Row],[Discount Applied]])*Table1[[#This Row],[Order Quantity]]</f>
        <v>5359.4</v>
      </c>
      <c r="Q3692">
        <f>Table1[[#This Row],[Revenue]]-(Table1[[#This Row],[Unit Cost]]*Table1[[#This Row],[Order Quantity]])</f>
        <v>2089.7999999999997</v>
      </c>
    </row>
    <row r="3693" spans="1:17" x14ac:dyDescent="0.25">
      <c r="A3693" t="s">
        <v>3718</v>
      </c>
      <c r="B3693" t="s">
        <v>21</v>
      </c>
      <c r="C3693" t="s">
        <v>26</v>
      </c>
      <c r="D3693" s="1">
        <v>43700</v>
      </c>
      <c r="E3693" s="1">
        <v>43757</v>
      </c>
      <c r="F3693" s="1">
        <v>43507</v>
      </c>
      <c r="G3693" s="1">
        <v>43810</v>
      </c>
      <c r="H3693">
        <v>20</v>
      </c>
      <c r="I3693">
        <v>20</v>
      </c>
      <c r="J3693">
        <v>211</v>
      </c>
      <c r="K3693">
        <v>6</v>
      </c>
      <c r="L3693">
        <v>7</v>
      </c>
      <c r="M3693">
        <v>7.4999999999999997E-2</v>
      </c>
      <c r="N3693" s="2">
        <v>2151.77</v>
      </c>
      <c r="O3693" s="2">
        <v>3470.6</v>
      </c>
      <c r="P3693" s="2">
        <f>(Table1[[#This Row],[Unit Price]]-Table1[[#This Row],[Discount Applied]])*Table1[[#This Row],[Order Quantity]]</f>
        <v>24293.674999999999</v>
      </c>
      <c r="Q3693">
        <f>Table1[[#This Row],[Revenue]]-(Table1[[#This Row],[Unit Cost]]*Table1[[#This Row],[Order Quantity]])</f>
        <v>9231.2849999999999</v>
      </c>
    </row>
    <row r="3694" spans="1:17" x14ac:dyDescent="0.25">
      <c r="A3694" t="s">
        <v>3719</v>
      </c>
      <c r="B3694" t="s">
        <v>33</v>
      </c>
      <c r="C3694" t="s">
        <v>19</v>
      </c>
      <c r="D3694" s="1">
        <v>43700</v>
      </c>
      <c r="E3694" s="1">
        <v>43757</v>
      </c>
      <c r="F3694" s="1">
        <v>43761</v>
      </c>
      <c r="G3694" s="1">
        <v>43507</v>
      </c>
      <c r="H3694">
        <v>27</v>
      </c>
      <c r="I3694">
        <v>43</v>
      </c>
      <c r="J3694">
        <v>105</v>
      </c>
      <c r="K3694">
        <v>46</v>
      </c>
      <c r="L3694">
        <v>7</v>
      </c>
      <c r="M3694">
        <v>0.05</v>
      </c>
      <c r="N3694">
        <v>737.54</v>
      </c>
      <c r="O3694" s="2">
        <v>1152.4000000000001</v>
      </c>
      <c r="P3694" s="2">
        <f>(Table1[[#This Row],[Unit Price]]-Table1[[#This Row],[Discount Applied]])*Table1[[#This Row],[Order Quantity]]</f>
        <v>8066.4500000000007</v>
      </c>
      <c r="Q3694">
        <f>Table1[[#This Row],[Revenue]]-(Table1[[#This Row],[Unit Cost]]*Table1[[#This Row],[Order Quantity]])</f>
        <v>2903.670000000001</v>
      </c>
    </row>
    <row r="3695" spans="1:17" x14ac:dyDescent="0.25">
      <c r="A3695" t="s">
        <v>3720</v>
      </c>
      <c r="B3695" t="s">
        <v>18</v>
      </c>
      <c r="C3695" t="s">
        <v>29</v>
      </c>
      <c r="D3695" s="1">
        <v>43600</v>
      </c>
      <c r="E3695" s="1">
        <v>43757</v>
      </c>
      <c r="F3695" s="1">
        <v>43780</v>
      </c>
      <c r="G3695" s="1">
        <v>43785</v>
      </c>
      <c r="H3695">
        <v>11</v>
      </c>
      <c r="I3695">
        <v>2</v>
      </c>
      <c r="J3695">
        <v>25</v>
      </c>
      <c r="K3695">
        <v>29</v>
      </c>
      <c r="L3695">
        <v>5</v>
      </c>
      <c r="M3695">
        <v>0.1</v>
      </c>
      <c r="N3695">
        <v>407.09</v>
      </c>
      <c r="O3695">
        <v>830.8</v>
      </c>
      <c r="P3695" s="2">
        <f>(Table1[[#This Row],[Unit Price]]-Table1[[#This Row],[Discount Applied]])*Table1[[#This Row],[Order Quantity]]</f>
        <v>4153.5</v>
      </c>
      <c r="Q3695">
        <f>Table1[[#This Row],[Revenue]]-(Table1[[#This Row],[Unit Cost]]*Table1[[#This Row],[Order Quantity]])</f>
        <v>2118.0500000000002</v>
      </c>
    </row>
    <row r="3696" spans="1:17" x14ac:dyDescent="0.25">
      <c r="A3696" t="s">
        <v>3721</v>
      </c>
      <c r="B3696" t="s">
        <v>21</v>
      </c>
      <c r="C3696" t="s">
        <v>43</v>
      </c>
      <c r="D3696" s="1">
        <v>43600</v>
      </c>
      <c r="E3696" s="1">
        <v>43757</v>
      </c>
      <c r="F3696" s="1">
        <v>43596</v>
      </c>
      <c r="G3696" s="1">
        <v>43719</v>
      </c>
      <c r="H3696">
        <v>13</v>
      </c>
      <c r="I3696">
        <v>26</v>
      </c>
      <c r="J3696">
        <v>65</v>
      </c>
      <c r="K3696">
        <v>25</v>
      </c>
      <c r="L3696">
        <v>8</v>
      </c>
      <c r="M3696">
        <v>0.1</v>
      </c>
      <c r="N3696">
        <v>611.71</v>
      </c>
      <c r="O3696" s="2">
        <v>1112.2</v>
      </c>
      <c r="P3696" s="2">
        <f>(Table1[[#This Row],[Unit Price]]-Table1[[#This Row],[Discount Applied]])*Table1[[#This Row],[Order Quantity]]</f>
        <v>8896.8000000000011</v>
      </c>
      <c r="Q3696">
        <f>Table1[[#This Row],[Revenue]]-(Table1[[#This Row],[Unit Cost]]*Table1[[#This Row],[Order Quantity]])</f>
        <v>4003.1200000000008</v>
      </c>
    </row>
    <row r="3697" spans="1:17" x14ac:dyDescent="0.25">
      <c r="A3697" t="s">
        <v>3722</v>
      </c>
      <c r="B3697" t="s">
        <v>33</v>
      </c>
      <c r="C3697" t="s">
        <v>34</v>
      </c>
      <c r="D3697" s="1">
        <v>43377</v>
      </c>
      <c r="E3697" s="1">
        <v>43411</v>
      </c>
      <c r="F3697" s="1">
        <v>43305</v>
      </c>
      <c r="G3697" s="1">
        <v>43312</v>
      </c>
      <c r="H3697">
        <v>28</v>
      </c>
      <c r="I3697">
        <v>30</v>
      </c>
      <c r="J3697">
        <v>323</v>
      </c>
      <c r="K3697">
        <v>39</v>
      </c>
      <c r="L3697">
        <v>1</v>
      </c>
      <c r="M3697">
        <v>0.2</v>
      </c>
      <c r="N3697">
        <v>452.32</v>
      </c>
      <c r="O3697" s="2">
        <v>1051.9000000000001</v>
      </c>
      <c r="P3697" s="2">
        <f>(Table1[[#This Row],[Unit Price]]-Table1[[#This Row],[Discount Applied]])*Table1[[#This Row],[Order Quantity]]</f>
        <v>1051.7</v>
      </c>
      <c r="Q3697">
        <f>Table1[[#This Row],[Revenue]]-(Table1[[#This Row],[Unit Cost]]*Table1[[#This Row],[Order Quantity]])</f>
        <v>599.38000000000011</v>
      </c>
    </row>
    <row r="3698" spans="1:17" x14ac:dyDescent="0.25">
      <c r="A3698" t="s">
        <v>3723</v>
      </c>
      <c r="B3698" t="s">
        <v>18</v>
      </c>
      <c r="C3698" t="s">
        <v>24</v>
      </c>
      <c r="D3698" s="1">
        <v>43700</v>
      </c>
      <c r="E3698" s="1">
        <v>43757</v>
      </c>
      <c r="F3698" s="1">
        <v>43749</v>
      </c>
      <c r="G3698" s="1">
        <v>43780</v>
      </c>
      <c r="H3698">
        <v>12</v>
      </c>
      <c r="I3698">
        <v>45</v>
      </c>
      <c r="J3698">
        <v>334</v>
      </c>
      <c r="K3698">
        <v>46</v>
      </c>
      <c r="L3698">
        <v>2</v>
      </c>
      <c r="M3698">
        <v>0.05</v>
      </c>
      <c r="N3698">
        <v>510.14</v>
      </c>
      <c r="O3698" s="2">
        <v>1085.4000000000001</v>
      </c>
      <c r="P3698" s="2">
        <f>(Table1[[#This Row],[Unit Price]]-Table1[[#This Row],[Discount Applied]])*Table1[[#This Row],[Order Quantity]]</f>
        <v>2170.7000000000003</v>
      </c>
      <c r="Q3698">
        <f>Table1[[#This Row],[Revenue]]-(Table1[[#This Row],[Unit Cost]]*Table1[[#This Row],[Order Quantity]])</f>
        <v>1150.4200000000003</v>
      </c>
    </row>
    <row r="3699" spans="1:17" x14ac:dyDescent="0.25">
      <c r="A3699" t="s">
        <v>3724</v>
      </c>
      <c r="B3699" t="s">
        <v>21</v>
      </c>
      <c r="C3699" t="s">
        <v>43</v>
      </c>
      <c r="D3699" s="1">
        <v>43600</v>
      </c>
      <c r="E3699" s="1">
        <v>43757</v>
      </c>
      <c r="F3699" s="1">
        <v>43596</v>
      </c>
      <c r="G3699" s="1">
        <v>43783</v>
      </c>
      <c r="H3699">
        <v>17</v>
      </c>
      <c r="I3699">
        <v>26</v>
      </c>
      <c r="J3699">
        <v>81</v>
      </c>
      <c r="K3699">
        <v>45</v>
      </c>
      <c r="L3699">
        <v>1</v>
      </c>
      <c r="M3699">
        <v>0.1</v>
      </c>
      <c r="N3699" s="2">
        <v>1964.98</v>
      </c>
      <c r="O3699" s="2">
        <v>2519.1999999999998</v>
      </c>
      <c r="P3699" s="2">
        <f>(Table1[[#This Row],[Unit Price]]-Table1[[#This Row],[Discount Applied]])*Table1[[#This Row],[Order Quantity]]</f>
        <v>2519.1</v>
      </c>
      <c r="Q3699">
        <f>Table1[[#This Row],[Revenue]]-(Table1[[#This Row],[Unit Cost]]*Table1[[#This Row],[Order Quantity]])</f>
        <v>554.11999999999989</v>
      </c>
    </row>
    <row r="3700" spans="1:17" x14ac:dyDescent="0.25">
      <c r="A3700" t="s">
        <v>3725</v>
      </c>
      <c r="B3700" t="s">
        <v>21</v>
      </c>
      <c r="C3700" t="s">
        <v>26</v>
      </c>
      <c r="D3700" s="1">
        <v>43700</v>
      </c>
      <c r="E3700" s="1">
        <v>43757</v>
      </c>
      <c r="F3700" s="1">
        <v>43785</v>
      </c>
      <c r="G3700" s="1">
        <v>43795</v>
      </c>
      <c r="H3700">
        <v>19</v>
      </c>
      <c r="I3700">
        <v>39</v>
      </c>
      <c r="J3700">
        <v>255</v>
      </c>
      <c r="K3700">
        <v>15</v>
      </c>
      <c r="L3700">
        <v>3</v>
      </c>
      <c r="M3700">
        <v>0.05</v>
      </c>
      <c r="N3700">
        <v>734.05</v>
      </c>
      <c r="O3700" s="2">
        <v>1112.2</v>
      </c>
      <c r="P3700" s="2">
        <f>(Table1[[#This Row],[Unit Price]]-Table1[[#This Row],[Discount Applied]])*Table1[[#This Row],[Order Quantity]]</f>
        <v>3336.4500000000003</v>
      </c>
      <c r="Q3700">
        <f>Table1[[#This Row],[Revenue]]-(Table1[[#This Row],[Unit Cost]]*Table1[[#This Row],[Order Quantity]])</f>
        <v>1134.3000000000006</v>
      </c>
    </row>
    <row r="3701" spans="1:17" x14ac:dyDescent="0.25">
      <c r="A3701" t="s">
        <v>3726</v>
      </c>
      <c r="B3701" t="s">
        <v>18</v>
      </c>
      <c r="C3701" t="s">
        <v>19</v>
      </c>
      <c r="D3701" s="1">
        <v>43600</v>
      </c>
      <c r="E3701" s="1">
        <v>43758</v>
      </c>
      <c r="F3701" s="1">
        <v>43535</v>
      </c>
      <c r="G3701" s="1">
        <v>43566</v>
      </c>
      <c r="H3701">
        <v>12</v>
      </c>
      <c r="I3701">
        <v>18</v>
      </c>
      <c r="J3701">
        <v>88</v>
      </c>
      <c r="K3701">
        <v>33</v>
      </c>
      <c r="L3701">
        <v>2</v>
      </c>
      <c r="M3701">
        <v>7.4999999999999997E-2</v>
      </c>
      <c r="N3701">
        <v>801.86</v>
      </c>
      <c r="O3701" s="2">
        <v>1179.2</v>
      </c>
      <c r="P3701" s="2">
        <f>(Table1[[#This Row],[Unit Price]]-Table1[[#This Row],[Discount Applied]])*Table1[[#This Row],[Order Quantity]]</f>
        <v>2358.25</v>
      </c>
      <c r="Q3701">
        <f>Table1[[#This Row],[Revenue]]-(Table1[[#This Row],[Unit Cost]]*Table1[[#This Row],[Order Quantity]])</f>
        <v>754.53</v>
      </c>
    </row>
    <row r="3702" spans="1:17" x14ac:dyDescent="0.25">
      <c r="A3702" t="s">
        <v>3727</v>
      </c>
      <c r="B3702" t="s">
        <v>18</v>
      </c>
      <c r="C3702" t="s">
        <v>29</v>
      </c>
      <c r="D3702" s="1">
        <v>43600</v>
      </c>
      <c r="E3702" s="1">
        <v>43758</v>
      </c>
      <c r="F3702" s="1">
        <v>43810</v>
      </c>
      <c r="G3702" s="1">
        <v>43788</v>
      </c>
      <c r="H3702">
        <v>12</v>
      </c>
      <c r="I3702">
        <v>20</v>
      </c>
      <c r="J3702">
        <v>55</v>
      </c>
      <c r="K3702">
        <v>38</v>
      </c>
      <c r="L3702">
        <v>6</v>
      </c>
      <c r="M3702">
        <v>0.05</v>
      </c>
      <c r="N3702" s="2">
        <v>1050.56</v>
      </c>
      <c r="O3702" s="2">
        <v>1876</v>
      </c>
      <c r="P3702" s="2">
        <f>(Table1[[#This Row],[Unit Price]]-Table1[[#This Row],[Discount Applied]])*Table1[[#This Row],[Order Quantity]]</f>
        <v>11255.7</v>
      </c>
      <c r="Q3702">
        <f>Table1[[#This Row],[Revenue]]-(Table1[[#This Row],[Unit Cost]]*Table1[[#This Row],[Order Quantity]])</f>
        <v>4952.3400000000011</v>
      </c>
    </row>
    <row r="3703" spans="1:17" x14ac:dyDescent="0.25">
      <c r="A3703" t="s">
        <v>3728</v>
      </c>
      <c r="B3703" t="s">
        <v>18</v>
      </c>
      <c r="C3703" t="s">
        <v>19</v>
      </c>
      <c r="D3703" s="1">
        <v>43600</v>
      </c>
      <c r="E3703" s="1">
        <v>43758</v>
      </c>
      <c r="F3703" s="1">
        <v>43627</v>
      </c>
      <c r="G3703" s="1">
        <v>43719</v>
      </c>
      <c r="H3703">
        <v>10</v>
      </c>
      <c r="I3703">
        <v>5</v>
      </c>
      <c r="J3703">
        <v>168</v>
      </c>
      <c r="K3703">
        <v>35</v>
      </c>
      <c r="L3703">
        <v>8</v>
      </c>
      <c r="M3703">
        <v>0.1</v>
      </c>
      <c r="N3703" s="2">
        <v>1459.06</v>
      </c>
      <c r="O3703" s="2">
        <v>2391.9</v>
      </c>
      <c r="P3703" s="2">
        <f>(Table1[[#This Row],[Unit Price]]-Table1[[#This Row],[Discount Applied]])*Table1[[#This Row],[Order Quantity]]</f>
        <v>19134.400000000001</v>
      </c>
      <c r="Q3703">
        <f>Table1[[#This Row],[Revenue]]-(Table1[[#This Row],[Unit Cost]]*Table1[[#This Row],[Order Quantity]])</f>
        <v>7461.9200000000019</v>
      </c>
    </row>
    <row r="3704" spans="1:17" x14ac:dyDescent="0.25">
      <c r="A3704" t="s">
        <v>3729</v>
      </c>
      <c r="B3704" t="s">
        <v>21</v>
      </c>
      <c r="C3704" t="s">
        <v>19</v>
      </c>
      <c r="D3704" s="1">
        <v>43700</v>
      </c>
      <c r="E3704" s="1">
        <v>43758</v>
      </c>
      <c r="F3704" s="1">
        <v>43785</v>
      </c>
      <c r="G3704" s="1">
        <v>43790</v>
      </c>
      <c r="H3704">
        <v>14</v>
      </c>
      <c r="I3704">
        <v>50</v>
      </c>
      <c r="J3704">
        <v>133</v>
      </c>
      <c r="K3704">
        <v>15</v>
      </c>
      <c r="L3704">
        <v>1</v>
      </c>
      <c r="M3704">
        <v>7.4999999999999997E-2</v>
      </c>
      <c r="N3704" s="2">
        <v>1041.98</v>
      </c>
      <c r="O3704" s="2">
        <v>1929.6</v>
      </c>
      <c r="P3704" s="2">
        <f>(Table1[[#This Row],[Unit Price]]-Table1[[#This Row],[Discount Applied]])*Table1[[#This Row],[Order Quantity]]</f>
        <v>1929.5249999999999</v>
      </c>
      <c r="Q3704">
        <f>Table1[[#This Row],[Revenue]]-(Table1[[#This Row],[Unit Cost]]*Table1[[#This Row],[Order Quantity]])</f>
        <v>887.54499999999985</v>
      </c>
    </row>
    <row r="3705" spans="1:17" x14ac:dyDescent="0.25">
      <c r="A3705" t="s">
        <v>3730</v>
      </c>
      <c r="B3705" t="s">
        <v>18</v>
      </c>
      <c r="C3705" t="s">
        <v>19</v>
      </c>
      <c r="D3705" s="1">
        <v>43700</v>
      </c>
      <c r="E3705" s="1">
        <v>43758</v>
      </c>
      <c r="F3705" s="1">
        <v>43507</v>
      </c>
      <c r="G3705" s="1">
        <v>43566</v>
      </c>
      <c r="H3705">
        <v>2</v>
      </c>
      <c r="I3705">
        <v>6</v>
      </c>
      <c r="J3705">
        <v>129</v>
      </c>
      <c r="K3705">
        <v>38</v>
      </c>
      <c r="L3705">
        <v>8</v>
      </c>
      <c r="M3705">
        <v>7.4999999999999997E-2</v>
      </c>
      <c r="N3705">
        <v>831.47</v>
      </c>
      <c r="O3705" s="2">
        <v>1139</v>
      </c>
      <c r="P3705" s="2">
        <f>(Table1[[#This Row],[Unit Price]]-Table1[[#This Row],[Discount Applied]])*Table1[[#This Row],[Order Quantity]]</f>
        <v>9111.4</v>
      </c>
      <c r="Q3705">
        <f>Table1[[#This Row],[Revenue]]-(Table1[[#This Row],[Unit Cost]]*Table1[[#This Row],[Order Quantity]])</f>
        <v>2459.6399999999994</v>
      </c>
    </row>
    <row r="3706" spans="1:17" x14ac:dyDescent="0.25">
      <c r="A3706" t="s">
        <v>3731</v>
      </c>
      <c r="B3706" t="s">
        <v>18</v>
      </c>
      <c r="C3706" t="s">
        <v>34</v>
      </c>
      <c r="D3706" s="1">
        <v>43600</v>
      </c>
      <c r="E3706" s="1">
        <v>43758</v>
      </c>
      <c r="F3706" s="1">
        <v>43764</v>
      </c>
      <c r="G3706" s="1">
        <v>43476</v>
      </c>
      <c r="H3706">
        <v>9</v>
      </c>
      <c r="I3706">
        <v>8</v>
      </c>
      <c r="J3706">
        <v>265</v>
      </c>
      <c r="K3706">
        <v>20</v>
      </c>
      <c r="L3706">
        <v>4</v>
      </c>
      <c r="M3706">
        <v>0.05</v>
      </c>
      <c r="N3706" s="2">
        <v>1996.33</v>
      </c>
      <c r="O3706" s="2">
        <v>3839.1</v>
      </c>
      <c r="P3706" s="2">
        <f>(Table1[[#This Row],[Unit Price]]-Table1[[#This Row],[Discount Applied]])*Table1[[#This Row],[Order Quantity]]</f>
        <v>15356.199999999999</v>
      </c>
      <c r="Q3706">
        <f>Table1[[#This Row],[Revenue]]-(Table1[[#This Row],[Unit Cost]]*Table1[[#This Row],[Order Quantity]])</f>
        <v>7370.8799999999992</v>
      </c>
    </row>
    <row r="3707" spans="1:17" x14ac:dyDescent="0.25">
      <c r="A3707" t="s">
        <v>3732</v>
      </c>
      <c r="B3707" t="s">
        <v>18</v>
      </c>
      <c r="C3707" t="s">
        <v>19</v>
      </c>
      <c r="D3707" s="1">
        <v>43600</v>
      </c>
      <c r="E3707" s="1">
        <v>43758</v>
      </c>
      <c r="F3707" s="1">
        <v>43764</v>
      </c>
      <c r="G3707" s="1">
        <v>43507</v>
      </c>
      <c r="H3707">
        <v>6</v>
      </c>
      <c r="I3707">
        <v>47</v>
      </c>
      <c r="J3707">
        <v>102</v>
      </c>
      <c r="K3707">
        <v>11</v>
      </c>
      <c r="L3707">
        <v>3</v>
      </c>
      <c r="M3707">
        <v>0.15</v>
      </c>
      <c r="N3707" s="2">
        <v>1143.82</v>
      </c>
      <c r="O3707" s="2">
        <v>2599.6</v>
      </c>
      <c r="P3707" s="2">
        <f>(Table1[[#This Row],[Unit Price]]-Table1[[#This Row],[Discount Applied]])*Table1[[#This Row],[Order Quantity]]</f>
        <v>7798.3499999999995</v>
      </c>
      <c r="Q3707">
        <f>Table1[[#This Row],[Revenue]]-(Table1[[#This Row],[Unit Cost]]*Table1[[#This Row],[Order Quantity]])</f>
        <v>4366.8899999999994</v>
      </c>
    </row>
    <row r="3708" spans="1:17" x14ac:dyDescent="0.25">
      <c r="A3708" t="s">
        <v>3733</v>
      </c>
      <c r="B3708" t="s">
        <v>23</v>
      </c>
      <c r="C3708" t="s">
        <v>26</v>
      </c>
      <c r="D3708" s="1">
        <v>43377</v>
      </c>
      <c r="E3708" s="1">
        <v>43411</v>
      </c>
      <c r="F3708" s="1">
        <v>43297</v>
      </c>
      <c r="G3708" s="1">
        <v>43303</v>
      </c>
      <c r="H3708">
        <v>21</v>
      </c>
      <c r="I3708">
        <v>11</v>
      </c>
      <c r="J3708">
        <v>225</v>
      </c>
      <c r="K3708">
        <v>2</v>
      </c>
      <c r="L3708">
        <v>8</v>
      </c>
      <c r="M3708">
        <v>0.15</v>
      </c>
      <c r="N3708">
        <v>104.52</v>
      </c>
      <c r="O3708">
        <v>261.3</v>
      </c>
      <c r="P3708" s="2">
        <f>(Table1[[#This Row],[Unit Price]]-Table1[[#This Row],[Discount Applied]])*Table1[[#This Row],[Order Quantity]]</f>
        <v>2089.2000000000003</v>
      </c>
      <c r="Q3708">
        <f>Table1[[#This Row],[Revenue]]-(Table1[[#This Row],[Unit Cost]]*Table1[[#This Row],[Order Quantity]])</f>
        <v>1253.0400000000004</v>
      </c>
    </row>
    <row r="3709" spans="1:17" x14ac:dyDescent="0.25">
      <c r="A3709" t="s">
        <v>3734</v>
      </c>
      <c r="B3709" t="s">
        <v>18</v>
      </c>
      <c r="C3709" t="s">
        <v>19</v>
      </c>
      <c r="D3709" s="1">
        <v>43600</v>
      </c>
      <c r="E3709" s="1">
        <v>43758</v>
      </c>
      <c r="F3709" s="1">
        <v>43657</v>
      </c>
      <c r="G3709" s="1">
        <v>43782</v>
      </c>
      <c r="H3709">
        <v>10</v>
      </c>
      <c r="I3709">
        <v>23</v>
      </c>
      <c r="J3709">
        <v>197</v>
      </c>
      <c r="K3709">
        <v>3</v>
      </c>
      <c r="L3709">
        <v>5</v>
      </c>
      <c r="M3709">
        <v>0.1</v>
      </c>
      <c r="N3709" s="2">
        <v>2354.11</v>
      </c>
      <c r="O3709" s="2">
        <v>3859.2</v>
      </c>
      <c r="P3709" s="2">
        <f>(Table1[[#This Row],[Unit Price]]-Table1[[#This Row],[Discount Applied]])*Table1[[#This Row],[Order Quantity]]</f>
        <v>19295.5</v>
      </c>
      <c r="Q3709">
        <f>Table1[[#This Row],[Revenue]]-(Table1[[#This Row],[Unit Cost]]*Table1[[#This Row],[Order Quantity]])</f>
        <v>7524.9499999999989</v>
      </c>
    </row>
    <row r="3710" spans="1:17" x14ac:dyDescent="0.25">
      <c r="A3710" t="s">
        <v>3735</v>
      </c>
      <c r="B3710" t="s">
        <v>18</v>
      </c>
      <c r="C3710" t="s">
        <v>43</v>
      </c>
      <c r="D3710" s="1">
        <v>43600</v>
      </c>
      <c r="E3710" s="1">
        <v>43759</v>
      </c>
      <c r="F3710" s="1">
        <v>43787</v>
      </c>
      <c r="G3710" s="1">
        <v>43793</v>
      </c>
      <c r="H3710">
        <v>9</v>
      </c>
      <c r="I3710">
        <v>2</v>
      </c>
      <c r="J3710">
        <v>68</v>
      </c>
      <c r="K3710">
        <v>14</v>
      </c>
      <c r="L3710">
        <v>2</v>
      </c>
      <c r="M3710">
        <v>7.4999999999999997E-2</v>
      </c>
      <c r="N3710">
        <v>126.63</v>
      </c>
      <c r="O3710">
        <v>234.5</v>
      </c>
      <c r="P3710" s="2">
        <f>(Table1[[#This Row],[Unit Price]]-Table1[[#This Row],[Discount Applied]])*Table1[[#This Row],[Order Quantity]]</f>
        <v>468.85</v>
      </c>
      <c r="Q3710">
        <f>Table1[[#This Row],[Revenue]]-(Table1[[#This Row],[Unit Cost]]*Table1[[#This Row],[Order Quantity]])</f>
        <v>215.59000000000003</v>
      </c>
    </row>
    <row r="3711" spans="1:17" x14ac:dyDescent="0.25">
      <c r="A3711" t="s">
        <v>3736</v>
      </c>
      <c r="B3711" t="s">
        <v>21</v>
      </c>
      <c r="C3711" t="s">
        <v>19</v>
      </c>
      <c r="D3711" s="1">
        <v>43700</v>
      </c>
      <c r="E3711" s="1">
        <v>43759</v>
      </c>
      <c r="F3711" s="1">
        <v>43782</v>
      </c>
      <c r="G3711" s="1">
        <v>43790</v>
      </c>
      <c r="H3711">
        <v>17</v>
      </c>
      <c r="I3711">
        <v>39</v>
      </c>
      <c r="J3711">
        <v>151</v>
      </c>
      <c r="K3711">
        <v>8</v>
      </c>
      <c r="L3711">
        <v>6</v>
      </c>
      <c r="M3711">
        <v>0.15</v>
      </c>
      <c r="N3711">
        <v>670.74</v>
      </c>
      <c r="O3711">
        <v>944.7</v>
      </c>
      <c r="P3711" s="2">
        <f>(Table1[[#This Row],[Unit Price]]-Table1[[#This Row],[Discount Applied]])*Table1[[#This Row],[Order Quantity]]</f>
        <v>5667.3</v>
      </c>
      <c r="Q3711">
        <f>Table1[[#This Row],[Revenue]]-(Table1[[#This Row],[Unit Cost]]*Table1[[#This Row],[Order Quantity]])</f>
        <v>1642.8600000000001</v>
      </c>
    </row>
    <row r="3712" spans="1:17" x14ac:dyDescent="0.25">
      <c r="A3712" t="s">
        <v>3737</v>
      </c>
      <c r="B3712" t="s">
        <v>21</v>
      </c>
      <c r="C3712" t="s">
        <v>34</v>
      </c>
      <c r="D3712" s="1">
        <v>43600</v>
      </c>
      <c r="E3712" s="1">
        <v>43759</v>
      </c>
      <c r="F3712" s="1">
        <v>43769</v>
      </c>
      <c r="G3712" s="1">
        <v>43749</v>
      </c>
      <c r="H3712">
        <v>17</v>
      </c>
      <c r="I3712">
        <v>10</v>
      </c>
      <c r="J3712">
        <v>328</v>
      </c>
      <c r="K3712">
        <v>35</v>
      </c>
      <c r="L3712">
        <v>3</v>
      </c>
      <c r="M3712">
        <v>7.4999999999999997E-2</v>
      </c>
      <c r="N3712" s="2">
        <v>2917.72</v>
      </c>
      <c r="O3712" s="2">
        <v>3839.1</v>
      </c>
      <c r="P3712" s="2">
        <f>(Table1[[#This Row],[Unit Price]]-Table1[[#This Row],[Discount Applied]])*Table1[[#This Row],[Order Quantity]]</f>
        <v>11517.075000000001</v>
      </c>
      <c r="Q3712">
        <f>Table1[[#This Row],[Revenue]]-(Table1[[#This Row],[Unit Cost]]*Table1[[#This Row],[Order Quantity]])</f>
        <v>2763.9150000000009</v>
      </c>
    </row>
    <row r="3713" spans="1:17" x14ac:dyDescent="0.25">
      <c r="A3713" t="s">
        <v>3738</v>
      </c>
      <c r="B3713" t="s">
        <v>21</v>
      </c>
      <c r="C3713" t="s">
        <v>34</v>
      </c>
      <c r="D3713" s="1">
        <v>43600</v>
      </c>
      <c r="E3713" s="1">
        <v>43759</v>
      </c>
      <c r="F3713" s="1">
        <v>43507</v>
      </c>
      <c r="G3713" s="1">
        <v>43566</v>
      </c>
      <c r="H3713">
        <v>20</v>
      </c>
      <c r="I3713">
        <v>25</v>
      </c>
      <c r="J3713">
        <v>325</v>
      </c>
      <c r="K3713">
        <v>28</v>
      </c>
      <c r="L3713">
        <v>2</v>
      </c>
      <c r="M3713">
        <v>0.05</v>
      </c>
      <c r="N3713">
        <v>933.98</v>
      </c>
      <c r="O3713" s="2">
        <v>1098.8</v>
      </c>
      <c r="P3713" s="2">
        <f>(Table1[[#This Row],[Unit Price]]-Table1[[#This Row],[Discount Applied]])*Table1[[#This Row],[Order Quantity]]</f>
        <v>2197.5</v>
      </c>
      <c r="Q3713">
        <f>Table1[[#This Row],[Revenue]]-(Table1[[#This Row],[Unit Cost]]*Table1[[#This Row],[Order Quantity]])</f>
        <v>329.53999999999996</v>
      </c>
    </row>
    <row r="3714" spans="1:17" x14ac:dyDescent="0.25">
      <c r="A3714" t="s">
        <v>3739</v>
      </c>
      <c r="B3714" t="s">
        <v>33</v>
      </c>
      <c r="C3714" t="s">
        <v>34</v>
      </c>
      <c r="D3714" s="1">
        <v>43700</v>
      </c>
      <c r="E3714" s="1">
        <v>43759</v>
      </c>
      <c r="F3714" s="1">
        <v>43762</v>
      </c>
      <c r="G3714" s="1">
        <v>43507</v>
      </c>
      <c r="H3714">
        <v>26</v>
      </c>
      <c r="I3714">
        <v>33</v>
      </c>
      <c r="J3714">
        <v>291</v>
      </c>
      <c r="K3714">
        <v>38</v>
      </c>
      <c r="L3714">
        <v>7</v>
      </c>
      <c r="M3714">
        <v>7.4999999999999997E-2</v>
      </c>
      <c r="N3714">
        <v>990.53</v>
      </c>
      <c r="O3714" s="2">
        <v>1768.8</v>
      </c>
      <c r="P3714" s="2">
        <f>(Table1[[#This Row],[Unit Price]]-Table1[[#This Row],[Discount Applied]])*Table1[[#This Row],[Order Quantity]]</f>
        <v>12381.074999999999</v>
      </c>
      <c r="Q3714">
        <f>Table1[[#This Row],[Revenue]]-(Table1[[#This Row],[Unit Cost]]*Table1[[#This Row],[Order Quantity]])</f>
        <v>5447.3649999999989</v>
      </c>
    </row>
    <row r="3715" spans="1:17" x14ac:dyDescent="0.25">
      <c r="A3715" t="s">
        <v>3740</v>
      </c>
      <c r="B3715" t="s">
        <v>33</v>
      </c>
      <c r="C3715" t="s">
        <v>34</v>
      </c>
      <c r="D3715" s="1">
        <v>43700</v>
      </c>
      <c r="E3715" s="1">
        <v>43759</v>
      </c>
      <c r="F3715" s="1">
        <v>43782</v>
      </c>
      <c r="G3715" s="1">
        <v>43789</v>
      </c>
      <c r="H3715">
        <v>27</v>
      </c>
      <c r="I3715">
        <v>48</v>
      </c>
      <c r="J3715">
        <v>320</v>
      </c>
      <c r="K3715">
        <v>27</v>
      </c>
      <c r="L3715">
        <v>8</v>
      </c>
      <c r="M3715">
        <v>0.15</v>
      </c>
      <c r="N3715" s="2">
        <v>1717.08</v>
      </c>
      <c r="O3715" s="2">
        <v>3993.2</v>
      </c>
      <c r="P3715" s="2">
        <f>(Table1[[#This Row],[Unit Price]]-Table1[[#This Row],[Discount Applied]])*Table1[[#This Row],[Order Quantity]]</f>
        <v>31944.399999999998</v>
      </c>
      <c r="Q3715">
        <f>Table1[[#This Row],[Revenue]]-(Table1[[#This Row],[Unit Cost]]*Table1[[#This Row],[Order Quantity]])</f>
        <v>18207.759999999998</v>
      </c>
    </row>
    <row r="3716" spans="1:17" x14ac:dyDescent="0.25">
      <c r="A3716" t="s">
        <v>3741</v>
      </c>
      <c r="B3716" t="s">
        <v>18</v>
      </c>
      <c r="C3716" t="s">
        <v>24</v>
      </c>
      <c r="D3716" s="1">
        <v>43700</v>
      </c>
      <c r="E3716" s="1">
        <v>43760</v>
      </c>
      <c r="F3716" s="1">
        <v>43780</v>
      </c>
      <c r="G3716" s="1">
        <v>43789</v>
      </c>
      <c r="H3716">
        <v>5</v>
      </c>
      <c r="I3716">
        <v>46</v>
      </c>
      <c r="J3716">
        <v>333</v>
      </c>
      <c r="K3716">
        <v>46</v>
      </c>
      <c r="L3716">
        <v>2</v>
      </c>
      <c r="M3716">
        <v>7.4999999999999997E-2</v>
      </c>
      <c r="N3716">
        <v>132.66</v>
      </c>
      <c r="O3716">
        <v>241.2</v>
      </c>
      <c r="P3716" s="2">
        <f>(Table1[[#This Row],[Unit Price]]-Table1[[#This Row],[Discount Applied]])*Table1[[#This Row],[Order Quantity]]</f>
        <v>482.25</v>
      </c>
      <c r="Q3716">
        <f>Table1[[#This Row],[Revenue]]-(Table1[[#This Row],[Unit Cost]]*Table1[[#This Row],[Order Quantity]])</f>
        <v>216.93</v>
      </c>
    </row>
    <row r="3717" spans="1:17" x14ac:dyDescent="0.25">
      <c r="A3717" t="s">
        <v>3742</v>
      </c>
      <c r="B3717" t="s">
        <v>18</v>
      </c>
      <c r="C3717" t="s">
        <v>24</v>
      </c>
      <c r="D3717" s="1">
        <v>43700</v>
      </c>
      <c r="E3717" s="1">
        <v>43760</v>
      </c>
      <c r="F3717" s="1">
        <v>43783</v>
      </c>
      <c r="G3717" s="1">
        <v>43788</v>
      </c>
      <c r="H3717">
        <v>3</v>
      </c>
      <c r="I3717">
        <v>40</v>
      </c>
      <c r="J3717">
        <v>340</v>
      </c>
      <c r="K3717">
        <v>40</v>
      </c>
      <c r="L3717">
        <v>4</v>
      </c>
      <c r="M3717">
        <v>0.1</v>
      </c>
      <c r="N3717" s="2">
        <v>2394.98</v>
      </c>
      <c r="O3717" s="2">
        <v>3926.2</v>
      </c>
      <c r="P3717" s="2">
        <f>(Table1[[#This Row],[Unit Price]]-Table1[[#This Row],[Discount Applied]])*Table1[[#This Row],[Order Quantity]]</f>
        <v>15704.4</v>
      </c>
      <c r="Q3717">
        <f>Table1[[#This Row],[Revenue]]-(Table1[[#This Row],[Unit Cost]]*Table1[[#This Row],[Order Quantity]])</f>
        <v>6124.48</v>
      </c>
    </row>
    <row r="3718" spans="1:17" x14ac:dyDescent="0.25">
      <c r="A3718" t="s">
        <v>3743</v>
      </c>
      <c r="B3718" t="s">
        <v>23</v>
      </c>
      <c r="C3718" t="s">
        <v>26</v>
      </c>
      <c r="D3718" s="1">
        <v>43700</v>
      </c>
      <c r="E3718" s="1">
        <v>43760</v>
      </c>
      <c r="F3718" s="1">
        <v>43749</v>
      </c>
      <c r="G3718" s="1">
        <v>43783</v>
      </c>
      <c r="H3718">
        <v>21</v>
      </c>
      <c r="I3718">
        <v>26</v>
      </c>
      <c r="J3718">
        <v>251</v>
      </c>
      <c r="K3718">
        <v>15</v>
      </c>
      <c r="L3718">
        <v>2</v>
      </c>
      <c r="M3718">
        <v>0.05</v>
      </c>
      <c r="N3718" s="2">
        <v>2579.5</v>
      </c>
      <c r="O3718" s="2">
        <v>3350</v>
      </c>
      <c r="P3718" s="2">
        <f>(Table1[[#This Row],[Unit Price]]-Table1[[#This Row],[Discount Applied]])*Table1[[#This Row],[Order Quantity]]</f>
        <v>6699.9</v>
      </c>
      <c r="Q3718">
        <f>Table1[[#This Row],[Revenue]]-(Table1[[#This Row],[Unit Cost]]*Table1[[#This Row],[Order Quantity]])</f>
        <v>1540.8999999999996</v>
      </c>
    </row>
    <row r="3719" spans="1:17" x14ac:dyDescent="0.25">
      <c r="A3719" t="s">
        <v>3744</v>
      </c>
      <c r="B3719" t="s">
        <v>18</v>
      </c>
      <c r="C3719" t="s">
        <v>19</v>
      </c>
      <c r="D3719" s="1">
        <v>43377</v>
      </c>
      <c r="E3719" s="1">
        <v>43411</v>
      </c>
      <c r="F3719" s="1">
        <v>43308</v>
      </c>
      <c r="G3719" s="1">
        <v>43108</v>
      </c>
      <c r="H3719">
        <v>11</v>
      </c>
      <c r="I3719">
        <v>4</v>
      </c>
      <c r="J3719">
        <v>138</v>
      </c>
      <c r="K3719">
        <v>37</v>
      </c>
      <c r="L3719">
        <v>6</v>
      </c>
      <c r="M3719">
        <v>0.05</v>
      </c>
      <c r="N3719" s="2">
        <v>3071.95</v>
      </c>
      <c r="O3719" s="2">
        <v>6143.9</v>
      </c>
      <c r="P3719" s="2">
        <f>(Table1[[#This Row],[Unit Price]]-Table1[[#This Row],[Discount Applied]])*Table1[[#This Row],[Order Quantity]]</f>
        <v>36863.1</v>
      </c>
      <c r="Q3719">
        <f>Table1[[#This Row],[Revenue]]-(Table1[[#This Row],[Unit Cost]]*Table1[[#This Row],[Order Quantity]])</f>
        <v>18431.400000000001</v>
      </c>
    </row>
    <row r="3720" spans="1:17" x14ac:dyDescent="0.25">
      <c r="A3720" t="s">
        <v>3745</v>
      </c>
      <c r="B3720" t="s">
        <v>33</v>
      </c>
      <c r="C3720" t="s">
        <v>19</v>
      </c>
      <c r="D3720" s="1">
        <v>43600</v>
      </c>
      <c r="E3720" s="1">
        <v>43760</v>
      </c>
      <c r="F3720" s="1">
        <v>43780</v>
      </c>
      <c r="G3720" s="1">
        <v>43789</v>
      </c>
      <c r="H3720">
        <v>27</v>
      </c>
      <c r="I3720">
        <v>14</v>
      </c>
      <c r="J3720">
        <v>145</v>
      </c>
      <c r="K3720">
        <v>15</v>
      </c>
      <c r="L3720">
        <v>3</v>
      </c>
      <c r="M3720">
        <v>0.15</v>
      </c>
      <c r="N3720">
        <v>844.47</v>
      </c>
      <c r="O3720" s="2">
        <v>1835.8</v>
      </c>
      <c r="P3720" s="2">
        <f>(Table1[[#This Row],[Unit Price]]-Table1[[#This Row],[Discount Applied]])*Table1[[#This Row],[Order Quantity]]</f>
        <v>5506.95</v>
      </c>
      <c r="Q3720">
        <f>Table1[[#This Row],[Revenue]]-(Table1[[#This Row],[Unit Cost]]*Table1[[#This Row],[Order Quantity]])</f>
        <v>2973.54</v>
      </c>
    </row>
    <row r="3721" spans="1:17" x14ac:dyDescent="0.25">
      <c r="A3721" t="s">
        <v>3746</v>
      </c>
      <c r="B3721" t="s">
        <v>18</v>
      </c>
      <c r="C3721" t="s">
        <v>24</v>
      </c>
      <c r="D3721" s="1">
        <v>43700</v>
      </c>
      <c r="E3721" s="1">
        <v>43760</v>
      </c>
      <c r="F3721" s="1">
        <v>43768</v>
      </c>
      <c r="G3721" s="1">
        <v>43596</v>
      </c>
      <c r="H3721">
        <v>7</v>
      </c>
      <c r="I3721">
        <v>20</v>
      </c>
      <c r="J3721">
        <v>366</v>
      </c>
      <c r="K3721">
        <v>7</v>
      </c>
      <c r="L3721">
        <v>6</v>
      </c>
      <c r="M3721">
        <v>7.4999999999999997E-2</v>
      </c>
      <c r="N3721">
        <v>928.69</v>
      </c>
      <c r="O3721" s="2">
        <v>1118.9000000000001</v>
      </c>
      <c r="P3721" s="2">
        <f>(Table1[[#This Row],[Unit Price]]-Table1[[#This Row],[Discount Applied]])*Table1[[#This Row],[Order Quantity]]</f>
        <v>6712.9500000000007</v>
      </c>
      <c r="Q3721">
        <f>Table1[[#This Row],[Revenue]]-(Table1[[#This Row],[Unit Cost]]*Table1[[#This Row],[Order Quantity]])</f>
        <v>1140.8100000000004</v>
      </c>
    </row>
    <row r="3722" spans="1:17" x14ac:dyDescent="0.25">
      <c r="A3722" t="s">
        <v>3747</v>
      </c>
      <c r="B3722" t="s">
        <v>18</v>
      </c>
      <c r="C3722" t="s">
        <v>24</v>
      </c>
      <c r="D3722" s="1">
        <v>43700</v>
      </c>
      <c r="E3722" s="1">
        <v>43760</v>
      </c>
      <c r="F3722" s="1">
        <v>43627</v>
      </c>
      <c r="G3722" s="1">
        <v>43785</v>
      </c>
      <c r="H3722">
        <v>4</v>
      </c>
      <c r="I3722">
        <v>18</v>
      </c>
      <c r="J3722">
        <v>338</v>
      </c>
      <c r="K3722">
        <v>15</v>
      </c>
      <c r="L3722">
        <v>6</v>
      </c>
      <c r="M3722">
        <v>7.4999999999999997E-2</v>
      </c>
      <c r="N3722">
        <v>568.03</v>
      </c>
      <c r="O3722" s="2">
        <v>1051.9000000000001</v>
      </c>
      <c r="P3722" s="2">
        <f>(Table1[[#This Row],[Unit Price]]-Table1[[#This Row],[Discount Applied]])*Table1[[#This Row],[Order Quantity]]</f>
        <v>6310.9500000000007</v>
      </c>
      <c r="Q3722">
        <f>Table1[[#This Row],[Revenue]]-(Table1[[#This Row],[Unit Cost]]*Table1[[#This Row],[Order Quantity]])</f>
        <v>2902.7700000000009</v>
      </c>
    </row>
    <row r="3723" spans="1:17" x14ac:dyDescent="0.25">
      <c r="A3723" t="s">
        <v>3748</v>
      </c>
      <c r="B3723" t="s">
        <v>18</v>
      </c>
      <c r="C3723" t="s">
        <v>29</v>
      </c>
      <c r="D3723" s="1">
        <v>43700</v>
      </c>
      <c r="E3723" s="1">
        <v>43760</v>
      </c>
      <c r="F3723" s="1">
        <v>43787</v>
      </c>
      <c r="G3723" s="1">
        <v>43794</v>
      </c>
      <c r="H3723">
        <v>2</v>
      </c>
      <c r="I3723">
        <v>11</v>
      </c>
      <c r="J3723">
        <v>54</v>
      </c>
      <c r="K3723">
        <v>14</v>
      </c>
      <c r="L3723">
        <v>6</v>
      </c>
      <c r="M3723">
        <v>0.2</v>
      </c>
      <c r="N3723" s="2">
        <v>2003.57</v>
      </c>
      <c r="O3723" s="2">
        <v>3577.8</v>
      </c>
      <c r="P3723" s="2">
        <f>(Table1[[#This Row],[Unit Price]]-Table1[[#This Row],[Discount Applied]])*Table1[[#This Row],[Order Quantity]]</f>
        <v>21465.600000000002</v>
      </c>
      <c r="Q3723">
        <f>Table1[[#This Row],[Revenue]]-(Table1[[#This Row],[Unit Cost]]*Table1[[#This Row],[Order Quantity]])</f>
        <v>9444.1800000000021</v>
      </c>
    </row>
    <row r="3724" spans="1:17" x14ac:dyDescent="0.25">
      <c r="A3724" t="s">
        <v>3749</v>
      </c>
      <c r="B3724" t="s">
        <v>21</v>
      </c>
      <c r="C3724" t="s">
        <v>24</v>
      </c>
      <c r="D3724" s="1">
        <v>43700</v>
      </c>
      <c r="E3724" s="1">
        <v>43760</v>
      </c>
      <c r="F3724" s="1">
        <v>43627</v>
      </c>
      <c r="G3724" s="1">
        <v>43784</v>
      </c>
      <c r="H3724">
        <v>19</v>
      </c>
      <c r="I3724">
        <v>20</v>
      </c>
      <c r="J3724">
        <v>340</v>
      </c>
      <c r="K3724">
        <v>23</v>
      </c>
      <c r="L3724">
        <v>5</v>
      </c>
      <c r="M3724">
        <v>0.1</v>
      </c>
      <c r="N3724" s="2">
        <v>2450.86</v>
      </c>
      <c r="O3724" s="2">
        <v>3953</v>
      </c>
      <c r="P3724" s="2">
        <f>(Table1[[#This Row],[Unit Price]]-Table1[[#This Row],[Discount Applied]])*Table1[[#This Row],[Order Quantity]]</f>
        <v>19764.5</v>
      </c>
      <c r="Q3724">
        <f>Table1[[#This Row],[Revenue]]-(Table1[[#This Row],[Unit Cost]]*Table1[[#This Row],[Order Quantity]])</f>
        <v>7510.1999999999989</v>
      </c>
    </row>
    <row r="3725" spans="1:17" x14ac:dyDescent="0.25">
      <c r="A3725" t="s">
        <v>3750</v>
      </c>
      <c r="B3725" t="s">
        <v>18</v>
      </c>
      <c r="C3725" t="s">
        <v>34</v>
      </c>
      <c r="D3725" s="1">
        <v>43600</v>
      </c>
      <c r="E3725" s="1">
        <v>43761</v>
      </c>
      <c r="F3725" s="1">
        <v>43657</v>
      </c>
      <c r="G3725" s="1">
        <v>43719</v>
      </c>
      <c r="H3725">
        <v>6</v>
      </c>
      <c r="I3725">
        <v>34</v>
      </c>
      <c r="J3725">
        <v>328</v>
      </c>
      <c r="K3725">
        <v>17</v>
      </c>
      <c r="L3725">
        <v>6</v>
      </c>
      <c r="M3725">
        <v>0.3</v>
      </c>
      <c r="N3725" s="2">
        <v>1263.8900000000001</v>
      </c>
      <c r="O3725" s="2">
        <v>2633.1</v>
      </c>
      <c r="P3725" s="2">
        <f>(Table1[[#This Row],[Unit Price]]-Table1[[#This Row],[Discount Applied]])*Table1[[#This Row],[Order Quantity]]</f>
        <v>15796.8</v>
      </c>
      <c r="Q3725">
        <f>Table1[[#This Row],[Revenue]]-(Table1[[#This Row],[Unit Cost]]*Table1[[#This Row],[Order Quantity]])</f>
        <v>8213.4599999999991</v>
      </c>
    </row>
    <row r="3726" spans="1:17" x14ac:dyDescent="0.25">
      <c r="A3726" t="s">
        <v>3751</v>
      </c>
      <c r="B3726" t="s">
        <v>18</v>
      </c>
      <c r="C3726" t="s">
        <v>29</v>
      </c>
      <c r="D3726" s="1">
        <v>43600</v>
      </c>
      <c r="E3726" s="1">
        <v>43761</v>
      </c>
      <c r="F3726" s="1">
        <v>43766</v>
      </c>
      <c r="G3726" s="1">
        <v>43596</v>
      </c>
      <c r="H3726">
        <v>5</v>
      </c>
      <c r="I3726">
        <v>39</v>
      </c>
      <c r="J3726">
        <v>1</v>
      </c>
      <c r="K3726">
        <v>33</v>
      </c>
      <c r="L3726">
        <v>5</v>
      </c>
      <c r="M3726">
        <v>7.4999999999999997E-2</v>
      </c>
      <c r="N3726">
        <v>418.08</v>
      </c>
      <c r="O3726" s="2">
        <v>1045.2</v>
      </c>
      <c r="P3726" s="2">
        <f>(Table1[[#This Row],[Unit Price]]-Table1[[#This Row],[Discount Applied]])*Table1[[#This Row],[Order Quantity]]</f>
        <v>5225.625</v>
      </c>
      <c r="Q3726">
        <f>Table1[[#This Row],[Revenue]]-(Table1[[#This Row],[Unit Cost]]*Table1[[#This Row],[Order Quantity]])</f>
        <v>3135.2249999999999</v>
      </c>
    </row>
    <row r="3727" spans="1:17" x14ac:dyDescent="0.25">
      <c r="A3727" t="s">
        <v>3752</v>
      </c>
      <c r="B3727" t="s">
        <v>18</v>
      </c>
      <c r="C3727" t="s">
        <v>34</v>
      </c>
      <c r="D3727" s="1">
        <v>43700</v>
      </c>
      <c r="E3727" s="1">
        <v>43761</v>
      </c>
      <c r="F3727" s="1">
        <v>43766</v>
      </c>
      <c r="G3727" s="1">
        <v>43657</v>
      </c>
      <c r="H3727">
        <v>9</v>
      </c>
      <c r="I3727">
        <v>22</v>
      </c>
      <c r="J3727">
        <v>304</v>
      </c>
      <c r="K3727">
        <v>17</v>
      </c>
      <c r="L3727">
        <v>1</v>
      </c>
      <c r="M3727">
        <v>0.05</v>
      </c>
      <c r="N3727" s="2">
        <v>2123.63</v>
      </c>
      <c r="O3727" s="2">
        <v>3792.2</v>
      </c>
      <c r="P3727" s="2">
        <f>(Table1[[#This Row],[Unit Price]]-Table1[[#This Row],[Discount Applied]])*Table1[[#This Row],[Order Quantity]]</f>
        <v>3792.1499999999996</v>
      </c>
      <c r="Q3727">
        <f>Table1[[#This Row],[Revenue]]-(Table1[[#This Row],[Unit Cost]]*Table1[[#This Row],[Order Quantity]])</f>
        <v>1668.5199999999995</v>
      </c>
    </row>
    <row r="3728" spans="1:17" x14ac:dyDescent="0.25">
      <c r="A3728" t="s">
        <v>3753</v>
      </c>
      <c r="B3728" t="s">
        <v>33</v>
      </c>
      <c r="C3728" t="s">
        <v>19</v>
      </c>
      <c r="D3728" s="1">
        <v>43600</v>
      </c>
      <c r="E3728" s="1">
        <v>43761</v>
      </c>
      <c r="F3728" s="1">
        <v>43596</v>
      </c>
      <c r="G3728" s="1">
        <v>43627</v>
      </c>
      <c r="H3728">
        <v>26</v>
      </c>
      <c r="I3728">
        <v>23</v>
      </c>
      <c r="J3728">
        <v>122</v>
      </c>
      <c r="K3728">
        <v>47</v>
      </c>
      <c r="L3728">
        <v>6</v>
      </c>
      <c r="M3728">
        <v>0.15</v>
      </c>
      <c r="N3728" s="2">
        <v>1751.11</v>
      </c>
      <c r="O3728" s="2">
        <v>2653.2</v>
      </c>
      <c r="P3728" s="2">
        <f>(Table1[[#This Row],[Unit Price]]-Table1[[#This Row],[Discount Applied]])*Table1[[#This Row],[Order Quantity]]</f>
        <v>15918.3</v>
      </c>
      <c r="Q3728">
        <f>Table1[[#This Row],[Revenue]]-(Table1[[#This Row],[Unit Cost]]*Table1[[#This Row],[Order Quantity]])</f>
        <v>5411.6399999999994</v>
      </c>
    </row>
    <row r="3729" spans="1:17" x14ac:dyDescent="0.25">
      <c r="A3729" t="s">
        <v>3754</v>
      </c>
      <c r="B3729" t="s">
        <v>18</v>
      </c>
      <c r="C3729" t="s">
        <v>26</v>
      </c>
      <c r="D3729" s="1">
        <v>43700</v>
      </c>
      <c r="E3729" s="1">
        <v>43761</v>
      </c>
      <c r="F3729" s="1">
        <v>43749</v>
      </c>
      <c r="G3729" s="1">
        <v>43784</v>
      </c>
      <c r="H3729">
        <v>12</v>
      </c>
      <c r="I3729">
        <v>23</v>
      </c>
      <c r="J3729">
        <v>207</v>
      </c>
      <c r="K3729">
        <v>11</v>
      </c>
      <c r="L3729">
        <v>7</v>
      </c>
      <c r="M3729">
        <v>0.05</v>
      </c>
      <c r="N3729">
        <v>402</v>
      </c>
      <c r="O3729" s="2">
        <v>1005</v>
      </c>
      <c r="P3729" s="2">
        <f>(Table1[[#This Row],[Unit Price]]-Table1[[#This Row],[Discount Applied]])*Table1[[#This Row],[Order Quantity]]</f>
        <v>7034.6500000000005</v>
      </c>
      <c r="Q3729">
        <f>Table1[[#This Row],[Revenue]]-(Table1[[#This Row],[Unit Cost]]*Table1[[#This Row],[Order Quantity]])</f>
        <v>4220.6500000000005</v>
      </c>
    </row>
    <row r="3730" spans="1:17" x14ac:dyDescent="0.25">
      <c r="A3730" t="s">
        <v>3755</v>
      </c>
      <c r="B3730" t="s">
        <v>23</v>
      </c>
      <c r="C3730" t="s">
        <v>19</v>
      </c>
      <c r="D3730" s="1">
        <v>43377</v>
      </c>
      <c r="E3730" s="1">
        <v>43411</v>
      </c>
      <c r="F3730" s="1">
        <v>43312</v>
      </c>
      <c r="G3730" s="1">
        <v>43167</v>
      </c>
      <c r="H3730">
        <v>20</v>
      </c>
      <c r="I3730">
        <v>45</v>
      </c>
      <c r="J3730">
        <v>143</v>
      </c>
      <c r="K3730">
        <v>43</v>
      </c>
      <c r="L3730">
        <v>7</v>
      </c>
      <c r="M3730">
        <v>0.2</v>
      </c>
      <c r="N3730" s="2">
        <v>1928.39</v>
      </c>
      <c r="O3730" s="2">
        <v>2472.3000000000002</v>
      </c>
      <c r="P3730" s="2">
        <f>(Table1[[#This Row],[Unit Price]]-Table1[[#This Row],[Discount Applied]])*Table1[[#This Row],[Order Quantity]]</f>
        <v>17304.700000000004</v>
      </c>
      <c r="Q3730">
        <f>Table1[[#This Row],[Revenue]]-(Table1[[#This Row],[Unit Cost]]*Table1[[#This Row],[Order Quantity]])</f>
        <v>3805.970000000003</v>
      </c>
    </row>
    <row r="3731" spans="1:17" x14ac:dyDescent="0.25">
      <c r="A3731" t="s">
        <v>3756</v>
      </c>
      <c r="B3731" t="s">
        <v>23</v>
      </c>
      <c r="C3731" t="s">
        <v>26</v>
      </c>
      <c r="D3731" s="1">
        <v>43700</v>
      </c>
      <c r="E3731" s="1">
        <v>43761</v>
      </c>
      <c r="F3731" s="1">
        <v>43768</v>
      </c>
      <c r="G3731" s="1">
        <v>43657</v>
      </c>
      <c r="H3731">
        <v>24</v>
      </c>
      <c r="I3731">
        <v>40</v>
      </c>
      <c r="J3731">
        <v>214</v>
      </c>
      <c r="K3731">
        <v>8</v>
      </c>
      <c r="L3731">
        <v>7</v>
      </c>
      <c r="M3731">
        <v>0.1</v>
      </c>
      <c r="N3731" s="2">
        <v>4209.95</v>
      </c>
      <c r="O3731" s="2">
        <v>5929.5</v>
      </c>
      <c r="P3731" s="2">
        <f>(Table1[[#This Row],[Unit Price]]-Table1[[#This Row],[Discount Applied]])*Table1[[#This Row],[Order Quantity]]</f>
        <v>41505.799999999996</v>
      </c>
      <c r="Q3731">
        <f>Table1[[#This Row],[Revenue]]-(Table1[[#This Row],[Unit Cost]]*Table1[[#This Row],[Order Quantity]])</f>
        <v>12036.149999999998</v>
      </c>
    </row>
    <row r="3732" spans="1:17" x14ac:dyDescent="0.25">
      <c r="A3732" t="s">
        <v>3757</v>
      </c>
      <c r="B3732" t="s">
        <v>33</v>
      </c>
      <c r="C3732" t="s">
        <v>26</v>
      </c>
      <c r="D3732" s="1">
        <v>43600</v>
      </c>
      <c r="E3732" s="1">
        <v>43762</v>
      </c>
      <c r="F3732" s="1">
        <v>43790</v>
      </c>
      <c r="G3732" s="1">
        <v>43799</v>
      </c>
      <c r="H3732">
        <v>26</v>
      </c>
      <c r="I3732">
        <v>29</v>
      </c>
      <c r="J3732">
        <v>209</v>
      </c>
      <c r="K3732">
        <v>39</v>
      </c>
      <c r="L3732">
        <v>3</v>
      </c>
      <c r="M3732">
        <v>7.4999999999999997E-2</v>
      </c>
      <c r="N3732" s="2">
        <v>1637.48</v>
      </c>
      <c r="O3732" s="2">
        <v>3484</v>
      </c>
      <c r="P3732" s="2">
        <f>(Table1[[#This Row],[Unit Price]]-Table1[[#This Row],[Discount Applied]])*Table1[[#This Row],[Order Quantity]]</f>
        <v>10451.775000000001</v>
      </c>
      <c r="Q3732">
        <f>Table1[[#This Row],[Revenue]]-(Table1[[#This Row],[Unit Cost]]*Table1[[#This Row],[Order Quantity]])</f>
        <v>5539.3350000000009</v>
      </c>
    </row>
    <row r="3733" spans="1:17" x14ac:dyDescent="0.25">
      <c r="A3733" t="s">
        <v>3758</v>
      </c>
      <c r="B3733" t="s">
        <v>21</v>
      </c>
      <c r="C3733" t="s">
        <v>24</v>
      </c>
      <c r="D3733" s="1">
        <v>43700</v>
      </c>
      <c r="E3733" s="1">
        <v>43762</v>
      </c>
      <c r="F3733" s="1">
        <v>43785</v>
      </c>
      <c r="G3733" s="1">
        <v>43791</v>
      </c>
      <c r="H3733">
        <v>18</v>
      </c>
      <c r="I3733">
        <v>34</v>
      </c>
      <c r="J3733">
        <v>335</v>
      </c>
      <c r="K3733">
        <v>10</v>
      </c>
      <c r="L3733">
        <v>1</v>
      </c>
      <c r="M3733">
        <v>0.4</v>
      </c>
      <c r="N3733" s="2">
        <v>1484.72</v>
      </c>
      <c r="O3733" s="2">
        <v>1855.9</v>
      </c>
      <c r="P3733" s="2">
        <f>(Table1[[#This Row],[Unit Price]]-Table1[[#This Row],[Discount Applied]])*Table1[[#This Row],[Order Quantity]]</f>
        <v>1855.5</v>
      </c>
      <c r="Q3733">
        <f>Table1[[#This Row],[Revenue]]-(Table1[[#This Row],[Unit Cost]]*Table1[[#This Row],[Order Quantity]])</f>
        <v>370.78</v>
      </c>
    </row>
    <row r="3734" spans="1:17" x14ac:dyDescent="0.25">
      <c r="A3734" t="s">
        <v>3759</v>
      </c>
      <c r="B3734" t="s">
        <v>18</v>
      </c>
      <c r="C3734" t="s">
        <v>26</v>
      </c>
      <c r="D3734" s="1">
        <v>43700</v>
      </c>
      <c r="E3734" s="1">
        <v>43762</v>
      </c>
      <c r="F3734" s="1">
        <v>43784</v>
      </c>
      <c r="G3734" s="1">
        <v>43794</v>
      </c>
      <c r="H3734">
        <v>1</v>
      </c>
      <c r="I3734">
        <v>6</v>
      </c>
      <c r="J3734">
        <v>246</v>
      </c>
      <c r="K3734">
        <v>41</v>
      </c>
      <c r="L3734">
        <v>7</v>
      </c>
      <c r="M3734">
        <v>0.05</v>
      </c>
      <c r="N3734" s="2">
        <v>2728.17</v>
      </c>
      <c r="O3734" s="2">
        <v>5567.7</v>
      </c>
      <c r="P3734" s="2">
        <f>(Table1[[#This Row],[Unit Price]]-Table1[[#This Row],[Discount Applied]])*Table1[[#This Row],[Order Quantity]]</f>
        <v>38973.549999999996</v>
      </c>
      <c r="Q3734">
        <f>Table1[[#This Row],[Revenue]]-(Table1[[#This Row],[Unit Cost]]*Table1[[#This Row],[Order Quantity]])</f>
        <v>19876.359999999993</v>
      </c>
    </row>
    <row r="3735" spans="1:17" x14ac:dyDescent="0.25">
      <c r="A3735" t="s">
        <v>3760</v>
      </c>
      <c r="B3735" t="s">
        <v>18</v>
      </c>
      <c r="C3735" t="s">
        <v>24</v>
      </c>
      <c r="D3735" s="1">
        <v>43600</v>
      </c>
      <c r="E3735" s="1">
        <v>43762</v>
      </c>
      <c r="F3735" s="1">
        <v>43566</v>
      </c>
      <c r="G3735" s="1">
        <v>43780</v>
      </c>
      <c r="H3735">
        <v>2</v>
      </c>
      <c r="I3735">
        <v>2</v>
      </c>
      <c r="J3735">
        <v>360</v>
      </c>
      <c r="K3735">
        <v>27</v>
      </c>
      <c r="L3735">
        <v>1</v>
      </c>
      <c r="M3735">
        <v>0.05</v>
      </c>
      <c r="N3735">
        <v>399.32</v>
      </c>
      <c r="O3735">
        <v>998.3</v>
      </c>
      <c r="P3735" s="2">
        <f>(Table1[[#This Row],[Unit Price]]-Table1[[#This Row],[Discount Applied]])*Table1[[#This Row],[Order Quantity]]</f>
        <v>998.25</v>
      </c>
      <c r="Q3735">
        <f>Table1[[#This Row],[Revenue]]-(Table1[[#This Row],[Unit Cost]]*Table1[[#This Row],[Order Quantity]])</f>
        <v>598.93000000000006</v>
      </c>
    </row>
    <row r="3736" spans="1:17" x14ac:dyDescent="0.25">
      <c r="A3736" t="s">
        <v>3761</v>
      </c>
      <c r="B3736" t="s">
        <v>18</v>
      </c>
      <c r="C3736" t="s">
        <v>19</v>
      </c>
      <c r="D3736" s="1">
        <v>43700</v>
      </c>
      <c r="E3736" s="1">
        <v>43762</v>
      </c>
      <c r="F3736" s="1">
        <v>43784</v>
      </c>
      <c r="G3736" s="1">
        <v>43791</v>
      </c>
      <c r="H3736">
        <v>11</v>
      </c>
      <c r="I3736">
        <v>17</v>
      </c>
      <c r="J3736">
        <v>174</v>
      </c>
      <c r="K3736">
        <v>45</v>
      </c>
      <c r="L3736">
        <v>4</v>
      </c>
      <c r="M3736">
        <v>7.4999999999999997E-2</v>
      </c>
      <c r="N3736" s="2">
        <v>1785.95</v>
      </c>
      <c r="O3736" s="2">
        <v>2626.4</v>
      </c>
      <c r="P3736" s="2">
        <f>(Table1[[#This Row],[Unit Price]]-Table1[[#This Row],[Discount Applied]])*Table1[[#This Row],[Order Quantity]]</f>
        <v>10505.300000000001</v>
      </c>
      <c r="Q3736">
        <f>Table1[[#This Row],[Revenue]]-(Table1[[#This Row],[Unit Cost]]*Table1[[#This Row],[Order Quantity]])</f>
        <v>3361.5000000000009</v>
      </c>
    </row>
    <row r="3737" spans="1:17" x14ac:dyDescent="0.25">
      <c r="A3737" t="s">
        <v>3762</v>
      </c>
      <c r="B3737" t="s">
        <v>18</v>
      </c>
      <c r="C3737" t="s">
        <v>43</v>
      </c>
      <c r="D3737" s="1">
        <v>43600</v>
      </c>
      <c r="E3737" s="1">
        <v>43762</v>
      </c>
      <c r="F3737" s="1">
        <v>43507</v>
      </c>
      <c r="G3737" s="1">
        <v>43596</v>
      </c>
      <c r="H3737">
        <v>7</v>
      </c>
      <c r="I3737">
        <v>14</v>
      </c>
      <c r="J3737">
        <v>60</v>
      </c>
      <c r="K3737">
        <v>3</v>
      </c>
      <c r="L3737">
        <v>6</v>
      </c>
      <c r="M3737">
        <v>0.1</v>
      </c>
      <c r="N3737">
        <v>656.2</v>
      </c>
      <c r="O3737" s="2">
        <v>1112.2</v>
      </c>
      <c r="P3737" s="2">
        <f>(Table1[[#This Row],[Unit Price]]-Table1[[#This Row],[Discount Applied]])*Table1[[#This Row],[Order Quantity]]</f>
        <v>6672.6</v>
      </c>
      <c r="Q3737">
        <f>Table1[[#This Row],[Revenue]]-(Table1[[#This Row],[Unit Cost]]*Table1[[#This Row],[Order Quantity]])</f>
        <v>2735.4</v>
      </c>
    </row>
    <row r="3738" spans="1:17" x14ac:dyDescent="0.25">
      <c r="A3738" t="s">
        <v>3763</v>
      </c>
      <c r="B3738" t="s">
        <v>21</v>
      </c>
      <c r="C3738" t="s">
        <v>19</v>
      </c>
      <c r="D3738" s="1">
        <v>43600</v>
      </c>
      <c r="E3738" s="1">
        <v>43762</v>
      </c>
      <c r="F3738" s="1">
        <v>43535</v>
      </c>
      <c r="G3738" s="1">
        <v>43810</v>
      </c>
      <c r="H3738">
        <v>13</v>
      </c>
      <c r="I3738">
        <v>6</v>
      </c>
      <c r="J3738">
        <v>102</v>
      </c>
      <c r="K3738">
        <v>42</v>
      </c>
      <c r="L3738">
        <v>1</v>
      </c>
      <c r="M3738">
        <v>7.4999999999999997E-2</v>
      </c>
      <c r="N3738">
        <v>97.95</v>
      </c>
      <c r="O3738">
        <v>227.8</v>
      </c>
      <c r="P3738" s="2">
        <f>(Table1[[#This Row],[Unit Price]]-Table1[[#This Row],[Discount Applied]])*Table1[[#This Row],[Order Quantity]]</f>
        <v>227.72500000000002</v>
      </c>
      <c r="Q3738">
        <f>Table1[[#This Row],[Revenue]]-(Table1[[#This Row],[Unit Cost]]*Table1[[#This Row],[Order Quantity]])</f>
        <v>129.77500000000003</v>
      </c>
    </row>
    <row r="3739" spans="1:17" x14ac:dyDescent="0.25">
      <c r="A3739" t="s">
        <v>3764</v>
      </c>
      <c r="B3739" t="s">
        <v>18</v>
      </c>
      <c r="C3739" t="s">
        <v>19</v>
      </c>
      <c r="D3739" s="1">
        <v>43600</v>
      </c>
      <c r="E3739" s="1">
        <v>43762</v>
      </c>
      <c r="F3739" s="1">
        <v>43810</v>
      </c>
      <c r="G3739" s="1">
        <v>43788</v>
      </c>
      <c r="H3739">
        <v>7</v>
      </c>
      <c r="I3739">
        <v>1</v>
      </c>
      <c r="J3739">
        <v>116</v>
      </c>
      <c r="K3739">
        <v>4</v>
      </c>
      <c r="L3739">
        <v>1</v>
      </c>
      <c r="M3739">
        <v>7.4999999999999997E-2</v>
      </c>
      <c r="N3739" s="2">
        <v>1940.25</v>
      </c>
      <c r="O3739" s="2">
        <v>3959.7</v>
      </c>
      <c r="P3739" s="2">
        <f>(Table1[[#This Row],[Unit Price]]-Table1[[#This Row],[Discount Applied]])*Table1[[#This Row],[Order Quantity]]</f>
        <v>3959.625</v>
      </c>
      <c r="Q3739">
        <f>Table1[[#This Row],[Revenue]]-(Table1[[#This Row],[Unit Cost]]*Table1[[#This Row],[Order Quantity]])</f>
        <v>2019.375</v>
      </c>
    </row>
    <row r="3740" spans="1:17" x14ac:dyDescent="0.25">
      <c r="A3740" t="s">
        <v>3765</v>
      </c>
      <c r="B3740" t="s">
        <v>23</v>
      </c>
      <c r="C3740" t="s">
        <v>19</v>
      </c>
      <c r="D3740" s="1">
        <v>43600</v>
      </c>
      <c r="E3740" s="1">
        <v>43762</v>
      </c>
      <c r="F3740" s="1">
        <v>43768</v>
      </c>
      <c r="G3740" s="1">
        <v>43688</v>
      </c>
      <c r="H3740">
        <v>21</v>
      </c>
      <c r="I3740">
        <v>34</v>
      </c>
      <c r="J3740">
        <v>88</v>
      </c>
      <c r="K3740">
        <v>3</v>
      </c>
      <c r="L3740">
        <v>8</v>
      </c>
      <c r="M3740">
        <v>0.2</v>
      </c>
      <c r="N3740" s="2">
        <v>4816.63</v>
      </c>
      <c r="O3740" s="2">
        <v>6097</v>
      </c>
      <c r="P3740" s="2">
        <f>(Table1[[#This Row],[Unit Price]]-Table1[[#This Row],[Discount Applied]])*Table1[[#This Row],[Order Quantity]]</f>
        <v>48774.400000000001</v>
      </c>
      <c r="Q3740">
        <f>Table1[[#This Row],[Revenue]]-(Table1[[#This Row],[Unit Cost]]*Table1[[#This Row],[Order Quantity]])</f>
        <v>10241.36</v>
      </c>
    </row>
    <row r="3741" spans="1:17" x14ac:dyDescent="0.25">
      <c r="A3741" t="s">
        <v>3766</v>
      </c>
      <c r="B3741" t="s">
        <v>18</v>
      </c>
      <c r="C3741" t="s">
        <v>34</v>
      </c>
      <c r="D3741" s="1">
        <v>43377</v>
      </c>
      <c r="E3741" s="1">
        <v>43411</v>
      </c>
      <c r="F3741" s="1">
        <v>43307</v>
      </c>
      <c r="G3741" s="1">
        <v>43308</v>
      </c>
      <c r="H3741">
        <v>2</v>
      </c>
      <c r="I3741">
        <v>6</v>
      </c>
      <c r="J3741">
        <v>316</v>
      </c>
      <c r="K3741">
        <v>9</v>
      </c>
      <c r="L3741">
        <v>3</v>
      </c>
      <c r="M3741">
        <v>7.4999999999999997E-2</v>
      </c>
      <c r="N3741" s="2">
        <v>3075.23</v>
      </c>
      <c r="O3741" s="2">
        <v>3892.7</v>
      </c>
      <c r="P3741" s="2">
        <f>(Table1[[#This Row],[Unit Price]]-Table1[[#This Row],[Discount Applied]])*Table1[[#This Row],[Order Quantity]]</f>
        <v>11677.875</v>
      </c>
      <c r="Q3741">
        <f>Table1[[#This Row],[Revenue]]-(Table1[[#This Row],[Unit Cost]]*Table1[[#This Row],[Order Quantity]])</f>
        <v>2452.1849999999995</v>
      </c>
    </row>
    <row r="3742" spans="1:17" x14ac:dyDescent="0.25">
      <c r="A3742" t="s">
        <v>3767</v>
      </c>
      <c r="B3742" t="s">
        <v>21</v>
      </c>
      <c r="C3742" t="s">
        <v>34</v>
      </c>
      <c r="D3742" s="1">
        <v>43600</v>
      </c>
      <c r="E3742" s="1">
        <v>43762</v>
      </c>
      <c r="F3742" s="1">
        <v>43688</v>
      </c>
      <c r="G3742" s="1">
        <v>43719</v>
      </c>
      <c r="H3742">
        <v>20</v>
      </c>
      <c r="I3742">
        <v>28</v>
      </c>
      <c r="J3742">
        <v>295</v>
      </c>
      <c r="K3742">
        <v>6</v>
      </c>
      <c r="L3742">
        <v>1</v>
      </c>
      <c r="M3742">
        <v>0.05</v>
      </c>
      <c r="N3742" s="2">
        <v>1506.09</v>
      </c>
      <c r="O3742" s="2">
        <v>2552.6999999999998</v>
      </c>
      <c r="P3742" s="2">
        <f>(Table1[[#This Row],[Unit Price]]-Table1[[#This Row],[Discount Applied]])*Table1[[#This Row],[Order Quantity]]</f>
        <v>2552.6499999999996</v>
      </c>
      <c r="Q3742">
        <f>Table1[[#This Row],[Revenue]]-(Table1[[#This Row],[Unit Cost]]*Table1[[#This Row],[Order Quantity]])</f>
        <v>1046.5599999999997</v>
      </c>
    </row>
    <row r="3743" spans="1:17" x14ac:dyDescent="0.25">
      <c r="A3743" t="s">
        <v>3768</v>
      </c>
      <c r="B3743" t="s">
        <v>23</v>
      </c>
      <c r="C3743" t="s">
        <v>34</v>
      </c>
      <c r="D3743" s="1">
        <v>43600</v>
      </c>
      <c r="E3743" s="1">
        <v>43762</v>
      </c>
      <c r="F3743" s="1">
        <v>43566</v>
      </c>
      <c r="G3743" s="1">
        <v>43810</v>
      </c>
      <c r="H3743">
        <v>21</v>
      </c>
      <c r="I3743">
        <v>24</v>
      </c>
      <c r="J3743">
        <v>295</v>
      </c>
      <c r="K3743">
        <v>41</v>
      </c>
      <c r="L3743">
        <v>8</v>
      </c>
      <c r="M3743">
        <v>7.4999999999999997E-2</v>
      </c>
      <c r="N3743">
        <v>512.54999999999995</v>
      </c>
      <c r="O3743" s="2">
        <v>1025.0999999999999</v>
      </c>
      <c r="P3743" s="2">
        <f>(Table1[[#This Row],[Unit Price]]-Table1[[#This Row],[Discount Applied]])*Table1[[#This Row],[Order Quantity]]</f>
        <v>8200.1999999999989</v>
      </c>
      <c r="Q3743">
        <f>Table1[[#This Row],[Revenue]]-(Table1[[#This Row],[Unit Cost]]*Table1[[#This Row],[Order Quantity]])</f>
        <v>4099.7999999999993</v>
      </c>
    </row>
    <row r="3744" spans="1:17" x14ac:dyDescent="0.25">
      <c r="A3744" t="s">
        <v>3769</v>
      </c>
      <c r="B3744" t="s">
        <v>23</v>
      </c>
      <c r="C3744" t="s">
        <v>26</v>
      </c>
      <c r="D3744" s="1">
        <v>43700</v>
      </c>
      <c r="E3744" s="1">
        <v>43762</v>
      </c>
      <c r="F3744" s="1">
        <v>43783</v>
      </c>
      <c r="G3744" s="1">
        <v>43792</v>
      </c>
      <c r="H3744">
        <v>21</v>
      </c>
      <c r="I3744">
        <v>22</v>
      </c>
      <c r="J3744">
        <v>240</v>
      </c>
      <c r="K3744">
        <v>46</v>
      </c>
      <c r="L3744">
        <v>7</v>
      </c>
      <c r="M3744">
        <v>7.4999999999999997E-2</v>
      </c>
      <c r="N3744" s="2">
        <v>1455.24</v>
      </c>
      <c r="O3744" s="2">
        <v>2425.4</v>
      </c>
      <c r="P3744" s="2">
        <f>(Table1[[#This Row],[Unit Price]]-Table1[[#This Row],[Discount Applied]])*Table1[[#This Row],[Order Quantity]]</f>
        <v>16977.275000000001</v>
      </c>
      <c r="Q3744">
        <f>Table1[[#This Row],[Revenue]]-(Table1[[#This Row],[Unit Cost]]*Table1[[#This Row],[Order Quantity]])</f>
        <v>6790.5950000000012</v>
      </c>
    </row>
    <row r="3745" spans="1:17" x14ac:dyDescent="0.25">
      <c r="A3745" t="s">
        <v>3770</v>
      </c>
      <c r="B3745" t="s">
        <v>18</v>
      </c>
      <c r="C3745" t="s">
        <v>34</v>
      </c>
      <c r="D3745" s="1">
        <v>43700</v>
      </c>
      <c r="E3745" s="1">
        <v>43763</v>
      </c>
      <c r="F3745" s="1">
        <v>43719</v>
      </c>
      <c r="G3745" s="1">
        <v>43785</v>
      </c>
      <c r="H3745">
        <v>7</v>
      </c>
      <c r="I3745">
        <v>6</v>
      </c>
      <c r="J3745">
        <v>271</v>
      </c>
      <c r="K3745">
        <v>4</v>
      </c>
      <c r="L3745">
        <v>1</v>
      </c>
      <c r="M3745">
        <v>0.2</v>
      </c>
      <c r="N3745" s="2">
        <v>1985.28</v>
      </c>
      <c r="O3745" s="2">
        <v>3892.7</v>
      </c>
      <c r="P3745" s="2">
        <f>(Table1[[#This Row],[Unit Price]]-Table1[[#This Row],[Discount Applied]])*Table1[[#This Row],[Order Quantity]]</f>
        <v>3892.5</v>
      </c>
      <c r="Q3745">
        <f>Table1[[#This Row],[Revenue]]-(Table1[[#This Row],[Unit Cost]]*Table1[[#This Row],[Order Quantity]])</f>
        <v>1907.22</v>
      </c>
    </row>
    <row r="3746" spans="1:17" x14ac:dyDescent="0.25">
      <c r="A3746" t="s">
        <v>3771</v>
      </c>
      <c r="B3746" t="s">
        <v>18</v>
      </c>
      <c r="C3746" t="s">
        <v>29</v>
      </c>
      <c r="D3746" s="1">
        <v>43700</v>
      </c>
      <c r="E3746" s="1">
        <v>43763</v>
      </c>
      <c r="F3746" s="1">
        <v>43767</v>
      </c>
      <c r="G3746" s="1">
        <v>43507</v>
      </c>
      <c r="H3746">
        <v>11</v>
      </c>
      <c r="I3746">
        <v>21</v>
      </c>
      <c r="J3746">
        <v>11</v>
      </c>
      <c r="K3746">
        <v>4</v>
      </c>
      <c r="L3746">
        <v>7</v>
      </c>
      <c r="M3746">
        <v>0.1</v>
      </c>
      <c r="N3746" s="2">
        <v>2031.17</v>
      </c>
      <c r="O3746" s="2">
        <v>3906.1</v>
      </c>
      <c r="P3746" s="2">
        <f>(Table1[[#This Row],[Unit Price]]-Table1[[#This Row],[Discount Applied]])*Table1[[#This Row],[Order Quantity]]</f>
        <v>27342</v>
      </c>
      <c r="Q3746">
        <f>Table1[[#This Row],[Revenue]]-(Table1[[#This Row],[Unit Cost]]*Table1[[#This Row],[Order Quantity]])</f>
        <v>13123.81</v>
      </c>
    </row>
    <row r="3747" spans="1:17" x14ac:dyDescent="0.25">
      <c r="A3747" t="s">
        <v>3772</v>
      </c>
      <c r="B3747" t="s">
        <v>21</v>
      </c>
      <c r="C3747" t="s">
        <v>43</v>
      </c>
      <c r="D3747" s="1">
        <v>43700</v>
      </c>
      <c r="E3747" s="1">
        <v>43763</v>
      </c>
      <c r="F3747" s="1">
        <v>43785</v>
      </c>
      <c r="G3747" s="1">
        <v>43788</v>
      </c>
      <c r="H3747">
        <v>12</v>
      </c>
      <c r="I3747">
        <v>35</v>
      </c>
      <c r="J3747">
        <v>80</v>
      </c>
      <c r="K3747">
        <v>47</v>
      </c>
      <c r="L3747">
        <v>7</v>
      </c>
      <c r="M3747">
        <v>0.3</v>
      </c>
      <c r="N3747">
        <v>820.42</v>
      </c>
      <c r="O3747" s="2">
        <v>1038.5</v>
      </c>
      <c r="P3747" s="2">
        <f>(Table1[[#This Row],[Unit Price]]-Table1[[#This Row],[Discount Applied]])*Table1[[#This Row],[Order Quantity]]</f>
        <v>7267.4000000000005</v>
      </c>
      <c r="Q3747">
        <f>Table1[[#This Row],[Revenue]]-(Table1[[#This Row],[Unit Cost]]*Table1[[#This Row],[Order Quantity]])</f>
        <v>1524.4600000000009</v>
      </c>
    </row>
    <row r="3748" spans="1:17" x14ac:dyDescent="0.25">
      <c r="A3748" t="s">
        <v>3773</v>
      </c>
      <c r="B3748" t="s">
        <v>21</v>
      </c>
      <c r="C3748" t="s">
        <v>19</v>
      </c>
      <c r="D3748" s="1">
        <v>43600</v>
      </c>
      <c r="E3748" s="1">
        <v>43763</v>
      </c>
      <c r="F3748" s="1">
        <v>43749</v>
      </c>
      <c r="G3748" s="1">
        <v>43784</v>
      </c>
      <c r="H3748">
        <v>17</v>
      </c>
      <c r="I3748">
        <v>34</v>
      </c>
      <c r="J3748">
        <v>143</v>
      </c>
      <c r="K3748">
        <v>35</v>
      </c>
      <c r="L3748">
        <v>3</v>
      </c>
      <c r="M3748">
        <v>0.15</v>
      </c>
      <c r="N3748" s="2">
        <v>1295.24</v>
      </c>
      <c r="O3748" s="2">
        <v>2398.6</v>
      </c>
      <c r="P3748" s="2">
        <f>(Table1[[#This Row],[Unit Price]]-Table1[[#This Row],[Discount Applied]])*Table1[[#This Row],[Order Quantity]]</f>
        <v>7195.3499999999995</v>
      </c>
      <c r="Q3748">
        <f>Table1[[#This Row],[Revenue]]-(Table1[[#This Row],[Unit Cost]]*Table1[[#This Row],[Order Quantity]])</f>
        <v>3309.6299999999992</v>
      </c>
    </row>
    <row r="3749" spans="1:17" x14ac:dyDescent="0.25">
      <c r="A3749" t="s">
        <v>3774</v>
      </c>
      <c r="B3749" t="s">
        <v>18</v>
      </c>
      <c r="C3749" t="s">
        <v>34</v>
      </c>
      <c r="D3749" s="1">
        <v>43700</v>
      </c>
      <c r="E3749" s="1">
        <v>43764</v>
      </c>
      <c r="F3749" s="1">
        <v>43810</v>
      </c>
      <c r="G3749" s="1">
        <v>43783</v>
      </c>
      <c r="H3749">
        <v>3</v>
      </c>
      <c r="I3749">
        <v>3</v>
      </c>
      <c r="J3749">
        <v>309</v>
      </c>
      <c r="K3749">
        <v>19</v>
      </c>
      <c r="L3749">
        <v>8</v>
      </c>
      <c r="M3749">
        <v>0.05</v>
      </c>
      <c r="N3749" s="2">
        <v>1374.37</v>
      </c>
      <c r="O3749" s="2">
        <v>1882.7</v>
      </c>
      <c r="P3749" s="2">
        <f>(Table1[[#This Row],[Unit Price]]-Table1[[#This Row],[Discount Applied]])*Table1[[#This Row],[Order Quantity]]</f>
        <v>15061.2</v>
      </c>
      <c r="Q3749">
        <f>Table1[[#This Row],[Revenue]]-(Table1[[#This Row],[Unit Cost]]*Table1[[#This Row],[Order Quantity]])</f>
        <v>4066.2400000000016</v>
      </c>
    </row>
    <row r="3750" spans="1:17" x14ac:dyDescent="0.25">
      <c r="A3750" t="s">
        <v>3775</v>
      </c>
      <c r="B3750" t="s">
        <v>21</v>
      </c>
      <c r="C3750" t="s">
        <v>29</v>
      </c>
      <c r="D3750" s="1">
        <v>43700</v>
      </c>
      <c r="E3750" s="1">
        <v>43764</v>
      </c>
      <c r="F3750" s="1">
        <v>43792</v>
      </c>
      <c r="G3750" s="1">
        <v>43797</v>
      </c>
      <c r="H3750">
        <v>18</v>
      </c>
      <c r="I3750">
        <v>44</v>
      </c>
      <c r="J3750">
        <v>12</v>
      </c>
      <c r="K3750">
        <v>23</v>
      </c>
      <c r="L3750">
        <v>5</v>
      </c>
      <c r="M3750">
        <v>0.15</v>
      </c>
      <c r="N3750">
        <v>836.36</v>
      </c>
      <c r="O3750" s="2">
        <v>1145.7</v>
      </c>
      <c r="P3750" s="2">
        <f>(Table1[[#This Row],[Unit Price]]-Table1[[#This Row],[Discount Applied]])*Table1[[#This Row],[Order Quantity]]</f>
        <v>5727.75</v>
      </c>
      <c r="Q3750">
        <f>Table1[[#This Row],[Revenue]]-(Table1[[#This Row],[Unit Cost]]*Table1[[#This Row],[Order Quantity]])</f>
        <v>1545.9499999999998</v>
      </c>
    </row>
    <row r="3751" spans="1:17" x14ac:dyDescent="0.25">
      <c r="A3751" t="s">
        <v>3776</v>
      </c>
      <c r="B3751" t="s">
        <v>21</v>
      </c>
      <c r="C3751" t="s">
        <v>19</v>
      </c>
      <c r="D3751" s="1">
        <v>43700</v>
      </c>
      <c r="E3751" s="1">
        <v>43764</v>
      </c>
      <c r="F3751" s="1">
        <v>43627</v>
      </c>
      <c r="G3751" s="1">
        <v>43719</v>
      </c>
      <c r="H3751">
        <v>14</v>
      </c>
      <c r="I3751">
        <v>37</v>
      </c>
      <c r="J3751">
        <v>185</v>
      </c>
      <c r="K3751">
        <v>47</v>
      </c>
      <c r="L3751">
        <v>3</v>
      </c>
      <c r="M3751">
        <v>7.4999999999999997E-2</v>
      </c>
      <c r="N3751" s="2">
        <v>3069.67</v>
      </c>
      <c r="O3751" s="2">
        <v>3698.4</v>
      </c>
      <c r="P3751" s="2">
        <f>(Table1[[#This Row],[Unit Price]]-Table1[[#This Row],[Discount Applied]])*Table1[[#This Row],[Order Quantity]]</f>
        <v>11094.975</v>
      </c>
      <c r="Q3751">
        <f>Table1[[#This Row],[Revenue]]-(Table1[[#This Row],[Unit Cost]]*Table1[[#This Row],[Order Quantity]])</f>
        <v>1885.9650000000001</v>
      </c>
    </row>
    <row r="3752" spans="1:17" x14ac:dyDescent="0.25">
      <c r="A3752" t="s">
        <v>3777</v>
      </c>
      <c r="B3752" t="s">
        <v>18</v>
      </c>
      <c r="C3752" t="s">
        <v>26</v>
      </c>
      <c r="D3752" s="1">
        <v>43377</v>
      </c>
      <c r="E3752" s="1">
        <v>43411</v>
      </c>
      <c r="F3752" s="1">
        <v>43228</v>
      </c>
      <c r="G3752" s="1">
        <v>43412</v>
      </c>
      <c r="H3752">
        <v>11</v>
      </c>
      <c r="I3752">
        <v>33</v>
      </c>
      <c r="J3752">
        <v>216</v>
      </c>
      <c r="K3752">
        <v>14</v>
      </c>
      <c r="L3752">
        <v>1</v>
      </c>
      <c r="M3752">
        <v>0.05</v>
      </c>
      <c r="N3752">
        <v>492.05</v>
      </c>
      <c r="O3752">
        <v>964.8</v>
      </c>
      <c r="P3752" s="2">
        <f>(Table1[[#This Row],[Unit Price]]-Table1[[#This Row],[Discount Applied]])*Table1[[#This Row],[Order Quantity]]</f>
        <v>964.75</v>
      </c>
      <c r="Q3752">
        <f>Table1[[#This Row],[Revenue]]-(Table1[[#This Row],[Unit Cost]]*Table1[[#This Row],[Order Quantity]])</f>
        <v>472.7</v>
      </c>
    </row>
    <row r="3753" spans="1:17" x14ac:dyDescent="0.25">
      <c r="A3753" t="s">
        <v>3778</v>
      </c>
      <c r="B3753" t="s">
        <v>21</v>
      </c>
      <c r="C3753" t="s">
        <v>34</v>
      </c>
      <c r="D3753" s="1">
        <v>43700</v>
      </c>
      <c r="E3753" s="1">
        <v>43764</v>
      </c>
      <c r="F3753" s="1">
        <v>43792</v>
      </c>
      <c r="G3753" s="1">
        <v>43793</v>
      </c>
      <c r="H3753">
        <v>13</v>
      </c>
      <c r="I3753">
        <v>28</v>
      </c>
      <c r="J3753">
        <v>328</v>
      </c>
      <c r="K3753">
        <v>20</v>
      </c>
      <c r="L3753">
        <v>8</v>
      </c>
      <c r="M3753">
        <v>0.15</v>
      </c>
      <c r="N3753" s="2">
        <v>1678.35</v>
      </c>
      <c r="O3753" s="2">
        <v>2237.8000000000002</v>
      </c>
      <c r="P3753" s="2">
        <f>(Table1[[#This Row],[Unit Price]]-Table1[[#This Row],[Discount Applied]])*Table1[[#This Row],[Order Quantity]]</f>
        <v>17901.2</v>
      </c>
      <c r="Q3753">
        <f>Table1[[#This Row],[Revenue]]-(Table1[[#This Row],[Unit Cost]]*Table1[[#This Row],[Order Quantity]])</f>
        <v>4474.4000000000015</v>
      </c>
    </row>
    <row r="3754" spans="1:17" x14ac:dyDescent="0.25">
      <c r="A3754" t="s">
        <v>3779</v>
      </c>
      <c r="B3754" t="s">
        <v>23</v>
      </c>
      <c r="C3754" t="s">
        <v>19</v>
      </c>
      <c r="D3754" s="1">
        <v>43700</v>
      </c>
      <c r="E3754" s="1">
        <v>43764</v>
      </c>
      <c r="F3754" s="1">
        <v>43783</v>
      </c>
      <c r="G3754" s="1">
        <v>43791</v>
      </c>
      <c r="H3754">
        <v>23</v>
      </c>
      <c r="I3754">
        <v>29</v>
      </c>
      <c r="J3754">
        <v>185</v>
      </c>
      <c r="K3754">
        <v>35</v>
      </c>
      <c r="L3754">
        <v>8</v>
      </c>
      <c r="M3754">
        <v>0.05</v>
      </c>
      <c r="N3754">
        <v>102.98</v>
      </c>
      <c r="O3754">
        <v>194.3</v>
      </c>
      <c r="P3754" s="2">
        <f>(Table1[[#This Row],[Unit Price]]-Table1[[#This Row],[Discount Applied]])*Table1[[#This Row],[Order Quantity]]</f>
        <v>1554</v>
      </c>
      <c r="Q3754">
        <f>Table1[[#This Row],[Revenue]]-(Table1[[#This Row],[Unit Cost]]*Table1[[#This Row],[Order Quantity]])</f>
        <v>730.16</v>
      </c>
    </row>
    <row r="3755" spans="1:17" x14ac:dyDescent="0.25">
      <c r="A3755" t="s">
        <v>3780</v>
      </c>
      <c r="B3755" t="s">
        <v>18</v>
      </c>
      <c r="C3755" t="s">
        <v>34</v>
      </c>
      <c r="D3755" s="1">
        <v>43600</v>
      </c>
      <c r="E3755" s="1">
        <v>43764</v>
      </c>
      <c r="F3755" s="1">
        <v>43786</v>
      </c>
      <c r="G3755" s="1">
        <v>43792</v>
      </c>
      <c r="H3755">
        <v>3</v>
      </c>
      <c r="I3755">
        <v>50</v>
      </c>
      <c r="J3755">
        <v>284</v>
      </c>
      <c r="K3755">
        <v>32</v>
      </c>
      <c r="L3755">
        <v>2</v>
      </c>
      <c r="M3755">
        <v>7.4999999999999997E-2</v>
      </c>
      <c r="N3755">
        <v>607.22</v>
      </c>
      <c r="O3755" s="2">
        <v>1065.3</v>
      </c>
      <c r="P3755" s="2">
        <f>(Table1[[#This Row],[Unit Price]]-Table1[[#This Row],[Discount Applied]])*Table1[[#This Row],[Order Quantity]]</f>
        <v>2130.4499999999998</v>
      </c>
      <c r="Q3755">
        <f>Table1[[#This Row],[Revenue]]-(Table1[[#This Row],[Unit Cost]]*Table1[[#This Row],[Order Quantity]])</f>
        <v>916.00999999999976</v>
      </c>
    </row>
    <row r="3756" spans="1:17" x14ac:dyDescent="0.25">
      <c r="A3756" t="s">
        <v>3781</v>
      </c>
      <c r="B3756" t="s">
        <v>21</v>
      </c>
      <c r="C3756" t="s">
        <v>19</v>
      </c>
      <c r="D3756" s="1">
        <v>43600</v>
      </c>
      <c r="E3756" s="1">
        <v>43764</v>
      </c>
      <c r="F3756" s="1">
        <v>43792</v>
      </c>
      <c r="G3756" s="1">
        <v>43477</v>
      </c>
      <c r="H3756">
        <v>18</v>
      </c>
      <c r="I3756">
        <v>24</v>
      </c>
      <c r="J3756">
        <v>129</v>
      </c>
      <c r="K3756">
        <v>6</v>
      </c>
      <c r="L3756">
        <v>2</v>
      </c>
      <c r="M3756">
        <v>7.4999999999999997E-2</v>
      </c>
      <c r="N3756">
        <v>301.5</v>
      </c>
      <c r="O3756">
        <v>670</v>
      </c>
      <c r="P3756" s="2">
        <f>(Table1[[#This Row],[Unit Price]]-Table1[[#This Row],[Discount Applied]])*Table1[[#This Row],[Order Quantity]]</f>
        <v>1339.85</v>
      </c>
      <c r="Q3756">
        <f>Table1[[#This Row],[Revenue]]-(Table1[[#This Row],[Unit Cost]]*Table1[[#This Row],[Order Quantity]])</f>
        <v>736.84999999999991</v>
      </c>
    </row>
    <row r="3757" spans="1:17" x14ac:dyDescent="0.25">
      <c r="A3757" t="s">
        <v>3782</v>
      </c>
      <c r="B3757" t="s">
        <v>21</v>
      </c>
      <c r="C3757" t="s">
        <v>19</v>
      </c>
      <c r="D3757" s="1">
        <v>43700</v>
      </c>
      <c r="E3757" s="1">
        <v>43764</v>
      </c>
      <c r="F3757" s="1">
        <v>43791</v>
      </c>
      <c r="G3757" s="1">
        <v>43793</v>
      </c>
      <c r="H3757">
        <v>20</v>
      </c>
      <c r="I3757">
        <v>19</v>
      </c>
      <c r="J3757">
        <v>147</v>
      </c>
      <c r="K3757">
        <v>6</v>
      </c>
      <c r="L3757">
        <v>7</v>
      </c>
      <c r="M3757">
        <v>0.05</v>
      </c>
      <c r="N3757">
        <v>450.31</v>
      </c>
      <c r="O3757">
        <v>958.1</v>
      </c>
      <c r="P3757" s="2">
        <f>(Table1[[#This Row],[Unit Price]]-Table1[[#This Row],[Discount Applied]])*Table1[[#This Row],[Order Quantity]]</f>
        <v>6706.35</v>
      </c>
      <c r="Q3757">
        <f>Table1[[#This Row],[Revenue]]-(Table1[[#This Row],[Unit Cost]]*Table1[[#This Row],[Order Quantity]])</f>
        <v>3554.1800000000003</v>
      </c>
    </row>
    <row r="3758" spans="1:17" x14ac:dyDescent="0.25">
      <c r="A3758" t="s">
        <v>3783</v>
      </c>
      <c r="B3758" t="s">
        <v>18</v>
      </c>
      <c r="C3758" t="s">
        <v>29</v>
      </c>
      <c r="D3758" s="1">
        <v>43700</v>
      </c>
      <c r="E3758" s="1">
        <v>43764</v>
      </c>
      <c r="F3758" s="1">
        <v>43786</v>
      </c>
      <c r="G3758" s="1">
        <v>43791</v>
      </c>
      <c r="H3758">
        <v>11</v>
      </c>
      <c r="I3758">
        <v>20</v>
      </c>
      <c r="J3758">
        <v>31</v>
      </c>
      <c r="K3758">
        <v>23</v>
      </c>
      <c r="L3758">
        <v>7</v>
      </c>
      <c r="M3758">
        <v>7.4999999999999997E-2</v>
      </c>
      <c r="N3758">
        <v>819.81</v>
      </c>
      <c r="O3758" s="2">
        <v>1078.7</v>
      </c>
      <c r="P3758" s="2">
        <f>(Table1[[#This Row],[Unit Price]]-Table1[[#This Row],[Discount Applied]])*Table1[[#This Row],[Order Quantity]]</f>
        <v>7550.375</v>
      </c>
      <c r="Q3758">
        <f>Table1[[#This Row],[Revenue]]-(Table1[[#This Row],[Unit Cost]]*Table1[[#This Row],[Order Quantity]])</f>
        <v>1811.7049999999999</v>
      </c>
    </row>
    <row r="3759" spans="1:17" x14ac:dyDescent="0.25">
      <c r="A3759" t="s">
        <v>3784</v>
      </c>
      <c r="B3759" t="s">
        <v>23</v>
      </c>
      <c r="C3759" t="s">
        <v>24</v>
      </c>
      <c r="D3759" s="1">
        <v>43700</v>
      </c>
      <c r="E3759" s="1">
        <v>43764</v>
      </c>
      <c r="F3759" s="1">
        <v>43792</v>
      </c>
      <c r="G3759" s="1">
        <v>43536</v>
      </c>
      <c r="H3759">
        <v>21</v>
      </c>
      <c r="I3759">
        <v>3</v>
      </c>
      <c r="J3759">
        <v>361</v>
      </c>
      <c r="K3759">
        <v>46</v>
      </c>
      <c r="L3759">
        <v>8</v>
      </c>
      <c r="M3759">
        <v>0.05</v>
      </c>
      <c r="N3759">
        <v>103.18</v>
      </c>
      <c r="O3759">
        <v>187.6</v>
      </c>
      <c r="P3759" s="2">
        <f>(Table1[[#This Row],[Unit Price]]-Table1[[#This Row],[Discount Applied]])*Table1[[#This Row],[Order Quantity]]</f>
        <v>1500.3999999999999</v>
      </c>
      <c r="Q3759">
        <f>Table1[[#This Row],[Revenue]]-(Table1[[#This Row],[Unit Cost]]*Table1[[#This Row],[Order Quantity]])</f>
        <v>674.95999999999981</v>
      </c>
    </row>
    <row r="3760" spans="1:17" x14ac:dyDescent="0.25">
      <c r="A3760" t="s">
        <v>3785</v>
      </c>
      <c r="B3760" t="s">
        <v>23</v>
      </c>
      <c r="C3760" t="s">
        <v>29</v>
      </c>
      <c r="D3760" s="1">
        <v>43600</v>
      </c>
      <c r="E3760" s="1">
        <v>43764</v>
      </c>
      <c r="F3760" s="1">
        <v>43783</v>
      </c>
      <c r="G3760" s="1">
        <v>43790</v>
      </c>
      <c r="H3760">
        <v>23</v>
      </c>
      <c r="I3760">
        <v>7</v>
      </c>
      <c r="J3760">
        <v>44</v>
      </c>
      <c r="K3760">
        <v>35</v>
      </c>
      <c r="L3760">
        <v>7</v>
      </c>
      <c r="M3760">
        <v>0.4</v>
      </c>
      <c r="N3760" s="2">
        <v>2112.38</v>
      </c>
      <c r="O3760" s="2">
        <v>3772.1</v>
      </c>
      <c r="P3760" s="2">
        <f>(Table1[[#This Row],[Unit Price]]-Table1[[#This Row],[Discount Applied]])*Table1[[#This Row],[Order Quantity]]</f>
        <v>26401.899999999998</v>
      </c>
      <c r="Q3760">
        <f>Table1[[#This Row],[Revenue]]-(Table1[[#This Row],[Unit Cost]]*Table1[[#This Row],[Order Quantity]])</f>
        <v>11615.239999999998</v>
      </c>
    </row>
    <row r="3761" spans="1:17" x14ac:dyDescent="0.25">
      <c r="A3761" t="s">
        <v>3786</v>
      </c>
      <c r="B3761" t="s">
        <v>18</v>
      </c>
      <c r="C3761" t="s">
        <v>29</v>
      </c>
      <c r="D3761" s="1">
        <v>43700</v>
      </c>
      <c r="E3761" s="1">
        <v>43764</v>
      </c>
      <c r="F3761" s="1">
        <v>43786</v>
      </c>
      <c r="G3761" s="1">
        <v>43787</v>
      </c>
      <c r="H3761">
        <v>1</v>
      </c>
      <c r="I3761">
        <v>8</v>
      </c>
      <c r="J3761">
        <v>55</v>
      </c>
      <c r="K3761">
        <v>45</v>
      </c>
      <c r="L3761">
        <v>5</v>
      </c>
      <c r="M3761">
        <v>0.05</v>
      </c>
      <c r="N3761">
        <v>468.53</v>
      </c>
      <c r="O3761">
        <v>743.7</v>
      </c>
      <c r="P3761" s="2">
        <f>(Table1[[#This Row],[Unit Price]]-Table1[[#This Row],[Discount Applied]])*Table1[[#This Row],[Order Quantity]]</f>
        <v>3718.2500000000005</v>
      </c>
      <c r="Q3761">
        <f>Table1[[#This Row],[Revenue]]-(Table1[[#This Row],[Unit Cost]]*Table1[[#This Row],[Order Quantity]])</f>
        <v>1375.6000000000008</v>
      </c>
    </row>
    <row r="3762" spans="1:17" x14ac:dyDescent="0.25">
      <c r="A3762" t="s">
        <v>3787</v>
      </c>
      <c r="B3762" t="s">
        <v>18</v>
      </c>
      <c r="C3762" t="s">
        <v>24</v>
      </c>
      <c r="D3762" s="1">
        <v>43700</v>
      </c>
      <c r="E3762" s="1">
        <v>43764</v>
      </c>
      <c r="F3762" s="1">
        <v>43788</v>
      </c>
      <c r="G3762" s="1">
        <v>43794</v>
      </c>
      <c r="H3762">
        <v>3</v>
      </c>
      <c r="I3762">
        <v>48</v>
      </c>
      <c r="J3762">
        <v>340</v>
      </c>
      <c r="K3762">
        <v>13</v>
      </c>
      <c r="L3762">
        <v>2</v>
      </c>
      <c r="M3762">
        <v>0.05</v>
      </c>
      <c r="N3762" s="2">
        <v>3104.24</v>
      </c>
      <c r="O3762" s="2">
        <v>3979.8</v>
      </c>
      <c r="P3762" s="2">
        <f>(Table1[[#This Row],[Unit Price]]-Table1[[#This Row],[Discount Applied]])*Table1[[#This Row],[Order Quantity]]</f>
        <v>7959.5</v>
      </c>
      <c r="Q3762">
        <f>Table1[[#This Row],[Revenue]]-(Table1[[#This Row],[Unit Cost]]*Table1[[#This Row],[Order Quantity]])</f>
        <v>1751.0200000000004</v>
      </c>
    </row>
    <row r="3763" spans="1:17" x14ac:dyDescent="0.25">
      <c r="A3763" t="s">
        <v>3788</v>
      </c>
      <c r="B3763" t="s">
        <v>18</v>
      </c>
      <c r="C3763" t="s">
        <v>24</v>
      </c>
      <c r="D3763" s="1">
        <v>43377</v>
      </c>
      <c r="E3763" s="1">
        <v>43411</v>
      </c>
      <c r="F3763" s="1">
        <v>43311</v>
      </c>
      <c r="G3763" s="1">
        <v>43228</v>
      </c>
      <c r="H3763">
        <v>2</v>
      </c>
      <c r="I3763">
        <v>46</v>
      </c>
      <c r="J3763">
        <v>342</v>
      </c>
      <c r="K3763">
        <v>12</v>
      </c>
      <c r="L3763">
        <v>8</v>
      </c>
      <c r="M3763">
        <v>0.2</v>
      </c>
      <c r="N3763" s="2">
        <v>3104.24</v>
      </c>
      <c r="O3763" s="2">
        <v>3832.4</v>
      </c>
      <c r="P3763" s="2">
        <f>(Table1[[#This Row],[Unit Price]]-Table1[[#This Row],[Discount Applied]])*Table1[[#This Row],[Order Quantity]]</f>
        <v>30657.600000000002</v>
      </c>
      <c r="Q3763">
        <f>Table1[[#This Row],[Revenue]]-(Table1[[#This Row],[Unit Cost]]*Table1[[#This Row],[Order Quantity]])</f>
        <v>5823.6800000000039</v>
      </c>
    </row>
    <row r="3764" spans="1:17" x14ac:dyDescent="0.25">
      <c r="A3764" t="s">
        <v>3789</v>
      </c>
      <c r="B3764" t="s">
        <v>23</v>
      </c>
      <c r="C3764" t="s">
        <v>19</v>
      </c>
      <c r="D3764" s="1">
        <v>43600</v>
      </c>
      <c r="E3764" s="1">
        <v>43765</v>
      </c>
      <c r="F3764" s="1">
        <v>43749</v>
      </c>
      <c r="G3764" s="1">
        <v>43787</v>
      </c>
      <c r="H3764">
        <v>24</v>
      </c>
      <c r="I3764">
        <v>44</v>
      </c>
      <c r="J3764">
        <v>162</v>
      </c>
      <c r="K3764">
        <v>8</v>
      </c>
      <c r="L3764">
        <v>7</v>
      </c>
      <c r="M3764">
        <v>0.3</v>
      </c>
      <c r="N3764" s="2">
        <v>1824.54</v>
      </c>
      <c r="O3764" s="2">
        <v>3966.4</v>
      </c>
      <c r="P3764" s="2">
        <f>(Table1[[#This Row],[Unit Price]]-Table1[[#This Row],[Discount Applied]])*Table1[[#This Row],[Order Quantity]]</f>
        <v>27762.7</v>
      </c>
      <c r="Q3764">
        <f>Table1[[#This Row],[Revenue]]-(Table1[[#This Row],[Unit Cost]]*Table1[[#This Row],[Order Quantity]])</f>
        <v>14990.920000000002</v>
      </c>
    </row>
    <row r="3765" spans="1:17" x14ac:dyDescent="0.25">
      <c r="A3765" t="s">
        <v>3790</v>
      </c>
      <c r="B3765" t="s">
        <v>33</v>
      </c>
      <c r="C3765" t="s">
        <v>29</v>
      </c>
      <c r="D3765" s="1">
        <v>43700</v>
      </c>
      <c r="E3765" s="1">
        <v>43765</v>
      </c>
      <c r="F3765" s="1">
        <v>43783</v>
      </c>
      <c r="G3765" s="1">
        <v>43787</v>
      </c>
      <c r="H3765">
        <v>28</v>
      </c>
      <c r="I3765">
        <v>13</v>
      </c>
      <c r="J3765">
        <v>13</v>
      </c>
      <c r="K3765">
        <v>39</v>
      </c>
      <c r="L3765">
        <v>6</v>
      </c>
      <c r="M3765">
        <v>7.4999999999999997E-2</v>
      </c>
      <c r="N3765">
        <v>113.9</v>
      </c>
      <c r="O3765">
        <v>227.8</v>
      </c>
      <c r="P3765" s="2">
        <f>(Table1[[#This Row],[Unit Price]]-Table1[[#This Row],[Discount Applied]])*Table1[[#This Row],[Order Quantity]]</f>
        <v>1366.3500000000001</v>
      </c>
      <c r="Q3765">
        <f>Table1[[#This Row],[Revenue]]-(Table1[[#This Row],[Unit Cost]]*Table1[[#This Row],[Order Quantity]])</f>
        <v>682.95</v>
      </c>
    </row>
    <row r="3766" spans="1:17" x14ac:dyDescent="0.25">
      <c r="A3766" t="s">
        <v>3791</v>
      </c>
      <c r="B3766" t="s">
        <v>18</v>
      </c>
      <c r="C3766" t="s">
        <v>34</v>
      </c>
      <c r="D3766" s="1">
        <v>43600</v>
      </c>
      <c r="E3766" s="1">
        <v>43765</v>
      </c>
      <c r="F3766" s="1">
        <v>43476</v>
      </c>
      <c r="G3766" s="1">
        <v>43719</v>
      </c>
      <c r="H3766">
        <v>2</v>
      </c>
      <c r="I3766">
        <v>8</v>
      </c>
      <c r="J3766">
        <v>284</v>
      </c>
      <c r="K3766">
        <v>46</v>
      </c>
      <c r="L3766">
        <v>8</v>
      </c>
      <c r="M3766">
        <v>0.3</v>
      </c>
      <c r="N3766" s="2">
        <v>2736.48</v>
      </c>
      <c r="O3766" s="2">
        <v>5822.3</v>
      </c>
      <c r="P3766" s="2">
        <f>(Table1[[#This Row],[Unit Price]]-Table1[[#This Row],[Discount Applied]])*Table1[[#This Row],[Order Quantity]]</f>
        <v>46576</v>
      </c>
      <c r="Q3766">
        <f>Table1[[#This Row],[Revenue]]-(Table1[[#This Row],[Unit Cost]]*Table1[[#This Row],[Order Quantity]])</f>
        <v>24684.16</v>
      </c>
    </row>
    <row r="3767" spans="1:17" x14ac:dyDescent="0.25">
      <c r="A3767" t="s">
        <v>3792</v>
      </c>
      <c r="B3767" t="s">
        <v>18</v>
      </c>
      <c r="C3767" t="s">
        <v>43</v>
      </c>
      <c r="D3767" s="1">
        <v>43700</v>
      </c>
      <c r="E3767" s="1">
        <v>43765</v>
      </c>
      <c r="F3767" s="1">
        <v>43749</v>
      </c>
      <c r="G3767" s="1">
        <v>43810</v>
      </c>
      <c r="H3767">
        <v>9</v>
      </c>
      <c r="I3767">
        <v>2</v>
      </c>
      <c r="J3767">
        <v>69</v>
      </c>
      <c r="K3767">
        <v>29</v>
      </c>
      <c r="L3767">
        <v>1</v>
      </c>
      <c r="M3767">
        <v>0.2</v>
      </c>
      <c r="N3767">
        <v>596.29999999999995</v>
      </c>
      <c r="O3767" s="2">
        <v>1192.5999999999999</v>
      </c>
      <c r="P3767" s="2">
        <f>(Table1[[#This Row],[Unit Price]]-Table1[[#This Row],[Discount Applied]])*Table1[[#This Row],[Order Quantity]]</f>
        <v>1192.3999999999999</v>
      </c>
      <c r="Q3767">
        <f>Table1[[#This Row],[Revenue]]-(Table1[[#This Row],[Unit Cost]]*Table1[[#This Row],[Order Quantity]])</f>
        <v>596.09999999999991</v>
      </c>
    </row>
    <row r="3768" spans="1:17" x14ac:dyDescent="0.25">
      <c r="A3768" t="s">
        <v>3793</v>
      </c>
      <c r="B3768" t="s">
        <v>18</v>
      </c>
      <c r="C3768" t="s">
        <v>19</v>
      </c>
      <c r="D3768" s="1">
        <v>43700</v>
      </c>
      <c r="E3768" s="1">
        <v>43765</v>
      </c>
      <c r="F3768" s="1">
        <v>43790</v>
      </c>
      <c r="G3768" s="1">
        <v>43798</v>
      </c>
      <c r="H3768">
        <v>11</v>
      </c>
      <c r="I3768">
        <v>29</v>
      </c>
      <c r="J3768">
        <v>180</v>
      </c>
      <c r="K3768">
        <v>8</v>
      </c>
      <c r="L3768">
        <v>8</v>
      </c>
      <c r="M3768">
        <v>0.05</v>
      </c>
      <c r="N3768">
        <v>775.32</v>
      </c>
      <c r="O3768" s="2">
        <v>1762.1</v>
      </c>
      <c r="P3768" s="2">
        <f>(Table1[[#This Row],[Unit Price]]-Table1[[#This Row],[Discount Applied]])*Table1[[#This Row],[Order Quantity]]</f>
        <v>14096.4</v>
      </c>
      <c r="Q3768">
        <f>Table1[[#This Row],[Revenue]]-(Table1[[#This Row],[Unit Cost]]*Table1[[#This Row],[Order Quantity]])</f>
        <v>7893.8399999999992</v>
      </c>
    </row>
    <row r="3769" spans="1:17" x14ac:dyDescent="0.25">
      <c r="A3769" t="s">
        <v>3794</v>
      </c>
      <c r="B3769" t="s">
        <v>18</v>
      </c>
      <c r="C3769" t="s">
        <v>26</v>
      </c>
      <c r="D3769" s="1">
        <v>43700</v>
      </c>
      <c r="E3769" s="1">
        <v>43765</v>
      </c>
      <c r="F3769" s="1">
        <v>43783</v>
      </c>
      <c r="G3769" s="1">
        <v>43790</v>
      </c>
      <c r="H3769">
        <v>6</v>
      </c>
      <c r="I3769">
        <v>34</v>
      </c>
      <c r="J3769">
        <v>236</v>
      </c>
      <c r="K3769">
        <v>44</v>
      </c>
      <c r="L3769">
        <v>5</v>
      </c>
      <c r="M3769">
        <v>0.05</v>
      </c>
      <c r="N3769">
        <v>470.34</v>
      </c>
      <c r="O3769">
        <v>904.5</v>
      </c>
      <c r="P3769" s="2">
        <f>(Table1[[#This Row],[Unit Price]]-Table1[[#This Row],[Discount Applied]])*Table1[[#This Row],[Order Quantity]]</f>
        <v>4522.25</v>
      </c>
      <c r="Q3769">
        <f>Table1[[#This Row],[Revenue]]-(Table1[[#This Row],[Unit Cost]]*Table1[[#This Row],[Order Quantity]])</f>
        <v>2170.5500000000002</v>
      </c>
    </row>
    <row r="3770" spans="1:17" x14ac:dyDescent="0.25">
      <c r="A3770" t="s">
        <v>3795</v>
      </c>
      <c r="B3770" t="s">
        <v>18</v>
      </c>
      <c r="C3770" t="s">
        <v>24</v>
      </c>
      <c r="D3770" s="1">
        <v>43700</v>
      </c>
      <c r="E3770" s="1">
        <v>43765</v>
      </c>
      <c r="F3770" s="1">
        <v>43535</v>
      </c>
      <c r="G3770" s="1">
        <v>43782</v>
      </c>
      <c r="H3770">
        <v>11</v>
      </c>
      <c r="I3770">
        <v>35</v>
      </c>
      <c r="J3770">
        <v>348</v>
      </c>
      <c r="K3770">
        <v>29</v>
      </c>
      <c r="L3770">
        <v>1</v>
      </c>
      <c r="M3770">
        <v>7.4999999999999997E-2</v>
      </c>
      <c r="N3770">
        <v>159.46</v>
      </c>
      <c r="O3770">
        <v>234.5</v>
      </c>
      <c r="P3770" s="2">
        <f>(Table1[[#This Row],[Unit Price]]-Table1[[#This Row],[Discount Applied]])*Table1[[#This Row],[Order Quantity]]</f>
        <v>234.42500000000001</v>
      </c>
      <c r="Q3770">
        <f>Table1[[#This Row],[Revenue]]-(Table1[[#This Row],[Unit Cost]]*Table1[[#This Row],[Order Quantity]])</f>
        <v>74.965000000000003</v>
      </c>
    </row>
    <row r="3771" spans="1:17" x14ac:dyDescent="0.25">
      <c r="A3771" t="s">
        <v>3796</v>
      </c>
      <c r="B3771" t="s">
        <v>21</v>
      </c>
      <c r="C3771" t="s">
        <v>24</v>
      </c>
      <c r="D3771" s="1">
        <v>43700</v>
      </c>
      <c r="E3771" s="1">
        <v>43766</v>
      </c>
      <c r="F3771" s="1">
        <v>43785</v>
      </c>
      <c r="G3771" s="1">
        <v>43795</v>
      </c>
      <c r="H3771">
        <v>19</v>
      </c>
      <c r="I3771">
        <v>17</v>
      </c>
      <c r="J3771">
        <v>338</v>
      </c>
      <c r="K3771">
        <v>3</v>
      </c>
      <c r="L3771">
        <v>5</v>
      </c>
      <c r="M3771">
        <v>0.05</v>
      </c>
      <c r="N3771" s="2">
        <v>1665.89</v>
      </c>
      <c r="O3771" s="2">
        <v>2974.8</v>
      </c>
      <c r="P3771" s="2">
        <f>(Table1[[#This Row],[Unit Price]]-Table1[[#This Row],[Discount Applied]])*Table1[[#This Row],[Order Quantity]]</f>
        <v>14873.75</v>
      </c>
      <c r="Q3771">
        <f>Table1[[#This Row],[Revenue]]-(Table1[[#This Row],[Unit Cost]]*Table1[[#This Row],[Order Quantity]])</f>
        <v>6544.2999999999993</v>
      </c>
    </row>
    <row r="3772" spans="1:17" x14ac:dyDescent="0.25">
      <c r="A3772" t="s">
        <v>3797</v>
      </c>
      <c r="B3772" t="s">
        <v>21</v>
      </c>
      <c r="C3772" t="s">
        <v>34</v>
      </c>
      <c r="D3772" s="1">
        <v>43700</v>
      </c>
      <c r="E3772" s="1">
        <v>43766</v>
      </c>
      <c r="F3772" s="1">
        <v>43790</v>
      </c>
      <c r="G3772" s="1">
        <v>43795</v>
      </c>
      <c r="H3772">
        <v>13</v>
      </c>
      <c r="I3772">
        <v>15</v>
      </c>
      <c r="J3772">
        <v>289</v>
      </c>
      <c r="K3772">
        <v>47</v>
      </c>
      <c r="L3772">
        <v>4</v>
      </c>
      <c r="M3772">
        <v>0.05</v>
      </c>
      <c r="N3772">
        <v>694.25</v>
      </c>
      <c r="O3772" s="2">
        <v>1051.9000000000001</v>
      </c>
      <c r="P3772" s="2">
        <f>(Table1[[#This Row],[Unit Price]]-Table1[[#This Row],[Discount Applied]])*Table1[[#This Row],[Order Quantity]]</f>
        <v>4207.4000000000005</v>
      </c>
      <c r="Q3772">
        <f>Table1[[#This Row],[Revenue]]-(Table1[[#This Row],[Unit Cost]]*Table1[[#This Row],[Order Quantity]])</f>
        <v>1430.4000000000005</v>
      </c>
    </row>
    <row r="3773" spans="1:17" x14ac:dyDescent="0.25">
      <c r="A3773" t="s">
        <v>3798</v>
      </c>
      <c r="B3773" t="s">
        <v>23</v>
      </c>
      <c r="C3773" t="s">
        <v>19</v>
      </c>
      <c r="D3773" s="1">
        <v>43700</v>
      </c>
      <c r="E3773" s="1">
        <v>43766</v>
      </c>
      <c r="F3773" s="1">
        <v>43787</v>
      </c>
      <c r="G3773" s="1">
        <v>43793</v>
      </c>
      <c r="H3773">
        <v>20</v>
      </c>
      <c r="I3773">
        <v>45</v>
      </c>
      <c r="J3773">
        <v>190</v>
      </c>
      <c r="K3773">
        <v>14</v>
      </c>
      <c r="L3773">
        <v>1</v>
      </c>
      <c r="M3773">
        <v>0.05</v>
      </c>
      <c r="N3773">
        <v>569.5</v>
      </c>
      <c r="O3773">
        <v>837.5</v>
      </c>
      <c r="P3773" s="2">
        <f>(Table1[[#This Row],[Unit Price]]-Table1[[#This Row],[Discount Applied]])*Table1[[#This Row],[Order Quantity]]</f>
        <v>837.45</v>
      </c>
      <c r="Q3773">
        <f>Table1[[#This Row],[Revenue]]-(Table1[[#This Row],[Unit Cost]]*Table1[[#This Row],[Order Quantity]])</f>
        <v>267.95000000000005</v>
      </c>
    </row>
    <row r="3774" spans="1:17" x14ac:dyDescent="0.25">
      <c r="A3774" t="s">
        <v>3799</v>
      </c>
      <c r="B3774" t="s">
        <v>18</v>
      </c>
      <c r="C3774" t="s">
        <v>19</v>
      </c>
      <c r="D3774" s="1">
        <v>43377</v>
      </c>
      <c r="E3774" s="1">
        <v>43411</v>
      </c>
      <c r="F3774" s="1">
        <v>43306</v>
      </c>
      <c r="G3774" s="1">
        <v>43139</v>
      </c>
      <c r="H3774">
        <v>2</v>
      </c>
      <c r="I3774">
        <v>12</v>
      </c>
      <c r="J3774">
        <v>190</v>
      </c>
      <c r="K3774">
        <v>45</v>
      </c>
      <c r="L3774">
        <v>7</v>
      </c>
      <c r="M3774">
        <v>0.2</v>
      </c>
      <c r="N3774">
        <v>781.49</v>
      </c>
      <c r="O3774">
        <v>964.8</v>
      </c>
      <c r="P3774" s="2">
        <f>(Table1[[#This Row],[Unit Price]]-Table1[[#This Row],[Discount Applied]])*Table1[[#This Row],[Order Quantity]]</f>
        <v>6752.1999999999989</v>
      </c>
      <c r="Q3774">
        <f>Table1[[#This Row],[Revenue]]-(Table1[[#This Row],[Unit Cost]]*Table1[[#This Row],[Order Quantity]])</f>
        <v>1281.7699999999986</v>
      </c>
    </row>
    <row r="3775" spans="1:17" x14ac:dyDescent="0.25">
      <c r="A3775" t="s">
        <v>3800</v>
      </c>
      <c r="B3775" t="s">
        <v>21</v>
      </c>
      <c r="C3775" t="s">
        <v>19</v>
      </c>
      <c r="D3775" s="1">
        <v>43700</v>
      </c>
      <c r="E3775" s="1">
        <v>43766</v>
      </c>
      <c r="F3775" s="1">
        <v>43782</v>
      </c>
      <c r="G3775" s="1">
        <v>43791</v>
      </c>
      <c r="H3775">
        <v>20</v>
      </c>
      <c r="I3775">
        <v>3</v>
      </c>
      <c r="J3775">
        <v>98</v>
      </c>
      <c r="K3775">
        <v>12</v>
      </c>
      <c r="L3775">
        <v>6</v>
      </c>
      <c r="M3775">
        <v>0.05</v>
      </c>
      <c r="N3775" s="2">
        <v>3246.02</v>
      </c>
      <c r="O3775" s="2">
        <v>5071.8999999999996</v>
      </c>
      <c r="P3775" s="2">
        <f>(Table1[[#This Row],[Unit Price]]-Table1[[#This Row],[Discount Applied]])*Table1[[#This Row],[Order Quantity]]</f>
        <v>30431.1</v>
      </c>
      <c r="Q3775">
        <f>Table1[[#This Row],[Revenue]]-(Table1[[#This Row],[Unit Cost]]*Table1[[#This Row],[Order Quantity]])</f>
        <v>10954.98</v>
      </c>
    </row>
    <row r="3776" spans="1:17" x14ac:dyDescent="0.25">
      <c r="A3776" t="s">
        <v>3801</v>
      </c>
      <c r="B3776" t="s">
        <v>21</v>
      </c>
      <c r="C3776" t="s">
        <v>19</v>
      </c>
      <c r="D3776" s="1">
        <v>43600</v>
      </c>
      <c r="E3776" s="1">
        <v>43766</v>
      </c>
      <c r="F3776" s="1">
        <v>43791</v>
      </c>
      <c r="G3776" s="1">
        <v>43793</v>
      </c>
      <c r="H3776">
        <v>12</v>
      </c>
      <c r="I3776">
        <v>24</v>
      </c>
      <c r="J3776">
        <v>143</v>
      </c>
      <c r="K3776">
        <v>15</v>
      </c>
      <c r="L3776">
        <v>2</v>
      </c>
      <c r="M3776">
        <v>0.1</v>
      </c>
      <c r="N3776" s="2">
        <v>5414.14</v>
      </c>
      <c r="O3776" s="2">
        <v>6445.4</v>
      </c>
      <c r="P3776" s="2">
        <f>(Table1[[#This Row],[Unit Price]]-Table1[[#This Row],[Discount Applied]])*Table1[[#This Row],[Order Quantity]]</f>
        <v>12890.599999999999</v>
      </c>
      <c r="Q3776">
        <f>Table1[[#This Row],[Revenue]]-(Table1[[#This Row],[Unit Cost]]*Table1[[#This Row],[Order Quantity]])</f>
        <v>2062.3199999999979</v>
      </c>
    </row>
    <row r="3777" spans="1:17" x14ac:dyDescent="0.25">
      <c r="A3777" t="s">
        <v>3802</v>
      </c>
      <c r="B3777" t="s">
        <v>18</v>
      </c>
      <c r="C3777" t="s">
        <v>19</v>
      </c>
      <c r="D3777" s="1">
        <v>43700</v>
      </c>
      <c r="E3777" s="1">
        <v>43766</v>
      </c>
      <c r="F3777" s="1">
        <v>43596</v>
      </c>
      <c r="G3777" s="1">
        <v>43627</v>
      </c>
      <c r="H3777">
        <v>11</v>
      </c>
      <c r="I3777">
        <v>26</v>
      </c>
      <c r="J3777">
        <v>126</v>
      </c>
      <c r="K3777">
        <v>47</v>
      </c>
      <c r="L3777">
        <v>1</v>
      </c>
      <c r="M3777">
        <v>0.1</v>
      </c>
      <c r="N3777">
        <v>646.67999999999995</v>
      </c>
      <c r="O3777">
        <v>850.9</v>
      </c>
      <c r="P3777" s="2">
        <f>(Table1[[#This Row],[Unit Price]]-Table1[[#This Row],[Discount Applied]])*Table1[[#This Row],[Order Quantity]]</f>
        <v>850.8</v>
      </c>
      <c r="Q3777">
        <f>Table1[[#This Row],[Revenue]]-(Table1[[#This Row],[Unit Cost]]*Table1[[#This Row],[Order Quantity]])</f>
        <v>204.12</v>
      </c>
    </row>
    <row r="3778" spans="1:17" x14ac:dyDescent="0.25">
      <c r="A3778" t="s">
        <v>3803</v>
      </c>
      <c r="B3778" t="s">
        <v>21</v>
      </c>
      <c r="C3778" t="s">
        <v>43</v>
      </c>
      <c r="D3778" s="1">
        <v>43600</v>
      </c>
      <c r="E3778" s="1">
        <v>43766</v>
      </c>
      <c r="F3778" s="1">
        <v>43627</v>
      </c>
      <c r="G3778" s="1">
        <v>43785</v>
      </c>
      <c r="H3778">
        <v>18</v>
      </c>
      <c r="I3778">
        <v>33</v>
      </c>
      <c r="J3778">
        <v>76</v>
      </c>
      <c r="K3778">
        <v>10</v>
      </c>
      <c r="L3778">
        <v>8</v>
      </c>
      <c r="M3778">
        <v>7.4999999999999997E-2</v>
      </c>
      <c r="N3778">
        <v>552.08000000000004</v>
      </c>
      <c r="O3778">
        <v>690.1</v>
      </c>
      <c r="P3778" s="2">
        <f>(Table1[[#This Row],[Unit Price]]-Table1[[#This Row],[Discount Applied]])*Table1[[#This Row],[Order Quantity]]</f>
        <v>5520.2</v>
      </c>
      <c r="Q3778">
        <f>Table1[[#This Row],[Revenue]]-(Table1[[#This Row],[Unit Cost]]*Table1[[#This Row],[Order Quantity]])</f>
        <v>1103.5599999999995</v>
      </c>
    </row>
    <row r="3779" spans="1:17" x14ac:dyDescent="0.25">
      <c r="A3779" t="s">
        <v>3804</v>
      </c>
      <c r="B3779" t="s">
        <v>18</v>
      </c>
      <c r="C3779" t="s">
        <v>19</v>
      </c>
      <c r="D3779" s="1">
        <v>43600</v>
      </c>
      <c r="E3779" s="1">
        <v>43766</v>
      </c>
      <c r="F3779" s="1">
        <v>43790</v>
      </c>
      <c r="G3779" s="1">
        <v>43794</v>
      </c>
      <c r="H3779">
        <v>7</v>
      </c>
      <c r="I3779">
        <v>43</v>
      </c>
      <c r="J3779">
        <v>146</v>
      </c>
      <c r="K3779">
        <v>46</v>
      </c>
      <c r="L3779">
        <v>4</v>
      </c>
      <c r="M3779">
        <v>0.3</v>
      </c>
      <c r="N3779">
        <v>77.05</v>
      </c>
      <c r="O3779">
        <v>167.5</v>
      </c>
      <c r="P3779" s="2">
        <f>(Table1[[#This Row],[Unit Price]]-Table1[[#This Row],[Discount Applied]])*Table1[[#This Row],[Order Quantity]]</f>
        <v>668.8</v>
      </c>
      <c r="Q3779">
        <f>Table1[[#This Row],[Revenue]]-(Table1[[#This Row],[Unit Cost]]*Table1[[#This Row],[Order Quantity]])</f>
        <v>360.59999999999997</v>
      </c>
    </row>
    <row r="3780" spans="1:17" x14ac:dyDescent="0.25">
      <c r="A3780" t="s">
        <v>3805</v>
      </c>
      <c r="B3780" t="s">
        <v>18</v>
      </c>
      <c r="C3780" t="s">
        <v>26</v>
      </c>
      <c r="D3780" s="1">
        <v>43600</v>
      </c>
      <c r="E3780" s="1">
        <v>43766</v>
      </c>
      <c r="F3780" s="1">
        <v>43476</v>
      </c>
      <c r="G3780" s="1">
        <v>43780</v>
      </c>
      <c r="H3780">
        <v>5</v>
      </c>
      <c r="I3780">
        <v>9</v>
      </c>
      <c r="J3780">
        <v>245</v>
      </c>
      <c r="K3780">
        <v>42</v>
      </c>
      <c r="L3780">
        <v>6</v>
      </c>
      <c r="M3780">
        <v>0.4</v>
      </c>
      <c r="N3780">
        <v>571.38</v>
      </c>
      <c r="O3780" s="2">
        <v>1098.8</v>
      </c>
      <c r="P3780" s="2">
        <f>(Table1[[#This Row],[Unit Price]]-Table1[[#This Row],[Discount Applied]])*Table1[[#This Row],[Order Quantity]]</f>
        <v>6590.4</v>
      </c>
      <c r="Q3780">
        <f>Table1[[#This Row],[Revenue]]-(Table1[[#This Row],[Unit Cost]]*Table1[[#This Row],[Order Quantity]])</f>
        <v>3162.12</v>
      </c>
    </row>
    <row r="3781" spans="1:17" x14ac:dyDescent="0.25">
      <c r="A3781" t="s">
        <v>3806</v>
      </c>
      <c r="B3781" t="s">
        <v>21</v>
      </c>
      <c r="C3781" t="s">
        <v>34</v>
      </c>
      <c r="D3781" s="1">
        <v>43600</v>
      </c>
      <c r="E3781" s="1">
        <v>43766</v>
      </c>
      <c r="F3781" s="1">
        <v>43719</v>
      </c>
      <c r="G3781" s="1">
        <v>43784</v>
      </c>
      <c r="H3781">
        <v>13</v>
      </c>
      <c r="I3781">
        <v>16</v>
      </c>
      <c r="J3781">
        <v>280</v>
      </c>
      <c r="K3781">
        <v>12</v>
      </c>
      <c r="L3781">
        <v>4</v>
      </c>
      <c r="M3781">
        <v>0.05</v>
      </c>
      <c r="N3781" s="2">
        <v>1950.1</v>
      </c>
      <c r="O3781" s="2">
        <v>2532.6</v>
      </c>
      <c r="P3781" s="2">
        <f>(Table1[[#This Row],[Unit Price]]-Table1[[#This Row],[Discount Applied]])*Table1[[#This Row],[Order Quantity]]</f>
        <v>10130.199999999999</v>
      </c>
      <c r="Q3781">
        <f>Table1[[#This Row],[Revenue]]-(Table1[[#This Row],[Unit Cost]]*Table1[[#This Row],[Order Quantity]])</f>
        <v>2329.7999999999993</v>
      </c>
    </row>
    <row r="3782" spans="1:17" x14ac:dyDescent="0.25">
      <c r="A3782" t="s">
        <v>3807</v>
      </c>
      <c r="B3782" t="s">
        <v>21</v>
      </c>
      <c r="C3782" t="s">
        <v>19</v>
      </c>
      <c r="D3782" s="1">
        <v>43700</v>
      </c>
      <c r="E3782" s="1">
        <v>43767</v>
      </c>
      <c r="F3782" s="1">
        <v>43786</v>
      </c>
      <c r="G3782" s="1">
        <v>43787</v>
      </c>
      <c r="H3782">
        <v>19</v>
      </c>
      <c r="I3782">
        <v>37</v>
      </c>
      <c r="J3782">
        <v>161</v>
      </c>
      <c r="K3782">
        <v>36</v>
      </c>
      <c r="L3782">
        <v>4</v>
      </c>
      <c r="M3782">
        <v>0.2</v>
      </c>
      <c r="N3782">
        <v>586.12</v>
      </c>
      <c r="O3782" s="2">
        <v>1085.4000000000001</v>
      </c>
      <c r="P3782" s="2">
        <f>(Table1[[#This Row],[Unit Price]]-Table1[[#This Row],[Discount Applied]])*Table1[[#This Row],[Order Quantity]]</f>
        <v>4340.8</v>
      </c>
      <c r="Q3782">
        <f>Table1[[#This Row],[Revenue]]-(Table1[[#This Row],[Unit Cost]]*Table1[[#This Row],[Order Quantity]])</f>
        <v>1996.3200000000002</v>
      </c>
    </row>
    <row r="3783" spans="1:17" x14ac:dyDescent="0.25">
      <c r="A3783" t="s">
        <v>3808</v>
      </c>
      <c r="B3783" t="s">
        <v>21</v>
      </c>
      <c r="C3783" t="s">
        <v>19</v>
      </c>
      <c r="D3783" s="1">
        <v>43700</v>
      </c>
      <c r="E3783" s="1">
        <v>43767</v>
      </c>
      <c r="F3783" s="1">
        <v>43476</v>
      </c>
      <c r="G3783" s="1">
        <v>43507</v>
      </c>
      <c r="H3783">
        <v>14</v>
      </c>
      <c r="I3783">
        <v>25</v>
      </c>
      <c r="J3783">
        <v>169</v>
      </c>
      <c r="K3783">
        <v>34</v>
      </c>
      <c r="L3783">
        <v>1</v>
      </c>
      <c r="M3783">
        <v>7.4999999999999997E-2</v>
      </c>
      <c r="N3783">
        <v>704.04</v>
      </c>
      <c r="O3783">
        <v>951.4</v>
      </c>
      <c r="P3783" s="2">
        <f>(Table1[[#This Row],[Unit Price]]-Table1[[#This Row],[Discount Applied]])*Table1[[#This Row],[Order Quantity]]</f>
        <v>951.32499999999993</v>
      </c>
      <c r="Q3783">
        <f>Table1[[#This Row],[Revenue]]-(Table1[[#This Row],[Unit Cost]]*Table1[[#This Row],[Order Quantity]])</f>
        <v>247.28499999999997</v>
      </c>
    </row>
    <row r="3784" spans="1:17" x14ac:dyDescent="0.25">
      <c r="A3784" t="s">
        <v>3809</v>
      </c>
      <c r="B3784" t="s">
        <v>21</v>
      </c>
      <c r="C3784" t="s">
        <v>19</v>
      </c>
      <c r="D3784" s="1">
        <v>43600</v>
      </c>
      <c r="E3784" s="1">
        <v>43767</v>
      </c>
      <c r="F3784" s="1">
        <v>43657</v>
      </c>
      <c r="G3784" s="1">
        <v>43786</v>
      </c>
      <c r="H3784">
        <v>18</v>
      </c>
      <c r="I3784">
        <v>40</v>
      </c>
      <c r="J3784">
        <v>163</v>
      </c>
      <c r="K3784">
        <v>37</v>
      </c>
      <c r="L3784">
        <v>5</v>
      </c>
      <c r="M3784">
        <v>7.4999999999999997E-2</v>
      </c>
      <c r="N3784" s="2">
        <v>1163.79</v>
      </c>
      <c r="O3784" s="2">
        <v>2586.1999999999998</v>
      </c>
      <c r="P3784" s="2">
        <f>(Table1[[#This Row],[Unit Price]]-Table1[[#This Row],[Discount Applied]])*Table1[[#This Row],[Order Quantity]]</f>
        <v>12930.625</v>
      </c>
      <c r="Q3784">
        <f>Table1[[#This Row],[Revenue]]-(Table1[[#This Row],[Unit Cost]]*Table1[[#This Row],[Order Quantity]])</f>
        <v>7111.6750000000002</v>
      </c>
    </row>
    <row r="3785" spans="1:17" x14ac:dyDescent="0.25">
      <c r="A3785" t="s">
        <v>3810</v>
      </c>
      <c r="B3785" t="s">
        <v>18</v>
      </c>
      <c r="C3785" t="s">
        <v>19</v>
      </c>
      <c r="D3785" s="1">
        <v>43377</v>
      </c>
      <c r="E3785" s="1">
        <v>43411</v>
      </c>
      <c r="F3785" s="1">
        <v>43305</v>
      </c>
      <c r="G3785" s="1">
        <v>43310</v>
      </c>
      <c r="H3785">
        <v>6</v>
      </c>
      <c r="I3785">
        <v>48</v>
      </c>
      <c r="J3785">
        <v>122</v>
      </c>
      <c r="K3785">
        <v>40</v>
      </c>
      <c r="L3785">
        <v>1</v>
      </c>
      <c r="M3785">
        <v>0.05</v>
      </c>
      <c r="N3785">
        <v>794.42</v>
      </c>
      <c r="O3785" s="2">
        <v>1118.9000000000001</v>
      </c>
      <c r="P3785" s="2">
        <f>(Table1[[#This Row],[Unit Price]]-Table1[[#This Row],[Discount Applied]])*Table1[[#This Row],[Order Quantity]]</f>
        <v>1118.8500000000001</v>
      </c>
      <c r="Q3785">
        <f>Table1[[#This Row],[Revenue]]-(Table1[[#This Row],[Unit Cost]]*Table1[[#This Row],[Order Quantity]])</f>
        <v>324.43000000000018</v>
      </c>
    </row>
    <row r="3786" spans="1:17" x14ac:dyDescent="0.25">
      <c r="A3786" t="s">
        <v>3811</v>
      </c>
      <c r="B3786" t="s">
        <v>21</v>
      </c>
      <c r="C3786" t="s">
        <v>34</v>
      </c>
      <c r="D3786" s="1">
        <v>43600</v>
      </c>
      <c r="E3786" s="1">
        <v>43767</v>
      </c>
      <c r="F3786" s="1">
        <v>43476</v>
      </c>
      <c r="G3786" s="1">
        <v>43780</v>
      </c>
      <c r="H3786">
        <v>17</v>
      </c>
      <c r="I3786">
        <v>3</v>
      </c>
      <c r="J3786">
        <v>288</v>
      </c>
      <c r="K3786">
        <v>15</v>
      </c>
      <c r="L3786">
        <v>8</v>
      </c>
      <c r="M3786">
        <v>0.4</v>
      </c>
      <c r="N3786" s="2">
        <v>1161.78</v>
      </c>
      <c r="O3786" s="2">
        <v>1708.5</v>
      </c>
      <c r="P3786" s="2">
        <f>(Table1[[#This Row],[Unit Price]]-Table1[[#This Row],[Discount Applied]])*Table1[[#This Row],[Order Quantity]]</f>
        <v>13664.8</v>
      </c>
      <c r="Q3786">
        <f>Table1[[#This Row],[Revenue]]-(Table1[[#This Row],[Unit Cost]]*Table1[[#This Row],[Order Quantity]])</f>
        <v>4370.5599999999995</v>
      </c>
    </row>
    <row r="3787" spans="1:17" x14ac:dyDescent="0.25">
      <c r="A3787" t="s">
        <v>3812</v>
      </c>
      <c r="B3787" t="s">
        <v>18</v>
      </c>
      <c r="C3787" t="s">
        <v>26</v>
      </c>
      <c r="D3787" s="1">
        <v>43700</v>
      </c>
      <c r="E3787" s="1">
        <v>43768</v>
      </c>
      <c r="F3787" s="1">
        <v>43787</v>
      </c>
      <c r="G3787" s="1">
        <v>43793</v>
      </c>
      <c r="H3787">
        <v>2</v>
      </c>
      <c r="I3787">
        <v>4</v>
      </c>
      <c r="J3787">
        <v>212</v>
      </c>
      <c r="K3787">
        <v>26</v>
      </c>
      <c r="L3787">
        <v>3</v>
      </c>
      <c r="M3787">
        <v>0.15</v>
      </c>
      <c r="N3787">
        <v>506.99</v>
      </c>
      <c r="O3787" s="2">
        <v>1078.7</v>
      </c>
      <c r="P3787" s="2">
        <f>(Table1[[#This Row],[Unit Price]]-Table1[[#This Row],[Discount Applied]])*Table1[[#This Row],[Order Quantity]]</f>
        <v>3235.6499999999996</v>
      </c>
      <c r="Q3787">
        <f>Table1[[#This Row],[Revenue]]-(Table1[[#This Row],[Unit Cost]]*Table1[[#This Row],[Order Quantity]])</f>
        <v>1714.6799999999996</v>
      </c>
    </row>
    <row r="3788" spans="1:17" x14ac:dyDescent="0.25">
      <c r="A3788" t="s">
        <v>3813</v>
      </c>
      <c r="B3788" t="s">
        <v>18</v>
      </c>
      <c r="C3788" t="s">
        <v>26</v>
      </c>
      <c r="D3788" s="1">
        <v>43700</v>
      </c>
      <c r="E3788" s="1">
        <v>43768</v>
      </c>
      <c r="F3788" s="1">
        <v>43794</v>
      </c>
      <c r="G3788" s="1">
        <v>43797</v>
      </c>
      <c r="H3788">
        <v>7</v>
      </c>
      <c r="I3788">
        <v>50</v>
      </c>
      <c r="J3788">
        <v>249</v>
      </c>
      <c r="K3788">
        <v>29</v>
      </c>
      <c r="L3788">
        <v>5</v>
      </c>
      <c r="M3788">
        <v>0.05</v>
      </c>
      <c r="N3788">
        <v>758.64</v>
      </c>
      <c r="O3788" s="2">
        <v>1132.3</v>
      </c>
      <c r="P3788" s="2">
        <f>(Table1[[#This Row],[Unit Price]]-Table1[[#This Row],[Discount Applied]])*Table1[[#This Row],[Order Quantity]]</f>
        <v>5661.25</v>
      </c>
      <c r="Q3788">
        <f>Table1[[#This Row],[Revenue]]-(Table1[[#This Row],[Unit Cost]]*Table1[[#This Row],[Order Quantity]])</f>
        <v>1868.0500000000002</v>
      </c>
    </row>
    <row r="3789" spans="1:17" x14ac:dyDescent="0.25">
      <c r="A3789" t="s">
        <v>3814</v>
      </c>
      <c r="B3789" t="s">
        <v>23</v>
      </c>
      <c r="C3789" t="s">
        <v>29</v>
      </c>
      <c r="D3789" s="1">
        <v>43600</v>
      </c>
      <c r="E3789" s="1">
        <v>43768</v>
      </c>
      <c r="F3789" s="1">
        <v>43793</v>
      </c>
      <c r="G3789" s="1">
        <v>43794</v>
      </c>
      <c r="H3789">
        <v>24</v>
      </c>
      <c r="I3789">
        <v>44</v>
      </c>
      <c r="J3789">
        <v>42</v>
      </c>
      <c r="K3789">
        <v>26</v>
      </c>
      <c r="L3789">
        <v>7</v>
      </c>
      <c r="M3789">
        <v>0.15</v>
      </c>
      <c r="N3789" s="2">
        <v>1269.25</v>
      </c>
      <c r="O3789" s="2">
        <v>1983.2</v>
      </c>
      <c r="P3789" s="2">
        <f>(Table1[[#This Row],[Unit Price]]-Table1[[#This Row],[Discount Applied]])*Table1[[#This Row],[Order Quantity]]</f>
        <v>13881.35</v>
      </c>
      <c r="Q3789">
        <f>Table1[[#This Row],[Revenue]]-(Table1[[#This Row],[Unit Cost]]*Table1[[#This Row],[Order Quantity]])</f>
        <v>4996.6000000000004</v>
      </c>
    </row>
    <row r="3790" spans="1:17" x14ac:dyDescent="0.25">
      <c r="A3790" t="s">
        <v>3815</v>
      </c>
      <c r="B3790" t="s">
        <v>21</v>
      </c>
      <c r="C3790" t="s">
        <v>29</v>
      </c>
      <c r="D3790" s="1">
        <v>43600</v>
      </c>
      <c r="E3790" s="1">
        <v>43768</v>
      </c>
      <c r="F3790" s="1">
        <v>43783</v>
      </c>
      <c r="G3790" s="1">
        <v>43787</v>
      </c>
      <c r="H3790">
        <v>19</v>
      </c>
      <c r="I3790">
        <v>14</v>
      </c>
      <c r="J3790">
        <v>10</v>
      </c>
      <c r="K3790">
        <v>7</v>
      </c>
      <c r="L3790">
        <v>6</v>
      </c>
      <c r="M3790">
        <v>7.4999999999999997E-2</v>
      </c>
      <c r="N3790">
        <v>746.85</v>
      </c>
      <c r="O3790" s="2">
        <v>1051.9000000000001</v>
      </c>
      <c r="P3790" s="2">
        <f>(Table1[[#This Row],[Unit Price]]-Table1[[#This Row],[Discount Applied]])*Table1[[#This Row],[Order Quantity]]</f>
        <v>6310.9500000000007</v>
      </c>
      <c r="Q3790">
        <f>Table1[[#This Row],[Revenue]]-(Table1[[#This Row],[Unit Cost]]*Table1[[#This Row],[Order Quantity]])</f>
        <v>1829.8500000000004</v>
      </c>
    </row>
    <row r="3791" spans="1:17" x14ac:dyDescent="0.25">
      <c r="A3791" t="s">
        <v>3816</v>
      </c>
      <c r="B3791" t="s">
        <v>33</v>
      </c>
      <c r="C3791" t="s">
        <v>19</v>
      </c>
      <c r="D3791" s="1">
        <v>43700</v>
      </c>
      <c r="E3791" s="1">
        <v>43768</v>
      </c>
      <c r="F3791" s="1">
        <v>43786</v>
      </c>
      <c r="G3791" s="1">
        <v>43787</v>
      </c>
      <c r="H3791">
        <v>26</v>
      </c>
      <c r="I3791">
        <v>6</v>
      </c>
      <c r="J3791">
        <v>120</v>
      </c>
      <c r="K3791">
        <v>2</v>
      </c>
      <c r="L3791">
        <v>4</v>
      </c>
      <c r="M3791">
        <v>0.15</v>
      </c>
      <c r="N3791" s="2">
        <v>2268.4899999999998</v>
      </c>
      <c r="O3791" s="2">
        <v>3979.8</v>
      </c>
      <c r="P3791" s="2">
        <f>(Table1[[#This Row],[Unit Price]]-Table1[[#This Row],[Discount Applied]])*Table1[[#This Row],[Order Quantity]]</f>
        <v>15918.6</v>
      </c>
      <c r="Q3791">
        <f>Table1[[#This Row],[Revenue]]-(Table1[[#This Row],[Unit Cost]]*Table1[[#This Row],[Order Quantity]])</f>
        <v>6844.6400000000012</v>
      </c>
    </row>
    <row r="3792" spans="1:17" x14ac:dyDescent="0.25">
      <c r="A3792" t="s">
        <v>3817</v>
      </c>
      <c r="B3792" t="s">
        <v>21</v>
      </c>
      <c r="C3792" t="s">
        <v>19</v>
      </c>
      <c r="D3792" s="1">
        <v>43600</v>
      </c>
      <c r="E3792" s="1">
        <v>43768</v>
      </c>
      <c r="F3792" s="1">
        <v>43688</v>
      </c>
      <c r="G3792" s="1">
        <v>43719</v>
      </c>
      <c r="H3792">
        <v>20</v>
      </c>
      <c r="I3792">
        <v>46</v>
      </c>
      <c r="J3792">
        <v>97</v>
      </c>
      <c r="K3792">
        <v>21</v>
      </c>
      <c r="L3792">
        <v>6</v>
      </c>
      <c r="M3792">
        <v>0.05</v>
      </c>
      <c r="N3792">
        <v>683.4</v>
      </c>
      <c r="O3792" s="2">
        <v>1708.5</v>
      </c>
      <c r="P3792" s="2">
        <f>(Table1[[#This Row],[Unit Price]]-Table1[[#This Row],[Discount Applied]])*Table1[[#This Row],[Order Quantity]]</f>
        <v>10250.700000000001</v>
      </c>
      <c r="Q3792">
        <f>Table1[[#This Row],[Revenue]]-(Table1[[#This Row],[Unit Cost]]*Table1[[#This Row],[Order Quantity]])</f>
        <v>6150.3000000000011</v>
      </c>
    </row>
    <row r="3793" spans="1:17" x14ac:dyDescent="0.25">
      <c r="A3793" t="s">
        <v>3818</v>
      </c>
      <c r="B3793" t="s">
        <v>21</v>
      </c>
      <c r="C3793" t="s">
        <v>29</v>
      </c>
      <c r="D3793" s="1">
        <v>43700</v>
      </c>
      <c r="E3793" s="1">
        <v>43768</v>
      </c>
      <c r="F3793" s="1">
        <v>43785</v>
      </c>
      <c r="G3793" s="1">
        <v>43788</v>
      </c>
      <c r="H3793">
        <v>17</v>
      </c>
      <c r="I3793">
        <v>13</v>
      </c>
      <c r="J3793">
        <v>42</v>
      </c>
      <c r="K3793">
        <v>22</v>
      </c>
      <c r="L3793">
        <v>7</v>
      </c>
      <c r="M3793">
        <v>0.1</v>
      </c>
      <c r="N3793">
        <v>623.1</v>
      </c>
      <c r="O3793" s="2">
        <v>1005</v>
      </c>
      <c r="P3793" s="2">
        <f>(Table1[[#This Row],[Unit Price]]-Table1[[#This Row],[Discount Applied]])*Table1[[#This Row],[Order Quantity]]</f>
        <v>7034.3</v>
      </c>
      <c r="Q3793">
        <f>Table1[[#This Row],[Revenue]]-(Table1[[#This Row],[Unit Cost]]*Table1[[#This Row],[Order Quantity]])</f>
        <v>2672.6000000000004</v>
      </c>
    </row>
    <row r="3794" spans="1:17" x14ac:dyDescent="0.25">
      <c r="A3794" t="s">
        <v>3819</v>
      </c>
      <c r="B3794" t="s">
        <v>21</v>
      </c>
      <c r="C3794" t="s">
        <v>29</v>
      </c>
      <c r="D3794" s="1">
        <v>43600</v>
      </c>
      <c r="E3794" s="1">
        <v>43768</v>
      </c>
      <c r="F3794" s="1">
        <v>43786</v>
      </c>
      <c r="G3794" s="1">
        <v>43792</v>
      </c>
      <c r="H3794">
        <v>12</v>
      </c>
      <c r="I3794">
        <v>44</v>
      </c>
      <c r="J3794">
        <v>4</v>
      </c>
      <c r="K3794">
        <v>16</v>
      </c>
      <c r="L3794">
        <v>8</v>
      </c>
      <c r="M3794">
        <v>7.4999999999999997E-2</v>
      </c>
      <c r="N3794" s="2">
        <v>2615.14</v>
      </c>
      <c r="O3794" s="2">
        <v>3845.8</v>
      </c>
      <c r="P3794" s="2">
        <f>(Table1[[#This Row],[Unit Price]]-Table1[[#This Row],[Discount Applied]])*Table1[[#This Row],[Order Quantity]]</f>
        <v>30765.800000000003</v>
      </c>
      <c r="Q3794">
        <f>Table1[[#This Row],[Revenue]]-(Table1[[#This Row],[Unit Cost]]*Table1[[#This Row],[Order Quantity]])</f>
        <v>9844.6800000000039</v>
      </c>
    </row>
    <row r="3795" spans="1:17" x14ac:dyDescent="0.25">
      <c r="A3795" t="s">
        <v>3820</v>
      </c>
      <c r="B3795" t="s">
        <v>23</v>
      </c>
      <c r="C3795" t="s">
        <v>26</v>
      </c>
      <c r="D3795" s="1">
        <v>43700</v>
      </c>
      <c r="E3795" s="1">
        <v>43769</v>
      </c>
      <c r="F3795" s="1">
        <v>43795</v>
      </c>
      <c r="G3795" s="1">
        <v>43536</v>
      </c>
      <c r="H3795">
        <v>22</v>
      </c>
      <c r="I3795">
        <v>15</v>
      </c>
      <c r="J3795">
        <v>247</v>
      </c>
      <c r="K3795">
        <v>36</v>
      </c>
      <c r="L3795">
        <v>3</v>
      </c>
      <c r="M3795">
        <v>7.4999999999999997E-2</v>
      </c>
      <c r="N3795">
        <v>664.1</v>
      </c>
      <c r="O3795" s="2">
        <v>1125.5999999999999</v>
      </c>
      <c r="P3795" s="2">
        <f>(Table1[[#This Row],[Unit Price]]-Table1[[#This Row],[Discount Applied]])*Table1[[#This Row],[Order Quantity]]</f>
        <v>3376.5749999999998</v>
      </c>
      <c r="Q3795">
        <f>Table1[[#This Row],[Revenue]]-(Table1[[#This Row],[Unit Cost]]*Table1[[#This Row],[Order Quantity]])</f>
        <v>1384.2749999999996</v>
      </c>
    </row>
    <row r="3796" spans="1:17" x14ac:dyDescent="0.25">
      <c r="A3796" t="s">
        <v>3821</v>
      </c>
      <c r="B3796" t="s">
        <v>21</v>
      </c>
      <c r="C3796" t="s">
        <v>34</v>
      </c>
      <c r="D3796" s="1">
        <v>43377</v>
      </c>
      <c r="E3796" s="1">
        <v>43411</v>
      </c>
      <c r="F3796" s="1">
        <v>43312</v>
      </c>
      <c r="G3796" s="1">
        <v>43259</v>
      </c>
      <c r="H3796">
        <v>16</v>
      </c>
      <c r="I3796">
        <v>43</v>
      </c>
      <c r="J3796">
        <v>319</v>
      </c>
      <c r="K3796">
        <v>6</v>
      </c>
      <c r="L3796">
        <v>8</v>
      </c>
      <c r="M3796">
        <v>0.05</v>
      </c>
      <c r="N3796">
        <v>74.17</v>
      </c>
      <c r="O3796">
        <v>180.9</v>
      </c>
      <c r="P3796" s="2">
        <f>(Table1[[#This Row],[Unit Price]]-Table1[[#This Row],[Discount Applied]])*Table1[[#This Row],[Order Quantity]]</f>
        <v>1446.8</v>
      </c>
      <c r="Q3796">
        <f>Table1[[#This Row],[Revenue]]-(Table1[[#This Row],[Unit Cost]]*Table1[[#This Row],[Order Quantity]])</f>
        <v>853.43999999999994</v>
      </c>
    </row>
    <row r="3797" spans="1:17" x14ac:dyDescent="0.25">
      <c r="A3797" t="s">
        <v>3822</v>
      </c>
      <c r="B3797" t="s">
        <v>23</v>
      </c>
      <c r="C3797" t="s">
        <v>26</v>
      </c>
      <c r="D3797" s="1">
        <v>43700</v>
      </c>
      <c r="E3797" s="1">
        <v>43769</v>
      </c>
      <c r="F3797" s="1">
        <v>43780</v>
      </c>
      <c r="G3797" s="1">
        <v>43790</v>
      </c>
      <c r="H3797">
        <v>25</v>
      </c>
      <c r="I3797">
        <v>36</v>
      </c>
      <c r="J3797">
        <v>205</v>
      </c>
      <c r="K3797">
        <v>29</v>
      </c>
      <c r="L3797">
        <v>4</v>
      </c>
      <c r="M3797">
        <v>0.2</v>
      </c>
      <c r="N3797">
        <v>666.32</v>
      </c>
      <c r="O3797" s="2">
        <v>1025.0999999999999</v>
      </c>
      <c r="P3797" s="2">
        <f>(Table1[[#This Row],[Unit Price]]-Table1[[#This Row],[Discount Applied]])*Table1[[#This Row],[Order Quantity]]</f>
        <v>4099.5999999999995</v>
      </c>
      <c r="Q3797">
        <f>Table1[[#This Row],[Revenue]]-(Table1[[#This Row],[Unit Cost]]*Table1[[#This Row],[Order Quantity]])</f>
        <v>1434.3199999999993</v>
      </c>
    </row>
    <row r="3798" spans="1:17" x14ac:dyDescent="0.25">
      <c r="A3798" t="s">
        <v>3823</v>
      </c>
      <c r="B3798" t="s">
        <v>33</v>
      </c>
      <c r="C3798" t="s">
        <v>19</v>
      </c>
      <c r="D3798" s="1">
        <v>43700</v>
      </c>
      <c r="E3798" s="1">
        <v>43769</v>
      </c>
      <c r="F3798" s="1">
        <v>43749</v>
      </c>
      <c r="G3798" s="1">
        <v>43786</v>
      </c>
      <c r="H3798">
        <v>28</v>
      </c>
      <c r="I3798">
        <v>10</v>
      </c>
      <c r="J3798">
        <v>176</v>
      </c>
      <c r="K3798">
        <v>10</v>
      </c>
      <c r="L3798">
        <v>1</v>
      </c>
      <c r="M3798">
        <v>0.3</v>
      </c>
      <c r="N3798" s="2">
        <v>5444.22</v>
      </c>
      <c r="O3798" s="2">
        <v>6559.3</v>
      </c>
      <c r="P3798" s="2">
        <f>(Table1[[#This Row],[Unit Price]]-Table1[[#This Row],[Discount Applied]])*Table1[[#This Row],[Order Quantity]]</f>
        <v>6559</v>
      </c>
      <c r="Q3798">
        <f>Table1[[#This Row],[Revenue]]-(Table1[[#This Row],[Unit Cost]]*Table1[[#This Row],[Order Quantity]])</f>
        <v>1114.7799999999997</v>
      </c>
    </row>
    <row r="3799" spans="1:17" x14ac:dyDescent="0.25">
      <c r="A3799" t="s">
        <v>3824</v>
      </c>
      <c r="B3799" t="s">
        <v>21</v>
      </c>
      <c r="C3799" t="s">
        <v>19</v>
      </c>
      <c r="D3799" s="1">
        <v>43600</v>
      </c>
      <c r="E3799" s="1">
        <v>43769</v>
      </c>
      <c r="F3799" s="1">
        <v>43782</v>
      </c>
      <c r="G3799" s="1">
        <v>43791</v>
      </c>
      <c r="H3799">
        <v>18</v>
      </c>
      <c r="I3799">
        <v>22</v>
      </c>
      <c r="J3799">
        <v>160</v>
      </c>
      <c r="K3799">
        <v>26</v>
      </c>
      <c r="L3799">
        <v>2</v>
      </c>
      <c r="M3799">
        <v>7.4999999999999997E-2</v>
      </c>
      <c r="N3799" s="2">
        <v>1043.19</v>
      </c>
      <c r="O3799" s="2">
        <v>2318.1999999999998</v>
      </c>
      <c r="P3799" s="2">
        <f>(Table1[[#This Row],[Unit Price]]-Table1[[#This Row],[Discount Applied]])*Table1[[#This Row],[Order Quantity]]</f>
        <v>4636.25</v>
      </c>
      <c r="Q3799">
        <f>Table1[[#This Row],[Revenue]]-(Table1[[#This Row],[Unit Cost]]*Table1[[#This Row],[Order Quantity]])</f>
        <v>2549.87</v>
      </c>
    </row>
    <row r="3800" spans="1:17" x14ac:dyDescent="0.25">
      <c r="A3800" t="s">
        <v>3825</v>
      </c>
      <c r="B3800" t="s">
        <v>18</v>
      </c>
      <c r="C3800" t="s">
        <v>29</v>
      </c>
      <c r="D3800" s="1">
        <v>43700</v>
      </c>
      <c r="E3800" s="1">
        <v>43769</v>
      </c>
      <c r="F3800" s="1">
        <v>43794</v>
      </c>
      <c r="G3800" s="1">
        <v>43796</v>
      </c>
      <c r="H3800">
        <v>8</v>
      </c>
      <c r="I3800">
        <v>47</v>
      </c>
      <c r="J3800">
        <v>38</v>
      </c>
      <c r="K3800">
        <v>2</v>
      </c>
      <c r="L3800">
        <v>1</v>
      </c>
      <c r="M3800">
        <v>7.4999999999999997E-2</v>
      </c>
      <c r="N3800">
        <v>656.33</v>
      </c>
      <c r="O3800" s="2">
        <v>1058.5999999999999</v>
      </c>
      <c r="P3800" s="2">
        <f>(Table1[[#This Row],[Unit Price]]-Table1[[#This Row],[Discount Applied]])*Table1[[#This Row],[Order Quantity]]</f>
        <v>1058.5249999999999</v>
      </c>
      <c r="Q3800">
        <f>Table1[[#This Row],[Revenue]]-(Table1[[#This Row],[Unit Cost]]*Table1[[#This Row],[Order Quantity]])</f>
        <v>402.19499999999982</v>
      </c>
    </row>
    <row r="3801" spans="1:17" x14ac:dyDescent="0.25">
      <c r="A3801" t="s">
        <v>3826</v>
      </c>
      <c r="B3801" t="s">
        <v>21</v>
      </c>
      <c r="C3801" t="s">
        <v>19</v>
      </c>
      <c r="D3801" s="1">
        <v>43600</v>
      </c>
      <c r="E3801" s="1">
        <v>43476</v>
      </c>
      <c r="F3801" s="1">
        <v>43749</v>
      </c>
      <c r="G3801" s="1">
        <v>43784</v>
      </c>
      <c r="H3801">
        <v>13</v>
      </c>
      <c r="I3801">
        <v>10</v>
      </c>
      <c r="J3801">
        <v>155</v>
      </c>
      <c r="K3801">
        <v>8</v>
      </c>
      <c r="L3801">
        <v>4</v>
      </c>
      <c r="M3801">
        <v>0.3</v>
      </c>
      <c r="N3801" s="2">
        <v>1356.82</v>
      </c>
      <c r="O3801" s="2">
        <v>1762.1</v>
      </c>
      <c r="P3801" s="2">
        <f>(Table1[[#This Row],[Unit Price]]-Table1[[#This Row],[Discount Applied]])*Table1[[#This Row],[Order Quantity]]</f>
        <v>7047.2</v>
      </c>
      <c r="Q3801">
        <f>Table1[[#This Row],[Revenue]]-(Table1[[#This Row],[Unit Cost]]*Table1[[#This Row],[Order Quantity]])</f>
        <v>1619.92</v>
      </c>
    </row>
    <row r="3802" spans="1:17" x14ac:dyDescent="0.25">
      <c r="A3802" t="s">
        <v>3827</v>
      </c>
      <c r="B3802" t="s">
        <v>18</v>
      </c>
      <c r="C3802" t="s">
        <v>26</v>
      </c>
      <c r="D3802" s="1">
        <v>43700</v>
      </c>
      <c r="E3802" s="1">
        <v>43476</v>
      </c>
      <c r="F3802" s="1">
        <v>43784</v>
      </c>
      <c r="G3802" s="1">
        <v>43789</v>
      </c>
      <c r="H3802">
        <v>11</v>
      </c>
      <c r="I3802">
        <v>40</v>
      </c>
      <c r="J3802">
        <v>252</v>
      </c>
      <c r="K3802">
        <v>23</v>
      </c>
      <c r="L3802">
        <v>4</v>
      </c>
      <c r="M3802">
        <v>0.05</v>
      </c>
      <c r="N3802">
        <v>452.32</v>
      </c>
      <c r="O3802" s="2">
        <v>1051.9000000000001</v>
      </c>
      <c r="P3802" s="2">
        <f>(Table1[[#This Row],[Unit Price]]-Table1[[#This Row],[Discount Applied]])*Table1[[#This Row],[Order Quantity]]</f>
        <v>4207.4000000000005</v>
      </c>
      <c r="Q3802">
        <f>Table1[[#This Row],[Revenue]]-(Table1[[#This Row],[Unit Cost]]*Table1[[#This Row],[Order Quantity]])</f>
        <v>2398.1200000000008</v>
      </c>
    </row>
    <row r="3803" spans="1:17" x14ac:dyDescent="0.25">
      <c r="A3803" t="s">
        <v>3828</v>
      </c>
      <c r="B3803" t="s">
        <v>18</v>
      </c>
      <c r="C3803" t="s">
        <v>26</v>
      </c>
      <c r="D3803" s="1">
        <v>43700</v>
      </c>
      <c r="E3803" s="1">
        <v>43476</v>
      </c>
      <c r="F3803" s="1">
        <v>43795</v>
      </c>
      <c r="G3803" s="1">
        <v>43477</v>
      </c>
      <c r="H3803">
        <v>7</v>
      </c>
      <c r="I3803">
        <v>42</v>
      </c>
      <c r="J3803">
        <v>247</v>
      </c>
      <c r="K3803">
        <v>11</v>
      </c>
      <c r="L3803">
        <v>4</v>
      </c>
      <c r="M3803">
        <v>0.15</v>
      </c>
      <c r="N3803" s="2">
        <v>1312.13</v>
      </c>
      <c r="O3803" s="2">
        <v>2572.8000000000002</v>
      </c>
      <c r="P3803" s="2">
        <f>(Table1[[#This Row],[Unit Price]]-Table1[[#This Row],[Discount Applied]])*Table1[[#This Row],[Order Quantity]]</f>
        <v>10290.6</v>
      </c>
      <c r="Q3803">
        <f>Table1[[#This Row],[Revenue]]-(Table1[[#This Row],[Unit Cost]]*Table1[[#This Row],[Order Quantity]])</f>
        <v>5042.08</v>
      </c>
    </row>
    <row r="3804" spans="1:17" x14ac:dyDescent="0.25">
      <c r="A3804" t="s">
        <v>3829</v>
      </c>
      <c r="B3804" t="s">
        <v>18</v>
      </c>
      <c r="C3804" t="s">
        <v>29</v>
      </c>
      <c r="D3804" s="1">
        <v>43600</v>
      </c>
      <c r="E3804" s="1">
        <v>43476</v>
      </c>
      <c r="F3804" s="1">
        <v>43788</v>
      </c>
      <c r="G3804" s="1">
        <v>43791</v>
      </c>
      <c r="H3804">
        <v>5</v>
      </c>
      <c r="I3804">
        <v>17</v>
      </c>
      <c r="J3804">
        <v>17</v>
      </c>
      <c r="K3804">
        <v>44</v>
      </c>
      <c r="L3804">
        <v>7</v>
      </c>
      <c r="M3804">
        <v>7.4999999999999997E-2</v>
      </c>
      <c r="N3804" s="2">
        <v>1413.57</v>
      </c>
      <c r="O3804" s="2">
        <v>1835.8</v>
      </c>
      <c r="P3804" s="2">
        <f>(Table1[[#This Row],[Unit Price]]-Table1[[#This Row],[Discount Applied]])*Table1[[#This Row],[Order Quantity]]</f>
        <v>12850.074999999999</v>
      </c>
      <c r="Q3804">
        <f>Table1[[#This Row],[Revenue]]-(Table1[[#This Row],[Unit Cost]]*Table1[[#This Row],[Order Quantity]])</f>
        <v>2955.0849999999991</v>
      </c>
    </row>
    <row r="3805" spans="1:17" x14ac:dyDescent="0.25">
      <c r="A3805" t="s">
        <v>3830</v>
      </c>
      <c r="B3805" t="s">
        <v>21</v>
      </c>
      <c r="C3805" t="s">
        <v>34</v>
      </c>
      <c r="D3805" s="1">
        <v>43700</v>
      </c>
      <c r="E3805" s="1">
        <v>43476</v>
      </c>
      <c r="F3805" s="1">
        <v>43794</v>
      </c>
      <c r="G3805" s="1">
        <v>43799</v>
      </c>
      <c r="H3805">
        <v>18</v>
      </c>
      <c r="I3805">
        <v>15</v>
      </c>
      <c r="J3805">
        <v>321</v>
      </c>
      <c r="K3805">
        <v>5</v>
      </c>
      <c r="L3805">
        <v>8</v>
      </c>
      <c r="M3805">
        <v>0.1</v>
      </c>
      <c r="N3805">
        <v>453.05</v>
      </c>
      <c r="O3805" s="2">
        <v>1078.7</v>
      </c>
      <c r="P3805" s="2">
        <f>(Table1[[#This Row],[Unit Price]]-Table1[[#This Row],[Discount Applied]])*Table1[[#This Row],[Order Quantity]]</f>
        <v>8628.8000000000011</v>
      </c>
      <c r="Q3805">
        <f>Table1[[#This Row],[Revenue]]-(Table1[[#This Row],[Unit Cost]]*Table1[[#This Row],[Order Quantity]])</f>
        <v>5004.4000000000015</v>
      </c>
    </row>
    <row r="3806" spans="1:17" x14ac:dyDescent="0.25">
      <c r="A3806" t="s">
        <v>3831</v>
      </c>
      <c r="B3806" t="s">
        <v>21</v>
      </c>
      <c r="C3806" t="s">
        <v>34</v>
      </c>
      <c r="D3806" s="1">
        <v>43700</v>
      </c>
      <c r="E3806" s="1">
        <v>43476</v>
      </c>
      <c r="F3806" s="1">
        <v>43796</v>
      </c>
      <c r="G3806" s="1">
        <v>43658</v>
      </c>
      <c r="H3806">
        <v>15</v>
      </c>
      <c r="I3806">
        <v>39</v>
      </c>
      <c r="J3806">
        <v>270</v>
      </c>
      <c r="K3806">
        <v>3</v>
      </c>
      <c r="L3806">
        <v>2</v>
      </c>
      <c r="M3806">
        <v>7.4999999999999997E-2</v>
      </c>
      <c r="N3806" s="2">
        <v>3018.02</v>
      </c>
      <c r="O3806" s="2">
        <v>3919.5</v>
      </c>
      <c r="P3806" s="2">
        <f>(Table1[[#This Row],[Unit Price]]-Table1[[#This Row],[Discount Applied]])*Table1[[#This Row],[Order Quantity]]</f>
        <v>7838.85</v>
      </c>
      <c r="Q3806">
        <f>Table1[[#This Row],[Revenue]]-(Table1[[#This Row],[Unit Cost]]*Table1[[#This Row],[Order Quantity]])</f>
        <v>1802.8100000000004</v>
      </c>
    </row>
    <row r="3807" spans="1:17" x14ac:dyDescent="0.25">
      <c r="A3807" t="s">
        <v>3832</v>
      </c>
      <c r="B3807" t="s">
        <v>23</v>
      </c>
      <c r="C3807" t="s">
        <v>19</v>
      </c>
      <c r="D3807" s="1">
        <v>43377</v>
      </c>
      <c r="E3807" s="1">
        <v>43411</v>
      </c>
      <c r="F3807" s="1">
        <v>43289</v>
      </c>
      <c r="G3807" s="1">
        <v>43320</v>
      </c>
      <c r="H3807">
        <v>22</v>
      </c>
      <c r="I3807">
        <v>23</v>
      </c>
      <c r="J3807">
        <v>96</v>
      </c>
      <c r="K3807">
        <v>24</v>
      </c>
      <c r="L3807">
        <v>7</v>
      </c>
      <c r="M3807">
        <v>0.05</v>
      </c>
      <c r="N3807">
        <v>346.12</v>
      </c>
      <c r="O3807">
        <v>844.2</v>
      </c>
      <c r="P3807" s="2">
        <f>(Table1[[#This Row],[Unit Price]]-Table1[[#This Row],[Discount Applied]])*Table1[[#This Row],[Order Quantity]]</f>
        <v>5909.0500000000011</v>
      </c>
      <c r="Q3807">
        <f>Table1[[#This Row],[Revenue]]-(Table1[[#This Row],[Unit Cost]]*Table1[[#This Row],[Order Quantity]])</f>
        <v>3486.2100000000009</v>
      </c>
    </row>
    <row r="3808" spans="1:17" x14ac:dyDescent="0.25">
      <c r="A3808" t="s">
        <v>3833</v>
      </c>
      <c r="B3808" t="s">
        <v>18</v>
      </c>
      <c r="C3808" t="s">
        <v>19</v>
      </c>
      <c r="D3808" s="1">
        <v>43700</v>
      </c>
      <c r="E3808" s="1">
        <v>43476</v>
      </c>
      <c r="F3808" s="1">
        <v>43785</v>
      </c>
      <c r="G3808" s="1">
        <v>43794</v>
      </c>
      <c r="H3808">
        <v>6</v>
      </c>
      <c r="I3808">
        <v>14</v>
      </c>
      <c r="J3808">
        <v>203</v>
      </c>
      <c r="K3808">
        <v>23</v>
      </c>
      <c r="L3808">
        <v>1</v>
      </c>
      <c r="M3808">
        <v>7.4999999999999997E-2</v>
      </c>
      <c r="N3808" s="2">
        <v>4152.46</v>
      </c>
      <c r="O3808" s="2">
        <v>5688.3</v>
      </c>
      <c r="P3808" s="2">
        <f>(Table1[[#This Row],[Unit Price]]-Table1[[#This Row],[Discount Applied]])*Table1[[#This Row],[Order Quantity]]</f>
        <v>5688.2250000000004</v>
      </c>
      <c r="Q3808">
        <f>Table1[[#This Row],[Revenue]]-(Table1[[#This Row],[Unit Cost]]*Table1[[#This Row],[Order Quantity]])</f>
        <v>1535.7650000000003</v>
      </c>
    </row>
    <row r="3809" spans="1:17" x14ac:dyDescent="0.25">
      <c r="A3809" t="s">
        <v>3834</v>
      </c>
      <c r="B3809" t="s">
        <v>21</v>
      </c>
      <c r="C3809" t="s">
        <v>26</v>
      </c>
      <c r="D3809" s="1">
        <v>43700</v>
      </c>
      <c r="E3809" s="1">
        <v>43476</v>
      </c>
      <c r="F3809" s="1">
        <v>43789</v>
      </c>
      <c r="G3809" s="1">
        <v>43798</v>
      </c>
      <c r="H3809">
        <v>19</v>
      </c>
      <c r="I3809">
        <v>4</v>
      </c>
      <c r="J3809">
        <v>213</v>
      </c>
      <c r="K3809">
        <v>13</v>
      </c>
      <c r="L3809">
        <v>7</v>
      </c>
      <c r="M3809">
        <v>0.15</v>
      </c>
      <c r="N3809" s="2">
        <v>1414.5</v>
      </c>
      <c r="O3809" s="2">
        <v>2438.8000000000002</v>
      </c>
      <c r="P3809" s="2">
        <f>(Table1[[#This Row],[Unit Price]]-Table1[[#This Row],[Discount Applied]])*Table1[[#This Row],[Order Quantity]]</f>
        <v>17070.55</v>
      </c>
      <c r="Q3809">
        <f>Table1[[#This Row],[Revenue]]-(Table1[[#This Row],[Unit Cost]]*Table1[[#This Row],[Order Quantity]])</f>
        <v>7169.0499999999993</v>
      </c>
    </row>
    <row r="3810" spans="1:17" x14ac:dyDescent="0.25">
      <c r="A3810" t="s">
        <v>3835</v>
      </c>
      <c r="B3810" t="s">
        <v>18</v>
      </c>
      <c r="C3810" t="s">
        <v>24</v>
      </c>
      <c r="D3810" s="1">
        <v>43700</v>
      </c>
      <c r="E3810" s="1">
        <v>43476</v>
      </c>
      <c r="F3810" s="1">
        <v>43596</v>
      </c>
      <c r="G3810" s="1">
        <v>43784</v>
      </c>
      <c r="H3810">
        <v>10</v>
      </c>
      <c r="I3810">
        <v>6</v>
      </c>
      <c r="J3810">
        <v>365</v>
      </c>
      <c r="K3810">
        <v>46</v>
      </c>
      <c r="L3810">
        <v>2</v>
      </c>
      <c r="M3810">
        <v>0.1</v>
      </c>
      <c r="N3810">
        <v>502.5</v>
      </c>
      <c r="O3810">
        <v>837.5</v>
      </c>
      <c r="P3810" s="2">
        <f>(Table1[[#This Row],[Unit Price]]-Table1[[#This Row],[Discount Applied]])*Table1[[#This Row],[Order Quantity]]</f>
        <v>1674.8</v>
      </c>
      <c r="Q3810">
        <f>Table1[[#This Row],[Revenue]]-(Table1[[#This Row],[Unit Cost]]*Table1[[#This Row],[Order Quantity]])</f>
        <v>669.8</v>
      </c>
    </row>
    <row r="3811" spans="1:17" x14ac:dyDescent="0.25">
      <c r="A3811" t="s">
        <v>3836</v>
      </c>
      <c r="B3811" t="s">
        <v>23</v>
      </c>
      <c r="C3811" t="s">
        <v>19</v>
      </c>
      <c r="D3811" s="1">
        <v>43600</v>
      </c>
      <c r="E3811" s="1">
        <v>43476</v>
      </c>
      <c r="F3811" s="1">
        <v>43782</v>
      </c>
      <c r="G3811" s="1">
        <v>43790</v>
      </c>
      <c r="H3811">
        <v>25</v>
      </c>
      <c r="I3811">
        <v>20</v>
      </c>
      <c r="J3811">
        <v>170</v>
      </c>
      <c r="K3811">
        <v>7</v>
      </c>
      <c r="L3811">
        <v>7</v>
      </c>
      <c r="M3811">
        <v>0.05</v>
      </c>
      <c r="N3811" s="2">
        <v>4378.32</v>
      </c>
      <c r="O3811" s="2">
        <v>6438.7</v>
      </c>
      <c r="P3811" s="2">
        <f>(Table1[[#This Row],[Unit Price]]-Table1[[#This Row],[Discount Applied]])*Table1[[#This Row],[Order Quantity]]</f>
        <v>45070.549999999996</v>
      </c>
      <c r="Q3811">
        <f>Table1[[#This Row],[Revenue]]-(Table1[[#This Row],[Unit Cost]]*Table1[[#This Row],[Order Quantity]])</f>
        <v>14422.309999999998</v>
      </c>
    </row>
    <row r="3812" spans="1:17" x14ac:dyDescent="0.25">
      <c r="A3812" t="s">
        <v>3837</v>
      </c>
      <c r="B3812" t="s">
        <v>33</v>
      </c>
      <c r="C3812" t="s">
        <v>19</v>
      </c>
      <c r="D3812" s="1">
        <v>43700</v>
      </c>
      <c r="E3812" s="1">
        <v>43507</v>
      </c>
      <c r="F3812" s="1">
        <v>43796</v>
      </c>
      <c r="G3812" s="1">
        <v>43797</v>
      </c>
      <c r="H3812">
        <v>28</v>
      </c>
      <c r="I3812">
        <v>15</v>
      </c>
      <c r="J3812">
        <v>136</v>
      </c>
      <c r="K3812">
        <v>21</v>
      </c>
      <c r="L3812">
        <v>8</v>
      </c>
      <c r="M3812">
        <v>0.05</v>
      </c>
      <c r="N3812" s="2">
        <v>1400.57</v>
      </c>
      <c r="O3812" s="2">
        <v>1795.6</v>
      </c>
      <c r="P3812" s="2">
        <f>(Table1[[#This Row],[Unit Price]]-Table1[[#This Row],[Discount Applied]])*Table1[[#This Row],[Order Quantity]]</f>
        <v>14364.4</v>
      </c>
      <c r="Q3812">
        <f>Table1[[#This Row],[Revenue]]-(Table1[[#This Row],[Unit Cost]]*Table1[[#This Row],[Order Quantity]])</f>
        <v>3159.84</v>
      </c>
    </row>
    <row r="3813" spans="1:17" x14ac:dyDescent="0.25">
      <c r="A3813" t="s">
        <v>3838</v>
      </c>
      <c r="B3813" t="s">
        <v>33</v>
      </c>
      <c r="C3813" t="s">
        <v>19</v>
      </c>
      <c r="D3813" s="1">
        <v>43700</v>
      </c>
      <c r="E3813" s="1">
        <v>43507</v>
      </c>
      <c r="F3813" s="1">
        <v>43657</v>
      </c>
      <c r="G3813" s="1">
        <v>43749</v>
      </c>
      <c r="H3813">
        <v>27</v>
      </c>
      <c r="I3813">
        <v>29</v>
      </c>
      <c r="J3813">
        <v>143</v>
      </c>
      <c r="K3813">
        <v>4</v>
      </c>
      <c r="L3813">
        <v>4</v>
      </c>
      <c r="M3813">
        <v>0.15</v>
      </c>
      <c r="N3813">
        <v>799.65</v>
      </c>
      <c r="O3813" s="2">
        <v>1038.5</v>
      </c>
      <c r="P3813" s="2">
        <f>(Table1[[#This Row],[Unit Price]]-Table1[[#This Row],[Discount Applied]])*Table1[[#This Row],[Order Quantity]]</f>
        <v>4153.3999999999996</v>
      </c>
      <c r="Q3813">
        <f>Table1[[#This Row],[Revenue]]-(Table1[[#This Row],[Unit Cost]]*Table1[[#This Row],[Order Quantity]])</f>
        <v>954.79999999999973</v>
      </c>
    </row>
    <row r="3814" spans="1:17" x14ac:dyDescent="0.25">
      <c r="A3814" t="s">
        <v>3839</v>
      </c>
      <c r="B3814" t="s">
        <v>21</v>
      </c>
      <c r="C3814" t="s">
        <v>29</v>
      </c>
      <c r="D3814" s="1">
        <v>43700</v>
      </c>
      <c r="E3814" s="1">
        <v>43507</v>
      </c>
      <c r="F3814" s="1">
        <v>43798</v>
      </c>
      <c r="G3814" s="1">
        <v>43720</v>
      </c>
      <c r="H3814">
        <v>20</v>
      </c>
      <c r="I3814">
        <v>10</v>
      </c>
      <c r="J3814">
        <v>17</v>
      </c>
      <c r="K3814">
        <v>34</v>
      </c>
      <c r="L3814">
        <v>4</v>
      </c>
      <c r="M3814">
        <v>0.4</v>
      </c>
      <c r="N3814">
        <v>85.36</v>
      </c>
      <c r="O3814">
        <v>174.2</v>
      </c>
      <c r="P3814" s="2">
        <f>(Table1[[#This Row],[Unit Price]]-Table1[[#This Row],[Discount Applied]])*Table1[[#This Row],[Order Quantity]]</f>
        <v>695.19999999999993</v>
      </c>
      <c r="Q3814">
        <f>Table1[[#This Row],[Revenue]]-(Table1[[#This Row],[Unit Cost]]*Table1[[#This Row],[Order Quantity]])</f>
        <v>353.75999999999993</v>
      </c>
    </row>
    <row r="3815" spans="1:17" x14ac:dyDescent="0.25">
      <c r="A3815" t="s">
        <v>3840</v>
      </c>
      <c r="B3815" t="s">
        <v>18</v>
      </c>
      <c r="C3815" t="s">
        <v>29</v>
      </c>
      <c r="D3815" s="1">
        <v>43600</v>
      </c>
      <c r="E3815" s="1">
        <v>43507</v>
      </c>
      <c r="F3815" s="1">
        <v>43791</v>
      </c>
      <c r="G3815" s="1">
        <v>43799</v>
      </c>
      <c r="H3815">
        <v>10</v>
      </c>
      <c r="I3815">
        <v>33</v>
      </c>
      <c r="J3815">
        <v>48</v>
      </c>
      <c r="K3815">
        <v>34</v>
      </c>
      <c r="L3815">
        <v>8</v>
      </c>
      <c r="M3815">
        <v>7.4999999999999997E-2</v>
      </c>
      <c r="N3815" s="2">
        <v>3111.48</v>
      </c>
      <c r="O3815" s="2">
        <v>5185.8</v>
      </c>
      <c r="P3815" s="2">
        <f>(Table1[[#This Row],[Unit Price]]-Table1[[#This Row],[Discount Applied]])*Table1[[#This Row],[Order Quantity]]</f>
        <v>41485.800000000003</v>
      </c>
      <c r="Q3815">
        <f>Table1[[#This Row],[Revenue]]-(Table1[[#This Row],[Unit Cost]]*Table1[[#This Row],[Order Quantity]])</f>
        <v>16593.960000000003</v>
      </c>
    </row>
    <row r="3816" spans="1:17" x14ac:dyDescent="0.25">
      <c r="A3816" t="s">
        <v>3841</v>
      </c>
      <c r="B3816" t="s">
        <v>33</v>
      </c>
      <c r="C3816" t="s">
        <v>29</v>
      </c>
      <c r="D3816" s="1">
        <v>43600</v>
      </c>
      <c r="E3816" s="1">
        <v>43507</v>
      </c>
      <c r="F3816" s="1">
        <v>43794</v>
      </c>
      <c r="G3816" s="1">
        <v>43567</v>
      </c>
      <c r="H3816">
        <v>27</v>
      </c>
      <c r="I3816">
        <v>11</v>
      </c>
      <c r="J3816">
        <v>54</v>
      </c>
      <c r="K3816">
        <v>28</v>
      </c>
      <c r="L3816">
        <v>8</v>
      </c>
      <c r="M3816">
        <v>0.1</v>
      </c>
      <c r="N3816">
        <v>512.15</v>
      </c>
      <c r="O3816" s="2">
        <v>1045.2</v>
      </c>
      <c r="P3816" s="2">
        <f>(Table1[[#This Row],[Unit Price]]-Table1[[#This Row],[Discount Applied]])*Table1[[#This Row],[Order Quantity]]</f>
        <v>8360.8000000000011</v>
      </c>
      <c r="Q3816">
        <f>Table1[[#This Row],[Revenue]]-(Table1[[#This Row],[Unit Cost]]*Table1[[#This Row],[Order Quantity]])</f>
        <v>4263.6000000000013</v>
      </c>
    </row>
    <row r="3817" spans="1:17" x14ac:dyDescent="0.25">
      <c r="A3817" t="s">
        <v>3842</v>
      </c>
      <c r="B3817" t="s">
        <v>23</v>
      </c>
      <c r="C3817" t="s">
        <v>24</v>
      </c>
      <c r="D3817" s="1">
        <v>43700</v>
      </c>
      <c r="E3817" s="1">
        <v>43507</v>
      </c>
      <c r="F3817" s="1">
        <v>43798</v>
      </c>
      <c r="G3817" s="1">
        <v>43536</v>
      </c>
      <c r="H3817">
        <v>24</v>
      </c>
      <c r="I3817">
        <v>48</v>
      </c>
      <c r="J3817">
        <v>352</v>
      </c>
      <c r="K3817">
        <v>12</v>
      </c>
      <c r="L3817">
        <v>2</v>
      </c>
      <c r="M3817">
        <v>7.4999999999999997E-2</v>
      </c>
      <c r="N3817" s="2">
        <v>2284.83</v>
      </c>
      <c r="O3817" s="2">
        <v>3872.6</v>
      </c>
      <c r="P3817" s="2">
        <f>(Table1[[#This Row],[Unit Price]]-Table1[[#This Row],[Discount Applied]])*Table1[[#This Row],[Order Quantity]]</f>
        <v>7745.05</v>
      </c>
      <c r="Q3817">
        <f>Table1[[#This Row],[Revenue]]-(Table1[[#This Row],[Unit Cost]]*Table1[[#This Row],[Order Quantity]])</f>
        <v>3175.3900000000003</v>
      </c>
    </row>
    <row r="3818" spans="1:17" x14ac:dyDescent="0.25">
      <c r="A3818" t="s">
        <v>3843</v>
      </c>
      <c r="B3818" t="s">
        <v>18</v>
      </c>
      <c r="C3818" t="s">
        <v>19</v>
      </c>
      <c r="D3818" s="1">
        <v>43377</v>
      </c>
      <c r="E3818" s="1">
        <v>43411</v>
      </c>
      <c r="F3818" s="1">
        <v>43167</v>
      </c>
      <c r="G3818" s="1">
        <v>43259</v>
      </c>
      <c r="H3818">
        <v>7</v>
      </c>
      <c r="I3818">
        <v>25</v>
      </c>
      <c r="J3818">
        <v>96</v>
      </c>
      <c r="K3818">
        <v>11</v>
      </c>
      <c r="L3818">
        <v>7</v>
      </c>
      <c r="M3818">
        <v>0.2</v>
      </c>
      <c r="N3818" s="2">
        <v>1780.26</v>
      </c>
      <c r="O3818" s="2">
        <v>3490.7</v>
      </c>
      <c r="P3818" s="2">
        <f>(Table1[[#This Row],[Unit Price]]-Table1[[#This Row],[Discount Applied]])*Table1[[#This Row],[Order Quantity]]</f>
        <v>24433.5</v>
      </c>
      <c r="Q3818">
        <f>Table1[[#This Row],[Revenue]]-(Table1[[#This Row],[Unit Cost]]*Table1[[#This Row],[Order Quantity]])</f>
        <v>11971.68</v>
      </c>
    </row>
    <row r="3819" spans="1:17" x14ac:dyDescent="0.25">
      <c r="A3819" t="s">
        <v>3844</v>
      </c>
      <c r="B3819" t="s">
        <v>23</v>
      </c>
      <c r="C3819" t="s">
        <v>34</v>
      </c>
      <c r="D3819" s="1">
        <v>43700</v>
      </c>
      <c r="E3819" s="1">
        <v>43507</v>
      </c>
      <c r="F3819" s="1">
        <v>43794</v>
      </c>
      <c r="G3819" s="1">
        <v>43796</v>
      </c>
      <c r="H3819">
        <v>22</v>
      </c>
      <c r="I3819">
        <v>50</v>
      </c>
      <c r="J3819">
        <v>322</v>
      </c>
      <c r="K3819">
        <v>33</v>
      </c>
      <c r="L3819">
        <v>6</v>
      </c>
      <c r="M3819">
        <v>7.4999999999999997E-2</v>
      </c>
      <c r="N3819" s="2">
        <v>1115.28</v>
      </c>
      <c r="O3819" s="2">
        <v>1922.9</v>
      </c>
      <c r="P3819" s="2">
        <f>(Table1[[#This Row],[Unit Price]]-Table1[[#This Row],[Discount Applied]])*Table1[[#This Row],[Order Quantity]]</f>
        <v>11536.95</v>
      </c>
      <c r="Q3819">
        <f>Table1[[#This Row],[Revenue]]-(Table1[[#This Row],[Unit Cost]]*Table1[[#This Row],[Order Quantity]])</f>
        <v>4845.2700000000004</v>
      </c>
    </row>
    <row r="3820" spans="1:17" x14ac:dyDescent="0.25">
      <c r="A3820" t="s">
        <v>3845</v>
      </c>
      <c r="B3820" t="s">
        <v>18</v>
      </c>
      <c r="C3820" t="s">
        <v>19</v>
      </c>
      <c r="D3820" s="1">
        <v>43600</v>
      </c>
      <c r="E3820" s="1">
        <v>43507</v>
      </c>
      <c r="F3820" s="1">
        <v>43749</v>
      </c>
      <c r="G3820" s="1">
        <v>43785</v>
      </c>
      <c r="H3820">
        <v>6</v>
      </c>
      <c r="I3820">
        <v>39</v>
      </c>
      <c r="J3820">
        <v>93</v>
      </c>
      <c r="K3820">
        <v>23</v>
      </c>
      <c r="L3820">
        <v>7</v>
      </c>
      <c r="M3820">
        <v>0.05</v>
      </c>
      <c r="N3820">
        <v>939.88</v>
      </c>
      <c r="O3820" s="2">
        <v>2237.8000000000002</v>
      </c>
      <c r="P3820" s="2">
        <f>(Table1[[#This Row],[Unit Price]]-Table1[[#This Row],[Discount Applied]])*Table1[[#This Row],[Order Quantity]]</f>
        <v>15664.25</v>
      </c>
      <c r="Q3820">
        <f>Table1[[#This Row],[Revenue]]-(Table1[[#This Row],[Unit Cost]]*Table1[[#This Row],[Order Quantity]])</f>
        <v>9085.09</v>
      </c>
    </row>
    <row r="3821" spans="1:17" x14ac:dyDescent="0.25">
      <c r="A3821" t="s">
        <v>3846</v>
      </c>
      <c r="B3821" t="s">
        <v>21</v>
      </c>
      <c r="C3821" t="s">
        <v>29</v>
      </c>
      <c r="D3821" s="1">
        <v>43700</v>
      </c>
      <c r="E3821" s="1">
        <v>43507</v>
      </c>
      <c r="F3821" s="1">
        <v>43791</v>
      </c>
      <c r="G3821" s="1">
        <v>43797</v>
      </c>
      <c r="H3821">
        <v>16</v>
      </c>
      <c r="I3821">
        <v>37</v>
      </c>
      <c r="J3821">
        <v>58</v>
      </c>
      <c r="K3821">
        <v>21</v>
      </c>
      <c r="L3821">
        <v>6</v>
      </c>
      <c r="M3821">
        <v>7.4999999999999997E-2</v>
      </c>
      <c r="N3821">
        <v>477.71</v>
      </c>
      <c r="O3821" s="2">
        <v>1038.5</v>
      </c>
      <c r="P3821" s="2">
        <f>(Table1[[#This Row],[Unit Price]]-Table1[[#This Row],[Discount Applied]])*Table1[[#This Row],[Order Quantity]]</f>
        <v>6230.5499999999993</v>
      </c>
      <c r="Q3821">
        <f>Table1[[#This Row],[Revenue]]-(Table1[[#This Row],[Unit Cost]]*Table1[[#This Row],[Order Quantity]])</f>
        <v>3364.2899999999995</v>
      </c>
    </row>
    <row r="3822" spans="1:17" x14ac:dyDescent="0.25">
      <c r="A3822" t="s">
        <v>3847</v>
      </c>
      <c r="B3822" t="s">
        <v>33</v>
      </c>
      <c r="C3822" t="s">
        <v>29</v>
      </c>
      <c r="D3822" s="1">
        <v>43700</v>
      </c>
      <c r="E3822" s="1">
        <v>43535</v>
      </c>
      <c r="F3822" s="1">
        <v>43596</v>
      </c>
      <c r="G3822" s="1">
        <v>43719</v>
      </c>
      <c r="H3822">
        <v>26</v>
      </c>
      <c r="I3822">
        <v>5</v>
      </c>
      <c r="J3822">
        <v>13</v>
      </c>
      <c r="K3822">
        <v>21</v>
      </c>
      <c r="L3822">
        <v>4</v>
      </c>
      <c r="M3822">
        <v>0.05</v>
      </c>
      <c r="N3822">
        <v>171.19</v>
      </c>
      <c r="O3822">
        <v>234.5</v>
      </c>
      <c r="P3822" s="2">
        <f>(Table1[[#This Row],[Unit Price]]-Table1[[#This Row],[Discount Applied]])*Table1[[#This Row],[Order Quantity]]</f>
        <v>937.8</v>
      </c>
      <c r="Q3822">
        <f>Table1[[#This Row],[Revenue]]-(Table1[[#This Row],[Unit Cost]]*Table1[[#This Row],[Order Quantity]])</f>
        <v>253.03999999999996</v>
      </c>
    </row>
    <row r="3823" spans="1:17" x14ac:dyDescent="0.25">
      <c r="A3823" t="s">
        <v>3848</v>
      </c>
      <c r="B3823" t="s">
        <v>18</v>
      </c>
      <c r="C3823" t="s">
        <v>26</v>
      </c>
      <c r="D3823" s="1">
        <v>43700</v>
      </c>
      <c r="E3823" s="1">
        <v>43535</v>
      </c>
      <c r="F3823" s="1">
        <v>43719</v>
      </c>
      <c r="G3823" s="1">
        <v>43783</v>
      </c>
      <c r="H3823">
        <v>12</v>
      </c>
      <c r="I3823">
        <v>32</v>
      </c>
      <c r="J3823">
        <v>208</v>
      </c>
      <c r="K3823">
        <v>4</v>
      </c>
      <c r="L3823">
        <v>8</v>
      </c>
      <c r="M3823">
        <v>0.15</v>
      </c>
      <c r="N3823">
        <v>742.9</v>
      </c>
      <c r="O3823" s="2">
        <v>1125.5999999999999</v>
      </c>
      <c r="P3823" s="2">
        <f>(Table1[[#This Row],[Unit Price]]-Table1[[#This Row],[Discount Applied]])*Table1[[#This Row],[Order Quantity]]</f>
        <v>9003.5999999999985</v>
      </c>
      <c r="Q3823">
        <f>Table1[[#This Row],[Revenue]]-(Table1[[#This Row],[Unit Cost]]*Table1[[#This Row],[Order Quantity]])</f>
        <v>3060.3999999999987</v>
      </c>
    </row>
    <row r="3824" spans="1:17" x14ac:dyDescent="0.25">
      <c r="A3824" t="s">
        <v>3849</v>
      </c>
      <c r="B3824" t="s">
        <v>18</v>
      </c>
      <c r="C3824" t="s">
        <v>26</v>
      </c>
      <c r="D3824" s="1">
        <v>43700</v>
      </c>
      <c r="E3824" s="1">
        <v>43535</v>
      </c>
      <c r="F3824" s="1">
        <v>43793</v>
      </c>
      <c r="G3824" s="1">
        <v>43797</v>
      </c>
      <c r="H3824">
        <v>3</v>
      </c>
      <c r="I3824">
        <v>41</v>
      </c>
      <c r="J3824">
        <v>248</v>
      </c>
      <c r="K3824">
        <v>36</v>
      </c>
      <c r="L3824">
        <v>5</v>
      </c>
      <c r="M3824">
        <v>0.3</v>
      </c>
      <c r="N3824">
        <v>696.47</v>
      </c>
      <c r="O3824" s="2">
        <v>1105.5</v>
      </c>
      <c r="P3824" s="2">
        <f>(Table1[[#This Row],[Unit Price]]-Table1[[#This Row],[Discount Applied]])*Table1[[#This Row],[Order Quantity]]</f>
        <v>5526</v>
      </c>
      <c r="Q3824">
        <f>Table1[[#This Row],[Revenue]]-(Table1[[#This Row],[Unit Cost]]*Table1[[#This Row],[Order Quantity]])</f>
        <v>2043.6499999999996</v>
      </c>
    </row>
    <row r="3825" spans="1:17" x14ac:dyDescent="0.25">
      <c r="A3825" t="s">
        <v>3850</v>
      </c>
      <c r="B3825" t="s">
        <v>23</v>
      </c>
      <c r="C3825" t="s">
        <v>26</v>
      </c>
      <c r="D3825" s="1">
        <v>43700</v>
      </c>
      <c r="E3825" s="1">
        <v>43535</v>
      </c>
      <c r="F3825" s="1">
        <v>43785</v>
      </c>
      <c r="G3825" s="1">
        <v>43792</v>
      </c>
      <c r="H3825">
        <v>23</v>
      </c>
      <c r="I3825">
        <v>46</v>
      </c>
      <c r="J3825">
        <v>252</v>
      </c>
      <c r="K3825">
        <v>30</v>
      </c>
      <c r="L3825">
        <v>2</v>
      </c>
      <c r="M3825">
        <v>0.05</v>
      </c>
      <c r="N3825" s="2">
        <v>2013.08</v>
      </c>
      <c r="O3825" s="2">
        <v>2425.4</v>
      </c>
      <c r="P3825" s="2">
        <f>(Table1[[#This Row],[Unit Price]]-Table1[[#This Row],[Discount Applied]])*Table1[[#This Row],[Order Quantity]]</f>
        <v>4850.7</v>
      </c>
      <c r="Q3825">
        <f>Table1[[#This Row],[Revenue]]-(Table1[[#This Row],[Unit Cost]]*Table1[[#This Row],[Order Quantity]])</f>
        <v>824.54</v>
      </c>
    </row>
    <row r="3826" spans="1:17" x14ac:dyDescent="0.25">
      <c r="A3826" t="s">
        <v>3851</v>
      </c>
      <c r="B3826" t="s">
        <v>21</v>
      </c>
      <c r="C3826" t="s">
        <v>19</v>
      </c>
      <c r="D3826" s="1">
        <v>43700</v>
      </c>
      <c r="E3826" s="1">
        <v>43566</v>
      </c>
      <c r="F3826" s="1">
        <v>43477</v>
      </c>
      <c r="G3826" s="1">
        <v>43781</v>
      </c>
      <c r="H3826">
        <v>20</v>
      </c>
      <c r="I3826">
        <v>50</v>
      </c>
      <c r="J3826">
        <v>121</v>
      </c>
      <c r="K3826">
        <v>7</v>
      </c>
      <c r="L3826">
        <v>4</v>
      </c>
      <c r="M3826">
        <v>0.1</v>
      </c>
      <c r="N3826" s="2">
        <v>1987.56</v>
      </c>
      <c r="O3826" s="2">
        <v>2338.3000000000002</v>
      </c>
      <c r="P3826" s="2">
        <f>(Table1[[#This Row],[Unit Price]]-Table1[[#This Row],[Discount Applied]])*Table1[[#This Row],[Order Quantity]]</f>
        <v>9352.8000000000011</v>
      </c>
      <c r="Q3826">
        <f>Table1[[#This Row],[Revenue]]-(Table1[[#This Row],[Unit Cost]]*Table1[[#This Row],[Order Quantity]])</f>
        <v>1402.5600000000013</v>
      </c>
    </row>
    <row r="3827" spans="1:17" x14ac:dyDescent="0.25">
      <c r="A3827" t="s">
        <v>3852</v>
      </c>
      <c r="B3827" t="s">
        <v>21</v>
      </c>
      <c r="C3827" t="s">
        <v>19</v>
      </c>
      <c r="D3827" s="1">
        <v>43700</v>
      </c>
      <c r="E3827" s="1">
        <v>43566</v>
      </c>
      <c r="F3827" s="1">
        <v>43792</v>
      </c>
      <c r="G3827" s="1">
        <v>43536</v>
      </c>
      <c r="H3827">
        <v>16</v>
      </c>
      <c r="I3827">
        <v>1</v>
      </c>
      <c r="J3827">
        <v>110</v>
      </c>
      <c r="K3827">
        <v>18</v>
      </c>
      <c r="L3827">
        <v>6</v>
      </c>
      <c r="M3827">
        <v>0.2</v>
      </c>
      <c r="N3827">
        <v>637.84</v>
      </c>
      <c r="O3827">
        <v>750.4</v>
      </c>
      <c r="P3827" s="2">
        <f>(Table1[[#This Row],[Unit Price]]-Table1[[#This Row],[Discount Applied]])*Table1[[#This Row],[Order Quantity]]</f>
        <v>4501.2</v>
      </c>
      <c r="Q3827">
        <f>Table1[[#This Row],[Revenue]]-(Table1[[#This Row],[Unit Cost]]*Table1[[#This Row],[Order Quantity]])</f>
        <v>674.15999999999985</v>
      </c>
    </row>
    <row r="3828" spans="1:17" x14ac:dyDescent="0.25">
      <c r="A3828" t="s">
        <v>3853</v>
      </c>
      <c r="B3828" t="s">
        <v>21</v>
      </c>
      <c r="C3828" t="s">
        <v>34</v>
      </c>
      <c r="D3828" s="1">
        <v>43600</v>
      </c>
      <c r="E3828" s="1">
        <v>43566</v>
      </c>
      <c r="F3828" s="1">
        <v>43794</v>
      </c>
      <c r="G3828" s="1">
        <v>43798</v>
      </c>
      <c r="H3828">
        <v>13</v>
      </c>
      <c r="I3828">
        <v>37</v>
      </c>
      <c r="J3828">
        <v>328</v>
      </c>
      <c r="K3828">
        <v>36</v>
      </c>
      <c r="L3828">
        <v>7</v>
      </c>
      <c r="M3828">
        <v>0.15</v>
      </c>
      <c r="N3828" s="2">
        <v>3162.94</v>
      </c>
      <c r="O3828" s="2">
        <v>3765.4</v>
      </c>
      <c r="P3828" s="2">
        <f>(Table1[[#This Row],[Unit Price]]-Table1[[#This Row],[Discount Applied]])*Table1[[#This Row],[Order Quantity]]</f>
        <v>26356.75</v>
      </c>
      <c r="Q3828">
        <f>Table1[[#This Row],[Revenue]]-(Table1[[#This Row],[Unit Cost]]*Table1[[#This Row],[Order Quantity]])</f>
        <v>4216.1699999999983</v>
      </c>
    </row>
    <row r="3829" spans="1:17" x14ac:dyDescent="0.25">
      <c r="A3829" t="s">
        <v>3854</v>
      </c>
      <c r="B3829" t="s">
        <v>21</v>
      </c>
      <c r="C3829" t="s">
        <v>43</v>
      </c>
      <c r="D3829" s="1">
        <v>43377</v>
      </c>
      <c r="E3829" s="1">
        <v>43441</v>
      </c>
      <c r="F3829" s="1">
        <v>43320</v>
      </c>
      <c r="G3829" s="1">
        <v>43412</v>
      </c>
      <c r="H3829">
        <v>20</v>
      </c>
      <c r="I3829">
        <v>39</v>
      </c>
      <c r="J3829">
        <v>66</v>
      </c>
      <c r="K3829">
        <v>9</v>
      </c>
      <c r="L3829">
        <v>5</v>
      </c>
      <c r="M3829">
        <v>0.2</v>
      </c>
      <c r="N3829">
        <v>778.54</v>
      </c>
      <c r="O3829" s="2">
        <v>1112.2</v>
      </c>
      <c r="P3829" s="2">
        <f>(Table1[[#This Row],[Unit Price]]-Table1[[#This Row],[Discount Applied]])*Table1[[#This Row],[Order Quantity]]</f>
        <v>5560</v>
      </c>
      <c r="Q3829">
        <f>Table1[[#This Row],[Revenue]]-(Table1[[#This Row],[Unit Cost]]*Table1[[#This Row],[Order Quantity]])</f>
        <v>1667.3000000000002</v>
      </c>
    </row>
    <row r="3830" spans="1:17" x14ac:dyDescent="0.25">
      <c r="A3830" t="s">
        <v>3855</v>
      </c>
      <c r="B3830" t="s">
        <v>18</v>
      </c>
      <c r="C3830" t="s">
        <v>29</v>
      </c>
      <c r="D3830" s="1">
        <v>43700</v>
      </c>
      <c r="E3830" s="1">
        <v>43566</v>
      </c>
      <c r="F3830" s="1">
        <v>43780</v>
      </c>
      <c r="G3830" s="1">
        <v>43790</v>
      </c>
      <c r="H3830">
        <v>11</v>
      </c>
      <c r="I3830">
        <v>10</v>
      </c>
      <c r="J3830">
        <v>17</v>
      </c>
      <c r="K3830">
        <v>47</v>
      </c>
      <c r="L3830">
        <v>8</v>
      </c>
      <c r="M3830">
        <v>0.05</v>
      </c>
      <c r="N3830" s="2">
        <v>2920.26</v>
      </c>
      <c r="O3830" s="2">
        <v>3946.3</v>
      </c>
      <c r="P3830" s="2">
        <f>(Table1[[#This Row],[Unit Price]]-Table1[[#This Row],[Discount Applied]])*Table1[[#This Row],[Order Quantity]]</f>
        <v>31570</v>
      </c>
      <c r="Q3830">
        <f>Table1[[#This Row],[Revenue]]-(Table1[[#This Row],[Unit Cost]]*Table1[[#This Row],[Order Quantity]])</f>
        <v>8207.9199999999983</v>
      </c>
    </row>
    <row r="3831" spans="1:17" x14ac:dyDescent="0.25">
      <c r="A3831" t="s">
        <v>3856</v>
      </c>
      <c r="B3831" t="s">
        <v>18</v>
      </c>
      <c r="C3831" t="s">
        <v>19</v>
      </c>
      <c r="D3831" s="1">
        <v>43600</v>
      </c>
      <c r="E3831" s="1">
        <v>43566</v>
      </c>
      <c r="F3831" s="1">
        <v>43798</v>
      </c>
      <c r="G3831" s="1">
        <v>43477</v>
      </c>
      <c r="H3831">
        <v>6</v>
      </c>
      <c r="I3831">
        <v>15</v>
      </c>
      <c r="J3831">
        <v>170</v>
      </c>
      <c r="K3831">
        <v>7</v>
      </c>
      <c r="L3831">
        <v>7</v>
      </c>
      <c r="M3831">
        <v>0.2</v>
      </c>
      <c r="N3831">
        <v>409.37</v>
      </c>
      <c r="O3831">
        <v>871</v>
      </c>
      <c r="P3831" s="2">
        <f>(Table1[[#This Row],[Unit Price]]-Table1[[#This Row],[Discount Applied]])*Table1[[#This Row],[Order Quantity]]</f>
        <v>6095.5999999999995</v>
      </c>
      <c r="Q3831">
        <f>Table1[[#This Row],[Revenue]]-(Table1[[#This Row],[Unit Cost]]*Table1[[#This Row],[Order Quantity]])</f>
        <v>3230.0099999999993</v>
      </c>
    </row>
    <row r="3832" spans="1:17" x14ac:dyDescent="0.25">
      <c r="A3832" t="s">
        <v>3857</v>
      </c>
      <c r="B3832" t="s">
        <v>21</v>
      </c>
      <c r="C3832" t="s">
        <v>19</v>
      </c>
      <c r="D3832" s="1">
        <v>43700</v>
      </c>
      <c r="E3832" s="1">
        <v>43566</v>
      </c>
      <c r="F3832" s="1">
        <v>43785</v>
      </c>
      <c r="G3832" s="1">
        <v>43788</v>
      </c>
      <c r="H3832">
        <v>20</v>
      </c>
      <c r="I3832">
        <v>50</v>
      </c>
      <c r="J3832">
        <v>189</v>
      </c>
      <c r="K3832">
        <v>17</v>
      </c>
      <c r="L3832">
        <v>7</v>
      </c>
      <c r="M3832">
        <v>0.1</v>
      </c>
      <c r="N3832">
        <v>572.65</v>
      </c>
      <c r="O3832">
        <v>743.7</v>
      </c>
      <c r="P3832" s="2">
        <f>(Table1[[#This Row],[Unit Price]]-Table1[[#This Row],[Discount Applied]])*Table1[[#This Row],[Order Quantity]]</f>
        <v>5205.2</v>
      </c>
      <c r="Q3832">
        <f>Table1[[#This Row],[Revenue]]-(Table1[[#This Row],[Unit Cost]]*Table1[[#This Row],[Order Quantity]])</f>
        <v>1196.6500000000001</v>
      </c>
    </row>
    <row r="3833" spans="1:17" x14ac:dyDescent="0.25">
      <c r="A3833" t="s">
        <v>3858</v>
      </c>
      <c r="B3833" t="s">
        <v>18</v>
      </c>
      <c r="C3833" t="s">
        <v>26</v>
      </c>
      <c r="D3833" s="1">
        <v>43700</v>
      </c>
      <c r="E3833" s="1">
        <v>43566</v>
      </c>
      <c r="F3833" s="1">
        <v>43798</v>
      </c>
      <c r="G3833" s="1">
        <v>43597</v>
      </c>
      <c r="H3833">
        <v>9</v>
      </c>
      <c r="I3833">
        <v>27</v>
      </c>
      <c r="J3833">
        <v>236</v>
      </c>
      <c r="K3833">
        <v>9</v>
      </c>
      <c r="L3833">
        <v>3</v>
      </c>
      <c r="M3833">
        <v>0.1</v>
      </c>
      <c r="N3833" s="2">
        <v>1374.77</v>
      </c>
      <c r="O3833" s="2">
        <v>1936.3</v>
      </c>
      <c r="P3833" s="2">
        <f>(Table1[[#This Row],[Unit Price]]-Table1[[#This Row],[Discount Applied]])*Table1[[#This Row],[Order Quantity]]</f>
        <v>5808.6</v>
      </c>
      <c r="Q3833">
        <f>Table1[[#This Row],[Revenue]]-(Table1[[#This Row],[Unit Cost]]*Table1[[#This Row],[Order Quantity]])</f>
        <v>1684.2900000000009</v>
      </c>
    </row>
    <row r="3834" spans="1:17" x14ac:dyDescent="0.25">
      <c r="A3834" t="s">
        <v>3859</v>
      </c>
      <c r="B3834" t="s">
        <v>18</v>
      </c>
      <c r="C3834" t="s">
        <v>34</v>
      </c>
      <c r="D3834" s="1">
        <v>43700</v>
      </c>
      <c r="E3834" s="1">
        <v>43566</v>
      </c>
      <c r="F3834" s="1">
        <v>43793</v>
      </c>
      <c r="G3834" s="1">
        <v>43794</v>
      </c>
      <c r="H3834">
        <v>11</v>
      </c>
      <c r="I3834">
        <v>44</v>
      </c>
      <c r="J3834">
        <v>310</v>
      </c>
      <c r="K3834">
        <v>3</v>
      </c>
      <c r="L3834">
        <v>6</v>
      </c>
      <c r="M3834">
        <v>7.4999999999999997E-2</v>
      </c>
      <c r="N3834" s="2">
        <v>1517.95</v>
      </c>
      <c r="O3834" s="2">
        <v>2572.8000000000002</v>
      </c>
      <c r="P3834" s="2">
        <f>(Table1[[#This Row],[Unit Price]]-Table1[[#This Row],[Discount Applied]])*Table1[[#This Row],[Order Quantity]]</f>
        <v>15436.350000000002</v>
      </c>
      <c r="Q3834">
        <f>Table1[[#This Row],[Revenue]]-(Table1[[#This Row],[Unit Cost]]*Table1[[#This Row],[Order Quantity]])</f>
        <v>6328.6500000000015</v>
      </c>
    </row>
    <row r="3835" spans="1:17" x14ac:dyDescent="0.25">
      <c r="A3835" t="s">
        <v>3860</v>
      </c>
      <c r="B3835" t="s">
        <v>23</v>
      </c>
      <c r="C3835" t="s">
        <v>43</v>
      </c>
      <c r="D3835" s="1">
        <v>43700</v>
      </c>
      <c r="E3835" s="1">
        <v>43566</v>
      </c>
      <c r="F3835" s="1">
        <v>43784</v>
      </c>
      <c r="G3835" s="1">
        <v>43794</v>
      </c>
      <c r="H3835">
        <v>22</v>
      </c>
      <c r="I3835">
        <v>7</v>
      </c>
      <c r="J3835">
        <v>65</v>
      </c>
      <c r="K3835">
        <v>8</v>
      </c>
      <c r="L3835">
        <v>2</v>
      </c>
      <c r="M3835">
        <v>0.15</v>
      </c>
      <c r="N3835">
        <v>357.38</v>
      </c>
      <c r="O3835">
        <v>850.9</v>
      </c>
      <c r="P3835" s="2">
        <f>(Table1[[#This Row],[Unit Price]]-Table1[[#This Row],[Discount Applied]])*Table1[[#This Row],[Order Quantity]]</f>
        <v>1701.5</v>
      </c>
      <c r="Q3835">
        <f>Table1[[#This Row],[Revenue]]-(Table1[[#This Row],[Unit Cost]]*Table1[[#This Row],[Order Quantity]])</f>
        <v>986.74</v>
      </c>
    </row>
    <row r="3836" spans="1:17" x14ac:dyDescent="0.25">
      <c r="A3836" t="s">
        <v>3861</v>
      </c>
      <c r="B3836" t="s">
        <v>21</v>
      </c>
      <c r="C3836" t="s">
        <v>19</v>
      </c>
      <c r="D3836" s="1">
        <v>43700</v>
      </c>
      <c r="E3836" s="1">
        <v>43566</v>
      </c>
      <c r="F3836" s="1">
        <v>43787</v>
      </c>
      <c r="G3836" s="1">
        <v>43797</v>
      </c>
      <c r="H3836">
        <v>13</v>
      </c>
      <c r="I3836">
        <v>45</v>
      </c>
      <c r="J3836">
        <v>112</v>
      </c>
      <c r="K3836">
        <v>44</v>
      </c>
      <c r="L3836">
        <v>3</v>
      </c>
      <c r="M3836">
        <v>0.05</v>
      </c>
      <c r="N3836" s="2">
        <v>1889.4</v>
      </c>
      <c r="O3836" s="2">
        <v>2519.1999999999998</v>
      </c>
      <c r="P3836" s="2">
        <f>(Table1[[#This Row],[Unit Price]]-Table1[[#This Row],[Discount Applied]])*Table1[[#This Row],[Order Quantity]]</f>
        <v>7557.4499999999989</v>
      </c>
      <c r="Q3836">
        <f>Table1[[#This Row],[Revenue]]-(Table1[[#This Row],[Unit Cost]]*Table1[[#This Row],[Order Quantity]])</f>
        <v>1889.2499999999982</v>
      </c>
    </row>
    <row r="3837" spans="1:17" x14ac:dyDescent="0.25">
      <c r="A3837" t="s">
        <v>3862</v>
      </c>
      <c r="B3837" t="s">
        <v>33</v>
      </c>
      <c r="C3837" t="s">
        <v>34</v>
      </c>
      <c r="D3837" s="1">
        <v>43700</v>
      </c>
      <c r="E3837" s="1">
        <v>43566</v>
      </c>
      <c r="F3837" s="1">
        <v>43810</v>
      </c>
      <c r="G3837" s="1">
        <v>43785</v>
      </c>
      <c r="H3837">
        <v>27</v>
      </c>
      <c r="I3837">
        <v>37</v>
      </c>
      <c r="J3837">
        <v>266</v>
      </c>
      <c r="K3837">
        <v>43</v>
      </c>
      <c r="L3837">
        <v>4</v>
      </c>
      <c r="M3837">
        <v>0.05</v>
      </c>
      <c r="N3837">
        <v>522.6</v>
      </c>
      <c r="O3837" s="2">
        <v>1045.2</v>
      </c>
      <c r="P3837" s="2">
        <f>(Table1[[#This Row],[Unit Price]]-Table1[[#This Row],[Discount Applied]])*Table1[[#This Row],[Order Quantity]]</f>
        <v>4180.6000000000004</v>
      </c>
      <c r="Q3837">
        <f>Table1[[#This Row],[Revenue]]-(Table1[[#This Row],[Unit Cost]]*Table1[[#This Row],[Order Quantity]])</f>
        <v>2090.2000000000003</v>
      </c>
    </row>
    <row r="3838" spans="1:17" x14ac:dyDescent="0.25">
      <c r="A3838" t="s">
        <v>3863</v>
      </c>
      <c r="B3838" t="s">
        <v>33</v>
      </c>
      <c r="C3838" t="s">
        <v>19</v>
      </c>
      <c r="D3838" s="1">
        <v>43600</v>
      </c>
      <c r="E3838" s="1">
        <v>43596</v>
      </c>
      <c r="F3838" s="1">
        <v>43784</v>
      </c>
      <c r="G3838" s="1">
        <v>43790</v>
      </c>
      <c r="H3838">
        <v>27</v>
      </c>
      <c r="I3838">
        <v>39</v>
      </c>
      <c r="J3838">
        <v>182</v>
      </c>
      <c r="K3838">
        <v>37</v>
      </c>
      <c r="L3838">
        <v>1</v>
      </c>
      <c r="M3838">
        <v>0.05</v>
      </c>
      <c r="N3838" s="2">
        <v>4142.68</v>
      </c>
      <c r="O3838" s="2">
        <v>5674.9</v>
      </c>
      <c r="P3838" s="2">
        <f>(Table1[[#This Row],[Unit Price]]-Table1[[#This Row],[Discount Applied]])*Table1[[#This Row],[Order Quantity]]</f>
        <v>5674.8499999999995</v>
      </c>
      <c r="Q3838">
        <f>Table1[[#This Row],[Revenue]]-(Table1[[#This Row],[Unit Cost]]*Table1[[#This Row],[Order Quantity]])</f>
        <v>1532.1699999999992</v>
      </c>
    </row>
    <row r="3839" spans="1:17" x14ac:dyDescent="0.25">
      <c r="A3839" t="s">
        <v>3864</v>
      </c>
      <c r="B3839" t="s">
        <v>33</v>
      </c>
      <c r="C3839" t="s">
        <v>34</v>
      </c>
      <c r="D3839" s="1">
        <v>43700</v>
      </c>
      <c r="E3839" s="1">
        <v>43596</v>
      </c>
      <c r="F3839" s="1">
        <v>43536</v>
      </c>
      <c r="G3839" s="1">
        <v>43811</v>
      </c>
      <c r="H3839">
        <v>27</v>
      </c>
      <c r="I3839">
        <v>13</v>
      </c>
      <c r="J3839">
        <v>288</v>
      </c>
      <c r="K3839">
        <v>31</v>
      </c>
      <c r="L3839">
        <v>8</v>
      </c>
      <c r="M3839">
        <v>0.05</v>
      </c>
      <c r="N3839" s="2">
        <v>1635.6</v>
      </c>
      <c r="O3839" s="2">
        <v>2405.3000000000002</v>
      </c>
      <c r="P3839" s="2">
        <f>(Table1[[#This Row],[Unit Price]]-Table1[[#This Row],[Discount Applied]])*Table1[[#This Row],[Order Quantity]]</f>
        <v>19242</v>
      </c>
      <c r="Q3839">
        <f>Table1[[#This Row],[Revenue]]-(Table1[[#This Row],[Unit Cost]]*Table1[[#This Row],[Order Quantity]])</f>
        <v>6157.2000000000007</v>
      </c>
    </row>
    <row r="3840" spans="1:17" x14ac:dyDescent="0.25">
      <c r="A3840" t="s">
        <v>3865</v>
      </c>
      <c r="B3840" t="s">
        <v>18</v>
      </c>
      <c r="C3840" t="s">
        <v>19</v>
      </c>
      <c r="D3840" s="1">
        <v>43377</v>
      </c>
      <c r="E3840" s="1">
        <v>43441</v>
      </c>
      <c r="F3840" s="1">
        <v>43320</v>
      </c>
      <c r="G3840" s="1">
        <v>43327</v>
      </c>
      <c r="H3840">
        <v>11</v>
      </c>
      <c r="I3840">
        <v>42</v>
      </c>
      <c r="J3840">
        <v>128</v>
      </c>
      <c r="K3840">
        <v>37</v>
      </c>
      <c r="L3840">
        <v>1</v>
      </c>
      <c r="M3840">
        <v>0.05</v>
      </c>
      <c r="N3840">
        <v>568.16</v>
      </c>
      <c r="O3840" s="2">
        <v>1072</v>
      </c>
      <c r="P3840" s="2">
        <f>(Table1[[#This Row],[Unit Price]]-Table1[[#This Row],[Discount Applied]])*Table1[[#This Row],[Order Quantity]]</f>
        <v>1071.95</v>
      </c>
      <c r="Q3840">
        <f>Table1[[#This Row],[Revenue]]-(Table1[[#This Row],[Unit Cost]]*Table1[[#This Row],[Order Quantity]])</f>
        <v>503.79000000000008</v>
      </c>
    </row>
    <row r="3841" spans="1:17" x14ac:dyDescent="0.25">
      <c r="A3841" t="s">
        <v>3866</v>
      </c>
      <c r="B3841" t="s">
        <v>21</v>
      </c>
      <c r="C3841" t="s">
        <v>29</v>
      </c>
      <c r="D3841" s="1">
        <v>43700</v>
      </c>
      <c r="E3841" s="1">
        <v>43596</v>
      </c>
      <c r="F3841" s="1">
        <v>43788</v>
      </c>
      <c r="G3841" s="1">
        <v>43797</v>
      </c>
      <c r="H3841">
        <v>19</v>
      </c>
      <c r="I3841">
        <v>18</v>
      </c>
      <c r="J3841">
        <v>16</v>
      </c>
      <c r="K3841">
        <v>34</v>
      </c>
      <c r="L3841">
        <v>4</v>
      </c>
      <c r="M3841">
        <v>0.05</v>
      </c>
      <c r="N3841" s="2">
        <v>2631.09</v>
      </c>
      <c r="O3841" s="2">
        <v>3095.4</v>
      </c>
      <c r="P3841" s="2">
        <f>(Table1[[#This Row],[Unit Price]]-Table1[[#This Row],[Discount Applied]])*Table1[[#This Row],[Order Quantity]]</f>
        <v>12381.4</v>
      </c>
      <c r="Q3841">
        <f>Table1[[#This Row],[Revenue]]-(Table1[[#This Row],[Unit Cost]]*Table1[[#This Row],[Order Quantity]])</f>
        <v>1857.0399999999991</v>
      </c>
    </row>
    <row r="3842" spans="1:17" x14ac:dyDescent="0.25">
      <c r="A3842" t="s">
        <v>3867</v>
      </c>
      <c r="B3842" t="s">
        <v>18</v>
      </c>
      <c r="C3842" t="s">
        <v>29</v>
      </c>
      <c r="D3842" s="1">
        <v>43700</v>
      </c>
      <c r="E3842" s="1">
        <v>43596</v>
      </c>
      <c r="F3842" s="1">
        <v>43477</v>
      </c>
      <c r="G3842" s="1">
        <v>43750</v>
      </c>
      <c r="H3842">
        <v>7</v>
      </c>
      <c r="I3842">
        <v>3</v>
      </c>
      <c r="J3842">
        <v>28</v>
      </c>
      <c r="K3842">
        <v>47</v>
      </c>
      <c r="L3842">
        <v>8</v>
      </c>
      <c r="M3842">
        <v>0.05</v>
      </c>
      <c r="N3842">
        <v>458.08</v>
      </c>
      <c r="O3842" s="2">
        <v>1065.3</v>
      </c>
      <c r="P3842" s="2">
        <f>(Table1[[#This Row],[Unit Price]]-Table1[[#This Row],[Discount Applied]])*Table1[[#This Row],[Order Quantity]]</f>
        <v>8522</v>
      </c>
      <c r="Q3842">
        <f>Table1[[#This Row],[Revenue]]-(Table1[[#This Row],[Unit Cost]]*Table1[[#This Row],[Order Quantity]])</f>
        <v>4857.3600000000006</v>
      </c>
    </row>
    <row r="3843" spans="1:17" x14ac:dyDescent="0.25">
      <c r="A3843" t="s">
        <v>3868</v>
      </c>
      <c r="B3843" t="s">
        <v>21</v>
      </c>
      <c r="C3843" t="s">
        <v>24</v>
      </c>
      <c r="D3843" s="1">
        <v>43600</v>
      </c>
      <c r="E3843" s="1">
        <v>43596</v>
      </c>
      <c r="F3843" s="1">
        <v>43787</v>
      </c>
      <c r="G3843" s="1">
        <v>43789</v>
      </c>
      <c r="H3843">
        <v>17</v>
      </c>
      <c r="I3843">
        <v>50</v>
      </c>
      <c r="J3843">
        <v>364</v>
      </c>
      <c r="K3843">
        <v>21</v>
      </c>
      <c r="L3843">
        <v>5</v>
      </c>
      <c r="M3843">
        <v>7.4999999999999997E-2</v>
      </c>
      <c r="N3843" s="2">
        <v>2239.0100000000002</v>
      </c>
      <c r="O3843" s="2">
        <v>2907.8</v>
      </c>
      <c r="P3843" s="2">
        <f>(Table1[[#This Row],[Unit Price]]-Table1[[#This Row],[Discount Applied]])*Table1[[#This Row],[Order Quantity]]</f>
        <v>14538.625000000002</v>
      </c>
      <c r="Q3843">
        <f>Table1[[#This Row],[Revenue]]-(Table1[[#This Row],[Unit Cost]]*Table1[[#This Row],[Order Quantity]])</f>
        <v>3343.5750000000007</v>
      </c>
    </row>
    <row r="3844" spans="1:17" x14ac:dyDescent="0.25">
      <c r="A3844" t="s">
        <v>3869</v>
      </c>
      <c r="B3844" t="s">
        <v>23</v>
      </c>
      <c r="C3844" t="s">
        <v>34</v>
      </c>
      <c r="D3844" s="1">
        <v>43600</v>
      </c>
      <c r="E3844" s="1">
        <v>43596</v>
      </c>
      <c r="F3844" s="1">
        <v>43786</v>
      </c>
      <c r="G3844" s="1">
        <v>43791</v>
      </c>
      <c r="H3844">
        <v>25</v>
      </c>
      <c r="I3844">
        <v>16</v>
      </c>
      <c r="J3844">
        <v>321</v>
      </c>
      <c r="K3844">
        <v>4</v>
      </c>
      <c r="L3844">
        <v>3</v>
      </c>
      <c r="M3844">
        <v>7.4999999999999997E-2</v>
      </c>
      <c r="N3844">
        <v>742.09</v>
      </c>
      <c r="O3844" s="2">
        <v>1045.2</v>
      </c>
      <c r="P3844" s="2">
        <f>(Table1[[#This Row],[Unit Price]]-Table1[[#This Row],[Discount Applied]])*Table1[[#This Row],[Order Quantity]]</f>
        <v>3135.375</v>
      </c>
      <c r="Q3844">
        <f>Table1[[#This Row],[Revenue]]-(Table1[[#This Row],[Unit Cost]]*Table1[[#This Row],[Order Quantity]])</f>
        <v>909.10500000000002</v>
      </c>
    </row>
    <row r="3845" spans="1:17" x14ac:dyDescent="0.25">
      <c r="A3845" t="s">
        <v>3870</v>
      </c>
      <c r="B3845" t="s">
        <v>21</v>
      </c>
      <c r="C3845" t="s">
        <v>19</v>
      </c>
      <c r="D3845" s="1">
        <v>43700</v>
      </c>
      <c r="E3845" s="1">
        <v>43596</v>
      </c>
      <c r="F3845" s="1">
        <v>43782</v>
      </c>
      <c r="G3845" s="1">
        <v>43783</v>
      </c>
      <c r="H3845">
        <v>16</v>
      </c>
      <c r="I3845">
        <v>13</v>
      </c>
      <c r="J3845">
        <v>102</v>
      </c>
      <c r="K3845">
        <v>21</v>
      </c>
      <c r="L3845">
        <v>8</v>
      </c>
      <c r="M3845">
        <v>0.05</v>
      </c>
      <c r="N3845" s="2">
        <v>1100.27</v>
      </c>
      <c r="O3845" s="2">
        <v>2619.6999999999998</v>
      </c>
      <c r="P3845" s="2">
        <f>(Table1[[#This Row],[Unit Price]]-Table1[[#This Row],[Discount Applied]])*Table1[[#This Row],[Order Quantity]]</f>
        <v>20957.199999999997</v>
      </c>
      <c r="Q3845">
        <f>Table1[[#This Row],[Revenue]]-(Table1[[#This Row],[Unit Cost]]*Table1[[#This Row],[Order Quantity]])</f>
        <v>12155.039999999997</v>
      </c>
    </row>
    <row r="3846" spans="1:17" x14ac:dyDescent="0.25">
      <c r="A3846" t="s">
        <v>3871</v>
      </c>
      <c r="B3846" t="s">
        <v>23</v>
      </c>
      <c r="C3846" t="s">
        <v>29</v>
      </c>
      <c r="D3846" s="1">
        <v>43700</v>
      </c>
      <c r="E3846" s="1">
        <v>43627</v>
      </c>
      <c r="F3846" s="1">
        <v>43787</v>
      </c>
      <c r="G3846" s="1">
        <v>43797</v>
      </c>
      <c r="H3846">
        <v>24</v>
      </c>
      <c r="I3846">
        <v>19</v>
      </c>
      <c r="J3846">
        <v>41</v>
      </c>
      <c r="K3846">
        <v>2</v>
      </c>
      <c r="L3846">
        <v>2</v>
      </c>
      <c r="M3846">
        <v>0.1</v>
      </c>
      <c r="N3846">
        <v>714.89</v>
      </c>
      <c r="O3846" s="2">
        <v>1299.8</v>
      </c>
      <c r="P3846" s="2">
        <f>(Table1[[#This Row],[Unit Price]]-Table1[[#This Row],[Discount Applied]])*Table1[[#This Row],[Order Quantity]]</f>
        <v>2599.4</v>
      </c>
      <c r="Q3846">
        <f>Table1[[#This Row],[Revenue]]-(Table1[[#This Row],[Unit Cost]]*Table1[[#This Row],[Order Quantity]])</f>
        <v>1169.6200000000001</v>
      </c>
    </row>
    <row r="3847" spans="1:17" x14ac:dyDescent="0.25">
      <c r="A3847" t="s">
        <v>3872</v>
      </c>
      <c r="B3847" t="s">
        <v>18</v>
      </c>
      <c r="C3847" t="s">
        <v>24</v>
      </c>
      <c r="D3847" s="1">
        <v>43600</v>
      </c>
      <c r="E3847" s="1">
        <v>43627</v>
      </c>
      <c r="F3847" s="1">
        <v>43789</v>
      </c>
      <c r="G3847" s="1">
        <v>43790</v>
      </c>
      <c r="H3847">
        <v>6</v>
      </c>
      <c r="I3847">
        <v>10</v>
      </c>
      <c r="J3847">
        <v>337</v>
      </c>
      <c r="K3847">
        <v>42</v>
      </c>
      <c r="L3847">
        <v>2</v>
      </c>
      <c r="M3847">
        <v>0.05</v>
      </c>
      <c r="N3847">
        <v>208.77</v>
      </c>
      <c r="O3847">
        <v>254.6</v>
      </c>
      <c r="P3847" s="2">
        <f>(Table1[[#This Row],[Unit Price]]-Table1[[#This Row],[Discount Applied]])*Table1[[#This Row],[Order Quantity]]</f>
        <v>509.09999999999997</v>
      </c>
      <c r="Q3847">
        <f>Table1[[#This Row],[Revenue]]-(Table1[[#This Row],[Unit Cost]]*Table1[[#This Row],[Order Quantity]])</f>
        <v>91.559999999999945</v>
      </c>
    </row>
    <row r="3848" spans="1:17" x14ac:dyDescent="0.25">
      <c r="A3848" t="s">
        <v>3873</v>
      </c>
      <c r="B3848" t="s">
        <v>23</v>
      </c>
      <c r="C3848" t="s">
        <v>19</v>
      </c>
      <c r="D3848" s="1">
        <v>43700</v>
      </c>
      <c r="E3848" s="1">
        <v>43627</v>
      </c>
      <c r="F3848" s="1">
        <v>43798</v>
      </c>
      <c r="G3848" s="1">
        <v>43597</v>
      </c>
      <c r="H3848">
        <v>21</v>
      </c>
      <c r="I3848">
        <v>22</v>
      </c>
      <c r="J3848">
        <v>95</v>
      </c>
      <c r="K3848">
        <v>10</v>
      </c>
      <c r="L3848">
        <v>2</v>
      </c>
      <c r="M3848">
        <v>0.05</v>
      </c>
      <c r="N3848">
        <v>689.83</v>
      </c>
      <c r="O3848">
        <v>884.4</v>
      </c>
      <c r="P3848" s="2">
        <f>(Table1[[#This Row],[Unit Price]]-Table1[[#This Row],[Discount Applied]])*Table1[[#This Row],[Order Quantity]]</f>
        <v>1768.7</v>
      </c>
      <c r="Q3848">
        <f>Table1[[#This Row],[Revenue]]-(Table1[[#This Row],[Unit Cost]]*Table1[[#This Row],[Order Quantity]])</f>
        <v>389.03999999999996</v>
      </c>
    </row>
    <row r="3849" spans="1:17" x14ac:dyDescent="0.25">
      <c r="A3849" t="s">
        <v>3874</v>
      </c>
      <c r="B3849" t="s">
        <v>18</v>
      </c>
      <c r="C3849" t="s">
        <v>34</v>
      </c>
      <c r="D3849" s="1">
        <v>43700</v>
      </c>
      <c r="E3849" s="1">
        <v>43627</v>
      </c>
      <c r="F3849" s="1">
        <v>43780</v>
      </c>
      <c r="G3849" s="1">
        <v>43788</v>
      </c>
      <c r="H3849">
        <v>3</v>
      </c>
      <c r="I3849">
        <v>2</v>
      </c>
      <c r="J3849">
        <v>323</v>
      </c>
      <c r="K3849">
        <v>40</v>
      </c>
      <c r="L3849">
        <v>3</v>
      </c>
      <c r="M3849">
        <v>0.1</v>
      </c>
      <c r="N3849">
        <v>144.72</v>
      </c>
      <c r="O3849">
        <v>268</v>
      </c>
      <c r="P3849" s="2">
        <f>(Table1[[#This Row],[Unit Price]]-Table1[[#This Row],[Discount Applied]])*Table1[[#This Row],[Order Quantity]]</f>
        <v>803.69999999999993</v>
      </c>
      <c r="Q3849">
        <f>Table1[[#This Row],[Revenue]]-(Table1[[#This Row],[Unit Cost]]*Table1[[#This Row],[Order Quantity]])</f>
        <v>369.53999999999996</v>
      </c>
    </row>
    <row r="3850" spans="1:17" x14ac:dyDescent="0.25">
      <c r="A3850" t="s">
        <v>3875</v>
      </c>
      <c r="B3850" t="s">
        <v>18</v>
      </c>
      <c r="C3850" t="s">
        <v>19</v>
      </c>
      <c r="D3850" s="1">
        <v>43600</v>
      </c>
      <c r="E3850" s="1">
        <v>43627</v>
      </c>
      <c r="F3850" s="1">
        <v>43508</v>
      </c>
      <c r="G3850" s="1">
        <v>43536</v>
      </c>
      <c r="H3850">
        <v>4</v>
      </c>
      <c r="I3850">
        <v>48</v>
      </c>
      <c r="J3850">
        <v>104</v>
      </c>
      <c r="K3850">
        <v>29</v>
      </c>
      <c r="L3850">
        <v>3</v>
      </c>
      <c r="M3850">
        <v>7.4999999999999997E-2</v>
      </c>
      <c r="N3850">
        <v>175.88</v>
      </c>
      <c r="O3850">
        <v>234.5</v>
      </c>
      <c r="P3850" s="2">
        <f>(Table1[[#This Row],[Unit Price]]-Table1[[#This Row],[Discount Applied]])*Table1[[#This Row],[Order Quantity]]</f>
        <v>703.27500000000009</v>
      </c>
      <c r="Q3850">
        <f>Table1[[#This Row],[Revenue]]-(Table1[[#This Row],[Unit Cost]]*Table1[[#This Row],[Order Quantity]])</f>
        <v>175.6350000000001</v>
      </c>
    </row>
    <row r="3851" spans="1:17" x14ac:dyDescent="0.25">
      <c r="A3851" t="s">
        <v>3876</v>
      </c>
      <c r="B3851" t="s">
        <v>23</v>
      </c>
      <c r="C3851" t="s">
        <v>29</v>
      </c>
      <c r="D3851" s="1">
        <v>43377</v>
      </c>
      <c r="E3851" s="1">
        <v>43441</v>
      </c>
      <c r="F3851" s="1">
        <v>43310</v>
      </c>
      <c r="G3851" s="1">
        <v>43198</v>
      </c>
      <c r="H3851">
        <v>24</v>
      </c>
      <c r="I3851">
        <v>20</v>
      </c>
      <c r="J3851">
        <v>1</v>
      </c>
      <c r="K3851">
        <v>41</v>
      </c>
      <c r="L3851">
        <v>3</v>
      </c>
      <c r="M3851">
        <v>7.4999999999999997E-2</v>
      </c>
      <c r="N3851">
        <v>906.11</v>
      </c>
      <c r="O3851" s="2">
        <v>1078.7</v>
      </c>
      <c r="P3851" s="2">
        <f>(Table1[[#This Row],[Unit Price]]-Table1[[#This Row],[Discount Applied]])*Table1[[#This Row],[Order Quantity]]</f>
        <v>3235.875</v>
      </c>
      <c r="Q3851">
        <f>Table1[[#This Row],[Revenue]]-(Table1[[#This Row],[Unit Cost]]*Table1[[#This Row],[Order Quantity]])</f>
        <v>517.54500000000007</v>
      </c>
    </row>
    <row r="3852" spans="1:17" x14ac:dyDescent="0.25">
      <c r="A3852" t="s">
        <v>3877</v>
      </c>
      <c r="B3852" t="s">
        <v>18</v>
      </c>
      <c r="C3852" t="s">
        <v>34</v>
      </c>
      <c r="D3852" s="1">
        <v>43600</v>
      </c>
      <c r="E3852" s="1">
        <v>43627</v>
      </c>
      <c r="F3852" s="1">
        <v>43719</v>
      </c>
      <c r="G3852" s="1">
        <v>43783</v>
      </c>
      <c r="H3852">
        <v>2</v>
      </c>
      <c r="I3852">
        <v>46</v>
      </c>
      <c r="J3852">
        <v>262</v>
      </c>
      <c r="K3852">
        <v>47</v>
      </c>
      <c r="L3852">
        <v>1</v>
      </c>
      <c r="M3852">
        <v>0.05</v>
      </c>
      <c r="N3852">
        <v>580.49</v>
      </c>
      <c r="O3852" s="2">
        <v>1018.4</v>
      </c>
      <c r="P3852" s="2">
        <f>(Table1[[#This Row],[Unit Price]]-Table1[[#This Row],[Discount Applied]])*Table1[[#This Row],[Order Quantity]]</f>
        <v>1018.35</v>
      </c>
      <c r="Q3852">
        <f>Table1[[#This Row],[Revenue]]-(Table1[[#This Row],[Unit Cost]]*Table1[[#This Row],[Order Quantity]])</f>
        <v>437.86</v>
      </c>
    </row>
    <row r="3853" spans="1:17" x14ac:dyDescent="0.25">
      <c r="A3853" t="s">
        <v>3878</v>
      </c>
      <c r="B3853" t="s">
        <v>21</v>
      </c>
      <c r="C3853" t="s">
        <v>43</v>
      </c>
      <c r="D3853" s="1">
        <v>43700</v>
      </c>
      <c r="E3853" s="1">
        <v>43627</v>
      </c>
      <c r="F3853" s="1">
        <v>43791</v>
      </c>
      <c r="G3853" s="1">
        <v>43799</v>
      </c>
      <c r="H3853">
        <v>16</v>
      </c>
      <c r="I3853">
        <v>2</v>
      </c>
      <c r="J3853">
        <v>68</v>
      </c>
      <c r="K3853">
        <v>38</v>
      </c>
      <c r="L3853">
        <v>8</v>
      </c>
      <c r="M3853">
        <v>0.1</v>
      </c>
      <c r="N3853" s="2">
        <v>2097.84</v>
      </c>
      <c r="O3853" s="2">
        <v>3329.9</v>
      </c>
      <c r="P3853" s="2">
        <f>(Table1[[#This Row],[Unit Price]]-Table1[[#This Row],[Discount Applied]])*Table1[[#This Row],[Order Quantity]]</f>
        <v>26638.400000000001</v>
      </c>
      <c r="Q3853">
        <f>Table1[[#This Row],[Revenue]]-(Table1[[#This Row],[Unit Cost]]*Table1[[#This Row],[Order Quantity]])</f>
        <v>9855.68</v>
      </c>
    </row>
    <row r="3854" spans="1:17" x14ac:dyDescent="0.25">
      <c r="A3854" t="s">
        <v>3879</v>
      </c>
      <c r="B3854" t="s">
        <v>23</v>
      </c>
      <c r="C3854" t="s">
        <v>19</v>
      </c>
      <c r="D3854" s="1">
        <v>43700</v>
      </c>
      <c r="E3854" s="1">
        <v>43627</v>
      </c>
      <c r="F3854" s="1">
        <v>43796</v>
      </c>
      <c r="G3854" s="1">
        <v>43797</v>
      </c>
      <c r="H3854">
        <v>24</v>
      </c>
      <c r="I3854">
        <v>9</v>
      </c>
      <c r="J3854">
        <v>156</v>
      </c>
      <c r="K3854">
        <v>37</v>
      </c>
      <c r="L3854">
        <v>5</v>
      </c>
      <c r="M3854">
        <v>7.4999999999999997E-2</v>
      </c>
      <c r="N3854" s="2">
        <v>2391.9</v>
      </c>
      <c r="O3854" s="2">
        <v>3986.5</v>
      </c>
      <c r="P3854" s="2">
        <f>(Table1[[#This Row],[Unit Price]]-Table1[[#This Row],[Discount Applied]])*Table1[[#This Row],[Order Quantity]]</f>
        <v>19932.125</v>
      </c>
      <c r="Q3854">
        <f>Table1[[#This Row],[Revenue]]-(Table1[[#This Row],[Unit Cost]]*Table1[[#This Row],[Order Quantity]])</f>
        <v>7972.625</v>
      </c>
    </row>
    <row r="3855" spans="1:17" x14ac:dyDescent="0.25">
      <c r="A3855" t="s">
        <v>3880</v>
      </c>
      <c r="B3855" t="s">
        <v>21</v>
      </c>
      <c r="C3855" t="s">
        <v>24</v>
      </c>
      <c r="D3855" s="1">
        <v>43700</v>
      </c>
      <c r="E3855" s="1">
        <v>43657</v>
      </c>
      <c r="F3855" s="1">
        <v>43780</v>
      </c>
      <c r="G3855" s="1">
        <v>43786</v>
      </c>
      <c r="H3855">
        <v>20</v>
      </c>
      <c r="I3855">
        <v>45</v>
      </c>
      <c r="J3855">
        <v>341</v>
      </c>
      <c r="K3855">
        <v>2</v>
      </c>
      <c r="L3855">
        <v>7</v>
      </c>
      <c r="M3855">
        <v>0.05</v>
      </c>
      <c r="N3855" s="2">
        <v>1058.06</v>
      </c>
      <c r="O3855" s="2">
        <v>2519.1999999999998</v>
      </c>
      <c r="P3855" s="2">
        <f>(Table1[[#This Row],[Unit Price]]-Table1[[#This Row],[Discount Applied]])*Table1[[#This Row],[Order Quantity]]</f>
        <v>17634.049999999996</v>
      </c>
      <c r="Q3855">
        <f>Table1[[#This Row],[Revenue]]-(Table1[[#This Row],[Unit Cost]]*Table1[[#This Row],[Order Quantity]])</f>
        <v>10227.629999999996</v>
      </c>
    </row>
    <row r="3856" spans="1:17" x14ac:dyDescent="0.25">
      <c r="A3856" t="s">
        <v>3881</v>
      </c>
      <c r="B3856" t="s">
        <v>18</v>
      </c>
      <c r="C3856" t="s">
        <v>43</v>
      </c>
      <c r="D3856" s="1">
        <v>43700</v>
      </c>
      <c r="E3856" s="1">
        <v>43657</v>
      </c>
      <c r="F3856" s="1">
        <v>43788</v>
      </c>
      <c r="G3856" s="1">
        <v>43789</v>
      </c>
      <c r="H3856">
        <v>4</v>
      </c>
      <c r="I3856">
        <v>12</v>
      </c>
      <c r="J3856">
        <v>69</v>
      </c>
      <c r="K3856">
        <v>14</v>
      </c>
      <c r="L3856">
        <v>3</v>
      </c>
      <c r="M3856">
        <v>0.1</v>
      </c>
      <c r="N3856" s="2">
        <v>4095.78</v>
      </c>
      <c r="O3856" s="2">
        <v>5768.7</v>
      </c>
      <c r="P3856" s="2">
        <f>(Table1[[#This Row],[Unit Price]]-Table1[[#This Row],[Discount Applied]])*Table1[[#This Row],[Order Quantity]]</f>
        <v>17305.8</v>
      </c>
      <c r="Q3856">
        <f>Table1[[#This Row],[Revenue]]-(Table1[[#This Row],[Unit Cost]]*Table1[[#This Row],[Order Quantity]])</f>
        <v>5018.4599999999991</v>
      </c>
    </row>
    <row r="3857" spans="1:17" x14ac:dyDescent="0.25">
      <c r="A3857" t="s">
        <v>3882</v>
      </c>
      <c r="B3857" t="s">
        <v>18</v>
      </c>
      <c r="C3857" t="s">
        <v>34</v>
      </c>
      <c r="D3857" s="1">
        <v>43700</v>
      </c>
      <c r="E3857" s="1">
        <v>43657</v>
      </c>
      <c r="F3857" s="1">
        <v>43793</v>
      </c>
      <c r="G3857" s="1">
        <v>43799</v>
      </c>
      <c r="H3857">
        <v>4</v>
      </c>
      <c r="I3857">
        <v>49</v>
      </c>
      <c r="J3857">
        <v>287</v>
      </c>
      <c r="K3857">
        <v>21</v>
      </c>
      <c r="L3857">
        <v>2</v>
      </c>
      <c r="M3857">
        <v>0.05</v>
      </c>
      <c r="N3857" s="2">
        <v>2319.54</v>
      </c>
      <c r="O3857" s="2">
        <v>3865.9</v>
      </c>
      <c r="P3857" s="2">
        <f>(Table1[[#This Row],[Unit Price]]-Table1[[#This Row],[Discount Applied]])*Table1[[#This Row],[Order Quantity]]</f>
        <v>7731.7</v>
      </c>
      <c r="Q3857">
        <f>Table1[[#This Row],[Revenue]]-(Table1[[#This Row],[Unit Cost]]*Table1[[#This Row],[Order Quantity]])</f>
        <v>3092.62</v>
      </c>
    </row>
    <row r="3858" spans="1:17" x14ac:dyDescent="0.25">
      <c r="A3858" t="s">
        <v>3883</v>
      </c>
      <c r="B3858" t="s">
        <v>23</v>
      </c>
      <c r="C3858" t="s">
        <v>34</v>
      </c>
      <c r="D3858" s="1">
        <v>43700</v>
      </c>
      <c r="E3858" s="1">
        <v>43657</v>
      </c>
      <c r="F3858" s="1">
        <v>43799</v>
      </c>
      <c r="G3858" s="1">
        <v>43508</v>
      </c>
      <c r="H3858">
        <v>23</v>
      </c>
      <c r="I3858">
        <v>1</v>
      </c>
      <c r="J3858">
        <v>307</v>
      </c>
      <c r="K3858">
        <v>23</v>
      </c>
      <c r="L3858">
        <v>8</v>
      </c>
      <c r="M3858">
        <v>0.1</v>
      </c>
      <c r="N3858" s="2">
        <v>2207.38</v>
      </c>
      <c r="O3858" s="2">
        <v>3872.6</v>
      </c>
      <c r="P3858" s="2">
        <f>(Table1[[#This Row],[Unit Price]]-Table1[[#This Row],[Discount Applied]])*Table1[[#This Row],[Order Quantity]]</f>
        <v>30980</v>
      </c>
      <c r="Q3858">
        <f>Table1[[#This Row],[Revenue]]-(Table1[[#This Row],[Unit Cost]]*Table1[[#This Row],[Order Quantity]])</f>
        <v>13320.96</v>
      </c>
    </row>
    <row r="3859" spans="1:17" x14ac:dyDescent="0.25">
      <c r="A3859" t="s">
        <v>3884</v>
      </c>
      <c r="B3859" t="s">
        <v>23</v>
      </c>
      <c r="C3859" t="s">
        <v>19</v>
      </c>
      <c r="D3859" s="1">
        <v>43600</v>
      </c>
      <c r="E3859" s="1">
        <v>43657</v>
      </c>
      <c r="F3859" s="1">
        <v>43797</v>
      </c>
      <c r="G3859" s="1">
        <v>43628</v>
      </c>
      <c r="H3859">
        <v>24</v>
      </c>
      <c r="I3859">
        <v>39</v>
      </c>
      <c r="J3859">
        <v>124</v>
      </c>
      <c r="K3859">
        <v>20</v>
      </c>
      <c r="L3859">
        <v>6</v>
      </c>
      <c r="M3859">
        <v>0.1</v>
      </c>
      <c r="N3859" s="2">
        <v>2041.83</v>
      </c>
      <c r="O3859" s="2">
        <v>3852.5</v>
      </c>
      <c r="P3859" s="2">
        <f>(Table1[[#This Row],[Unit Price]]-Table1[[#This Row],[Discount Applied]])*Table1[[#This Row],[Order Quantity]]</f>
        <v>23114.400000000001</v>
      </c>
      <c r="Q3859">
        <f>Table1[[#This Row],[Revenue]]-(Table1[[#This Row],[Unit Cost]]*Table1[[#This Row],[Order Quantity]])</f>
        <v>10863.420000000002</v>
      </c>
    </row>
    <row r="3860" spans="1:17" x14ac:dyDescent="0.25">
      <c r="A3860" t="s">
        <v>3885</v>
      </c>
      <c r="B3860" t="s">
        <v>23</v>
      </c>
      <c r="C3860" t="s">
        <v>19</v>
      </c>
      <c r="D3860" s="1">
        <v>43700</v>
      </c>
      <c r="E3860" s="1">
        <v>43657</v>
      </c>
      <c r="F3860" s="1">
        <v>43477</v>
      </c>
      <c r="G3860" s="1">
        <v>43508</v>
      </c>
      <c r="H3860">
        <v>21</v>
      </c>
      <c r="I3860">
        <v>33</v>
      </c>
      <c r="J3860">
        <v>105</v>
      </c>
      <c r="K3860">
        <v>2</v>
      </c>
      <c r="L3860">
        <v>4</v>
      </c>
      <c r="M3860">
        <v>7.4999999999999997E-2</v>
      </c>
      <c r="N3860" s="2">
        <v>2749.28</v>
      </c>
      <c r="O3860" s="2">
        <v>6545.9</v>
      </c>
      <c r="P3860" s="2">
        <f>(Table1[[#This Row],[Unit Price]]-Table1[[#This Row],[Discount Applied]])*Table1[[#This Row],[Order Quantity]]</f>
        <v>26183.3</v>
      </c>
      <c r="Q3860">
        <f>Table1[[#This Row],[Revenue]]-(Table1[[#This Row],[Unit Cost]]*Table1[[#This Row],[Order Quantity]])</f>
        <v>15186.179999999998</v>
      </c>
    </row>
    <row r="3861" spans="1:17" x14ac:dyDescent="0.25">
      <c r="A3861" t="s">
        <v>3886</v>
      </c>
      <c r="B3861" t="s">
        <v>21</v>
      </c>
      <c r="C3861" t="s">
        <v>34</v>
      </c>
      <c r="D3861" s="1">
        <v>43700</v>
      </c>
      <c r="E3861" s="1">
        <v>43657</v>
      </c>
      <c r="F3861" s="1">
        <v>43792</v>
      </c>
      <c r="G3861" s="1">
        <v>43536</v>
      </c>
      <c r="H3861">
        <v>13</v>
      </c>
      <c r="I3861">
        <v>39</v>
      </c>
      <c r="J3861">
        <v>281</v>
      </c>
      <c r="K3861">
        <v>35</v>
      </c>
      <c r="L3861">
        <v>2</v>
      </c>
      <c r="M3861">
        <v>0.05</v>
      </c>
      <c r="N3861" s="2">
        <v>1790.51</v>
      </c>
      <c r="O3861" s="2">
        <v>3510.8</v>
      </c>
      <c r="P3861" s="2">
        <f>(Table1[[#This Row],[Unit Price]]-Table1[[#This Row],[Discount Applied]])*Table1[[#This Row],[Order Quantity]]</f>
        <v>7021.5</v>
      </c>
      <c r="Q3861">
        <f>Table1[[#This Row],[Revenue]]-(Table1[[#This Row],[Unit Cost]]*Table1[[#This Row],[Order Quantity]])</f>
        <v>3440.48</v>
      </c>
    </row>
    <row r="3862" spans="1:17" x14ac:dyDescent="0.25">
      <c r="A3862" t="s">
        <v>3887</v>
      </c>
      <c r="B3862" t="s">
        <v>33</v>
      </c>
      <c r="C3862" t="s">
        <v>34</v>
      </c>
      <c r="D3862" s="1">
        <v>43377</v>
      </c>
      <c r="E3862" s="1">
        <v>43441</v>
      </c>
      <c r="F3862" s="1">
        <v>43307</v>
      </c>
      <c r="G3862" s="1">
        <v>43108</v>
      </c>
      <c r="H3862">
        <v>26</v>
      </c>
      <c r="I3862">
        <v>10</v>
      </c>
      <c r="J3862">
        <v>273</v>
      </c>
      <c r="K3862">
        <v>25</v>
      </c>
      <c r="L3862">
        <v>7</v>
      </c>
      <c r="M3862">
        <v>7.4999999999999997E-2</v>
      </c>
      <c r="N3862" s="2">
        <v>3857.93</v>
      </c>
      <c r="O3862" s="2">
        <v>5433.7</v>
      </c>
      <c r="P3862" s="2">
        <f>(Table1[[#This Row],[Unit Price]]-Table1[[#This Row],[Discount Applied]])*Table1[[#This Row],[Order Quantity]]</f>
        <v>38035.375</v>
      </c>
      <c r="Q3862">
        <f>Table1[[#This Row],[Revenue]]-(Table1[[#This Row],[Unit Cost]]*Table1[[#This Row],[Order Quantity]])</f>
        <v>11029.865000000002</v>
      </c>
    </row>
    <row r="3863" spans="1:17" x14ac:dyDescent="0.25">
      <c r="A3863" t="s">
        <v>3888</v>
      </c>
      <c r="B3863" t="s">
        <v>21</v>
      </c>
      <c r="C3863" t="s">
        <v>19</v>
      </c>
      <c r="D3863" s="1">
        <v>43700</v>
      </c>
      <c r="E3863" s="1">
        <v>43657</v>
      </c>
      <c r="F3863" s="1">
        <v>43798</v>
      </c>
      <c r="G3863" s="1">
        <v>43628</v>
      </c>
      <c r="H3863">
        <v>20</v>
      </c>
      <c r="I3863">
        <v>36</v>
      </c>
      <c r="J3863">
        <v>103</v>
      </c>
      <c r="K3863">
        <v>7</v>
      </c>
      <c r="L3863">
        <v>1</v>
      </c>
      <c r="M3863">
        <v>0.3</v>
      </c>
      <c r="N3863" s="2">
        <v>1331.63</v>
      </c>
      <c r="O3863" s="2">
        <v>2512.5</v>
      </c>
      <c r="P3863" s="2">
        <f>(Table1[[#This Row],[Unit Price]]-Table1[[#This Row],[Discount Applied]])*Table1[[#This Row],[Order Quantity]]</f>
        <v>2512.1999999999998</v>
      </c>
      <c r="Q3863">
        <f>Table1[[#This Row],[Revenue]]-(Table1[[#This Row],[Unit Cost]]*Table1[[#This Row],[Order Quantity]])</f>
        <v>1180.5699999999997</v>
      </c>
    </row>
    <row r="3864" spans="1:17" x14ac:dyDescent="0.25">
      <c r="A3864" t="s">
        <v>3889</v>
      </c>
      <c r="B3864" t="s">
        <v>23</v>
      </c>
      <c r="C3864" t="s">
        <v>29</v>
      </c>
      <c r="D3864" s="1">
        <v>43600</v>
      </c>
      <c r="E3864" s="1">
        <v>43688</v>
      </c>
      <c r="F3864" s="1">
        <v>43795</v>
      </c>
      <c r="G3864" s="1">
        <v>43796</v>
      </c>
      <c r="H3864">
        <v>22</v>
      </c>
      <c r="I3864">
        <v>35</v>
      </c>
      <c r="J3864">
        <v>28</v>
      </c>
      <c r="K3864">
        <v>43</v>
      </c>
      <c r="L3864">
        <v>8</v>
      </c>
      <c r="M3864">
        <v>0.05</v>
      </c>
      <c r="N3864">
        <v>942.02</v>
      </c>
      <c r="O3864" s="2">
        <v>1239.5</v>
      </c>
      <c r="P3864" s="2">
        <f>(Table1[[#This Row],[Unit Price]]-Table1[[#This Row],[Discount Applied]])*Table1[[#This Row],[Order Quantity]]</f>
        <v>9915.6</v>
      </c>
      <c r="Q3864">
        <f>Table1[[#This Row],[Revenue]]-(Table1[[#This Row],[Unit Cost]]*Table1[[#This Row],[Order Quantity]])</f>
        <v>2379.4400000000005</v>
      </c>
    </row>
    <row r="3865" spans="1:17" x14ac:dyDescent="0.25">
      <c r="A3865" t="s">
        <v>3890</v>
      </c>
      <c r="B3865" t="s">
        <v>18</v>
      </c>
      <c r="C3865" t="s">
        <v>29</v>
      </c>
      <c r="D3865" s="1">
        <v>43700</v>
      </c>
      <c r="E3865" s="1">
        <v>43688</v>
      </c>
      <c r="F3865" s="1">
        <v>43798</v>
      </c>
      <c r="G3865" s="1">
        <v>43536</v>
      </c>
      <c r="H3865">
        <v>8</v>
      </c>
      <c r="I3865">
        <v>12</v>
      </c>
      <c r="J3865">
        <v>43</v>
      </c>
      <c r="K3865">
        <v>16</v>
      </c>
      <c r="L3865">
        <v>6</v>
      </c>
      <c r="M3865">
        <v>0.15</v>
      </c>
      <c r="N3865">
        <v>944.7</v>
      </c>
      <c r="O3865" s="2">
        <v>2010</v>
      </c>
      <c r="P3865" s="2">
        <f>(Table1[[#This Row],[Unit Price]]-Table1[[#This Row],[Discount Applied]])*Table1[[#This Row],[Order Quantity]]</f>
        <v>12059.099999999999</v>
      </c>
      <c r="Q3865">
        <f>Table1[[#This Row],[Revenue]]-(Table1[[#This Row],[Unit Cost]]*Table1[[#This Row],[Order Quantity]])</f>
        <v>6390.8999999999978</v>
      </c>
    </row>
    <row r="3866" spans="1:17" x14ac:dyDescent="0.25">
      <c r="A3866" t="s">
        <v>3891</v>
      </c>
      <c r="B3866" t="s">
        <v>18</v>
      </c>
      <c r="C3866" t="s">
        <v>19</v>
      </c>
      <c r="D3866" s="1">
        <v>43700</v>
      </c>
      <c r="E3866" s="1">
        <v>43688</v>
      </c>
      <c r="F3866" s="1">
        <v>43780</v>
      </c>
      <c r="G3866" s="1">
        <v>43784</v>
      </c>
      <c r="H3866">
        <v>3</v>
      </c>
      <c r="I3866">
        <v>15</v>
      </c>
      <c r="J3866">
        <v>144</v>
      </c>
      <c r="K3866">
        <v>35</v>
      </c>
      <c r="L3866">
        <v>5</v>
      </c>
      <c r="M3866">
        <v>0.05</v>
      </c>
      <c r="N3866">
        <v>114.57</v>
      </c>
      <c r="O3866">
        <v>201</v>
      </c>
      <c r="P3866" s="2">
        <f>(Table1[[#This Row],[Unit Price]]-Table1[[#This Row],[Discount Applied]])*Table1[[#This Row],[Order Quantity]]</f>
        <v>1004.75</v>
      </c>
      <c r="Q3866">
        <f>Table1[[#This Row],[Revenue]]-(Table1[[#This Row],[Unit Cost]]*Table1[[#This Row],[Order Quantity]])</f>
        <v>431.90000000000009</v>
      </c>
    </row>
    <row r="3867" spans="1:17" x14ac:dyDescent="0.25">
      <c r="A3867" t="s">
        <v>3892</v>
      </c>
      <c r="B3867" t="s">
        <v>18</v>
      </c>
      <c r="C3867" t="s">
        <v>19</v>
      </c>
      <c r="D3867" s="1">
        <v>43700</v>
      </c>
      <c r="E3867" s="1">
        <v>43688</v>
      </c>
      <c r="F3867" s="1">
        <v>43798</v>
      </c>
      <c r="G3867" s="1">
        <v>43720</v>
      </c>
      <c r="H3867">
        <v>10</v>
      </c>
      <c r="I3867">
        <v>26</v>
      </c>
      <c r="J3867">
        <v>110</v>
      </c>
      <c r="K3867">
        <v>38</v>
      </c>
      <c r="L3867">
        <v>7</v>
      </c>
      <c r="M3867">
        <v>0.1</v>
      </c>
      <c r="N3867" s="2">
        <v>2082.23</v>
      </c>
      <c r="O3867" s="2">
        <v>2539.3000000000002</v>
      </c>
      <c r="P3867" s="2">
        <f>(Table1[[#This Row],[Unit Price]]-Table1[[#This Row],[Discount Applied]])*Table1[[#This Row],[Order Quantity]]</f>
        <v>17774.400000000001</v>
      </c>
      <c r="Q3867">
        <f>Table1[[#This Row],[Revenue]]-(Table1[[#This Row],[Unit Cost]]*Table1[[#This Row],[Order Quantity]])</f>
        <v>3198.7900000000009</v>
      </c>
    </row>
    <row r="3868" spans="1:17" x14ac:dyDescent="0.25">
      <c r="A3868" t="s">
        <v>3893</v>
      </c>
      <c r="B3868" t="s">
        <v>18</v>
      </c>
      <c r="C3868" t="s">
        <v>26</v>
      </c>
      <c r="D3868" s="1">
        <v>43700</v>
      </c>
      <c r="E3868" s="1">
        <v>43688</v>
      </c>
      <c r="F3868" s="1">
        <v>43508</v>
      </c>
      <c r="G3868" s="1">
        <v>43720</v>
      </c>
      <c r="H3868">
        <v>9</v>
      </c>
      <c r="I3868">
        <v>20</v>
      </c>
      <c r="J3868">
        <v>211</v>
      </c>
      <c r="K3868">
        <v>12</v>
      </c>
      <c r="L3868">
        <v>4</v>
      </c>
      <c r="M3868">
        <v>0.05</v>
      </c>
      <c r="N3868">
        <v>88.44</v>
      </c>
      <c r="O3868">
        <v>201</v>
      </c>
      <c r="P3868" s="2">
        <f>(Table1[[#This Row],[Unit Price]]-Table1[[#This Row],[Discount Applied]])*Table1[[#This Row],[Order Quantity]]</f>
        <v>803.8</v>
      </c>
      <c r="Q3868">
        <f>Table1[[#This Row],[Revenue]]-(Table1[[#This Row],[Unit Cost]]*Table1[[#This Row],[Order Quantity]])</f>
        <v>450.03999999999996</v>
      </c>
    </row>
    <row r="3869" spans="1:17" x14ac:dyDescent="0.25">
      <c r="A3869" t="s">
        <v>3894</v>
      </c>
      <c r="B3869" t="s">
        <v>18</v>
      </c>
      <c r="C3869" t="s">
        <v>43</v>
      </c>
      <c r="D3869" s="1">
        <v>43700</v>
      </c>
      <c r="E3869" s="1">
        <v>43688</v>
      </c>
      <c r="F3869" s="1">
        <v>43789</v>
      </c>
      <c r="G3869" s="1">
        <v>43790</v>
      </c>
      <c r="H3869">
        <v>10</v>
      </c>
      <c r="I3869">
        <v>2</v>
      </c>
      <c r="J3869">
        <v>73</v>
      </c>
      <c r="K3869">
        <v>28</v>
      </c>
      <c r="L3869">
        <v>4</v>
      </c>
      <c r="M3869">
        <v>0.05</v>
      </c>
      <c r="N3869" s="2">
        <v>3219.48</v>
      </c>
      <c r="O3869" s="2">
        <v>3926.2</v>
      </c>
      <c r="P3869" s="2">
        <f>(Table1[[#This Row],[Unit Price]]-Table1[[#This Row],[Discount Applied]])*Table1[[#This Row],[Order Quantity]]</f>
        <v>15704.599999999999</v>
      </c>
      <c r="Q3869">
        <f>Table1[[#This Row],[Revenue]]-(Table1[[#This Row],[Unit Cost]]*Table1[[#This Row],[Order Quantity]])</f>
        <v>2826.6799999999985</v>
      </c>
    </row>
    <row r="3870" spans="1:17" x14ac:dyDescent="0.25">
      <c r="A3870" t="s">
        <v>3895</v>
      </c>
      <c r="B3870" t="s">
        <v>18</v>
      </c>
      <c r="C3870" t="s">
        <v>26</v>
      </c>
      <c r="D3870" s="1">
        <v>43700</v>
      </c>
      <c r="E3870" s="1">
        <v>43719</v>
      </c>
      <c r="F3870" s="1">
        <v>43536</v>
      </c>
      <c r="G3870" s="1">
        <v>43597</v>
      </c>
      <c r="H3870">
        <v>1</v>
      </c>
      <c r="I3870">
        <v>26</v>
      </c>
      <c r="J3870">
        <v>242</v>
      </c>
      <c r="K3870">
        <v>21</v>
      </c>
      <c r="L3870">
        <v>6</v>
      </c>
      <c r="M3870">
        <v>0.05</v>
      </c>
      <c r="N3870" s="2">
        <v>1168.75</v>
      </c>
      <c r="O3870" s="2">
        <v>2385.1999999999998</v>
      </c>
      <c r="P3870" s="2">
        <f>(Table1[[#This Row],[Unit Price]]-Table1[[#This Row],[Discount Applied]])*Table1[[#This Row],[Order Quantity]]</f>
        <v>14310.899999999998</v>
      </c>
      <c r="Q3870">
        <f>Table1[[#This Row],[Revenue]]-(Table1[[#This Row],[Unit Cost]]*Table1[[#This Row],[Order Quantity]])</f>
        <v>7298.3999999999978</v>
      </c>
    </row>
    <row r="3871" spans="1:17" x14ac:dyDescent="0.25">
      <c r="A3871" t="s">
        <v>3896</v>
      </c>
      <c r="B3871" t="s">
        <v>21</v>
      </c>
      <c r="C3871" t="s">
        <v>43</v>
      </c>
      <c r="D3871" s="1">
        <v>43700</v>
      </c>
      <c r="E3871" s="1">
        <v>43719</v>
      </c>
      <c r="F3871" s="1">
        <v>43780</v>
      </c>
      <c r="G3871" s="1">
        <v>43785</v>
      </c>
      <c r="H3871">
        <v>13</v>
      </c>
      <c r="I3871">
        <v>17</v>
      </c>
      <c r="J3871">
        <v>77</v>
      </c>
      <c r="K3871">
        <v>19</v>
      </c>
      <c r="L3871">
        <v>1</v>
      </c>
      <c r="M3871">
        <v>7.4999999999999997E-2</v>
      </c>
      <c r="N3871" s="2">
        <v>1369.01</v>
      </c>
      <c r="O3871" s="2">
        <v>2793.9</v>
      </c>
      <c r="P3871" s="2">
        <f>(Table1[[#This Row],[Unit Price]]-Table1[[#This Row],[Discount Applied]])*Table1[[#This Row],[Order Quantity]]</f>
        <v>2793.8250000000003</v>
      </c>
      <c r="Q3871">
        <f>Table1[[#This Row],[Revenue]]-(Table1[[#This Row],[Unit Cost]]*Table1[[#This Row],[Order Quantity]])</f>
        <v>1424.8150000000003</v>
      </c>
    </row>
    <row r="3872" spans="1:17" x14ac:dyDescent="0.25">
      <c r="A3872" t="s">
        <v>3897</v>
      </c>
      <c r="B3872" t="s">
        <v>23</v>
      </c>
      <c r="C3872" t="s">
        <v>24</v>
      </c>
      <c r="D3872" s="1">
        <v>43700</v>
      </c>
      <c r="E3872" s="1">
        <v>43719</v>
      </c>
      <c r="F3872" s="1">
        <v>43567</v>
      </c>
      <c r="G3872" s="1">
        <v>43720</v>
      </c>
      <c r="H3872">
        <v>22</v>
      </c>
      <c r="I3872">
        <v>39</v>
      </c>
      <c r="J3872">
        <v>350</v>
      </c>
      <c r="K3872">
        <v>21</v>
      </c>
      <c r="L3872">
        <v>2</v>
      </c>
      <c r="M3872">
        <v>0.15</v>
      </c>
      <c r="N3872">
        <v>124.75</v>
      </c>
      <c r="O3872">
        <v>254.6</v>
      </c>
      <c r="P3872" s="2">
        <f>(Table1[[#This Row],[Unit Price]]-Table1[[#This Row],[Discount Applied]])*Table1[[#This Row],[Order Quantity]]</f>
        <v>508.9</v>
      </c>
      <c r="Q3872">
        <f>Table1[[#This Row],[Revenue]]-(Table1[[#This Row],[Unit Cost]]*Table1[[#This Row],[Order Quantity]])</f>
        <v>259.39999999999998</v>
      </c>
    </row>
    <row r="3873" spans="1:17" x14ac:dyDescent="0.25">
      <c r="A3873" t="s">
        <v>3898</v>
      </c>
      <c r="B3873" t="s">
        <v>21</v>
      </c>
      <c r="C3873" t="s">
        <v>34</v>
      </c>
      <c r="D3873" s="1">
        <v>43377</v>
      </c>
      <c r="E3873" s="1">
        <v>43441</v>
      </c>
      <c r="F3873" s="1">
        <v>43295</v>
      </c>
      <c r="G3873" s="1">
        <v>43299</v>
      </c>
      <c r="H3873">
        <v>16</v>
      </c>
      <c r="I3873">
        <v>17</v>
      </c>
      <c r="J3873">
        <v>309</v>
      </c>
      <c r="K3873">
        <v>24</v>
      </c>
      <c r="L3873">
        <v>8</v>
      </c>
      <c r="M3873">
        <v>0.05</v>
      </c>
      <c r="N3873" s="2">
        <v>3163.94</v>
      </c>
      <c r="O3873" s="2">
        <v>3906.1</v>
      </c>
      <c r="P3873" s="2">
        <f>(Table1[[#This Row],[Unit Price]]-Table1[[#This Row],[Discount Applied]])*Table1[[#This Row],[Order Quantity]]</f>
        <v>31248.399999999998</v>
      </c>
      <c r="Q3873">
        <f>Table1[[#This Row],[Revenue]]-(Table1[[#This Row],[Unit Cost]]*Table1[[#This Row],[Order Quantity]])</f>
        <v>5936.8799999999974</v>
      </c>
    </row>
    <row r="3874" spans="1:17" x14ac:dyDescent="0.25">
      <c r="A3874" t="s">
        <v>3899</v>
      </c>
      <c r="B3874" t="s">
        <v>18</v>
      </c>
      <c r="C3874" t="s">
        <v>24</v>
      </c>
      <c r="D3874" s="1">
        <v>43700</v>
      </c>
      <c r="E3874" s="1">
        <v>43719</v>
      </c>
      <c r="F3874" s="1">
        <v>43787</v>
      </c>
      <c r="G3874" s="1">
        <v>43789</v>
      </c>
      <c r="H3874">
        <v>3</v>
      </c>
      <c r="I3874">
        <v>33</v>
      </c>
      <c r="J3874">
        <v>362</v>
      </c>
      <c r="K3874">
        <v>13</v>
      </c>
      <c r="L3874">
        <v>4</v>
      </c>
      <c r="M3874">
        <v>7.4999999999999997E-2</v>
      </c>
      <c r="N3874" s="2">
        <v>3230.94</v>
      </c>
      <c r="O3874" s="2">
        <v>3892.7</v>
      </c>
      <c r="P3874" s="2">
        <f>(Table1[[#This Row],[Unit Price]]-Table1[[#This Row],[Discount Applied]])*Table1[[#This Row],[Order Quantity]]</f>
        <v>15570.5</v>
      </c>
      <c r="Q3874">
        <f>Table1[[#This Row],[Revenue]]-(Table1[[#This Row],[Unit Cost]]*Table1[[#This Row],[Order Quantity]])</f>
        <v>2646.74</v>
      </c>
    </row>
    <row r="3875" spans="1:17" x14ac:dyDescent="0.25">
      <c r="A3875" t="s">
        <v>3900</v>
      </c>
      <c r="B3875" t="s">
        <v>21</v>
      </c>
      <c r="C3875" t="s">
        <v>34</v>
      </c>
      <c r="D3875" s="1">
        <v>43700</v>
      </c>
      <c r="E3875" s="1">
        <v>43749</v>
      </c>
      <c r="F3875" s="1">
        <v>43597</v>
      </c>
      <c r="G3875" s="1">
        <v>43812</v>
      </c>
      <c r="H3875">
        <v>17</v>
      </c>
      <c r="I3875">
        <v>30</v>
      </c>
      <c r="J3875">
        <v>281</v>
      </c>
      <c r="K3875">
        <v>41</v>
      </c>
      <c r="L3875">
        <v>3</v>
      </c>
      <c r="M3875">
        <v>0.2</v>
      </c>
      <c r="N3875" s="2">
        <v>2323.56</v>
      </c>
      <c r="O3875" s="2">
        <v>3872.6</v>
      </c>
      <c r="P3875" s="2">
        <f>(Table1[[#This Row],[Unit Price]]-Table1[[#This Row],[Discount Applied]])*Table1[[#This Row],[Order Quantity]]</f>
        <v>11617.2</v>
      </c>
      <c r="Q3875">
        <f>Table1[[#This Row],[Revenue]]-(Table1[[#This Row],[Unit Cost]]*Table1[[#This Row],[Order Quantity]])</f>
        <v>4646.5200000000004</v>
      </c>
    </row>
    <row r="3876" spans="1:17" x14ac:dyDescent="0.25">
      <c r="A3876" t="s">
        <v>3901</v>
      </c>
      <c r="B3876" t="s">
        <v>18</v>
      </c>
      <c r="C3876" t="s">
        <v>34</v>
      </c>
      <c r="D3876" s="1">
        <v>43600</v>
      </c>
      <c r="E3876" s="1">
        <v>43749</v>
      </c>
      <c r="F3876" s="1">
        <v>43797</v>
      </c>
      <c r="G3876" s="1">
        <v>43658</v>
      </c>
      <c r="H3876">
        <v>12</v>
      </c>
      <c r="I3876">
        <v>22</v>
      </c>
      <c r="J3876">
        <v>269</v>
      </c>
      <c r="K3876">
        <v>4</v>
      </c>
      <c r="L3876">
        <v>5</v>
      </c>
      <c r="M3876">
        <v>0.05</v>
      </c>
      <c r="N3876">
        <v>452.32</v>
      </c>
      <c r="O3876" s="2">
        <v>1051.9000000000001</v>
      </c>
      <c r="P3876" s="2">
        <f>(Table1[[#This Row],[Unit Price]]-Table1[[#This Row],[Discount Applied]])*Table1[[#This Row],[Order Quantity]]</f>
        <v>5259.2500000000009</v>
      </c>
      <c r="Q3876">
        <f>Table1[[#This Row],[Revenue]]-(Table1[[#This Row],[Unit Cost]]*Table1[[#This Row],[Order Quantity]])</f>
        <v>2997.650000000001</v>
      </c>
    </row>
    <row r="3877" spans="1:17" x14ac:dyDescent="0.25">
      <c r="A3877" t="s">
        <v>3902</v>
      </c>
      <c r="B3877" t="s">
        <v>18</v>
      </c>
      <c r="C3877" t="s">
        <v>29</v>
      </c>
      <c r="D3877" s="1">
        <v>43600</v>
      </c>
      <c r="E3877" s="1">
        <v>43749</v>
      </c>
      <c r="F3877" s="1">
        <v>43794</v>
      </c>
      <c r="G3877" s="1">
        <v>43597</v>
      </c>
      <c r="H3877">
        <v>2</v>
      </c>
      <c r="I3877">
        <v>29</v>
      </c>
      <c r="J3877">
        <v>37</v>
      </c>
      <c r="K3877">
        <v>42</v>
      </c>
      <c r="L3877">
        <v>4</v>
      </c>
      <c r="M3877">
        <v>7.4999999999999997E-2</v>
      </c>
      <c r="N3877">
        <v>104.79</v>
      </c>
      <c r="O3877">
        <v>227.8</v>
      </c>
      <c r="P3877" s="2">
        <f>(Table1[[#This Row],[Unit Price]]-Table1[[#This Row],[Discount Applied]])*Table1[[#This Row],[Order Quantity]]</f>
        <v>910.90000000000009</v>
      </c>
      <c r="Q3877">
        <f>Table1[[#This Row],[Revenue]]-(Table1[[#This Row],[Unit Cost]]*Table1[[#This Row],[Order Quantity]])</f>
        <v>491.74000000000007</v>
      </c>
    </row>
    <row r="3878" spans="1:17" x14ac:dyDescent="0.25">
      <c r="A3878" t="s">
        <v>3903</v>
      </c>
      <c r="B3878" t="s">
        <v>23</v>
      </c>
      <c r="C3878" t="s">
        <v>26</v>
      </c>
      <c r="D3878" s="1">
        <v>43600</v>
      </c>
      <c r="E3878" s="1">
        <v>43780</v>
      </c>
      <c r="F3878" s="1">
        <v>43799</v>
      </c>
      <c r="G3878" s="1">
        <v>43567</v>
      </c>
      <c r="H3878">
        <v>23</v>
      </c>
      <c r="I3878">
        <v>11</v>
      </c>
      <c r="J3878">
        <v>234</v>
      </c>
      <c r="K3878">
        <v>37</v>
      </c>
      <c r="L3878">
        <v>1</v>
      </c>
      <c r="M3878">
        <v>0.05</v>
      </c>
      <c r="N3878" s="2">
        <v>2793.1</v>
      </c>
      <c r="O3878" s="2">
        <v>3879.3</v>
      </c>
      <c r="P3878" s="2">
        <f>(Table1[[#This Row],[Unit Price]]-Table1[[#This Row],[Discount Applied]])*Table1[[#This Row],[Order Quantity]]</f>
        <v>3879.25</v>
      </c>
      <c r="Q3878">
        <f>Table1[[#This Row],[Revenue]]-(Table1[[#This Row],[Unit Cost]]*Table1[[#This Row],[Order Quantity]])</f>
        <v>1086.1500000000001</v>
      </c>
    </row>
    <row r="3879" spans="1:17" x14ac:dyDescent="0.25">
      <c r="A3879" t="s">
        <v>3904</v>
      </c>
      <c r="B3879" t="s">
        <v>23</v>
      </c>
      <c r="C3879" t="s">
        <v>34</v>
      </c>
      <c r="D3879" s="1">
        <v>43700</v>
      </c>
      <c r="E3879" s="1">
        <v>43780</v>
      </c>
      <c r="F3879" s="1">
        <v>43689</v>
      </c>
      <c r="G3879" s="1">
        <v>43817</v>
      </c>
      <c r="H3879">
        <v>24</v>
      </c>
      <c r="I3879">
        <v>14</v>
      </c>
      <c r="J3879">
        <v>296</v>
      </c>
      <c r="K3879">
        <v>1</v>
      </c>
      <c r="L3879">
        <v>3</v>
      </c>
      <c r="M3879">
        <v>0.05</v>
      </c>
      <c r="N3879">
        <v>818.07</v>
      </c>
      <c r="O3879" s="2">
        <v>1105.5</v>
      </c>
      <c r="P3879" s="2">
        <f>(Table1[[#This Row],[Unit Price]]-Table1[[#This Row],[Discount Applied]])*Table1[[#This Row],[Order Quantity]]</f>
        <v>3316.3500000000004</v>
      </c>
      <c r="Q3879">
        <f>Table1[[#This Row],[Revenue]]-(Table1[[#This Row],[Unit Cost]]*Table1[[#This Row],[Order Quantity]])</f>
        <v>862.14000000000033</v>
      </c>
    </row>
    <row r="3880" spans="1:17" x14ac:dyDescent="0.25">
      <c r="A3880" t="s">
        <v>3905</v>
      </c>
      <c r="B3880" t="s">
        <v>23</v>
      </c>
      <c r="C3880" t="s">
        <v>24</v>
      </c>
      <c r="D3880" s="1">
        <v>43700</v>
      </c>
      <c r="E3880" s="1">
        <v>43780</v>
      </c>
      <c r="F3880" s="1">
        <v>43782</v>
      </c>
      <c r="G3880" s="1">
        <v>43783</v>
      </c>
      <c r="H3880">
        <v>20</v>
      </c>
      <c r="I3880">
        <v>25</v>
      </c>
      <c r="J3880">
        <v>331</v>
      </c>
      <c r="K3880">
        <v>36</v>
      </c>
      <c r="L3880">
        <v>2</v>
      </c>
      <c r="M3880">
        <v>0.05</v>
      </c>
      <c r="N3880" s="2">
        <v>2635.51</v>
      </c>
      <c r="O3880" s="2">
        <v>3993.2</v>
      </c>
      <c r="P3880" s="2">
        <f>(Table1[[#This Row],[Unit Price]]-Table1[[#This Row],[Discount Applied]])*Table1[[#This Row],[Order Quantity]]</f>
        <v>7986.2999999999993</v>
      </c>
      <c r="Q3880">
        <f>Table1[[#This Row],[Revenue]]-(Table1[[#This Row],[Unit Cost]]*Table1[[#This Row],[Order Quantity]])</f>
        <v>2715.2799999999988</v>
      </c>
    </row>
    <row r="3881" spans="1:17" x14ac:dyDescent="0.25">
      <c r="A3881" t="s">
        <v>3906</v>
      </c>
      <c r="B3881" t="s">
        <v>18</v>
      </c>
      <c r="C3881" t="s">
        <v>24</v>
      </c>
      <c r="D3881" s="1">
        <v>43700</v>
      </c>
      <c r="E3881" s="1">
        <v>43780</v>
      </c>
      <c r="F3881" s="1">
        <v>43795</v>
      </c>
      <c r="G3881" s="1">
        <v>43508</v>
      </c>
      <c r="H3881">
        <v>5</v>
      </c>
      <c r="I3881">
        <v>15</v>
      </c>
      <c r="J3881">
        <v>364</v>
      </c>
      <c r="K3881">
        <v>27</v>
      </c>
      <c r="L3881">
        <v>3</v>
      </c>
      <c r="M3881">
        <v>0.2</v>
      </c>
      <c r="N3881">
        <v>129.44</v>
      </c>
      <c r="O3881">
        <v>187.6</v>
      </c>
      <c r="P3881" s="2">
        <f>(Table1[[#This Row],[Unit Price]]-Table1[[#This Row],[Discount Applied]])*Table1[[#This Row],[Order Quantity]]</f>
        <v>562.20000000000005</v>
      </c>
      <c r="Q3881">
        <f>Table1[[#This Row],[Revenue]]-(Table1[[#This Row],[Unit Cost]]*Table1[[#This Row],[Order Quantity]])</f>
        <v>173.88000000000005</v>
      </c>
    </row>
    <row r="3882" spans="1:17" x14ac:dyDescent="0.25">
      <c r="A3882" t="s">
        <v>3907</v>
      </c>
      <c r="B3882" t="s">
        <v>21</v>
      </c>
      <c r="C3882" t="s">
        <v>29</v>
      </c>
      <c r="D3882" s="1">
        <v>43600</v>
      </c>
      <c r="E3882" s="1">
        <v>43780</v>
      </c>
      <c r="F3882" s="1">
        <v>43784</v>
      </c>
      <c r="G3882" s="1">
        <v>43790</v>
      </c>
      <c r="H3882">
        <v>19</v>
      </c>
      <c r="I3882">
        <v>24</v>
      </c>
      <c r="J3882">
        <v>8</v>
      </c>
      <c r="K3882">
        <v>35</v>
      </c>
      <c r="L3882">
        <v>3</v>
      </c>
      <c r="M3882">
        <v>0.05</v>
      </c>
      <c r="N3882" s="2">
        <v>3942.15</v>
      </c>
      <c r="O3882" s="2">
        <v>6358.3</v>
      </c>
      <c r="P3882" s="2">
        <f>(Table1[[#This Row],[Unit Price]]-Table1[[#This Row],[Discount Applied]])*Table1[[#This Row],[Order Quantity]]</f>
        <v>19074.75</v>
      </c>
      <c r="Q3882">
        <f>Table1[[#This Row],[Revenue]]-(Table1[[#This Row],[Unit Cost]]*Table1[[#This Row],[Order Quantity]])</f>
        <v>7248.2999999999993</v>
      </c>
    </row>
    <row r="3883" spans="1:17" x14ac:dyDescent="0.25">
      <c r="A3883" t="s">
        <v>3908</v>
      </c>
      <c r="B3883" t="s">
        <v>33</v>
      </c>
      <c r="C3883" t="s">
        <v>34</v>
      </c>
      <c r="D3883" s="1">
        <v>43600</v>
      </c>
      <c r="E3883" s="1">
        <v>43780</v>
      </c>
      <c r="F3883" s="1">
        <v>43790</v>
      </c>
      <c r="G3883" s="1">
        <v>43796</v>
      </c>
      <c r="H3883">
        <v>28</v>
      </c>
      <c r="I3883">
        <v>19</v>
      </c>
      <c r="J3883">
        <v>266</v>
      </c>
      <c r="K3883">
        <v>20</v>
      </c>
      <c r="L3883">
        <v>3</v>
      </c>
      <c r="M3883">
        <v>0.15</v>
      </c>
      <c r="N3883" s="2">
        <v>2844.69</v>
      </c>
      <c r="O3883" s="2">
        <v>4006.6</v>
      </c>
      <c r="P3883" s="2">
        <f>(Table1[[#This Row],[Unit Price]]-Table1[[#This Row],[Discount Applied]])*Table1[[#This Row],[Order Quantity]]</f>
        <v>12019.349999999999</v>
      </c>
      <c r="Q3883">
        <f>Table1[[#This Row],[Revenue]]-(Table1[[#This Row],[Unit Cost]]*Table1[[#This Row],[Order Quantity]])</f>
        <v>3485.2799999999988</v>
      </c>
    </row>
    <row r="3884" spans="1:17" x14ac:dyDescent="0.25">
      <c r="A3884" t="s">
        <v>3909</v>
      </c>
      <c r="B3884" t="s">
        <v>21</v>
      </c>
      <c r="C3884" t="s">
        <v>19</v>
      </c>
      <c r="D3884" s="1">
        <v>43377</v>
      </c>
      <c r="E3884" s="1">
        <v>43441</v>
      </c>
      <c r="F3884" s="1">
        <v>43301</v>
      </c>
      <c r="G3884" s="1">
        <v>43306</v>
      </c>
      <c r="H3884">
        <v>13</v>
      </c>
      <c r="I3884">
        <v>21</v>
      </c>
      <c r="J3884">
        <v>103</v>
      </c>
      <c r="K3884">
        <v>30</v>
      </c>
      <c r="L3884">
        <v>4</v>
      </c>
      <c r="M3884">
        <v>0.15</v>
      </c>
      <c r="N3884" s="2">
        <v>2090.0700000000002</v>
      </c>
      <c r="O3884" s="2">
        <v>2458.9</v>
      </c>
      <c r="P3884" s="2">
        <f>(Table1[[#This Row],[Unit Price]]-Table1[[#This Row],[Discount Applied]])*Table1[[#This Row],[Order Quantity]]</f>
        <v>9835</v>
      </c>
      <c r="Q3884">
        <f>Table1[[#This Row],[Revenue]]-(Table1[[#This Row],[Unit Cost]]*Table1[[#This Row],[Order Quantity]])</f>
        <v>1474.7199999999993</v>
      </c>
    </row>
    <row r="3885" spans="1:17" x14ac:dyDescent="0.25">
      <c r="A3885" t="s">
        <v>3910</v>
      </c>
      <c r="B3885" t="s">
        <v>18</v>
      </c>
      <c r="C3885" t="s">
        <v>43</v>
      </c>
      <c r="D3885" s="1">
        <v>43700</v>
      </c>
      <c r="E3885" s="1">
        <v>43780</v>
      </c>
      <c r="F3885" s="1">
        <v>43786</v>
      </c>
      <c r="G3885" s="1">
        <v>43795</v>
      </c>
      <c r="H3885">
        <v>8</v>
      </c>
      <c r="I3885">
        <v>44</v>
      </c>
      <c r="J3885">
        <v>67</v>
      </c>
      <c r="K3885">
        <v>2</v>
      </c>
      <c r="L3885">
        <v>2</v>
      </c>
      <c r="M3885">
        <v>0.4</v>
      </c>
      <c r="N3885" s="2">
        <v>1762.9</v>
      </c>
      <c r="O3885" s="2">
        <v>4006.6</v>
      </c>
      <c r="P3885" s="2">
        <f>(Table1[[#This Row],[Unit Price]]-Table1[[#This Row],[Discount Applied]])*Table1[[#This Row],[Order Quantity]]</f>
        <v>8012.4</v>
      </c>
      <c r="Q3885">
        <f>Table1[[#This Row],[Revenue]]-(Table1[[#This Row],[Unit Cost]]*Table1[[#This Row],[Order Quantity]])</f>
        <v>4486.5999999999995</v>
      </c>
    </row>
    <row r="3886" spans="1:17" x14ac:dyDescent="0.25">
      <c r="A3886" t="s">
        <v>3911</v>
      </c>
      <c r="B3886" t="s">
        <v>21</v>
      </c>
      <c r="C3886" t="s">
        <v>19</v>
      </c>
      <c r="D3886" s="1">
        <v>43700</v>
      </c>
      <c r="E3886" s="1">
        <v>43780</v>
      </c>
      <c r="F3886" s="1">
        <v>43784</v>
      </c>
      <c r="G3886" s="1">
        <v>43793</v>
      </c>
      <c r="H3886">
        <v>20</v>
      </c>
      <c r="I3886">
        <v>25</v>
      </c>
      <c r="J3886">
        <v>104</v>
      </c>
      <c r="K3886">
        <v>28</v>
      </c>
      <c r="L3886">
        <v>4</v>
      </c>
      <c r="M3886">
        <v>0.1</v>
      </c>
      <c r="N3886" s="2">
        <v>2084.44</v>
      </c>
      <c r="O3886" s="2">
        <v>3932.9</v>
      </c>
      <c r="P3886" s="2">
        <f>(Table1[[#This Row],[Unit Price]]-Table1[[#This Row],[Discount Applied]])*Table1[[#This Row],[Order Quantity]]</f>
        <v>15731.2</v>
      </c>
      <c r="Q3886">
        <f>Table1[[#This Row],[Revenue]]-(Table1[[#This Row],[Unit Cost]]*Table1[[#This Row],[Order Quantity]])</f>
        <v>7393.4400000000005</v>
      </c>
    </row>
    <row r="3887" spans="1:17" x14ac:dyDescent="0.25">
      <c r="A3887" t="s">
        <v>3912</v>
      </c>
      <c r="B3887" t="s">
        <v>33</v>
      </c>
      <c r="C3887" t="s">
        <v>24</v>
      </c>
      <c r="D3887" s="1">
        <v>43700</v>
      </c>
      <c r="E3887" s="1">
        <v>43780</v>
      </c>
      <c r="F3887" s="1">
        <v>43790</v>
      </c>
      <c r="G3887" s="1">
        <v>43797</v>
      </c>
      <c r="H3887">
        <v>25</v>
      </c>
      <c r="I3887">
        <v>10</v>
      </c>
      <c r="J3887">
        <v>364</v>
      </c>
      <c r="K3887">
        <v>18</v>
      </c>
      <c r="L3887">
        <v>8</v>
      </c>
      <c r="M3887">
        <v>0.05</v>
      </c>
      <c r="N3887" s="2">
        <v>2961.27</v>
      </c>
      <c r="O3887" s="2">
        <v>6043.4</v>
      </c>
      <c r="P3887" s="2">
        <f>(Table1[[#This Row],[Unit Price]]-Table1[[#This Row],[Discount Applied]])*Table1[[#This Row],[Order Quantity]]</f>
        <v>48346.799999999996</v>
      </c>
      <c r="Q3887">
        <f>Table1[[#This Row],[Revenue]]-(Table1[[#This Row],[Unit Cost]]*Table1[[#This Row],[Order Quantity]])</f>
        <v>24656.639999999996</v>
      </c>
    </row>
    <row r="3888" spans="1:17" x14ac:dyDescent="0.25">
      <c r="A3888" t="s">
        <v>3913</v>
      </c>
      <c r="B3888" t="s">
        <v>18</v>
      </c>
      <c r="C3888" t="s">
        <v>19</v>
      </c>
      <c r="D3888" s="1">
        <v>43700</v>
      </c>
      <c r="E3888" s="1">
        <v>43780</v>
      </c>
      <c r="F3888" s="1">
        <v>43783</v>
      </c>
      <c r="G3888" s="1">
        <v>43785</v>
      </c>
      <c r="H3888">
        <v>7</v>
      </c>
      <c r="I3888">
        <v>31</v>
      </c>
      <c r="J3888">
        <v>193</v>
      </c>
      <c r="K3888">
        <v>31</v>
      </c>
      <c r="L3888">
        <v>6</v>
      </c>
      <c r="M3888">
        <v>0.15</v>
      </c>
      <c r="N3888">
        <v>856.39</v>
      </c>
      <c r="O3888" s="2">
        <v>1112.2</v>
      </c>
      <c r="P3888" s="2">
        <f>(Table1[[#This Row],[Unit Price]]-Table1[[#This Row],[Discount Applied]])*Table1[[#This Row],[Order Quantity]]</f>
        <v>6672.2999999999993</v>
      </c>
      <c r="Q3888">
        <f>Table1[[#This Row],[Revenue]]-(Table1[[#This Row],[Unit Cost]]*Table1[[#This Row],[Order Quantity]])</f>
        <v>1533.9599999999991</v>
      </c>
    </row>
    <row r="3889" spans="1:17" x14ac:dyDescent="0.25">
      <c r="A3889" t="s">
        <v>3914</v>
      </c>
      <c r="B3889" t="s">
        <v>18</v>
      </c>
      <c r="C3889" t="s">
        <v>34</v>
      </c>
      <c r="D3889" s="1">
        <v>43600</v>
      </c>
      <c r="E3889" s="1">
        <v>43810</v>
      </c>
      <c r="F3889" s="1">
        <v>43720</v>
      </c>
      <c r="G3889" s="1">
        <v>43815</v>
      </c>
      <c r="H3889">
        <v>3</v>
      </c>
      <c r="I3889">
        <v>6</v>
      </c>
      <c r="J3889">
        <v>323</v>
      </c>
      <c r="K3889">
        <v>8</v>
      </c>
      <c r="L3889">
        <v>7</v>
      </c>
      <c r="M3889">
        <v>0.05</v>
      </c>
      <c r="N3889">
        <v>827.32</v>
      </c>
      <c r="O3889" s="2">
        <v>1969.8</v>
      </c>
      <c r="P3889" s="2">
        <f>(Table1[[#This Row],[Unit Price]]-Table1[[#This Row],[Discount Applied]])*Table1[[#This Row],[Order Quantity]]</f>
        <v>13788.25</v>
      </c>
      <c r="Q3889">
        <f>Table1[[#This Row],[Revenue]]-(Table1[[#This Row],[Unit Cost]]*Table1[[#This Row],[Order Quantity]])</f>
        <v>7997.0099999999993</v>
      </c>
    </row>
    <row r="3890" spans="1:17" x14ac:dyDescent="0.25">
      <c r="A3890" t="s">
        <v>3915</v>
      </c>
      <c r="B3890" t="s">
        <v>23</v>
      </c>
      <c r="C3890" t="s">
        <v>29</v>
      </c>
      <c r="D3890" s="1">
        <v>43600</v>
      </c>
      <c r="E3890" s="1">
        <v>43810</v>
      </c>
      <c r="F3890" s="1">
        <v>43658</v>
      </c>
      <c r="G3890" s="1">
        <v>43816</v>
      </c>
      <c r="H3890">
        <v>23</v>
      </c>
      <c r="I3890">
        <v>5</v>
      </c>
      <c r="J3890">
        <v>47</v>
      </c>
      <c r="K3890">
        <v>45</v>
      </c>
      <c r="L3890">
        <v>7</v>
      </c>
      <c r="M3890">
        <v>0.1</v>
      </c>
      <c r="N3890" s="2">
        <v>1798.35</v>
      </c>
      <c r="O3890" s="2">
        <v>2606.3000000000002</v>
      </c>
      <c r="P3890" s="2">
        <f>(Table1[[#This Row],[Unit Price]]-Table1[[#This Row],[Discount Applied]])*Table1[[#This Row],[Order Quantity]]</f>
        <v>18243.400000000001</v>
      </c>
      <c r="Q3890">
        <f>Table1[[#This Row],[Revenue]]-(Table1[[#This Row],[Unit Cost]]*Table1[[#This Row],[Order Quantity]])</f>
        <v>5654.9500000000025</v>
      </c>
    </row>
    <row r="3891" spans="1:17" x14ac:dyDescent="0.25">
      <c r="A3891" t="s">
        <v>3916</v>
      </c>
      <c r="B3891" t="s">
        <v>18</v>
      </c>
      <c r="C3891" t="s">
        <v>24</v>
      </c>
      <c r="D3891" s="1">
        <v>43700</v>
      </c>
      <c r="E3891" s="1">
        <v>43810</v>
      </c>
      <c r="F3891" s="1">
        <v>43797</v>
      </c>
      <c r="G3891" s="1">
        <v>43508</v>
      </c>
      <c r="H3891">
        <v>1</v>
      </c>
      <c r="I3891">
        <v>41</v>
      </c>
      <c r="J3891">
        <v>330</v>
      </c>
      <c r="K3891">
        <v>13</v>
      </c>
      <c r="L3891">
        <v>4</v>
      </c>
      <c r="M3891">
        <v>7.4999999999999997E-2</v>
      </c>
      <c r="N3891">
        <v>187.6</v>
      </c>
      <c r="O3891">
        <v>268</v>
      </c>
      <c r="P3891" s="2">
        <f>(Table1[[#This Row],[Unit Price]]-Table1[[#This Row],[Discount Applied]])*Table1[[#This Row],[Order Quantity]]</f>
        <v>1071.7</v>
      </c>
      <c r="Q3891">
        <f>Table1[[#This Row],[Revenue]]-(Table1[[#This Row],[Unit Cost]]*Table1[[#This Row],[Order Quantity]])</f>
        <v>321.30000000000007</v>
      </c>
    </row>
    <row r="3892" spans="1:17" x14ac:dyDescent="0.25">
      <c r="A3892" t="s">
        <v>3917</v>
      </c>
      <c r="B3892" t="s">
        <v>21</v>
      </c>
      <c r="C3892" t="s">
        <v>34</v>
      </c>
      <c r="D3892" s="1">
        <v>43700</v>
      </c>
      <c r="E3892" s="1">
        <v>43810</v>
      </c>
      <c r="F3892" s="1">
        <v>43508</v>
      </c>
      <c r="G3892" s="1">
        <v>43658</v>
      </c>
      <c r="H3892">
        <v>20</v>
      </c>
      <c r="I3892">
        <v>41</v>
      </c>
      <c r="J3892">
        <v>266</v>
      </c>
      <c r="K3892">
        <v>15</v>
      </c>
      <c r="L3892">
        <v>7</v>
      </c>
      <c r="M3892">
        <v>7.4999999999999997E-2</v>
      </c>
      <c r="N3892">
        <v>818.2</v>
      </c>
      <c r="O3892" s="2">
        <v>1902.8</v>
      </c>
      <c r="P3892" s="2">
        <f>(Table1[[#This Row],[Unit Price]]-Table1[[#This Row],[Discount Applied]])*Table1[[#This Row],[Order Quantity]]</f>
        <v>13319.074999999999</v>
      </c>
      <c r="Q3892">
        <f>Table1[[#This Row],[Revenue]]-(Table1[[#This Row],[Unit Cost]]*Table1[[#This Row],[Order Quantity]])</f>
        <v>7591.6749999999984</v>
      </c>
    </row>
    <row r="3893" spans="1:17" x14ac:dyDescent="0.25">
      <c r="A3893" t="s">
        <v>3918</v>
      </c>
      <c r="B3893" t="s">
        <v>18</v>
      </c>
      <c r="C3893" t="s">
        <v>34</v>
      </c>
      <c r="D3893" s="1">
        <v>43700</v>
      </c>
      <c r="E3893" s="1">
        <v>43810</v>
      </c>
      <c r="F3893" s="1">
        <v>43508</v>
      </c>
      <c r="G3893" s="1">
        <v>43536</v>
      </c>
      <c r="H3893">
        <v>10</v>
      </c>
      <c r="I3893">
        <v>34</v>
      </c>
      <c r="J3893">
        <v>282</v>
      </c>
      <c r="K3893">
        <v>22</v>
      </c>
      <c r="L3893">
        <v>2</v>
      </c>
      <c r="M3893">
        <v>0.15</v>
      </c>
      <c r="N3893" s="2">
        <v>1791.58</v>
      </c>
      <c r="O3893" s="2">
        <v>2559.4</v>
      </c>
      <c r="P3893" s="2">
        <f>(Table1[[#This Row],[Unit Price]]-Table1[[#This Row],[Discount Applied]])*Table1[[#This Row],[Order Quantity]]</f>
        <v>5118.5</v>
      </c>
      <c r="Q3893">
        <f>Table1[[#This Row],[Revenue]]-(Table1[[#This Row],[Unit Cost]]*Table1[[#This Row],[Order Quantity]])</f>
        <v>1535.3400000000001</v>
      </c>
    </row>
    <row r="3894" spans="1:17" x14ac:dyDescent="0.25">
      <c r="A3894" t="s">
        <v>3919</v>
      </c>
      <c r="B3894" t="s">
        <v>18</v>
      </c>
      <c r="C3894" t="s">
        <v>19</v>
      </c>
      <c r="D3894" s="1">
        <v>43700</v>
      </c>
      <c r="E3894" s="1">
        <v>43810</v>
      </c>
      <c r="F3894" s="1">
        <v>43788</v>
      </c>
      <c r="G3894" s="1">
        <v>43789</v>
      </c>
      <c r="H3894">
        <v>10</v>
      </c>
      <c r="I3894">
        <v>11</v>
      </c>
      <c r="J3894">
        <v>95</v>
      </c>
      <c r="K3894">
        <v>26</v>
      </c>
      <c r="L3894">
        <v>8</v>
      </c>
      <c r="M3894">
        <v>0.1</v>
      </c>
      <c r="N3894" s="2">
        <v>3103.44</v>
      </c>
      <c r="O3894" s="2">
        <v>3879.3</v>
      </c>
      <c r="P3894" s="2">
        <f>(Table1[[#This Row],[Unit Price]]-Table1[[#This Row],[Discount Applied]])*Table1[[#This Row],[Order Quantity]]</f>
        <v>31033.600000000002</v>
      </c>
      <c r="Q3894">
        <f>Table1[[#This Row],[Revenue]]-(Table1[[#This Row],[Unit Cost]]*Table1[[#This Row],[Order Quantity]])</f>
        <v>6206.0800000000017</v>
      </c>
    </row>
    <row r="3895" spans="1:17" x14ac:dyDescent="0.25">
      <c r="A3895" t="s">
        <v>3920</v>
      </c>
      <c r="B3895" t="s">
        <v>23</v>
      </c>
      <c r="C3895" t="s">
        <v>26</v>
      </c>
      <c r="D3895" s="1">
        <v>43377</v>
      </c>
      <c r="E3895" s="1">
        <v>43441</v>
      </c>
      <c r="F3895" s="1">
        <v>43311</v>
      </c>
      <c r="G3895" s="1">
        <v>43108</v>
      </c>
      <c r="H3895">
        <v>24</v>
      </c>
      <c r="I3895">
        <v>8</v>
      </c>
      <c r="J3895">
        <v>258</v>
      </c>
      <c r="K3895">
        <v>10</v>
      </c>
      <c r="L3895">
        <v>3</v>
      </c>
      <c r="M3895">
        <v>7.4999999999999997E-2</v>
      </c>
      <c r="N3895">
        <v>856.39</v>
      </c>
      <c r="O3895" s="2">
        <v>1112.2</v>
      </c>
      <c r="P3895" s="2">
        <f>(Table1[[#This Row],[Unit Price]]-Table1[[#This Row],[Discount Applied]])*Table1[[#This Row],[Order Quantity]]</f>
        <v>3336.375</v>
      </c>
      <c r="Q3895">
        <f>Table1[[#This Row],[Revenue]]-(Table1[[#This Row],[Unit Cost]]*Table1[[#This Row],[Order Quantity]])</f>
        <v>767.20499999999993</v>
      </c>
    </row>
    <row r="3896" spans="1:17" x14ac:dyDescent="0.25">
      <c r="A3896" t="s">
        <v>3921</v>
      </c>
      <c r="B3896" t="s">
        <v>21</v>
      </c>
      <c r="C3896" t="s">
        <v>19</v>
      </c>
      <c r="D3896" s="1">
        <v>43700</v>
      </c>
      <c r="E3896" s="1">
        <v>43782</v>
      </c>
      <c r="F3896" s="1">
        <v>43791</v>
      </c>
      <c r="G3896" s="1">
        <v>43508</v>
      </c>
      <c r="H3896">
        <v>16</v>
      </c>
      <c r="I3896">
        <v>15</v>
      </c>
      <c r="J3896">
        <v>131</v>
      </c>
      <c r="K3896">
        <v>13</v>
      </c>
      <c r="L3896">
        <v>6</v>
      </c>
      <c r="M3896">
        <v>0.05</v>
      </c>
      <c r="N3896" s="2">
        <v>3241.73</v>
      </c>
      <c r="O3896" s="2">
        <v>3859.2</v>
      </c>
      <c r="P3896" s="2">
        <f>(Table1[[#This Row],[Unit Price]]-Table1[[#This Row],[Discount Applied]])*Table1[[#This Row],[Order Quantity]]</f>
        <v>23154.899999999998</v>
      </c>
      <c r="Q3896">
        <f>Table1[[#This Row],[Revenue]]-(Table1[[#This Row],[Unit Cost]]*Table1[[#This Row],[Order Quantity]])</f>
        <v>3704.5199999999968</v>
      </c>
    </row>
    <row r="3897" spans="1:17" x14ac:dyDescent="0.25">
      <c r="A3897" t="s">
        <v>3922</v>
      </c>
      <c r="B3897" t="s">
        <v>23</v>
      </c>
      <c r="C3897" t="s">
        <v>29</v>
      </c>
      <c r="D3897" s="1">
        <v>43700</v>
      </c>
      <c r="E3897" s="1">
        <v>43782</v>
      </c>
      <c r="F3897" s="1">
        <v>43792</v>
      </c>
      <c r="G3897" s="1">
        <v>43477</v>
      </c>
      <c r="H3897">
        <v>21</v>
      </c>
      <c r="I3897">
        <v>4</v>
      </c>
      <c r="J3897">
        <v>16</v>
      </c>
      <c r="K3897">
        <v>5</v>
      </c>
      <c r="L3897">
        <v>3</v>
      </c>
      <c r="M3897">
        <v>7.4999999999999997E-2</v>
      </c>
      <c r="N3897" s="2">
        <v>1069.32</v>
      </c>
      <c r="O3897" s="2">
        <v>1782.2</v>
      </c>
      <c r="P3897" s="2">
        <f>(Table1[[#This Row],[Unit Price]]-Table1[[#This Row],[Discount Applied]])*Table1[[#This Row],[Order Quantity]]</f>
        <v>5346.375</v>
      </c>
      <c r="Q3897">
        <f>Table1[[#This Row],[Revenue]]-(Table1[[#This Row],[Unit Cost]]*Table1[[#This Row],[Order Quantity]])</f>
        <v>2138.415</v>
      </c>
    </row>
    <row r="3898" spans="1:17" x14ac:dyDescent="0.25">
      <c r="A3898" t="s">
        <v>3923</v>
      </c>
      <c r="B3898" t="s">
        <v>21</v>
      </c>
      <c r="C3898" t="s">
        <v>24</v>
      </c>
      <c r="D3898" s="1">
        <v>43700</v>
      </c>
      <c r="E3898" s="1">
        <v>43782</v>
      </c>
      <c r="F3898" s="1">
        <v>43795</v>
      </c>
      <c r="G3898" s="1">
        <v>43798</v>
      </c>
      <c r="H3898">
        <v>15</v>
      </c>
      <c r="I3898">
        <v>1</v>
      </c>
      <c r="J3898">
        <v>364</v>
      </c>
      <c r="K3898">
        <v>40</v>
      </c>
      <c r="L3898">
        <v>1</v>
      </c>
      <c r="M3898">
        <v>0.15</v>
      </c>
      <c r="N3898">
        <v>112.56</v>
      </c>
      <c r="O3898">
        <v>268</v>
      </c>
      <c r="P3898" s="2">
        <f>(Table1[[#This Row],[Unit Price]]-Table1[[#This Row],[Discount Applied]])*Table1[[#This Row],[Order Quantity]]</f>
        <v>267.85000000000002</v>
      </c>
      <c r="Q3898">
        <f>Table1[[#This Row],[Revenue]]-(Table1[[#This Row],[Unit Cost]]*Table1[[#This Row],[Order Quantity]])</f>
        <v>155.29000000000002</v>
      </c>
    </row>
    <row r="3899" spans="1:17" x14ac:dyDescent="0.25">
      <c r="A3899" t="s">
        <v>3924</v>
      </c>
      <c r="B3899" t="s">
        <v>18</v>
      </c>
      <c r="C3899" t="s">
        <v>19</v>
      </c>
      <c r="D3899" s="1">
        <v>43700</v>
      </c>
      <c r="E3899" s="1">
        <v>43782</v>
      </c>
      <c r="F3899" s="1">
        <v>43597</v>
      </c>
      <c r="G3899" s="1">
        <v>43720</v>
      </c>
      <c r="H3899">
        <v>9</v>
      </c>
      <c r="I3899">
        <v>3</v>
      </c>
      <c r="J3899">
        <v>117</v>
      </c>
      <c r="K3899">
        <v>22</v>
      </c>
      <c r="L3899">
        <v>5</v>
      </c>
      <c r="M3899">
        <v>7.4999999999999997E-2</v>
      </c>
      <c r="N3899" s="2">
        <v>3772.3</v>
      </c>
      <c r="O3899" s="2">
        <v>6184.1</v>
      </c>
      <c r="P3899" s="2">
        <f>(Table1[[#This Row],[Unit Price]]-Table1[[#This Row],[Discount Applied]])*Table1[[#This Row],[Order Quantity]]</f>
        <v>30920.125000000004</v>
      </c>
      <c r="Q3899">
        <f>Table1[[#This Row],[Revenue]]-(Table1[[#This Row],[Unit Cost]]*Table1[[#This Row],[Order Quantity]])</f>
        <v>12058.625000000004</v>
      </c>
    </row>
    <row r="3900" spans="1:17" x14ac:dyDescent="0.25">
      <c r="A3900" t="s">
        <v>3925</v>
      </c>
      <c r="B3900" t="s">
        <v>23</v>
      </c>
      <c r="C3900" t="s">
        <v>19</v>
      </c>
      <c r="D3900" s="1">
        <v>43700</v>
      </c>
      <c r="E3900" s="1">
        <v>43782</v>
      </c>
      <c r="F3900" s="1">
        <v>43790</v>
      </c>
      <c r="G3900" s="1">
        <v>43791</v>
      </c>
      <c r="H3900">
        <v>21</v>
      </c>
      <c r="I3900">
        <v>16</v>
      </c>
      <c r="J3900">
        <v>94</v>
      </c>
      <c r="K3900">
        <v>37</v>
      </c>
      <c r="L3900">
        <v>6</v>
      </c>
      <c r="M3900">
        <v>7.4999999999999997E-2</v>
      </c>
      <c r="N3900" s="2">
        <v>1206</v>
      </c>
      <c r="O3900" s="2">
        <v>2412</v>
      </c>
      <c r="P3900" s="2">
        <f>(Table1[[#This Row],[Unit Price]]-Table1[[#This Row],[Discount Applied]])*Table1[[#This Row],[Order Quantity]]</f>
        <v>14471.550000000001</v>
      </c>
      <c r="Q3900">
        <f>Table1[[#This Row],[Revenue]]-(Table1[[#This Row],[Unit Cost]]*Table1[[#This Row],[Order Quantity]])</f>
        <v>7235.5500000000011</v>
      </c>
    </row>
    <row r="3901" spans="1:17" x14ac:dyDescent="0.25">
      <c r="A3901" t="s">
        <v>3926</v>
      </c>
      <c r="B3901" t="s">
        <v>21</v>
      </c>
      <c r="C3901" t="s">
        <v>19</v>
      </c>
      <c r="D3901" s="1">
        <v>43700</v>
      </c>
      <c r="E3901" s="1">
        <v>43782</v>
      </c>
      <c r="F3901" s="1">
        <v>43798</v>
      </c>
      <c r="G3901" s="1">
        <v>43658</v>
      </c>
      <c r="H3901">
        <v>14</v>
      </c>
      <c r="I3901">
        <v>23</v>
      </c>
      <c r="J3901">
        <v>135</v>
      </c>
      <c r="K3901">
        <v>13</v>
      </c>
      <c r="L3901">
        <v>8</v>
      </c>
      <c r="M3901">
        <v>0.1</v>
      </c>
      <c r="N3901">
        <v>695.06</v>
      </c>
      <c r="O3901">
        <v>891.1</v>
      </c>
      <c r="P3901" s="2">
        <f>(Table1[[#This Row],[Unit Price]]-Table1[[#This Row],[Discount Applied]])*Table1[[#This Row],[Order Quantity]]</f>
        <v>7128</v>
      </c>
      <c r="Q3901">
        <f>Table1[[#This Row],[Revenue]]-(Table1[[#This Row],[Unit Cost]]*Table1[[#This Row],[Order Quantity]])</f>
        <v>1567.5200000000004</v>
      </c>
    </row>
    <row r="3902" spans="1:17" x14ac:dyDescent="0.25">
      <c r="A3902" t="s">
        <v>3927</v>
      </c>
      <c r="B3902" t="s">
        <v>23</v>
      </c>
      <c r="C3902" t="s">
        <v>43</v>
      </c>
      <c r="D3902" s="1">
        <v>43700</v>
      </c>
      <c r="E3902" s="1">
        <v>43782</v>
      </c>
      <c r="F3902" s="1">
        <v>43784</v>
      </c>
      <c r="G3902" s="1">
        <v>43789</v>
      </c>
      <c r="H3902">
        <v>22</v>
      </c>
      <c r="I3902">
        <v>41</v>
      </c>
      <c r="J3902">
        <v>70</v>
      </c>
      <c r="K3902">
        <v>31</v>
      </c>
      <c r="L3902">
        <v>7</v>
      </c>
      <c r="M3902">
        <v>0.2</v>
      </c>
      <c r="N3902" s="2">
        <v>1655.17</v>
      </c>
      <c r="O3902" s="2">
        <v>2586.1999999999998</v>
      </c>
      <c r="P3902" s="2">
        <f>(Table1[[#This Row],[Unit Price]]-Table1[[#This Row],[Discount Applied]])*Table1[[#This Row],[Order Quantity]]</f>
        <v>18102</v>
      </c>
      <c r="Q3902">
        <f>Table1[[#This Row],[Revenue]]-(Table1[[#This Row],[Unit Cost]]*Table1[[#This Row],[Order Quantity]])</f>
        <v>6515.8099999999995</v>
      </c>
    </row>
    <row r="3903" spans="1:17" x14ac:dyDescent="0.25">
      <c r="A3903" t="s">
        <v>3928</v>
      </c>
      <c r="B3903" t="s">
        <v>18</v>
      </c>
      <c r="C3903" t="s">
        <v>19</v>
      </c>
      <c r="D3903" s="1">
        <v>43700</v>
      </c>
      <c r="E3903" s="1">
        <v>43782</v>
      </c>
      <c r="F3903" s="1">
        <v>43798</v>
      </c>
      <c r="G3903" s="1">
        <v>43658</v>
      </c>
      <c r="H3903">
        <v>9</v>
      </c>
      <c r="I3903">
        <v>9</v>
      </c>
      <c r="J3903">
        <v>158</v>
      </c>
      <c r="K3903">
        <v>20</v>
      </c>
      <c r="L3903">
        <v>3</v>
      </c>
      <c r="M3903">
        <v>7.4999999999999997E-2</v>
      </c>
      <c r="N3903">
        <v>569.5</v>
      </c>
      <c r="O3903" s="2">
        <v>1139</v>
      </c>
      <c r="P3903" s="2">
        <f>(Table1[[#This Row],[Unit Price]]-Table1[[#This Row],[Discount Applied]])*Table1[[#This Row],[Order Quantity]]</f>
        <v>3416.7749999999996</v>
      </c>
      <c r="Q3903">
        <f>Table1[[#This Row],[Revenue]]-(Table1[[#This Row],[Unit Cost]]*Table1[[#This Row],[Order Quantity]])</f>
        <v>1708.2749999999996</v>
      </c>
    </row>
    <row r="3904" spans="1:17" x14ac:dyDescent="0.25">
      <c r="A3904" t="s">
        <v>3929</v>
      </c>
      <c r="B3904" t="s">
        <v>21</v>
      </c>
      <c r="C3904" t="s">
        <v>29</v>
      </c>
      <c r="D3904" s="1">
        <v>43700</v>
      </c>
      <c r="E3904" s="1">
        <v>43782</v>
      </c>
      <c r="F3904" s="1">
        <v>43793</v>
      </c>
      <c r="G3904" s="1">
        <v>43536</v>
      </c>
      <c r="H3904">
        <v>17</v>
      </c>
      <c r="I3904">
        <v>33</v>
      </c>
      <c r="J3904">
        <v>12</v>
      </c>
      <c r="K3904">
        <v>3</v>
      </c>
      <c r="L3904">
        <v>5</v>
      </c>
      <c r="M3904">
        <v>0.4</v>
      </c>
      <c r="N3904" s="2">
        <v>4143.41</v>
      </c>
      <c r="O3904" s="2">
        <v>6277.9</v>
      </c>
      <c r="P3904" s="2">
        <f>(Table1[[#This Row],[Unit Price]]-Table1[[#This Row],[Discount Applied]])*Table1[[#This Row],[Order Quantity]]</f>
        <v>31387.5</v>
      </c>
      <c r="Q3904">
        <f>Table1[[#This Row],[Revenue]]-(Table1[[#This Row],[Unit Cost]]*Table1[[#This Row],[Order Quantity]])</f>
        <v>10670.45</v>
      </c>
    </row>
    <row r="3905" spans="1:17" x14ac:dyDescent="0.25">
      <c r="A3905" t="s">
        <v>3930</v>
      </c>
      <c r="B3905" t="s">
        <v>21</v>
      </c>
      <c r="C3905" t="s">
        <v>24</v>
      </c>
      <c r="D3905" s="1">
        <v>43700</v>
      </c>
      <c r="E3905" s="1">
        <v>43782</v>
      </c>
      <c r="F3905" s="1">
        <v>43789</v>
      </c>
      <c r="G3905" s="1">
        <v>43796</v>
      </c>
      <c r="H3905">
        <v>16</v>
      </c>
      <c r="I3905">
        <v>36</v>
      </c>
      <c r="J3905">
        <v>353</v>
      </c>
      <c r="K3905">
        <v>10</v>
      </c>
      <c r="L3905">
        <v>6</v>
      </c>
      <c r="M3905">
        <v>7.4999999999999997E-2</v>
      </c>
      <c r="N3905" s="2">
        <v>2046.78</v>
      </c>
      <c r="O3905" s="2">
        <v>4013.3</v>
      </c>
      <c r="P3905" s="2">
        <f>(Table1[[#This Row],[Unit Price]]-Table1[[#This Row],[Discount Applied]])*Table1[[#This Row],[Order Quantity]]</f>
        <v>24079.350000000002</v>
      </c>
      <c r="Q3905">
        <f>Table1[[#This Row],[Revenue]]-(Table1[[#This Row],[Unit Cost]]*Table1[[#This Row],[Order Quantity]])</f>
        <v>11798.670000000002</v>
      </c>
    </row>
    <row r="3906" spans="1:17" x14ac:dyDescent="0.25">
      <c r="A3906" t="s">
        <v>3931</v>
      </c>
      <c r="B3906" t="s">
        <v>18</v>
      </c>
      <c r="C3906" t="s">
        <v>19</v>
      </c>
      <c r="D3906" s="1">
        <v>43377</v>
      </c>
      <c r="E3906" s="1">
        <v>43441</v>
      </c>
      <c r="F3906" s="1">
        <v>43297</v>
      </c>
      <c r="G3906" s="1">
        <v>43298</v>
      </c>
      <c r="H3906">
        <v>10</v>
      </c>
      <c r="I3906">
        <v>31</v>
      </c>
      <c r="J3906">
        <v>149</v>
      </c>
      <c r="K3906">
        <v>47</v>
      </c>
      <c r="L3906">
        <v>4</v>
      </c>
      <c r="M3906">
        <v>0.05</v>
      </c>
      <c r="N3906">
        <v>745.71</v>
      </c>
      <c r="O3906" s="2">
        <v>1065.3</v>
      </c>
      <c r="P3906" s="2">
        <f>(Table1[[#This Row],[Unit Price]]-Table1[[#This Row],[Discount Applied]])*Table1[[#This Row],[Order Quantity]]</f>
        <v>4261</v>
      </c>
      <c r="Q3906">
        <f>Table1[[#This Row],[Revenue]]-(Table1[[#This Row],[Unit Cost]]*Table1[[#This Row],[Order Quantity]])</f>
        <v>1278.1599999999999</v>
      </c>
    </row>
    <row r="3907" spans="1:17" x14ac:dyDescent="0.25">
      <c r="A3907" t="s">
        <v>3932</v>
      </c>
      <c r="B3907" t="s">
        <v>23</v>
      </c>
      <c r="C3907" t="s">
        <v>24</v>
      </c>
      <c r="D3907" s="1">
        <v>43700</v>
      </c>
      <c r="E3907" s="1">
        <v>43783</v>
      </c>
      <c r="F3907" s="1">
        <v>43799</v>
      </c>
      <c r="G3907" s="1">
        <v>43750</v>
      </c>
      <c r="H3907">
        <v>24</v>
      </c>
      <c r="I3907">
        <v>26</v>
      </c>
      <c r="J3907">
        <v>335</v>
      </c>
      <c r="K3907">
        <v>35</v>
      </c>
      <c r="L3907">
        <v>7</v>
      </c>
      <c r="M3907">
        <v>0.15</v>
      </c>
      <c r="N3907" s="2">
        <v>2573</v>
      </c>
      <c r="O3907" s="2">
        <v>5045.1000000000004</v>
      </c>
      <c r="P3907" s="2">
        <f>(Table1[[#This Row],[Unit Price]]-Table1[[#This Row],[Discount Applied]])*Table1[[#This Row],[Order Quantity]]</f>
        <v>35314.650000000009</v>
      </c>
      <c r="Q3907">
        <f>Table1[[#This Row],[Revenue]]-(Table1[[#This Row],[Unit Cost]]*Table1[[#This Row],[Order Quantity]])</f>
        <v>17303.650000000009</v>
      </c>
    </row>
    <row r="3908" spans="1:17" x14ac:dyDescent="0.25">
      <c r="A3908" t="s">
        <v>3933</v>
      </c>
      <c r="B3908" t="s">
        <v>21</v>
      </c>
      <c r="C3908" t="s">
        <v>29</v>
      </c>
      <c r="D3908" s="1">
        <v>43600</v>
      </c>
      <c r="E3908" s="1">
        <v>43783</v>
      </c>
      <c r="F3908" s="1">
        <v>43798</v>
      </c>
      <c r="G3908" s="1">
        <v>43477</v>
      </c>
      <c r="H3908">
        <v>18</v>
      </c>
      <c r="I3908">
        <v>42</v>
      </c>
      <c r="J3908">
        <v>13</v>
      </c>
      <c r="K3908">
        <v>30</v>
      </c>
      <c r="L3908">
        <v>1</v>
      </c>
      <c r="M3908">
        <v>0.15</v>
      </c>
      <c r="N3908" s="2">
        <v>1154.08</v>
      </c>
      <c r="O3908" s="2">
        <v>1775.5</v>
      </c>
      <c r="P3908" s="2">
        <f>(Table1[[#This Row],[Unit Price]]-Table1[[#This Row],[Discount Applied]])*Table1[[#This Row],[Order Quantity]]</f>
        <v>1775.35</v>
      </c>
      <c r="Q3908">
        <f>Table1[[#This Row],[Revenue]]-(Table1[[#This Row],[Unit Cost]]*Table1[[#This Row],[Order Quantity]])</f>
        <v>621.27</v>
      </c>
    </row>
    <row r="3909" spans="1:17" x14ac:dyDescent="0.25">
      <c r="A3909" t="s">
        <v>3934</v>
      </c>
      <c r="B3909" t="s">
        <v>18</v>
      </c>
      <c r="C3909" t="s">
        <v>43</v>
      </c>
      <c r="D3909" s="1">
        <v>43600</v>
      </c>
      <c r="E3909" s="1">
        <v>43783</v>
      </c>
      <c r="F3909" s="1">
        <v>43720</v>
      </c>
      <c r="G3909" s="1">
        <v>43812</v>
      </c>
      <c r="H3909">
        <v>11</v>
      </c>
      <c r="I3909">
        <v>38</v>
      </c>
      <c r="J3909">
        <v>65</v>
      </c>
      <c r="K3909">
        <v>4</v>
      </c>
      <c r="L3909">
        <v>8</v>
      </c>
      <c r="M3909">
        <v>0.05</v>
      </c>
      <c r="N3909">
        <v>923.26</v>
      </c>
      <c r="O3909" s="2">
        <v>1742</v>
      </c>
      <c r="P3909" s="2">
        <f>(Table1[[#This Row],[Unit Price]]-Table1[[#This Row],[Discount Applied]])*Table1[[#This Row],[Order Quantity]]</f>
        <v>13935.6</v>
      </c>
      <c r="Q3909">
        <f>Table1[[#This Row],[Revenue]]-(Table1[[#This Row],[Unit Cost]]*Table1[[#This Row],[Order Quantity]])</f>
        <v>6549.52</v>
      </c>
    </row>
    <row r="3910" spans="1:17" x14ac:dyDescent="0.25">
      <c r="A3910" t="s">
        <v>3935</v>
      </c>
      <c r="B3910" t="s">
        <v>18</v>
      </c>
      <c r="C3910" t="s">
        <v>24</v>
      </c>
      <c r="D3910" s="1">
        <v>43700</v>
      </c>
      <c r="E3910" s="1">
        <v>43783</v>
      </c>
      <c r="F3910" s="1">
        <v>43720</v>
      </c>
      <c r="G3910" s="1">
        <v>43818</v>
      </c>
      <c r="H3910">
        <v>3</v>
      </c>
      <c r="I3910">
        <v>26</v>
      </c>
      <c r="J3910">
        <v>329</v>
      </c>
      <c r="K3910">
        <v>17</v>
      </c>
      <c r="L3910">
        <v>3</v>
      </c>
      <c r="M3910">
        <v>0.05</v>
      </c>
      <c r="N3910">
        <v>83.55</v>
      </c>
      <c r="O3910">
        <v>194.3</v>
      </c>
      <c r="P3910" s="2">
        <f>(Table1[[#This Row],[Unit Price]]-Table1[[#This Row],[Discount Applied]])*Table1[[#This Row],[Order Quantity]]</f>
        <v>582.75</v>
      </c>
      <c r="Q3910">
        <f>Table1[[#This Row],[Revenue]]-(Table1[[#This Row],[Unit Cost]]*Table1[[#This Row],[Order Quantity]])</f>
        <v>332.1</v>
      </c>
    </row>
    <row r="3911" spans="1:17" x14ac:dyDescent="0.25">
      <c r="A3911" t="s">
        <v>3936</v>
      </c>
      <c r="B3911" t="s">
        <v>23</v>
      </c>
      <c r="C3911" t="s">
        <v>43</v>
      </c>
      <c r="D3911" s="1">
        <v>43700</v>
      </c>
      <c r="E3911" s="1">
        <v>43783</v>
      </c>
      <c r="F3911" s="1">
        <v>43477</v>
      </c>
      <c r="G3911" s="1">
        <v>43658</v>
      </c>
      <c r="H3911">
        <v>22</v>
      </c>
      <c r="I3911">
        <v>2</v>
      </c>
      <c r="J3911">
        <v>84</v>
      </c>
      <c r="K3911">
        <v>41</v>
      </c>
      <c r="L3911">
        <v>8</v>
      </c>
      <c r="M3911">
        <v>7.4999999999999997E-2</v>
      </c>
      <c r="N3911" s="2">
        <v>1452.02</v>
      </c>
      <c r="O3911" s="2">
        <v>1728.6</v>
      </c>
      <c r="P3911" s="2">
        <f>(Table1[[#This Row],[Unit Price]]-Table1[[#This Row],[Discount Applied]])*Table1[[#This Row],[Order Quantity]]</f>
        <v>13828.199999999999</v>
      </c>
      <c r="Q3911">
        <f>Table1[[#This Row],[Revenue]]-(Table1[[#This Row],[Unit Cost]]*Table1[[#This Row],[Order Quantity]])</f>
        <v>2212.0399999999991</v>
      </c>
    </row>
    <row r="3912" spans="1:17" x14ac:dyDescent="0.25">
      <c r="A3912" t="s">
        <v>3937</v>
      </c>
      <c r="B3912" t="s">
        <v>18</v>
      </c>
      <c r="C3912" t="s">
        <v>24</v>
      </c>
      <c r="D3912" s="1">
        <v>43700</v>
      </c>
      <c r="E3912" s="1">
        <v>43783</v>
      </c>
      <c r="F3912" s="1">
        <v>43477</v>
      </c>
      <c r="G3912" s="1">
        <v>43750</v>
      </c>
      <c r="H3912">
        <v>10</v>
      </c>
      <c r="I3912">
        <v>38</v>
      </c>
      <c r="J3912">
        <v>353</v>
      </c>
      <c r="K3912">
        <v>37</v>
      </c>
      <c r="L3912">
        <v>4</v>
      </c>
      <c r="M3912">
        <v>0.4</v>
      </c>
      <c r="N3912">
        <v>68.680000000000007</v>
      </c>
      <c r="O3912">
        <v>167.5</v>
      </c>
      <c r="P3912" s="2">
        <f>(Table1[[#This Row],[Unit Price]]-Table1[[#This Row],[Discount Applied]])*Table1[[#This Row],[Order Quantity]]</f>
        <v>668.4</v>
      </c>
      <c r="Q3912">
        <f>Table1[[#This Row],[Revenue]]-(Table1[[#This Row],[Unit Cost]]*Table1[[#This Row],[Order Quantity]])</f>
        <v>393.67999999999995</v>
      </c>
    </row>
    <row r="3913" spans="1:17" x14ac:dyDescent="0.25">
      <c r="A3913" t="s">
        <v>3938</v>
      </c>
      <c r="B3913" t="s">
        <v>18</v>
      </c>
      <c r="C3913" t="s">
        <v>29</v>
      </c>
      <c r="D3913" s="1">
        <v>43700</v>
      </c>
      <c r="E3913" s="1">
        <v>43783</v>
      </c>
      <c r="F3913" s="1">
        <v>43750</v>
      </c>
      <c r="G3913" s="1">
        <v>43815</v>
      </c>
      <c r="H3913">
        <v>1</v>
      </c>
      <c r="I3913">
        <v>37</v>
      </c>
      <c r="J3913">
        <v>6</v>
      </c>
      <c r="K3913">
        <v>19</v>
      </c>
      <c r="L3913">
        <v>3</v>
      </c>
      <c r="M3913">
        <v>7.4999999999999997E-2</v>
      </c>
      <c r="N3913" s="2">
        <v>1013.04</v>
      </c>
      <c r="O3913" s="2">
        <v>1876</v>
      </c>
      <c r="P3913" s="2">
        <f>(Table1[[#This Row],[Unit Price]]-Table1[[#This Row],[Discount Applied]])*Table1[[#This Row],[Order Quantity]]</f>
        <v>5627.7749999999996</v>
      </c>
      <c r="Q3913">
        <f>Table1[[#This Row],[Revenue]]-(Table1[[#This Row],[Unit Cost]]*Table1[[#This Row],[Order Quantity]])</f>
        <v>2588.6549999999997</v>
      </c>
    </row>
    <row r="3914" spans="1:17" x14ac:dyDescent="0.25">
      <c r="A3914" t="s">
        <v>3939</v>
      </c>
      <c r="B3914" t="s">
        <v>18</v>
      </c>
      <c r="C3914" t="s">
        <v>34</v>
      </c>
      <c r="D3914" s="1">
        <v>43700</v>
      </c>
      <c r="E3914" s="1">
        <v>43783</v>
      </c>
      <c r="F3914" s="1">
        <v>43786</v>
      </c>
      <c r="G3914" s="1">
        <v>43790</v>
      </c>
      <c r="H3914">
        <v>3</v>
      </c>
      <c r="I3914">
        <v>31</v>
      </c>
      <c r="J3914">
        <v>286</v>
      </c>
      <c r="K3914">
        <v>18</v>
      </c>
      <c r="L3914">
        <v>7</v>
      </c>
      <c r="M3914">
        <v>7.4999999999999997E-2</v>
      </c>
      <c r="N3914" s="2">
        <v>5059.84</v>
      </c>
      <c r="O3914" s="2">
        <v>6324.8</v>
      </c>
      <c r="P3914" s="2">
        <f>(Table1[[#This Row],[Unit Price]]-Table1[[#This Row],[Discount Applied]])*Table1[[#This Row],[Order Quantity]]</f>
        <v>44273.075000000004</v>
      </c>
      <c r="Q3914">
        <f>Table1[[#This Row],[Revenue]]-(Table1[[#This Row],[Unit Cost]]*Table1[[#This Row],[Order Quantity]])</f>
        <v>8854.1949999999997</v>
      </c>
    </row>
    <row r="3915" spans="1:17" x14ac:dyDescent="0.25">
      <c r="A3915" t="s">
        <v>3940</v>
      </c>
      <c r="B3915" t="s">
        <v>18</v>
      </c>
      <c r="C3915" t="s">
        <v>26</v>
      </c>
      <c r="D3915" s="1">
        <v>43700</v>
      </c>
      <c r="E3915" s="1">
        <v>43783</v>
      </c>
      <c r="F3915" s="1">
        <v>43811</v>
      </c>
      <c r="G3915" s="1">
        <v>43819</v>
      </c>
      <c r="H3915">
        <v>8</v>
      </c>
      <c r="I3915">
        <v>44</v>
      </c>
      <c r="J3915">
        <v>237</v>
      </c>
      <c r="K3915">
        <v>6</v>
      </c>
      <c r="L3915">
        <v>2</v>
      </c>
      <c r="M3915">
        <v>0.05</v>
      </c>
      <c r="N3915" s="2">
        <v>1742.67</v>
      </c>
      <c r="O3915" s="2">
        <v>3872.6</v>
      </c>
      <c r="P3915" s="2">
        <f>(Table1[[#This Row],[Unit Price]]-Table1[[#This Row],[Discount Applied]])*Table1[[#This Row],[Order Quantity]]</f>
        <v>7745.0999999999995</v>
      </c>
      <c r="Q3915">
        <f>Table1[[#This Row],[Revenue]]-(Table1[[#This Row],[Unit Cost]]*Table1[[#This Row],[Order Quantity]])</f>
        <v>4259.7599999999993</v>
      </c>
    </row>
    <row r="3916" spans="1:17" x14ac:dyDescent="0.25">
      <c r="A3916" t="s">
        <v>3941</v>
      </c>
      <c r="B3916" t="s">
        <v>21</v>
      </c>
      <c r="C3916" t="s">
        <v>34</v>
      </c>
      <c r="D3916" s="1">
        <v>43700</v>
      </c>
      <c r="E3916" s="1">
        <v>43783</v>
      </c>
      <c r="F3916" s="1">
        <v>43750</v>
      </c>
      <c r="G3916" s="1">
        <v>43814</v>
      </c>
      <c r="H3916">
        <v>17</v>
      </c>
      <c r="I3916">
        <v>5</v>
      </c>
      <c r="J3916">
        <v>280</v>
      </c>
      <c r="K3916">
        <v>12</v>
      </c>
      <c r="L3916">
        <v>3</v>
      </c>
      <c r="M3916">
        <v>0.4</v>
      </c>
      <c r="N3916">
        <v>365.89</v>
      </c>
      <c r="O3916">
        <v>850.9</v>
      </c>
      <c r="P3916" s="2">
        <f>(Table1[[#This Row],[Unit Price]]-Table1[[#This Row],[Discount Applied]])*Table1[[#This Row],[Order Quantity]]</f>
        <v>2551.5</v>
      </c>
      <c r="Q3916">
        <f>Table1[[#This Row],[Revenue]]-(Table1[[#This Row],[Unit Cost]]*Table1[[#This Row],[Order Quantity]])</f>
        <v>1453.83</v>
      </c>
    </row>
    <row r="3917" spans="1:17" x14ac:dyDescent="0.25">
      <c r="A3917" t="s">
        <v>3942</v>
      </c>
      <c r="B3917" t="s">
        <v>18</v>
      </c>
      <c r="C3917" t="s">
        <v>34</v>
      </c>
      <c r="D3917" s="1">
        <v>43377</v>
      </c>
      <c r="E3917" s="1">
        <v>43441</v>
      </c>
      <c r="F3917" s="1">
        <v>43305</v>
      </c>
      <c r="G3917" s="1">
        <v>43311</v>
      </c>
      <c r="H3917">
        <v>1</v>
      </c>
      <c r="I3917">
        <v>5</v>
      </c>
      <c r="J3917">
        <v>298</v>
      </c>
      <c r="K3917">
        <v>35</v>
      </c>
      <c r="L3917">
        <v>6</v>
      </c>
      <c r="M3917">
        <v>7.4999999999999997E-2</v>
      </c>
      <c r="N3917" s="2">
        <v>1359.7</v>
      </c>
      <c r="O3917" s="2">
        <v>1862.6</v>
      </c>
      <c r="P3917" s="2">
        <f>(Table1[[#This Row],[Unit Price]]-Table1[[#This Row],[Discount Applied]])*Table1[[#This Row],[Order Quantity]]</f>
        <v>11175.15</v>
      </c>
      <c r="Q3917">
        <f>Table1[[#This Row],[Revenue]]-(Table1[[#This Row],[Unit Cost]]*Table1[[#This Row],[Order Quantity]])</f>
        <v>3016.9499999999989</v>
      </c>
    </row>
    <row r="3918" spans="1:17" x14ac:dyDescent="0.25">
      <c r="A3918" t="s">
        <v>3943</v>
      </c>
      <c r="B3918" t="s">
        <v>18</v>
      </c>
      <c r="C3918" t="s">
        <v>26</v>
      </c>
      <c r="D3918" s="1">
        <v>43700</v>
      </c>
      <c r="E3918" s="1">
        <v>43783</v>
      </c>
      <c r="F3918" s="1">
        <v>43797</v>
      </c>
      <c r="G3918" s="1">
        <v>43689</v>
      </c>
      <c r="H3918">
        <v>2</v>
      </c>
      <c r="I3918">
        <v>22</v>
      </c>
      <c r="J3918">
        <v>259</v>
      </c>
      <c r="K3918">
        <v>18</v>
      </c>
      <c r="L3918">
        <v>8</v>
      </c>
      <c r="M3918">
        <v>0.05</v>
      </c>
      <c r="N3918" s="2">
        <v>2032.78</v>
      </c>
      <c r="O3918" s="2">
        <v>2479</v>
      </c>
      <c r="P3918" s="2">
        <f>(Table1[[#This Row],[Unit Price]]-Table1[[#This Row],[Discount Applied]])*Table1[[#This Row],[Order Quantity]]</f>
        <v>19831.599999999999</v>
      </c>
      <c r="Q3918">
        <f>Table1[[#This Row],[Revenue]]-(Table1[[#This Row],[Unit Cost]]*Table1[[#This Row],[Order Quantity]])</f>
        <v>3569.3599999999988</v>
      </c>
    </row>
    <row r="3919" spans="1:17" x14ac:dyDescent="0.25">
      <c r="A3919" t="s">
        <v>3944</v>
      </c>
      <c r="B3919" t="s">
        <v>23</v>
      </c>
      <c r="C3919" t="s">
        <v>26</v>
      </c>
      <c r="D3919" s="1">
        <v>43700</v>
      </c>
      <c r="E3919" s="1">
        <v>43783</v>
      </c>
      <c r="F3919" s="1">
        <v>43477</v>
      </c>
      <c r="G3919" s="1">
        <v>43689</v>
      </c>
      <c r="H3919">
        <v>22</v>
      </c>
      <c r="I3919">
        <v>27</v>
      </c>
      <c r="J3919">
        <v>253</v>
      </c>
      <c r="K3919">
        <v>23</v>
      </c>
      <c r="L3919">
        <v>3</v>
      </c>
      <c r="M3919">
        <v>0.15</v>
      </c>
      <c r="N3919" s="2">
        <v>2550.29</v>
      </c>
      <c r="O3919" s="2">
        <v>5313.1</v>
      </c>
      <c r="P3919" s="2">
        <f>(Table1[[#This Row],[Unit Price]]-Table1[[#This Row],[Discount Applied]])*Table1[[#This Row],[Order Quantity]]</f>
        <v>15938.850000000002</v>
      </c>
      <c r="Q3919">
        <f>Table1[[#This Row],[Revenue]]-(Table1[[#This Row],[Unit Cost]]*Table1[[#This Row],[Order Quantity]])</f>
        <v>8287.9800000000032</v>
      </c>
    </row>
    <row r="3920" spans="1:17" x14ac:dyDescent="0.25">
      <c r="A3920" t="s">
        <v>3945</v>
      </c>
      <c r="B3920" t="s">
        <v>18</v>
      </c>
      <c r="C3920" t="s">
        <v>43</v>
      </c>
      <c r="D3920" s="1">
        <v>43700</v>
      </c>
      <c r="E3920" s="1">
        <v>43783</v>
      </c>
      <c r="F3920" s="1">
        <v>43508</v>
      </c>
      <c r="G3920" s="1">
        <v>43597</v>
      </c>
      <c r="H3920">
        <v>5</v>
      </c>
      <c r="I3920">
        <v>13</v>
      </c>
      <c r="J3920">
        <v>86</v>
      </c>
      <c r="K3920">
        <v>45</v>
      </c>
      <c r="L3920">
        <v>4</v>
      </c>
      <c r="M3920">
        <v>0.4</v>
      </c>
      <c r="N3920" s="2">
        <v>1277.0899999999999</v>
      </c>
      <c r="O3920" s="2">
        <v>2606.3000000000002</v>
      </c>
      <c r="P3920" s="2">
        <f>(Table1[[#This Row],[Unit Price]]-Table1[[#This Row],[Discount Applied]])*Table1[[#This Row],[Order Quantity]]</f>
        <v>10423.6</v>
      </c>
      <c r="Q3920">
        <f>Table1[[#This Row],[Revenue]]-(Table1[[#This Row],[Unit Cost]]*Table1[[#This Row],[Order Quantity]])</f>
        <v>5315.2400000000007</v>
      </c>
    </row>
    <row r="3921" spans="1:17" x14ac:dyDescent="0.25">
      <c r="A3921" t="s">
        <v>3946</v>
      </c>
      <c r="B3921" t="s">
        <v>18</v>
      </c>
      <c r="C3921" t="s">
        <v>19</v>
      </c>
      <c r="D3921" s="1">
        <v>43700</v>
      </c>
      <c r="E3921" s="1">
        <v>43784</v>
      </c>
      <c r="F3921" s="1">
        <v>43799</v>
      </c>
      <c r="G3921" s="1">
        <v>43536</v>
      </c>
      <c r="H3921">
        <v>12</v>
      </c>
      <c r="I3921">
        <v>32</v>
      </c>
      <c r="J3921">
        <v>105</v>
      </c>
      <c r="K3921">
        <v>33</v>
      </c>
      <c r="L3921">
        <v>2</v>
      </c>
      <c r="M3921">
        <v>0.4</v>
      </c>
      <c r="N3921" s="2">
        <v>2189.36</v>
      </c>
      <c r="O3921" s="2">
        <v>5339.9</v>
      </c>
      <c r="P3921" s="2">
        <f>(Table1[[#This Row],[Unit Price]]-Table1[[#This Row],[Discount Applied]])*Table1[[#This Row],[Order Quantity]]</f>
        <v>10679</v>
      </c>
      <c r="Q3921">
        <f>Table1[[#This Row],[Revenue]]-(Table1[[#This Row],[Unit Cost]]*Table1[[#This Row],[Order Quantity]])</f>
        <v>6300.28</v>
      </c>
    </row>
    <row r="3922" spans="1:17" x14ac:dyDescent="0.25">
      <c r="A3922" t="s">
        <v>3947</v>
      </c>
      <c r="B3922" t="s">
        <v>21</v>
      </c>
      <c r="C3922" t="s">
        <v>19</v>
      </c>
      <c r="D3922" s="1">
        <v>43600</v>
      </c>
      <c r="E3922" s="1">
        <v>43784</v>
      </c>
      <c r="F3922" s="1">
        <v>43790</v>
      </c>
      <c r="G3922" s="1">
        <v>43798</v>
      </c>
      <c r="H3922">
        <v>18</v>
      </c>
      <c r="I3922">
        <v>43</v>
      </c>
      <c r="J3922">
        <v>188</v>
      </c>
      <c r="K3922">
        <v>30</v>
      </c>
      <c r="L3922">
        <v>6</v>
      </c>
      <c r="M3922">
        <v>0.05</v>
      </c>
      <c r="N3922" s="2">
        <v>1348.58</v>
      </c>
      <c r="O3922" s="2">
        <v>1983.2</v>
      </c>
      <c r="P3922" s="2">
        <f>(Table1[[#This Row],[Unit Price]]-Table1[[#This Row],[Discount Applied]])*Table1[[#This Row],[Order Quantity]]</f>
        <v>11898.900000000001</v>
      </c>
      <c r="Q3922">
        <f>Table1[[#This Row],[Revenue]]-(Table1[[#This Row],[Unit Cost]]*Table1[[#This Row],[Order Quantity]])</f>
        <v>3807.4200000000019</v>
      </c>
    </row>
    <row r="3923" spans="1:17" x14ac:dyDescent="0.25">
      <c r="A3923" t="s">
        <v>3948</v>
      </c>
      <c r="B3923" t="s">
        <v>21</v>
      </c>
      <c r="C3923" t="s">
        <v>19</v>
      </c>
      <c r="D3923" s="1">
        <v>43700</v>
      </c>
      <c r="E3923" s="1">
        <v>43784</v>
      </c>
      <c r="F3923" s="1">
        <v>43597</v>
      </c>
      <c r="G3923" s="1">
        <v>43812</v>
      </c>
      <c r="H3923">
        <v>14</v>
      </c>
      <c r="I3923">
        <v>19</v>
      </c>
      <c r="J3923">
        <v>142</v>
      </c>
      <c r="K3923">
        <v>6</v>
      </c>
      <c r="L3923">
        <v>3</v>
      </c>
      <c r="M3923">
        <v>0.05</v>
      </c>
      <c r="N3923" s="2">
        <v>1183.49</v>
      </c>
      <c r="O3923" s="2">
        <v>1715.2</v>
      </c>
      <c r="P3923" s="2">
        <f>(Table1[[#This Row],[Unit Price]]-Table1[[#This Row],[Discount Applied]])*Table1[[#This Row],[Order Quantity]]</f>
        <v>5145.4500000000007</v>
      </c>
      <c r="Q3923">
        <f>Table1[[#This Row],[Revenue]]-(Table1[[#This Row],[Unit Cost]]*Table1[[#This Row],[Order Quantity]])</f>
        <v>1594.9800000000005</v>
      </c>
    </row>
    <row r="3924" spans="1:17" x14ac:dyDescent="0.25">
      <c r="A3924" t="s">
        <v>3949</v>
      </c>
      <c r="B3924" t="s">
        <v>33</v>
      </c>
      <c r="C3924" t="s">
        <v>29</v>
      </c>
      <c r="D3924" s="1">
        <v>43700</v>
      </c>
      <c r="E3924" s="1">
        <v>43784</v>
      </c>
      <c r="F3924" s="1">
        <v>43799</v>
      </c>
      <c r="G3924" s="1">
        <v>43720</v>
      </c>
      <c r="H3924">
        <v>27</v>
      </c>
      <c r="I3924">
        <v>40</v>
      </c>
      <c r="J3924">
        <v>10</v>
      </c>
      <c r="K3924">
        <v>1</v>
      </c>
      <c r="L3924">
        <v>6</v>
      </c>
      <c r="M3924">
        <v>0.3</v>
      </c>
      <c r="N3924" s="2">
        <v>2149.9</v>
      </c>
      <c r="O3924" s="2">
        <v>3839.1</v>
      </c>
      <c r="P3924" s="2">
        <f>(Table1[[#This Row],[Unit Price]]-Table1[[#This Row],[Discount Applied]])*Table1[[#This Row],[Order Quantity]]</f>
        <v>23032.799999999999</v>
      </c>
      <c r="Q3924">
        <f>Table1[[#This Row],[Revenue]]-(Table1[[#This Row],[Unit Cost]]*Table1[[#This Row],[Order Quantity]])</f>
        <v>10133.399999999998</v>
      </c>
    </row>
    <row r="3925" spans="1:17" x14ac:dyDescent="0.25">
      <c r="A3925" t="s">
        <v>3950</v>
      </c>
      <c r="B3925" t="s">
        <v>18</v>
      </c>
      <c r="C3925" t="s">
        <v>19</v>
      </c>
      <c r="D3925" s="1">
        <v>43600</v>
      </c>
      <c r="E3925" s="1">
        <v>43784</v>
      </c>
      <c r="F3925" s="1">
        <v>43811</v>
      </c>
      <c r="G3925" s="1">
        <v>43814</v>
      </c>
      <c r="H3925">
        <v>10</v>
      </c>
      <c r="I3925">
        <v>12</v>
      </c>
      <c r="J3925">
        <v>185</v>
      </c>
      <c r="K3925">
        <v>37</v>
      </c>
      <c r="L3925">
        <v>8</v>
      </c>
      <c r="M3925">
        <v>0.05</v>
      </c>
      <c r="N3925" s="2">
        <v>2276.12</v>
      </c>
      <c r="O3925" s="2">
        <v>3993.2</v>
      </c>
      <c r="P3925" s="2">
        <f>(Table1[[#This Row],[Unit Price]]-Table1[[#This Row],[Discount Applied]])*Table1[[#This Row],[Order Quantity]]</f>
        <v>31945.199999999997</v>
      </c>
      <c r="Q3925">
        <f>Table1[[#This Row],[Revenue]]-(Table1[[#This Row],[Unit Cost]]*Table1[[#This Row],[Order Quantity]])</f>
        <v>13736.239999999998</v>
      </c>
    </row>
    <row r="3926" spans="1:17" x14ac:dyDescent="0.25">
      <c r="A3926" t="s">
        <v>3951</v>
      </c>
      <c r="B3926" t="s">
        <v>23</v>
      </c>
      <c r="C3926" t="s">
        <v>19</v>
      </c>
      <c r="D3926" s="1">
        <v>43700</v>
      </c>
      <c r="E3926" s="1">
        <v>43784</v>
      </c>
      <c r="F3926" s="1">
        <v>43567</v>
      </c>
      <c r="G3926" s="1">
        <v>43628</v>
      </c>
      <c r="H3926">
        <v>25</v>
      </c>
      <c r="I3926">
        <v>38</v>
      </c>
      <c r="J3926">
        <v>120</v>
      </c>
      <c r="K3926">
        <v>36</v>
      </c>
      <c r="L3926">
        <v>5</v>
      </c>
      <c r="M3926">
        <v>0.15</v>
      </c>
      <c r="N3926">
        <v>738.68</v>
      </c>
      <c r="O3926" s="2">
        <v>1172.5</v>
      </c>
      <c r="P3926" s="2">
        <f>(Table1[[#This Row],[Unit Price]]-Table1[[#This Row],[Discount Applied]])*Table1[[#This Row],[Order Quantity]]</f>
        <v>5861.75</v>
      </c>
      <c r="Q3926">
        <f>Table1[[#This Row],[Revenue]]-(Table1[[#This Row],[Unit Cost]]*Table1[[#This Row],[Order Quantity]])</f>
        <v>2168.3500000000004</v>
      </c>
    </row>
    <row r="3927" spans="1:17" x14ac:dyDescent="0.25">
      <c r="A3927" t="s">
        <v>3952</v>
      </c>
      <c r="B3927" t="s">
        <v>21</v>
      </c>
      <c r="C3927" t="s">
        <v>34</v>
      </c>
      <c r="D3927" s="1">
        <v>43600</v>
      </c>
      <c r="E3927" s="1">
        <v>43784</v>
      </c>
      <c r="F3927" s="1">
        <v>43508</v>
      </c>
      <c r="G3927" s="1">
        <v>43750</v>
      </c>
      <c r="H3927">
        <v>19</v>
      </c>
      <c r="I3927">
        <v>42</v>
      </c>
      <c r="J3927">
        <v>282</v>
      </c>
      <c r="K3927">
        <v>40</v>
      </c>
      <c r="L3927">
        <v>6</v>
      </c>
      <c r="M3927">
        <v>0.15</v>
      </c>
      <c r="N3927" s="2">
        <v>1632.59</v>
      </c>
      <c r="O3927" s="2">
        <v>2767.1</v>
      </c>
      <c r="P3927" s="2">
        <f>(Table1[[#This Row],[Unit Price]]-Table1[[#This Row],[Discount Applied]])*Table1[[#This Row],[Order Quantity]]</f>
        <v>16601.699999999997</v>
      </c>
      <c r="Q3927">
        <f>Table1[[#This Row],[Revenue]]-(Table1[[#This Row],[Unit Cost]]*Table1[[#This Row],[Order Quantity]])</f>
        <v>6806.159999999998</v>
      </c>
    </row>
    <row r="3928" spans="1:17" x14ac:dyDescent="0.25">
      <c r="A3928" t="s">
        <v>3953</v>
      </c>
      <c r="B3928" t="s">
        <v>33</v>
      </c>
      <c r="C3928" t="s">
        <v>34</v>
      </c>
      <c r="D3928" s="1">
        <v>43377</v>
      </c>
      <c r="E3928" s="1">
        <v>43441</v>
      </c>
      <c r="F3928" s="1">
        <v>43312</v>
      </c>
      <c r="G3928" s="1">
        <v>43198</v>
      </c>
      <c r="H3928">
        <v>27</v>
      </c>
      <c r="I3928">
        <v>11</v>
      </c>
      <c r="J3928">
        <v>273</v>
      </c>
      <c r="K3928">
        <v>7</v>
      </c>
      <c r="L3928">
        <v>7</v>
      </c>
      <c r="M3928">
        <v>0.2</v>
      </c>
      <c r="N3928" s="2">
        <v>1184.56</v>
      </c>
      <c r="O3928" s="2">
        <v>1822.4</v>
      </c>
      <c r="P3928" s="2">
        <f>(Table1[[#This Row],[Unit Price]]-Table1[[#This Row],[Discount Applied]])*Table1[[#This Row],[Order Quantity]]</f>
        <v>12755.4</v>
      </c>
      <c r="Q3928">
        <f>Table1[[#This Row],[Revenue]]-(Table1[[#This Row],[Unit Cost]]*Table1[[#This Row],[Order Quantity]])</f>
        <v>4463.4799999999996</v>
      </c>
    </row>
    <row r="3929" spans="1:17" x14ac:dyDescent="0.25">
      <c r="A3929" t="s">
        <v>3954</v>
      </c>
      <c r="B3929" t="s">
        <v>33</v>
      </c>
      <c r="C3929" t="s">
        <v>26</v>
      </c>
      <c r="D3929" s="1">
        <v>43700</v>
      </c>
      <c r="E3929" s="1">
        <v>43784</v>
      </c>
      <c r="F3929" s="1">
        <v>43477</v>
      </c>
      <c r="G3929" s="1">
        <v>43720</v>
      </c>
      <c r="H3929">
        <v>28</v>
      </c>
      <c r="I3929">
        <v>6</v>
      </c>
      <c r="J3929">
        <v>237</v>
      </c>
      <c r="K3929">
        <v>34</v>
      </c>
      <c r="L3929">
        <v>6</v>
      </c>
      <c r="M3929">
        <v>0.05</v>
      </c>
      <c r="N3929">
        <v>374.53</v>
      </c>
      <c r="O3929">
        <v>871</v>
      </c>
      <c r="P3929" s="2">
        <f>(Table1[[#This Row],[Unit Price]]-Table1[[#This Row],[Discount Applied]])*Table1[[#This Row],[Order Quantity]]</f>
        <v>5225.7000000000007</v>
      </c>
      <c r="Q3929">
        <f>Table1[[#This Row],[Revenue]]-(Table1[[#This Row],[Unit Cost]]*Table1[[#This Row],[Order Quantity]])</f>
        <v>2978.5200000000009</v>
      </c>
    </row>
    <row r="3930" spans="1:17" x14ac:dyDescent="0.25">
      <c r="A3930" t="s">
        <v>3955</v>
      </c>
      <c r="B3930" t="s">
        <v>33</v>
      </c>
      <c r="C3930" t="s">
        <v>26</v>
      </c>
      <c r="D3930" s="1">
        <v>43700</v>
      </c>
      <c r="E3930" s="1">
        <v>43784</v>
      </c>
      <c r="F3930" s="1">
        <v>43508</v>
      </c>
      <c r="G3930" s="1">
        <v>43658</v>
      </c>
      <c r="H3930">
        <v>27</v>
      </c>
      <c r="I3930">
        <v>25</v>
      </c>
      <c r="J3930">
        <v>220</v>
      </c>
      <c r="K3930">
        <v>9</v>
      </c>
      <c r="L3930">
        <v>1</v>
      </c>
      <c r="M3930">
        <v>0.2</v>
      </c>
      <c r="N3930" s="2">
        <v>1326.6</v>
      </c>
      <c r="O3930" s="2">
        <v>2412</v>
      </c>
      <c r="P3930" s="2">
        <f>(Table1[[#This Row],[Unit Price]]-Table1[[#This Row],[Discount Applied]])*Table1[[#This Row],[Order Quantity]]</f>
        <v>2411.8000000000002</v>
      </c>
      <c r="Q3930">
        <f>Table1[[#This Row],[Revenue]]-(Table1[[#This Row],[Unit Cost]]*Table1[[#This Row],[Order Quantity]])</f>
        <v>1085.2000000000003</v>
      </c>
    </row>
    <row r="3931" spans="1:17" x14ac:dyDescent="0.25">
      <c r="A3931" t="s">
        <v>3956</v>
      </c>
      <c r="B3931" t="s">
        <v>21</v>
      </c>
      <c r="C3931" t="s">
        <v>19</v>
      </c>
      <c r="D3931" s="1">
        <v>43700</v>
      </c>
      <c r="E3931" s="1">
        <v>43784</v>
      </c>
      <c r="F3931" s="1">
        <v>43792</v>
      </c>
      <c r="G3931" s="1">
        <v>43477</v>
      </c>
      <c r="H3931">
        <v>13</v>
      </c>
      <c r="I3931">
        <v>31</v>
      </c>
      <c r="J3931">
        <v>157</v>
      </c>
      <c r="K3931">
        <v>12</v>
      </c>
      <c r="L3931">
        <v>7</v>
      </c>
      <c r="M3931">
        <v>0.05</v>
      </c>
      <c r="N3931" s="2">
        <v>1526.53</v>
      </c>
      <c r="O3931" s="2">
        <v>2385.1999999999998</v>
      </c>
      <c r="P3931" s="2">
        <f>(Table1[[#This Row],[Unit Price]]-Table1[[#This Row],[Discount Applied]])*Table1[[#This Row],[Order Quantity]]</f>
        <v>16696.049999999996</v>
      </c>
      <c r="Q3931">
        <f>Table1[[#This Row],[Revenue]]-(Table1[[#This Row],[Unit Cost]]*Table1[[#This Row],[Order Quantity]])</f>
        <v>6010.3399999999965</v>
      </c>
    </row>
    <row r="3932" spans="1:17" x14ac:dyDescent="0.25">
      <c r="A3932" t="s">
        <v>3957</v>
      </c>
      <c r="B3932" t="s">
        <v>18</v>
      </c>
      <c r="C3932" t="s">
        <v>26</v>
      </c>
      <c r="D3932" s="1">
        <v>43700</v>
      </c>
      <c r="E3932" s="1">
        <v>43784</v>
      </c>
      <c r="F3932" s="1">
        <v>43789</v>
      </c>
      <c r="G3932" s="1">
        <v>43793</v>
      </c>
      <c r="H3932">
        <v>3</v>
      </c>
      <c r="I3932">
        <v>30</v>
      </c>
      <c r="J3932">
        <v>208</v>
      </c>
      <c r="K3932">
        <v>24</v>
      </c>
      <c r="L3932">
        <v>8</v>
      </c>
      <c r="M3932">
        <v>0.1</v>
      </c>
      <c r="N3932" s="2">
        <v>1889.6</v>
      </c>
      <c r="O3932" s="2">
        <v>2391.9</v>
      </c>
      <c r="P3932" s="2">
        <f>(Table1[[#This Row],[Unit Price]]-Table1[[#This Row],[Discount Applied]])*Table1[[#This Row],[Order Quantity]]</f>
        <v>19134.400000000001</v>
      </c>
      <c r="Q3932">
        <f>Table1[[#This Row],[Revenue]]-(Table1[[#This Row],[Unit Cost]]*Table1[[#This Row],[Order Quantity]])</f>
        <v>4017.6000000000022</v>
      </c>
    </row>
    <row r="3933" spans="1:17" x14ac:dyDescent="0.25">
      <c r="A3933" t="s">
        <v>3958</v>
      </c>
      <c r="B3933" t="s">
        <v>18</v>
      </c>
      <c r="C3933" t="s">
        <v>43</v>
      </c>
      <c r="D3933" s="1">
        <v>43700</v>
      </c>
      <c r="E3933" s="1">
        <v>43785</v>
      </c>
      <c r="F3933" s="1">
        <v>43788</v>
      </c>
      <c r="G3933" s="1">
        <v>43789</v>
      </c>
      <c r="H3933">
        <v>12</v>
      </c>
      <c r="I3933">
        <v>48</v>
      </c>
      <c r="J3933">
        <v>78</v>
      </c>
      <c r="K3933">
        <v>31</v>
      </c>
      <c r="L3933">
        <v>8</v>
      </c>
      <c r="M3933">
        <v>0.05</v>
      </c>
      <c r="N3933" s="2">
        <v>1371.69</v>
      </c>
      <c r="O3933" s="2">
        <v>2324.9</v>
      </c>
      <c r="P3933" s="2">
        <f>(Table1[[#This Row],[Unit Price]]-Table1[[#This Row],[Discount Applied]])*Table1[[#This Row],[Order Quantity]]</f>
        <v>18598.8</v>
      </c>
      <c r="Q3933">
        <f>Table1[[#This Row],[Revenue]]-(Table1[[#This Row],[Unit Cost]]*Table1[[#This Row],[Order Quantity]])</f>
        <v>7625.2799999999988</v>
      </c>
    </row>
    <row r="3934" spans="1:17" x14ac:dyDescent="0.25">
      <c r="A3934" t="s">
        <v>3959</v>
      </c>
      <c r="B3934" t="s">
        <v>23</v>
      </c>
      <c r="C3934" t="s">
        <v>19</v>
      </c>
      <c r="D3934" s="1">
        <v>43700</v>
      </c>
      <c r="E3934" s="1">
        <v>43785</v>
      </c>
      <c r="F3934" s="1">
        <v>43798</v>
      </c>
      <c r="G3934" s="1">
        <v>43508</v>
      </c>
      <c r="H3934">
        <v>24</v>
      </c>
      <c r="I3934">
        <v>38</v>
      </c>
      <c r="J3934">
        <v>103</v>
      </c>
      <c r="K3934">
        <v>43</v>
      </c>
      <c r="L3934">
        <v>5</v>
      </c>
      <c r="M3934">
        <v>0.15</v>
      </c>
      <c r="N3934" s="2">
        <v>2399.61</v>
      </c>
      <c r="O3934" s="2">
        <v>3691.7</v>
      </c>
      <c r="P3934" s="2">
        <f>(Table1[[#This Row],[Unit Price]]-Table1[[#This Row],[Discount Applied]])*Table1[[#This Row],[Order Quantity]]</f>
        <v>18457.75</v>
      </c>
      <c r="Q3934">
        <f>Table1[[#This Row],[Revenue]]-(Table1[[#This Row],[Unit Cost]]*Table1[[#This Row],[Order Quantity]])</f>
        <v>6459.6999999999989</v>
      </c>
    </row>
    <row r="3935" spans="1:17" x14ac:dyDescent="0.25">
      <c r="A3935" t="s">
        <v>3960</v>
      </c>
      <c r="B3935" t="s">
        <v>21</v>
      </c>
      <c r="C3935" t="s">
        <v>19</v>
      </c>
      <c r="D3935" s="1">
        <v>43700</v>
      </c>
      <c r="E3935" s="1">
        <v>43785</v>
      </c>
      <c r="F3935" s="1">
        <v>43811</v>
      </c>
      <c r="G3935" s="1">
        <v>43812</v>
      </c>
      <c r="H3935">
        <v>13</v>
      </c>
      <c r="I3935">
        <v>36</v>
      </c>
      <c r="J3935">
        <v>181</v>
      </c>
      <c r="K3935">
        <v>34</v>
      </c>
      <c r="L3935">
        <v>3</v>
      </c>
      <c r="M3935">
        <v>0.05</v>
      </c>
      <c r="N3935">
        <v>506.52</v>
      </c>
      <c r="O3935">
        <v>904.5</v>
      </c>
      <c r="P3935" s="2">
        <f>(Table1[[#This Row],[Unit Price]]-Table1[[#This Row],[Discount Applied]])*Table1[[#This Row],[Order Quantity]]</f>
        <v>2713.3500000000004</v>
      </c>
      <c r="Q3935">
        <f>Table1[[#This Row],[Revenue]]-(Table1[[#This Row],[Unit Cost]]*Table1[[#This Row],[Order Quantity]])</f>
        <v>1193.7900000000004</v>
      </c>
    </row>
    <row r="3936" spans="1:17" x14ac:dyDescent="0.25">
      <c r="A3936" t="s">
        <v>3961</v>
      </c>
      <c r="B3936" t="s">
        <v>18</v>
      </c>
      <c r="C3936" t="s">
        <v>19</v>
      </c>
      <c r="D3936" s="1">
        <v>43700</v>
      </c>
      <c r="E3936" s="1">
        <v>43785</v>
      </c>
      <c r="F3936" s="1">
        <v>43597</v>
      </c>
      <c r="G3936" s="1">
        <v>43689</v>
      </c>
      <c r="H3936">
        <v>11</v>
      </c>
      <c r="I3936">
        <v>46</v>
      </c>
      <c r="J3936">
        <v>110</v>
      </c>
      <c r="K3936">
        <v>25</v>
      </c>
      <c r="L3936">
        <v>4</v>
      </c>
      <c r="M3936">
        <v>0.05</v>
      </c>
      <c r="N3936">
        <v>943.36</v>
      </c>
      <c r="O3936" s="2">
        <v>1715.2</v>
      </c>
      <c r="P3936" s="2">
        <f>(Table1[[#This Row],[Unit Price]]-Table1[[#This Row],[Discount Applied]])*Table1[[#This Row],[Order Quantity]]</f>
        <v>6860.6</v>
      </c>
      <c r="Q3936">
        <f>Table1[[#This Row],[Revenue]]-(Table1[[#This Row],[Unit Cost]]*Table1[[#This Row],[Order Quantity]])</f>
        <v>3087.1600000000003</v>
      </c>
    </row>
    <row r="3937" spans="1:17" x14ac:dyDescent="0.25">
      <c r="A3937" t="s">
        <v>3962</v>
      </c>
      <c r="B3937" t="s">
        <v>23</v>
      </c>
      <c r="C3937" t="s">
        <v>19</v>
      </c>
      <c r="D3937" s="1">
        <v>43700</v>
      </c>
      <c r="E3937" s="1">
        <v>43785</v>
      </c>
      <c r="F3937" s="1">
        <v>43795</v>
      </c>
      <c r="G3937" s="1">
        <v>43508</v>
      </c>
      <c r="H3937">
        <v>25</v>
      </c>
      <c r="I3937">
        <v>21</v>
      </c>
      <c r="J3937">
        <v>174</v>
      </c>
      <c r="K3937">
        <v>25</v>
      </c>
      <c r="L3937">
        <v>8</v>
      </c>
      <c r="M3937">
        <v>0.05</v>
      </c>
      <c r="N3937">
        <v>515.9</v>
      </c>
      <c r="O3937">
        <v>938</v>
      </c>
      <c r="P3937" s="2">
        <f>(Table1[[#This Row],[Unit Price]]-Table1[[#This Row],[Discount Applied]])*Table1[[#This Row],[Order Quantity]]</f>
        <v>7503.6</v>
      </c>
      <c r="Q3937">
        <f>Table1[[#This Row],[Revenue]]-(Table1[[#This Row],[Unit Cost]]*Table1[[#This Row],[Order Quantity]])</f>
        <v>3376.4000000000005</v>
      </c>
    </row>
    <row r="3938" spans="1:17" x14ac:dyDescent="0.25">
      <c r="A3938" t="s">
        <v>3963</v>
      </c>
      <c r="B3938" t="s">
        <v>21</v>
      </c>
      <c r="C3938" t="s">
        <v>19</v>
      </c>
      <c r="D3938" s="1">
        <v>43700</v>
      </c>
      <c r="E3938" s="1">
        <v>43785</v>
      </c>
      <c r="F3938" s="1">
        <v>43789</v>
      </c>
      <c r="G3938" s="1">
        <v>43791</v>
      </c>
      <c r="H3938">
        <v>15</v>
      </c>
      <c r="I3938">
        <v>15</v>
      </c>
      <c r="J3938">
        <v>135</v>
      </c>
      <c r="K3938">
        <v>34</v>
      </c>
      <c r="L3938">
        <v>4</v>
      </c>
      <c r="M3938">
        <v>7.4999999999999997E-2</v>
      </c>
      <c r="N3938" s="2">
        <v>1762.9</v>
      </c>
      <c r="O3938" s="2">
        <v>4006.6</v>
      </c>
      <c r="P3938" s="2">
        <f>(Table1[[#This Row],[Unit Price]]-Table1[[#This Row],[Discount Applied]])*Table1[[#This Row],[Order Quantity]]</f>
        <v>16026.1</v>
      </c>
      <c r="Q3938">
        <f>Table1[[#This Row],[Revenue]]-(Table1[[#This Row],[Unit Cost]]*Table1[[#This Row],[Order Quantity]])</f>
        <v>8974.5</v>
      </c>
    </row>
    <row r="3939" spans="1:17" x14ac:dyDescent="0.25">
      <c r="A3939" t="s">
        <v>3964</v>
      </c>
      <c r="B3939" t="s">
        <v>33</v>
      </c>
      <c r="C3939" t="s">
        <v>19</v>
      </c>
      <c r="D3939" s="1">
        <v>43377</v>
      </c>
      <c r="E3939" s="1">
        <v>43441</v>
      </c>
      <c r="F3939" s="1">
        <v>43302</v>
      </c>
      <c r="G3939" s="1">
        <v>43310</v>
      </c>
      <c r="H3939">
        <v>26</v>
      </c>
      <c r="I3939">
        <v>35</v>
      </c>
      <c r="J3939">
        <v>161</v>
      </c>
      <c r="K3939">
        <v>12</v>
      </c>
      <c r="L3939">
        <v>7</v>
      </c>
      <c r="M3939">
        <v>0.05</v>
      </c>
      <c r="N3939">
        <v>575.26</v>
      </c>
      <c r="O3939" s="2">
        <v>1065.3</v>
      </c>
      <c r="P3939" s="2">
        <f>(Table1[[#This Row],[Unit Price]]-Table1[[#This Row],[Discount Applied]])*Table1[[#This Row],[Order Quantity]]</f>
        <v>7456.75</v>
      </c>
      <c r="Q3939">
        <f>Table1[[#This Row],[Revenue]]-(Table1[[#This Row],[Unit Cost]]*Table1[[#This Row],[Order Quantity]])</f>
        <v>3429.9300000000003</v>
      </c>
    </row>
    <row r="3940" spans="1:17" x14ac:dyDescent="0.25">
      <c r="A3940" t="s">
        <v>3965</v>
      </c>
      <c r="B3940" t="s">
        <v>18</v>
      </c>
      <c r="C3940" t="s">
        <v>34</v>
      </c>
      <c r="D3940" s="1">
        <v>43700</v>
      </c>
      <c r="E3940" s="1">
        <v>43785</v>
      </c>
      <c r="F3940" s="1">
        <v>43536</v>
      </c>
      <c r="G3940" s="1">
        <v>43750</v>
      </c>
      <c r="H3940">
        <v>10</v>
      </c>
      <c r="I3940">
        <v>26</v>
      </c>
      <c r="J3940">
        <v>321</v>
      </c>
      <c r="K3940">
        <v>17</v>
      </c>
      <c r="L3940">
        <v>8</v>
      </c>
      <c r="M3940">
        <v>0.05</v>
      </c>
      <c r="N3940">
        <v>628.73</v>
      </c>
      <c r="O3940" s="2">
        <v>1232.8</v>
      </c>
      <c r="P3940" s="2">
        <f>(Table1[[#This Row],[Unit Price]]-Table1[[#This Row],[Discount Applied]])*Table1[[#This Row],[Order Quantity]]</f>
        <v>9862</v>
      </c>
      <c r="Q3940">
        <f>Table1[[#This Row],[Revenue]]-(Table1[[#This Row],[Unit Cost]]*Table1[[#This Row],[Order Quantity]])</f>
        <v>4832.16</v>
      </c>
    </row>
    <row r="3941" spans="1:17" x14ac:dyDescent="0.25">
      <c r="A3941" t="s">
        <v>3966</v>
      </c>
      <c r="B3941" t="s">
        <v>33</v>
      </c>
      <c r="C3941" t="s">
        <v>19</v>
      </c>
      <c r="D3941" s="1">
        <v>43700</v>
      </c>
      <c r="E3941" s="1">
        <v>43785</v>
      </c>
      <c r="F3941" s="1">
        <v>43536</v>
      </c>
      <c r="G3941" s="1">
        <v>43567</v>
      </c>
      <c r="H3941">
        <v>25</v>
      </c>
      <c r="I3941">
        <v>21</v>
      </c>
      <c r="J3941">
        <v>178</v>
      </c>
      <c r="K3941">
        <v>33</v>
      </c>
      <c r="L3941">
        <v>7</v>
      </c>
      <c r="M3941">
        <v>0.2</v>
      </c>
      <c r="N3941" s="2">
        <v>2296.69</v>
      </c>
      <c r="O3941" s="2">
        <v>3892.7</v>
      </c>
      <c r="P3941" s="2">
        <f>(Table1[[#This Row],[Unit Price]]-Table1[[#This Row],[Discount Applied]])*Table1[[#This Row],[Order Quantity]]</f>
        <v>27247.5</v>
      </c>
      <c r="Q3941">
        <f>Table1[[#This Row],[Revenue]]-(Table1[[#This Row],[Unit Cost]]*Table1[[#This Row],[Order Quantity]])</f>
        <v>11170.67</v>
      </c>
    </row>
    <row r="3942" spans="1:17" x14ac:dyDescent="0.25">
      <c r="A3942" t="s">
        <v>3967</v>
      </c>
      <c r="B3942" t="s">
        <v>18</v>
      </c>
      <c r="C3942" t="s">
        <v>43</v>
      </c>
      <c r="D3942" s="1">
        <v>43700</v>
      </c>
      <c r="E3942" s="1">
        <v>43785</v>
      </c>
      <c r="F3942" s="1">
        <v>43812</v>
      </c>
      <c r="G3942" s="1">
        <v>43815</v>
      </c>
      <c r="H3942">
        <v>1</v>
      </c>
      <c r="I3942">
        <v>23</v>
      </c>
      <c r="J3942">
        <v>72</v>
      </c>
      <c r="K3942">
        <v>6</v>
      </c>
      <c r="L3942">
        <v>1</v>
      </c>
      <c r="M3942">
        <v>0.05</v>
      </c>
      <c r="N3942" s="2">
        <v>1093.71</v>
      </c>
      <c r="O3942" s="2">
        <v>2485.6999999999998</v>
      </c>
      <c r="P3942" s="2">
        <f>(Table1[[#This Row],[Unit Price]]-Table1[[#This Row],[Discount Applied]])*Table1[[#This Row],[Order Quantity]]</f>
        <v>2485.6499999999996</v>
      </c>
      <c r="Q3942">
        <f>Table1[[#This Row],[Revenue]]-(Table1[[#This Row],[Unit Cost]]*Table1[[#This Row],[Order Quantity]])</f>
        <v>1391.9399999999996</v>
      </c>
    </row>
    <row r="3943" spans="1:17" x14ac:dyDescent="0.25">
      <c r="A3943" t="s">
        <v>3968</v>
      </c>
      <c r="B3943" t="s">
        <v>18</v>
      </c>
      <c r="C3943" t="s">
        <v>26</v>
      </c>
      <c r="D3943" s="1">
        <v>43600</v>
      </c>
      <c r="E3943" s="1">
        <v>43785</v>
      </c>
      <c r="F3943" s="1">
        <v>43797</v>
      </c>
      <c r="G3943" s="1">
        <v>43689</v>
      </c>
      <c r="H3943">
        <v>9</v>
      </c>
      <c r="I3943">
        <v>40</v>
      </c>
      <c r="J3943">
        <v>228</v>
      </c>
      <c r="K3943">
        <v>47</v>
      </c>
      <c r="L3943">
        <v>2</v>
      </c>
      <c r="M3943">
        <v>0.05</v>
      </c>
      <c r="N3943" s="2">
        <v>1341.34</v>
      </c>
      <c r="O3943" s="2">
        <v>1742</v>
      </c>
      <c r="P3943" s="2">
        <f>(Table1[[#This Row],[Unit Price]]-Table1[[#This Row],[Discount Applied]])*Table1[[#This Row],[Order Quantity]]</f>
        <v>3483.9</v>
      </c>
      <c r="Q3943">
        <f>Table1[[#This Row],[Revenue]]-(Table1[[#This Row],[Unit Cost]]*Table1[[#This Row],[Order Quantity]])</f>
        <v>801.22000000000025</v>
      </c>
    </row>
    <row r="3944" spans="1:17" x14ac:dyDescent="0.25">
      <c r="A3944" t="s">
        <v>3969</v>
      </c>
      <c r="B3944" t="s">
        <v>21</v>
      </c>
      <c r="C3944" t="s">
        <v>29</v>
      </c>
      <c r="D3944" s="1">
        <v>43700</v>
      </c>
      <c r="E3944" s="1">
        <v>43785</v>
      </c>
      <c r="F3944" s="1">
        <v>43658</v>
      </c>
      <c r="G3944" s="1">
        <v>43814</v>
      </c>
      <c r="H3944">
        <v>13</v>
      </c>
      <c r="I3944">
        <v>18</v>
      </c>
      <c r="J3944">
        <v>37</v>
      </c>
      <c r="K3944">
        <v>29</v>
      </c>
      <c r="L3944">
        <v>2</v>
      </c>
      <c r="M3944">
        <v>0.05</v>
      </c>
      <c r="N3944">
        <v>91.92</v>
      </c>
      <c r="O3944">
        <v>187.6</v>
      </c>
      <c r="P3944" s="2">
        <f>(Table1[[#This Row],[Unit Price]]-Table1[[#This Row],[Discount Applied]])*Table1[[#This Row],[Order Quantity]]</f>
        <v>375.09999999999997</v>
      </c>
      <c r="Q3944">
        <f>Table1[[#This Row],[Revenue]]-(Table1[[#This Row],[Unit Cost]]*Table1[[#This Row],[Order Quantity]])</f>
        <v>191.25999999999996</v>
      </c>
    </row>
    <row r="3945" spans="1:17" x14ac:dyDescent="0.25">
      <c r="A3945" t="s">
        <v>3970</v>
      </c>
      <c r="B3945" t="s">
        <v>21</v>
      </c>
      <c r="C3945" t="s">
        <v>29</v>
      </c>
      <c r="D3945" s="1">
        <v>43700</v>
      </c>
      <c r="E3945" s="1">
        <v>43785</v>
      </c>
      <c r="F3945" s="1">
        <v>43597</v>
      </c>
      <c r="G3945" s="1">
        <v>43814</v>
      </c>
      <c r="H3945">
        <v>15</v>
      </c>
      <c r="I3945">
        <v>8</v>
      </c>
      <c r="J3945">
        <v>30</v>
      </c>
      <c r="K3945">
        <v>43</v>
      </c>
      <c r="L3945">
        <v>3</v>
      </c>
      <c r="M3945">
        <v>0.3</v>
      </c>
      <c r="N3945" s="2">
        <v>2141.86</v>
      </c>
      <c r="O3945" s="2">
        <v>3966.4</v>
      </c>
      <c r="P3945" s="2">
        <f>(Table1[[#This Row],[Unit Price]]-Table1[[#This Row],[Discount Applied]])*Table1[[#This Row],[Order Quantity]]</f>
        <v>11898.3</v>
      </c>
      <c r="Q3945">
        <f>Table1[[#This Row],[Revenue]]-(Table1[[#This Row],[Unit Cost]]*Table1[[#This Row],[Order Quantity]])</f>
        <v>5472.7199999999993</v>
      </c>
    </row>
    <row r="3946" spans="1:17" x14ac:dyDescent="0.25">
      <c r="A3946" t="s">
        <v>3971</v>
      </c>
      <c r="B3946" t="s">
        <v>21</v>
      </c>
      <c r="C3946" t="s">
        <v>34</v>
      </c>
      <c r="D3946" s="1">
        <v>43700</v>
      </c>
      <c r="E3946" s="1">
        <v>43786</v>
      </c>
      <c r="F3946" s="1">
        <v>43790</v>
      </c>
      <c r="G3946" s="1">
        <v>43791</v>
      </c>
      <c r="H3946">
        <v>18</v>
      </c>
      <c r="I3946">
        <v>35</v>
      </c>
      <c r="J3946">
        <v>297</v>
      </c>
      <c r="K3946">
        <v>34</v>
      </c>
      <c r="L3946">
        <v>3</v>
      </c>
      <c r="M3946">
        <v>0.2</v>
      </c>
      <c r="N3946">
        <v>578.88</v>
      </c>
      <c r="O3946" s="2">
        <v>1072</v>
      </c>
      <c r="P3946" s="2">
        <f>(Table1[[#This Row],[Unit Price]]-Table1[[#This Row],[Discount Applied]])*Table1[[#This Row],[Order Quantity]]</f>
        <v>3215.3999999999996</v>
      </c>
      <c r="Q3946">
        <f>Table1[[#This Row],[Revenue]]-(Table1[[#This Row],[Unit Cost]]*Table1[[#This Row],[Order Quantity]])</f>
        <v>1478.7599999999998</v>
      </c>
    </row>
    <row r="3947" spans="1:17" x14ac:dyDescent="0.25">
      <c r="A3947" t="s">
        <v>3972</v>
      </c>
      <c r="B3947" t="s">
        <v>18</v>
      </c>
      <c r="C3947" t="s">
        <v>34</v>
      </c>
      <c r="D3947" s="1">
        <v>43700</v>
      </c>
      <c r="E3947" s="1">
        <v>43786</v>
      </c>
      <c r="F3947" s="1">
        <v>43789</v>
      </c>
      <c r="G3947" s="1">
        <v>43792</v>
      </c>
      <c r="H3947">
        <v>9</v>
      </c>
      <c r="I3947">
        <v>49</v>
      </c>
      <c r="J3947">
        <v>300</v>
      </c>
      <c r="K3947">
        <v>32</v>
      </c>
      <c r="L3947">
        <v>4</v>
      </c>
      <c r="M3947">
        <v>0.15</v>
      </c>
      <c r="N3947">
        <v>675.83</v>
      </c>
      <c r="O3947">
        <v>877.7</v>
      </c>
      <c r="P3947" s="2">
        <f>(Table1[[#This Row],[Unit Price]]-Table1[[#This Row],[Discount Applied]])*Table1[[#This Row],[Order Quantity]]</f>
        <v>3510.2000000000003</v>
      </c>
      <c r="Q3947">
        <f>Table1[[#This Row],[Revenue]]-(Table1[[#This Row],[Unit Cost]]*Table1[[#This Row],[Order Quantity]])</f>
        <v>806.88000000000011</v>
      </c>
    </row>
    <row r="3948" spans="1:17" x14ac:dyDescent="0.25">
      <c r="A3948" t="s">
        <v>3973</v>
      </c>
      <c r="B3948" t="s">
        <v>18</v>
      </c>
      <c r="C3948" t="s">
        <v>26</v>
      </c>
      <c r="D3948" s="1">
        <v>43700</v>
      </c>
      <c r="E3948" s="1">
        <v>43786</v>
      </c>
      <c r="F3948" s="1">
        <v>43720</v>
      </c>
      <c r="G3948" s="1">
        <v>43812</v>
      </c>
      <c r="H3948">
        <v>11</v>
      </c>
      <c r="I3948">
        <v>16</v>
      </c>
      <c r="J3948">
        <v>243</v>
      </c>
      <c r="K3948">
        <v>10</v>
      </c>
      <c r="L3948">
        <v>5</v>
      </c>
      <c r="M3948">
        <v>0.05</v>
      </c>
      <c r="N3948" s="2">
        <v>3763.12</v>
      </c>
      <c r="O3948" s="2">
        <v>5701.7</v>
      </c>
      <c r="P3948" s="2">
        <f>(Table1[[#This Row],[Unit Price]]-Table1[[#This Row],[Discount Applied]])*Table1[[#This Row],[Order Quantity]]</f>
        <v>28508.25</v>
      </c>
      <c r="Q3948">
        <f>Table1[[#This Row],[Revenue]]-(Table1[[#This Row],[Unit Cost]]*Table1[[#This Row],[Order Quantity]])</f>
        <v>9692.6500000000015</v>
      </c>
    </row>
    <row r="3949" spans="1:17" x14ac:dyDescent="0.25">
      <c r="A3949" t="s">
        <v>3974</v>
      </c>
      <c r="B3949" t="s">
        <v>18</v>
      </c>
      <c r="C3949" t="s">
        <v>43</v>
      </c>
      <c r="D3949" s="1">
        <v>43600</v>
      </c>
      <c r="E3949" s="1">
        <v>43786</v>
      </c>
      <c r="F3949" s="1">
        <v>43811</v>
      </c>
      <c r="G3949" s="1">
        <v>43813</v>
      </c>
      <c r="H3949">
        <v>5</v>
      </c>
      <c r="I3949">
        <v>49</v>
      </c>
      <c r="J3949">
        <v>74</v>
      </c>
      <c r="K3949">
        <v>19</v>
      </c>
      <c r="L3949">
        <v>7</v>
      </c>
      <c r="M3949">
        <v>0.05</v>
      </c>
      <c r="N3949">
        <v>973.85</v>
      </c>
      <c r="O3949" s="2">
        <v>1708.5</v>
      </c>
      <c r="P3949" s="2">
        <f>(Table1[[#This Row],[Unit Price]]-Table1[[#This Row],[Discount Applied]])*Table1[[#This Row],[Order Quantity]]</f>
        <v>11959.15</v>
      </c>
      <c r="Q3949">
        <f>Table1[[#This Row],[Revenue]]-(Table1[[#This Row],[Unit Cost]]*Table1[[#This Row],[Order Quantity]])</f>
        <v>5142.2</v>
      </c>
    </row>
    <row r="3950" spans="1:17" x14ac:dyDescent="0.25">
      <c r="A3950" t="s">
        <v>3975</v>
      </c>
      <c r="B3950" t="s">
        <v>21</v>
      </c>
      <c r="C3950" t="s">
        <v>29</v>
      </c>
      <c r="D3950" s="1">
        <v>43377</v>
      </c>
      <c r="E3950" s="1">
        <v>43441</v>
      </c>
      <c r="F3950" s="1">
        <v>43305</v>
      </c>
      <c r="G3950" s="1">
        <v>43312</v>
      </c>
      <c r="H3950">
        <v>17</v>
      </c>
      <c r="I3950">
        <v>26</v>
      </c>
      <c r="J3950">
        <v>29</v>
      </c>
      <c r="K3950">
        <v>16</v>
      </c>
      <c r="L3950">
        <v>3</v>
      </c>
      <c r="M3950">
        <v>0.05</v>
      </c>
      <c r="N3950" s="2">
        <v>4289.41</v>
      </c>
      <c r="O3950" s="2">
        <v>5875.9</v>
      </c>
      <c r="P3950" s="2">
        <f>(Table1[[#This Row],[Unit Price]]-Table1[[#This Row],[Discount Applied]])*Table1[[#This Row],[Order Quantity]]</f>
        <v>17627.55</v>
      </c>
      <c r="Q3950">
        <f>Table1[[#This Row],[Revenue]]-(Table1[[#This Row],[Unit Cost]]*Table1[[#This Row],[Order Quantity]])</f>
        <v>4759.32</v>
      </c>
    </row>
    <row r="3951" spans="1:17" x14ac:dyDescent="0.25">
      <c r="A3951" t="s">
        <v>3976</v>
      </c>
      <c r="B3951" t="s">
        <v>21</v>
      </c>
      <c r="C3951" t="s">
        <v>19</v>
      </c>
      <c r="D3951" s="1">
        <v>43700</v>
      </c>
      <c r="E3951" s="1">
        <v>43786</v>
      </c>
      <c r="F3951" s="1">
        <v>43628</v>
      </c>
      <c r="G3951" s="1">
        <v>43750</v>
      </c>
      <c r="H3951">
        <v>18</v>
      </c>
      <c r="I3951">
        <v>20</v>
      </c>
      <c r="J3951">
        <v>107</v>
      </c>
      <c r="K3951">
        <v>33</v>
      </c>
      <c r="L3951">
        <v>3</v>
      </c>
      <c r="M3951">
        <v>0.05</v>
      </c>
      <c r="N3951">
        <v>688.09</v>
      </c>
      <c r="O3951">
        <v>871</v>
      </c>
      <c r="P3951" s="2">
        <f>(Table1[[#This Row],[Unit Price]]-Table1[[#This Row],[Discount Applied]])*Table1[[#This Row],[Order Quantity]]</f>
        <v>2612.8500000000004</v>
      </c>
      <c r="Q3951">
        <f>Table1[[#This Row],[Revenue]]-(Table1[[#This Row],[Unit Cost]]*Table1[[#This Row],[Order Quantity]])</f>
        <v>548.58000000000038</v>
      </c>
    </row>
    <row r="3952" spans="1:17" x14ac:dyDescent="0.25">
      <c r="A3952" t="s">
        <v>3977</v>
      </c>
      <c r="B3952" t="s">
        <v>33</v>
      </c>
      <c r="C3952" t="s">
        <v>29</v>
      </c>
      <c r="D3952" s="1">
        <v>43700</v>
      </c>
      <c r="E3952" s="1">
        <v>43786</v>
      </c>
      <c r="F3952" s="1">
        <v>43788</v>
      </c>
      <c r="G3952" s="1">
        <v>43793</v>
      </c>
      <c r="H3952">
        <v>27</v>
      </c>
      <c r="I3952">
        <v>33</v>
      </c>
      <c r="J3952">
        <v>28</v>
      </c>
      <c r="K3952">
        <v>29</v>
      </c>
      <c r="L3952">
        <v>4</v>
      </c>
      <c r="M3952">
        <v>7.4999999999999997E-2</v>
      </c>
      <c r="N3952" s="2">
        <v>2894.4</v>
      </c>
      <c r="O3952" s="2">
        <v>6030</v>
      </c>
      <c r="P3952" s="2">
        <f>(Table1[[#This Row],[Unit Price]]-Table1[[#This Row],[Discount Applied]])*Table1[[#This Row],[Order Quantity]]</f>
        <v>24119.7</v>
      </c>
      <c r="Q3952">
        <f>Table1[[#This Row],[Revenue]]-(Table1[[#This Row],[Unit Cost]]*Table1[[#This Row],[Order Quantity]])</f>
        <v>12542.1</v>
      </c>
    </row>
    <row r="3953" spans="1:17" x14ac:dyDescent="0.25">
      <c r="A3953" t="s">
        <v>3978</v>
      </c>
      <c r="B3953" t="s">
        <v>18</v>
      </c>
      <c r="C3953" t="s">
        <v>29</v>
      </c>
      <c r="D3953" s="1">
        <v>43700</v>
      </c>
      <c r="E3953" s="1">
        <v>43786</v>
      </c>
      <c r="F3953" s="1">
        <v>43812</v>
      </c>
      <c r="G3953" s="1">
        <v>43822</v>
      </c>
      <c r="H3953">
        <v>1</v>
      </c>
      <c r="I3953">
        <v>17</v>
      </c>
      <c r="J3953">
        <v>1</v>
      </c>
      <c r="K3953">
        <v>11</v>
      </c>
      <c r="L3953">
        <v>5</v>
      </c>
      <c r="M3953">
        <v>7.4999999999999997E-2</v>
      </c>
      <c r="N3953" s="2">
        <v>3676.69</v>
      </c>
      <c r="O3953" s="2">
        <v>5406.9</v>
      </c>
      <c r="P3953" s="2">
        <f>(Table1[[#This Row],[Unit Price]]-Table1[[#This Row],[Discount Applied]])*Table1[[#This Row],[Order Quantity]]</f>
        <v>27034.125</v>
      </c>
      <c r="Q3953">
        <f>Table1[[#This Row],[Revenue]]-(Table1[[#This Row],[Unit Cost]]*Table1[[#This Row],[Order Quantity]])</f>
        <v>8650.6749999999993</v>
      </c>
    </row>
    <row r="3954" spans="1:17" x14ac:dyDescent="0.25">
      <c r="A3954" t="s">
        <v>3979</v>
      </c>
      <c r="B3954" t="s">
        <v>18</v>
      </c>
      <c r="C3954" t="s">
        <v>29</v>
      </c>
      <c r="D3954" s="1">
        <v>43700</v>
      </c>
      <c r="E3954" s="1">
        <v>43786</v>
      </c>
      <c r="F3954" s="1">
        <v>43628</v>
      </c>
      <c r="G3954" s="1">
        <v>43658</v>
      </c>
      <c r="H3954">
        <v>3</v>
      </c>
      <c r="I3954">
        <v>6</v>
      </c>
      <c r="J3954">
        <v>22</v>
      </c>
      <c r="K3954">
        <v>8</v>
      </c>
      <c r="L3954">
        <v>5</v>
      </c>
      <c r="M3954">
        <v>0.1</v>
      </c>
      <c r="N3954">
        <v>352.76</v>
      </c>
      <c r="O3954">
        <v>783.9</v>
      </c>
      <c r="P3954" s="2">
        <f>(Table1[[#This Row],[Unit Price]]-Table1[[#This Row],[Discount Applied]])*Table1[[#This Row],[Order Quantity]]</f>
        <v>3919</v>
      </c>
      <c r="Q3954">
        <f>Table1[[#This Row],[Revenue]]-(Table1[[#This Row],[Unit Cost]]*Table1[[#This Row],[Order Quantity]])</f>
        <v>2155.1999999999998</v>
      </c>
    </row>
    <row r="3955" spans="1:17" x14ac:dyDescent="0.25">
      <c r="A3955" t="s">
        <v>3980</v>
      </c>
      <c r="B3955" t="s">
        <v>21</v>
      </c>
      <c r="C3955" t="s">
        <v>19</v>
      </c>
      <c r="D3955" s="1">
        <v>43700</v>
      </c>
      <c r="E3955" s="1">
        <v>43786</v>
      </c>
      <c r="F3955" s="1">
        <v>43536</v>
      </c>
      <c r="G3955" s="1">
        <v>43567</v>
      </c>
      <c r="H3955">
        <v>19</v>
      </c>
      <c r="I3955">
        <v>36</v>
      </c>
      <c r="J3955">
        <v>117</v>
      </c>
      <c r="K3955">
        <v>10</v>
      </c>
      <c r="L3955">
        <v>2</v>
      </c>
      <c r="M3955">
        <v>0.15</v>
      </c>
      <c r="N3955">
        <v>147.4</v>
      </c>
      <c r="O3955">
        <v>268</v>
      </c>
      <c r="P3955" s="2">
        <f>(Table1[[#This Row],[Unit Price]]-Table1[[#This Row],[Discount Applied]])*Table1[[#This Row],[Order Quantity]]</f>
        <v>535.70000000000005</v>
      </c>
      <c r="Q3955">
        <f>Table1[[#This Row],[Revenue]]-(Table1[[#This Row],[Unit Cost]]*Table1[[#This Row],[Order Quantity]])</f>
        <v>240.90000000000003</v>
      </c>
    </row>
    <row r="3956" spans="1:17" x14ac:dyDescent="0.25">
      <c r="A3956" t="s">
        <v>3981</v>
      </c>
      <c r="B3956" t="s">
        <v>21</v>
      </c>
      <c r="C3956" t="s">
        <v>19</v>
      </c>
      <c r="D3956" s="1">
        <v>43700</v>
      </c>
      <c r="E3956" s="1">
        <v>43786</v>
      </c>
      <c r="F3956" s="1">
        <v>43798</v>
      </c>
      <c r="G3956" s="1">
        <v>43628</v>
      </c>
      <c r="H3956">
        <v>14</v>
      </c>
      <c r="I3956">
        <v>42</v>
      </c>
      <c r="J3956">
        <v>163</v>
      </c>
      <c r="K3956">
        <v>45</v>
      </c>
      <c r="L3956">
        <v>8</v>
      </c>
      <c r="M3956">
        <v>7.4999999999999997E-2</v>
      </c>
      <c r="N3956">
        <v>793.88</v>
      </c>
      <c r="O3956" s="2">
        <v>1936.3</v>
      </c>
      <c r="P3956" s="2">
        <f>(Table1[[#This Row],[Unit Price]]-Table1[[#This Row],[Discount Applied]])*Table1[[#This Row],[Order Quantity]]</f>
        <v>15489.8</v>
      </c>
      <c r="Q3956">
        <f>Table1[[#This Row],[Revenue]]-(Table1[[#This Row],[Unit Cost]]*Table1[[#This Row],[Order Quantity]])</f>
        <v>9138.7599999999984</v>
      </c>
    </row>
    <row r="3957" spans="1:17" x14ac:dyDescent="0.25">
      <c r="A3957" t="s">
        <v>3982</v>
      </c>
      <c r="B3957" t="s">
        <v>21</v>
      </c>
      <c r="C3957" t="s">
        <v>34</v>
      </c>
      <c r="D3957" s="1">
        <v>43700</v>
      </c>
      <c r="E3957" s="1">
        <v>43787</v>
      </c>
      <c r="F3957" s="1">
        <v>43567</v>
      </c>
      <c r="G3957" s="1">
        <v>43812</v>
      </c>
      <c r="H3957">
        <v>12</v>
      </c>
      <c r="I3957">
        <v>32</v>
      </c>
      <c r="J3957">
        <v>297</v>
      </c>
      <c r="K3957">
        <v>33</v>
      </c>
      <c r="L3957">
        <v>2</v>
      </c>
      <c r="M3957">
        <v>0.15</v>
      </c>
      <c r="N3957">
        <v>690.37</v>
      </c>
      <c r="O3957" s="2">
        <v>1078.7</v>
      </c>
      <c r="P3957" s="2">
        <f>(Table1[[#This Row],[Unit Price]]-Table1[[#This Row],[Discount Applied]])*Table1[[#This Row],[Order Quantity]]</f>
        <v>2157.1</v>
      </c>
      <c r="Q3957">
        <f>Table1[[#This Row],[Revenue]]-(Table1[[#This Row],[Unit Cost]]*Table1[[#This Row],[Order Quantity]])</f>
        <v>776.3599999999999</v>
      </c>
    </row>
    <row r="3958" spans="1:17" x14ac:dyDescent="0.25">
      <c r="A3958" t="s">
        <v>3983</v>
      </c>
      <c r="B3958" t="s">
        <v>23</v>
      </c>
      <c r="C3958" t="s">
        <v>43</v>
      </c>
      <c r="D3958" s="1">
        <v>43700</v>
      </c>
      <c r="E3958" s="1">
        <v>43787</v>
      </c>
      <c r="F3958" s="1">
        <v>43814</v>
      </c>
      <c r="G3958" s="1">
        <v>43817</v>
      </c>
      <c r="H3958">
        <v>23</v>
      </c>
      <c r="I3958">
        <v>47</v>
      </c>
      <c r="J3958">
        <v>64</v>
      </c>
      <c r="K3958">
        <v>22</v>
      </c>
      <c r="L3958">
        <v>6</v>
      </c>
      <c r="M3958">
        <v>7.4999999999999997E-2</v>
      </c>
      <c r="N3958" s="2">
        <v>1968.46</v>
      </c>
      <c r="O3958" s="2">
        <v>3785.5</v>
      </c>
      <c r="P3958" s="2">
        <f>(Table1[[#This Row],[Unit Price]]-Table1[[#This Row],[Discount Applied]])*Table1[[#This Row],[Order Quantity]]</f>
        <v>22712.550000000003</v>
      </c>
      <c r="Q3958">
        <f>Table1[[#This Row],[Revenue]]-(Table1[[#This Row],[Unit Cost]]*Table1[[#This Row],[Order Quantity]])</f>
        <v>10901.790000000003</v>
      </c>
    </row>
    <row r="3959" spans="1:17" x14ac:dyDescent="0.25">
      <c r="A3959" t="s">
        <v>3984</v>
      </c>
      <c r="B3959" t="s">
        <v>23</v>
      </c>
      <c r="C3959" t="s">
        <v>26</v>
      </c>
      <c r="D3959" s="1">
        <v>43700</v>
      </c>
      <c r="E3959" s="1">
        <v>43787</v>
      </c>
      <c r="F3959" s="1">
        <v>43789</v>
      </c>
      <c r="G3959" s="1">
        <v>43797</v>
      </c>
      <c r="H3959">
        <v>24</v>
      </c>
      <c r="I3959">
        <v>14</v>
      </c>
      <c r="J3959">
        <v>236</v>
      </c>
      <c r="K3959">
        <v>21</v>
      </c>
      <c r="L3959">
        <v>6</v>
      </c>
      <c r="M3959">
        <v>7.4999999999999997E-2</v>
      </c>
      <c r="N3959" s="2">
        <v>1637.75</v>
      </c>
      <c r="O3959" s="2">
        <v>2599.6</v>
      </c>
      <c r="P3959" s="2">
        <f>(Table1[[#This Row],[Unit Price]]-Table1[[#This Row],[Discount Applied]])*Table1[[#This Row],[Order Quantity]]</f>
        <v>15597.150000000001</v>
      </c>
      <c r="Q3959">
        <f>Table1[[#This Row],[Revenue]]-(Table1[[#This Row],[Unit Cost]]*Table1[[#This Row],[Order Quantity]])</f>
        <v>5770.6500000000015</v>
      </c>
    </row>
    <row r="3960" spans="1:17" x14ac:dyDescent="0.25">
      <c r="A3960" t="s">
        <v>3985</v>
      </c>
      <c r="B3960" t="s">
        <v>18</v>
      </c>
      <c r="C3960" t="s">
        <v>34</v>
      </c>
      <c r="D3960" s="1">
        <v>43700</v>
      </c>
      <c r="E3960" s="1">
        <v>43787</v>
      </c>
      <c r="F3960" s="1">
        <v>43799</v>
      </c>
      <c r="G3960" s="1">
        <v>43508</v>
      </c>
      <c r="H3960">
        <v>4</v>
      </c>
      <c r="I3960">
        <v>12</v>
      </c>
      <c r="J3960">
        <v>262</v>
      </c>
      <c r="K3960">
        <v>3</v>
      </c>
      <c r="L3960">
        <v>2</v>
      </c>
      <c r="M3960">
        <v>0.2</v>
      </c>
      <c r="N3960" s="2">
        <v>1522.51</v>
      </c>
      <c r="O3960" s="2">
        <v>2003.3</v>
      </c>
      <c r="P3960" s="2">
        <f>(Table1[[#This Row],[Unit Price]]-Table1[[#This Row],[Discount Applied]])*Table1[[#This Row],[Order Quantity]]</f>
        <v>4006.2</v>
      </c>
      <c r="Q3960">
        <f>Table1[[#This Row],[Revenue]]-(Table1[[#This Row],[Unit Cost]]*Table1[[#This Row],[Order Quantity]])</f>
        <v>961.17999999999984</v>
      </c>
    </row>
    <row r="3961" spans="1:17" x14ac:dyDescent="0.25">
      <c r="A3961" t="s">
        <v>3986</v>
      </c>
      <c r="B3961" t="s">
        <v>18</v>
      </c>
      <c r="C3961" t="s">
        <v>19</v>
      </c>
      <c r="D3961" s="1">
        <v>43377</v>
      </c>
      <c r="E3961" s="1">
        <v>43441</v>
      </c>
      <c r="F3961" s="1">
        <v>43108</v>
      </c>
      <c r="G3961" s="1">
        <v>43259</v>
      </c>
      <c r="H3961">
        <v>1</v>
      </c>
      <c r="I3961">
        <v>10</v>
      </c>
      <c r="J3961">
        <v>151</v>
      </c>
      <c r="K3961">
        <v>22</v>
      </c>
      <c r="L3961">
        <v>3</v>
      </c>
      <c r="M3961">
        <v>7.4999999999999997E-2</v>
      </c>
      <c r="N3961">
        <v>708.73</v>
      </c>
      <c r="O3961" s="2">
        <v>1728.6</v>
      </c>
      <c r="P3961" s="2">
        <f>(Table1[[#This Row],[Unit Price]]-Table1[[#This Row],[Discount Applied]])*Table1[[#This Row],[Order Quantity]]</f>
        <v>5185.5749999999998</v>
      </c>
      <c r="Q3961">
        <f>Table1[[#This Row],[Revenue]]-(Table1[[#This Row],[Unit Cost]]*Table1[[#This Row],[Order Quantity]])</f>
        <v>3059.3849999999998</v>
      </c>
    </row>
    <row r="3962" spans="1:17" x14ac:dyDescent="0.25">
      <c r="A3962" t="s">
        <v>3987</v>
      </c>
      <c r="B3962" t="s">
        <v>18</v>
      </c>
      <c r="C3962" t="s">
        <v>19</v>
      </c>
      <c r="D3962" s="1">
        <v>43700</v>
      </c>
      <c r="E3962" s="1">
        <v>43787</v>
      </c>
      <c r="F3962" s="1">
        <v>43628</v>
      </c>
      <c r="G3962" s="1">
        <v>43812</v>
      </c>
      <c r="H3962">
        <v>10</v>
      </c>
      <c r="I3962">
        <v>18</v>
      </c>
      <c r="J3962">
        <v>185</v>
      </c>
      <c r="K3962">
        <v>10</v>
      </c>
      <c r="L3962">
        <v>1</v>
      </c>
      <c r="M3962">
        <v>0.05</v>
      </c>
      <c r="N3962" s="2">
        <v>2666.47</v>
      </c>
      <c r="O3962" s="2">
        <v>3979.8</v>
      </c>
      <c r="P3962" s="2">
        <f>(Table1[[#This Row],[Unit Price]]-Table1[[#This Row],[Discount Applied]])*Table1[[#This Row],[Order Quantity]]</f>
        <v>3979.75</v>
      </c>
      <c r="Q3962">
        <f>Table1[[#This Row],[Revenue]]-(Table1[[#This Row],[Unit Cost]]*Table1[[#This Row],[Order Quantity]])</f>
        <v>1313.2800000000002</v>
      </c>
    </row>
    <row r="3963" spans="1:17" x14ac:dyDescent="0.25">
      <c r="A3963" t="s">
        <v>3988</v>
      </c>
      <c r="B3963" t="s">
        <v>18</v>
      </c>
      <c r="C3963" t="s">
        <v>34</v>
      </c>
      <c r="D3963" s="1">
        <v>43700</v>
      </c>
      <c r="E3963" s="1">
        <v>43787</v>
      </c>
      <c r="F3963" s="1">
        <v>43597</v>
      </c>
      <c r="G3963" s="1">
        <v>43750</v>
      </c>
      <c r="H3963">
        <v>2</v>
      </c>
      <c r="I3963">
        <v>7</v>
      </c>
      <c r="J3963">
        <v>302</v>
      </c>
      <c r="K3963">
        <v>40</v>
      </c>
      <c r="L3963">
        <v>5</v>
      </c>
      <c r="M3963">
        <v>0.15</v>
      </c>
      <c r="N3963">
        <v>574.05999999999995</v>
      </c>
      <c r="O3963" s="2">
        <v>1125.5999999999999</v>
      </c>
      <c r="P3963" s="2">
        <f>(Table1[[#This Row],[Unit Price]]-Table1[[#This Row],[Discount Applied]])*Table1[[#This Row],[Order Quantity]]</f>
        <v>5627.2499999999991</v>
      </c>
      <c r="Q3963">
        <f>Table1[[#This Row],[Revenue]]-(Table1[[#This Row],[Unit Cost]]*Table1[[#This Row],[Order Quantity]])</f>
        <v>2756.9499999999994</v>
      </c>
    </row>
    <row r="3964" spans="1:17" x14ac:dyDescent="0.25">
      <c r="A3964" t="s">
        <v>3989</v>
      </c>
      <c r="B3964" t="s">
        <v>21</v>
      </c>
      <c r="C3964" t="s">
        <v>34</v>
      </c>
      <c r="D3964" s="1">
        <v>43700</v>
      </c>
      <c r="E3964" s="1">
        <v>43787</v>
      </c>
      <c r="F3964" s="1">
        <v>43750</v>
      </c>
      <c r="G3964" s="1">
        <v>43817</v>
      </c>
      <c r="H3964">
        <v>16</v>
      </c>
      <c r="I3964">
        <v>44</v>
      </c>
      <c r="J3964">
        <v>275</v>
      </c>
      <c r="K3964">
        <v>41</v>
      </c>
      <c r="L3964">
        <v>2</v>
      </c>
      <c r="M3964">
        <v>0.05</v>
      </c>
      <c r="N3964" s="2">
        <v>1417.99</v>
      </c>
      <c r="O3964" s="2">
        <v>2726.9</v>
      </c>
      <c r="P3964" s="2">
        <f>(Table1[[#This Row],[Unit Price]]-Table1[[#This Row],[Discount Applied]])*Table1[[#This Row],[Order Quantity]]</f>
        <v>5453.7</v>
      </c>
      <c r="Q3964">
        <f>Table1[[#This Row],[Revenue]]-(Table1[[#This Row],[Unit Cost]]*Table1[[#This Row],[Order Quantity]])</f>
        <v>2617.7199999999998</v>
      </c>
    </row>
    <row r="3965" spans="1:17" x14ac:dyDescent="0.25">
      <c r="A3965" t="s">
        <v>3990</v>
      </c>
      <c r="B3965" t="s">
        <v>23</v>
      </c>
      <c r="C3965" t="s">
        <v>19</v>
      </c>
      <c r="D3965" s="1">
        <v>43700</v>
      </c>
      <c r="E3965" s="1">
        <v>43787</v>
      </c>
      <c r="F3965" s="1">
        <v>43628</v>
      </c>
      <c r="G3965" s="1">
        <v>43813</v>
      </c>
      <c r="H3965">
        <v>25</v>
      </c>
      <c r="I3965">
        <v>2</v>
      </c>
      <c r="J3965">
        <v>187</v>
      </c>
      <c r="K3965">
        <v>18</v>
      </c>
      <c r="L3965">
        <v>5</v>
      </c>
      <c r="M3965">
        <v>7.4999999999999997E-2</v>
      </c>
      <c r="N3965" s="2">
        <v>1379.53</v>
      </c>
      <c r="O3965" s="2">
        <v>1943</v>
      </c>
      <c r="P3965" s="2">
        <f>(Table1[[#This Row],[Unit Price]]-Table1[[#This Row],[Discount Applied]])*Table1[[#This Row],[Order Quantity]]</f>
        <v>9714.625</v>
      </c>
      <c r="Q3965">
        <f>Table1[[#This Row],[Revenue]]-(Table1[[#This Row],[Unit Cost]]*Table1[[#This Row],[Order Quantity]])</f>
        <v>2816.9750000000004</v>
      </c>
    </row>
    <row r="3966" spans="1:17" x14ac:dyDescent="0.25">
      <c r="A3966" t="s">
        <v>3991</v>
      </c>
      <c r="B3966" t="s">
        <v>21</v>
      </c>
      <c r="C3966" t="s">
        <v>29</v>
      </c>
      <c r="D3966" s="1">
        <v>43700</v>
      </c>
      <c r="E3966" s="1">
        <v>43788</v>
      </c>
      <c r="F3966" s="1">
        <v>43567</v>
      </c>
      <c r="G3966" s="1">
        <v>43811</v>
      </c>
      <c r="H3966">
        <v>17</v>
      </c>
      <c r="I3966">
        <v>21</v>
      </c>
      <c r="J3966">
        <v>12</v>
      </c>
      <c r="K3966">
        <v>41</v>
      </c>
      <c r="L3966">
        <v>8</v>
      </c>
      <c r="M3966">
        <v>0.2</v>
      </c>
      <c r="N3966">
        <v>776.66</v>
      </c>
      <c r="O3966" s="2">
        <v>1078.7</v>
      </c>
      <c r="P3966" s="2">
        <f>(Table1[[#This Row],[Unit Price]]-Table1[[#This Row],[Discount Applied]])*Table1[[#This Row],[Order Quantity]]</f>
        <v>8628</v>
      </c>
      <c r="Q3966">
        <f>Table1[[#This Row],[Revenue]]-(Table1[[#This Row],[Unit Cost]]*Table1[[#This Row],[Order Quantity]])</f>
        <v>2414.7200000000003</v>
      </c>
    </row>
    <row r="3967" spans="1:17" x14ac:dyDescent="0.25">
      <c r="A3967" t="s">
        <v>3992</v>
      </c>
      <c r="B3967" t="s">
        <v>18</v>
      </c>
      <c r="C3967" t="s">
        <v>34</v>
      </c>
      <c r="D3967" s="1">
        <v>43700</v>
      </c>
      <c r="E3967" s="1">
        <v>43788</v>
      </c>
      <c r="F3967" s="1">
        <v>43795</v>
      </c>
      <c r="G3967" s="1">
        <v>43597</v>
      </c>
      <c r="H3967">
        <v>1</v>
      </c>
      <c r="I3967">
        <v>49</v>
      </c>
      <c r="J3967">
        <v>272</v>
      </c>
      <c r="K3967">
        <v>11</v>
      </c>
      <c r="L3967">
        <v>8</v>
      </c>
      <c r="M3967">
        <v>0.3</v>
      </c>
      <c r="N3967" s="2">
        <v>3887.07</v>
      </c>
      <c r="O3967" s="2">
        <v>5252.8</v>
      </c>
      <c r="P3967" s="2">
        <f>(Table1[[#This Row],[Unit Price]]-Table1[[#This Row],[Discount Applied]])*Table1[[#This Row],[Order Quantity]]</f>
        <v>42020</v>
      </c>
      <c r="Q3967">
        <f>Table1[[#This Row],[Revenue]]-(Table1[[#This Row],[Unit Cost]]*Table1[[#This Row],[Order Quantity]])</f>
        <v>10923.439999999999</v>
      </c>
    </row>
    <row r="3968" spans="1:17" x14ac:dyDescent="0.25">
      <c r="A3968" t="s">
        <v>3993</v>
      </c>
      <c r="B3968" t="s">
        <v>23</v>
      </c>
      <c r="C3968" t="s">
        <v>34</v>
      </c>
      <c r="D3968" s="1">
        <v>43700</v>
      </c>
      <c r="E3968" s="1">
        <v>43788</v>
      </c>
      <c r="F3968" s="1">
        <v>43508</v>
      </c>
      <c r="G3968" s="1">
        <v>43781</v>
      </c>
      <c r="H3968">
        <v>23</v>
      </c>
      <c r="I3968">
        <v>29</v>
      </c>
      <c r="J3968">
        <v>267</v>
      </c>
      <c r="K3968">
        <v>35</v>
      </c>
      <c r="L3968">
        <v>8</v>
      </c>
      <c r="M3968">
        <v>0.05</v>
      </c>
      <c r="N3968" s="2">
        <v>4161.1000000000004</v>
      </c>
      <c r="O3968" s="2">
        <v>6304.7</v>
      </c>
      <c r="P3968" s="2">
        <f>(Table1[[#This Row],[Unit Price]]-Table1[[#This Row],[Discount Applied]])*Table1[[#This Row],[Order Quantity]]</f>
        <v>50437.2</v>
      </c>
      <c r="Q3968">
        <f>Table1[[#This Row],[Revenue]]-(Table1[[#This Row],[Unit Cost]]*Table1[[#This Row],[Order Quantity]])</f>
        <v>17148.399999999994</v>
      </c>
    </row>
    <row r="3969" spans="1:17" x14ac:dyDescent="0.25">
      <c r="A3969" t="s">
        <v>3994</v>
      </c>
      <c r="B3969" t="s">
        <v>18</v>
      </c>
      <c r="C3969" t="s">
        <v>26</v>
      </c>
      <c r="D3969" s="1">
        <v>43700</v>
      </c>
      <c r="E3969" s="1">
        <v>43788</v>
      </c>
      <c r="F3969" s="1">
        <v>43816</v>
      </c>
      <c r="G3969" s="1">
        <v>43818</v>
      </c>
      <c r="H3969">
        <v>5</v>
      </c>
      <c r="I3969">
        <v>33</v>
      </c>
      <c r="J3969">
        <v>225</v>
      </c>
      <c r="K3969">
        <v>38</v>
      </c>
      <c r="L3969">
        <v>3</v>
      </c>
      <c r="M3969">
        <v>0.15</v>
      </c>
      <c r="N3969" s="2">
        <v>1492.22</v>
      </c>
      <c r="O3969" s="2">
        <v>2331.6</v>
      </c>
      <c r="P3969" s="2">
        <f>(Table1[[#This Row],[Unit Price]]-Table1[[#This Row],[Discount Applied]])*Table1[[#This Row],[Order Quantity]]</f>
        <v>6994.3499999999995</v>
      </c>
      <c r="Q3969">
        <f>Table1[[#This Row],[Revenue]]-(Table1[[#This Row],[Unit Cost]]*Table1[[#This Row],[Order Quantity]])</f>
        <v>2517.6899999999996</v>
      </c>
    </row>
    <row r="3970" spans="1:17" x14ac:dyDescent="0.25">
      <c r="A3970" t="s">
        <v>3995</v>
      </c>
      <c r="B3970" t="s">
        <v>18</v>
      </c>
      <c r="C3970" t="s">
        <v>34</v>
      </c>
      <c r="D3970" s="1">
        <v>43700</v>
      </c>
      <c r="E3970" s="1">
        <v>43788</v>
      </c>
      <c r="F3970" s="1">
        <v>43812</v>
      </c>
      <c r="G3970" s="1">
        <v>43818</v>
      </c>
      <c r="H3970">
        <v>2</v>
      </c>
      <c r="I3970">
        <v>35</v>
      </c>
      <c r="J3970">
        <v>316</v>
      </c>
      <c r="K3970">
        <v>27</v>
      </c>
      <c r="L3970">
        <v>3</v>
      </c>
      <c r="M3970">
        <v>0.05</v>
      </c>
      <c r="N3970">
        <v>922.59</v>
      </c>
      <c r="O3970" s="2">
        <v>1085.4000000000001</v>
      </c>
      <c r="P3970" s="2">
        <f>(Table1[[#This Row],[Unit Price]]-Table1[[#This Row],[Discount Applied]])*Table1[[#This Row],[Order Quantity]]</f>
        <v>3256.05</v>
      </c>
      <c r="Q3970">
        <f>Table1[[#This Row],[Revenue]]-(Table1[[#This Row],[Unit Cost]]*Table1[[#This Row],[Order Quantity]])</f>
        <v>488.2800000000002</v>
      </c>
    </row>
    <row r="3971" spans="1:17" x14ac:dyDescent="0.25">
      <c r="A3971" t="s">
        <v>3996</v>
      </c>
      <c r="B3971" t="s">
        <v>23</v>
      </c>
      <c r="C3971" t="s">
        <v>29</v>
      </c>
      <c r="D3971" s="1">
        <v>43700</v>
      </c>
      <c r="E3971" s="1">
        <v>43788</v>
      </c>
      <c r="F3971" s="1">
        <v>43597</v>
      </c>
      <c r="G3971" s="1">
        <v>43658</v>
      </c>
      <c r="H3971">
        <v>24</v>
      </c>
      <c r="I3971">
        <v>44</v>
      </c>
      <c r="J3971">
        <v>33</v>
      </c>
      <c r="K3971">
        <v>16</v>
      </c>
      <c r="L3971">
        <v>4</v>
      </c>
      <c r="M3971">
        <v>7.4999999999999997E-2</v>
      </c>
      <c r="N3971" s="2">
        <v>2104.87</v>
      </c>
      <c r="O3971" s="2">
        <v>3095.4</v>
      </c>
      <c r="P3971" s="2">
        <f>(Table1[[#This Row],[Unit Price]]-Table1[[#This Row],[Discount Applied]])*Table1[[#This Row],[Order Quantity]]</f>
        <v>12381.300000000001</v>
      </c>
      <c r="Q3971">
        <f>Table1[[#This Row],[Revenue]]-(Table1[[#This Row],[Unit Cost]]*Table1[[#This Row],[Order Quantity]])</f>
        <v>3961.8200000000015</v>
      </c>
    </row>
    <row r="3972" spans="1:17" x14ac:dyDescent="0.25">
      <c r="A3972" t="s">
        <v>3997</v>
      </c>
      <c r="B3972" t="s">
        <v>23</v>
      </c>
      <c r="C3972" t="s">
        <v>19</v>
      </c>
      <c r="D3972" s="1">
        <v>43377</v>
      </c>
      <c r="E3972" s="1">
        <v>43294</v>
      </c>
      <c r="F3972" s="1">
        <v>43299</v>
      </c>
      <c r="G3972" s="1">
        <v>43306</v>
      </c>
      <c r="H3972">
        <v>24</v>
      </c>
      <c r="I3972">
        <v>50</v>
      </c>
      <c r="J3972">
        <v>125</v>
      </c>
      <c r="K3972">
        <v>45</v>
      </c>
      <c r="L3972">
        <v>4</v>
      </c>
      <c r="M3972">
        <v>0.05</v>
      </c>
      <c r="N3972" s="2">
        <v>2452.7399999999998</v>
      </c>
      <c r="O3972" s="2">
        <v>3832.4</v>
      </c>
      <c r="P3972" s="2">
        <f>(Table1[[#This Row],[Unit Price]]-Table1[[#This Row],[Discount Applied]])*Table1[[#This Row],[Order Quantity]]</f>
        <v>15329.4</v>
      </c>
      <c r="Q3972">
        <f>Table1[[#This Row],[Revenue]]-(Table1[[#This Row],[Unit Cost]]*Table1[[#This Row],[Order Quantity]])</f>
        <v>5518.4400000000005</v>
      </c>
    </row>
    <row r="3973" spans="1:17" x14ac:dyDescent="0.25">
      <c r="A3973" t="s">
        <v>3998</v>
      </c>
      <c r="B3973" t="s">
        <v>21</v>
      </c>
      <c r="C3973" t="s">
        <v>19</v>
      </c>
      <c r="D3973" s="1">
        <v>43700</v>
      </c>
      <c r="E3973" s="1">
        <v>43788</v>
      </c>
      <c r="F3973" s="1">
        <v>43790</v>
      </c>
      <c r="G3973" s="1">
        <v>43794</v>
      </c>
      <c r="H3973">
        <v>15</v>
      </c>
      <c r="I3973">
        <v>43</v>
      </c>
      <c r="J3973">
        <v>157</v>
      </c>
      <c r="K3973">
        <v>4</v>
      </c>
      <c r="L3973">
        <v>7</v>
      </c>
      <c r="M3973">
        <v>0.2</v>
      </c>
      <c r="N3973" s="2">
        <v>3197.58</v>
      </c>
      <c r="O3973" s="2">
        <v>3852.5</v>
      </c>
      <c r="P3973" s="2">
        <f>(Table1[[#This Row],[Unit Price]]-Table1[[#This Row],[Discount Applied]])*Table1[[#This Row],[Order Quantity]]</f>
        <v>26966.100000000002</v>
      </c>
      <c r="Q3973">
        <f>Table1[[#This Row],[Revenue]]-(Table1[[#This Row],[Unit Cost]]*Table1[[#This Row],[Order Quantity]])</f>
        <v>4583.0400000000045</v>
      </c>
    </row>
    <row r="3974" spans="1:17" x14ac:dyDescent="0.25">
      <c r="A3974" t="s">
        <v>3999</v>
      </c>
      <c r="B3974" t="s">
        <v>18</v>
      </c>
      <c r="C3974" t="s">
        <v>19</v>
      </c>
      <c r="D3974" s="1">
        <v>43700</v>
      </c>
      <c r="E3974" s="1">
        <v>43788</v>
      </c>
      <c r="F3974" s="1">
        <v>43799</v>
      </c>
      <c r="G3974" s="1">
        <v>43689</v>
      </c>
      <c r="H3974">
        <v>9</v>
      </c>
      <c r="I3974">
        <v>8</v>
      </c>
      <c r="J3974">
        <v>198</v>
      </c>
      <c r="K3974">
        <v>9</v>
      </c>
      <c r="L3974">
        <v>5</v>
      </c>
      <c r="M3974">
        <v>0.15</v>
      </c>
      <c r="N3974">
        <v>772.78</v>
      </c>
      <c r="O3974" s="2">
        <v>1058.5999999999999</v>
      </c>
      <c r="P3974" s="2">
        <f>(Table1[[#This Row],[Unit Price]]-Table1[[#This Row],[Discount Applied]])*Table1[[#This Row],[Order Quantity]]</f>
        <v>5292.2499999999991</v>
      </c>
      <c r="Q3974">
        <f>Table1[[#This Row],[Revenue]]-(Table1[[#This Row],[Unit Cost]]*Table1[[#This Row],[Order Quantity]])</f>
        <v>1428.3499999999995</v>
      </c>
    </row>
    <row r="3975" spans="1:17" x14ac:dyDescent="0.25">
      <c r="A3975" t="s">
        <v>4000</v>
      </c>
      <c r="B3975" t="s">
        <v>23</v>
      </c>
      <c r="C3975" t="s">
        <v>19</v>
      </c>
      <c r="D3975" s="1">
        <v>43700</v>
      </c>
      <c r="E3975" s="1">
        <v>43788</v>
      </c>
      <c r="F3975" s="1">
        <v>43799</v>
      </c>
      <c r="G3975" s="1">
        <v>43477</v>
      </c>
      <c r="H3975">
        <v>21</v>
      </c>
      <c r="I3975">
        <v>21</v>
      </c>
      <c r="J3975">
        <v>94</v>
      </c>
      <c r="K3975">
        <v>19</v>
      </c>
      <c r="L3975">
        <v>6</v>
      </c>
      <c r="M3975">
        <v>0.05</v>
      </c>
      <c r="N3975" s="2">
        <v>2069.56</v>
      </c>
      <c r="O3975" s="2">
        <v>2619.6999999999998</v>
      </c>
      <c r="P3975" s="2">
        <f>(Table1[[#This Row],[Unit Price]]-Table1[[#This Row],[Discount Applied]])*Table1[[#This Row],[Order Quantity]]</f>
        <v>15717.899999999998</v>
      </c>
      <c r="Q3975">
        <f>Table1[[#This Row],[Revenue]]-(Table1[[#This Row],[Unit Cost]]*Table1[[#This Row],[Order Quantity]])</f>
        <v>3300.5399999999972</v>
      </c>
    </row>
    <row r="3976" spans="1:17" x14ac:dyDescent="0.25">
      <c r="A3976" t="s">
        <v>4001</v>
      </c>
      <c r="B3976" t="s">
        <v>21</v>
      </c>
      <c r="C3976" t="s">
        <v>26</v>
      </c>
      <c r="D3976" s="1">
        <v>43700</v>
      </c>
      <c r="E3976" s="1">
        <v>43788</v>
      </c>
      <c r="F3976" s="1">
        <v>43791</v>
      </c>
      <c r="G3976" s="1">
        <v>43508</v>
      </c>
      <c r="H3976">
        <v>17</v>
      </c>
      <c r="I3976">
        <v>14</v>
      </c>
      <c r="J3976">
        <v>233</v>
      </c>
      <c r="K3976">
        <v>10</v>
      </c>
      <c r="L3976">
        <v>3</v>
      </c>
      <c r="M3976">
        <v>0.1</v>
      </c>
      <c r="N3976" s="2">
        <v>1668.7</v>
      </c>
      <c r="O3976" s="2">
        <v>3973.1</v>
      </c>
      <c r="P3976" s="2">
        <f>(Table1[[#This Row],[Unit Price]]-Table1[[#This Row],[Discount Applied]])*Table1[[#This Row],[Order Quantity]]</f>
        <v>11919</v>
      </c>
      <c r="Q3976">
        <f>Table1[[#This Row],[Revenue]]-(Table1[[#This Row],[Unit Cost]]*Table1[[#This Row],[Order Quantity]])</f>
        <v>6912.9</v>
      </c>
    </row>
    <row r="3977" spans="1:17" x14ac:dyDescent="0.25">
      <c r="A3977" t="s">
        <v>4002</v>
      </c>
      <c r="B3977" t="s">
        <v>21</v>
      </c>
      <c r="C3977" t="s">
        <v>34</v>
      </c>
      <c r="D3977" s="1">
        <v>43600</v>
      </c>
      <c r="E3977" s="1">
        <v>43788</v>
      </c>
      <c r="F3977" s="1">
        <v>43536</v>
      </c>
      <c r="G3977" s="1">
        <v>43689</v>
      </c>
      <c r="H3977">
        <v>13</v>
      </c>
      <c r="I3977">
        <v>12</v>
      </c>
      <c r="J3977">
        <v>309</v>
      </c>
      <c r="K3977">
        <v>32</v>
      </c>
      <c r="L3977">
        <v>7</v>
      </c>
      <c r="M3977">
        <v>0.1</v>
      </c>
      <c r="N3977">
        <v>150.08000000000001</v>
      </c>
      <c r="O3977">
        <v>187.6</v>
      </c>
      <c r="P3977" s="2">
        <f>(Table1[[#This Row],[Unit Price]]-Table1[[#This Row],[Discount Applied]])*Table1[[#This Row],[Order Quantity]]</f>
        <v>1312.5</v>
      </c>
      <c r="Q3977">
        <f>Table1[[#This Row],[Revenue]]-(Table1[[#This Row],[Unit Cost]]*Table1[[#This Row],[Order Quantity]])</f>
        <v>261.93999999999983</v>
      </c>
    </row>
    <row r="3978" spans="1:17" x14ac:dyDescent="0.25">
      <c r="A3978" t="s">
        <v>4003</v>
      </c>
      <c r="B3978" t="s">
        <v>21</v>
      </c>
      <c r="C3978" t="s">
        <v>19</v>
      </c>
      <c r="D3978" s="1">
        <v>43700</v>
      </c>
      <c r="E3978" s="1">
        <v>43788</v>
      </c>
      <c r="F3978" s="1">
        <v>43813</v>
      </c>
      <c r="G3978" s="1">
        <v>43819</v>
      </c>
      <c r="H3978">
        <v>18</v>
      </c>
      <c r="I3978">
        <v>29</v>
      </c>
      <c r="J3978">
        <v>135</v>
      </c>
      <c r="K3978">
        <v>3</v>
      </c>
      <c r="L3978">
        <v>5</v>
      </c>
      <c r="M3978">
        <v>0.2</v>
      </c>
      <c r="N3978" s="2">
        <v>2351.1</v>
      </c>
      <c r="O3978" s="2">
        <v>3731.9</v>
      </c>
      <c r="P3978" s="2">
        <f>(Table1[[#This Row],[Unit Price]]-Table1[[#This Row],[Discount Applied]])*Table1[[#This Row],[Order Quantity]]</f>
        <v>18658.5</v>
      </c>
      <c r="Q3978">
        <f>Table1[[#This Row],[Revenue]]-(Table1[[#This Row],[Unit Cost]]*Table1[[#This Row],[Order Quantity]])</f>
        <v>6903</v>
      </c>
    </row>
    <row r="3979" spans="1:17" x14ac:dyDescent="0.25">
      <c r="A3979" t="s">
        <v>4004</v>
      </c>
      <c r="B3979" t="s">
        <v>33</v>
      </c>
      <c r="C3979" t="s">
        <v>34</v>
      </c>
      <c r="D3979" s="1">
        <v>43700</v>
      </c>
      <c r="E3979" s="1">
        <v>43789</v>
      </c>
      <c r="F3979" s="1">
        <v>43689</v>
      </c>
      <c r="G3979" s="1">
        <v>43812</v>
      </c>
      <c r="H3979">
        <v>27</v>
      </c>
      <c r="I3979">
        <v>38</v>
      </c>
      <c r="J3979">
        <v>289</v>
      </c>
      <c r="K3979">
        <v>14</v>
      </c>
      <c r="L3979">
        <v>6</v>
      </c>
      <c r="M3979">
        <v>0.05</v>
      </c>
      <c r="N3979">
        <v>469.6</v>
      </c>
      <c r="O3979" s="2">
        <v>1092.0999999999999</v>
      </c>
      <c r="P3979" s="2">
        <f>(Table1[[#This Row],[Unit Price]]-Table1[[#This Row],[Discount Applied]])*Table1[[#This Row],[Order Quantity]]</f>
        <v>6552.2999999999993</v>
      </c>
      <c r="Q3979">
        <f>Table1[[#This Row],[Revenue]]-(Table1[[#This Row],[Unit Cost]]*Table1[[#This Row],[Order Quantity]])</f>
        <v>3734.6999999999989</v>
      </c>
    </row>
    <row r="3980" spans="1:17" x14ac:dyDescent="0.25">
      <c r="A3980" t="s">
        <v>4005</v>
      </c>
      <c r="B3980" t="s">
        <v>33</v>
      </c>
      <c r="C3980" t="s">
        <v>43</v>
      </c>
      <c r="D3980" s="1">
        <v>43700</v>
      </c>
      <c r="E3980" s="1">
        <v>43789</v>
      </c>
      <c r="F3980" s="1">
        <v>43597</v>
      </c>
      <c r="G3980" s="1">
        <v>43720</v>
      </c>
      <c r="H3980">
        <v>25</v>
      </c>
      <c r="I3980">
        <v>34</v>
      </c>
      <c r="J3980">
        <v>84</v>
      </c>
      <c r="K3980">
        <v>14</v>
      </c>
      <c r="L3980">
        <v>8</v>
      </c>
      <c r="M3980">
        <v>0.1</v>
      </c>
      <c r="N3980" s="2">
        <v>3308.8</v>
      </c>
      <c r="O3980" s="2">
        <v>3986.5</v>
      </c>
      <c r="P3980" s="2">
        <f>(Table1[[#This Row],[Unit Price]]-Table1[[#This Row],[Discount Applied]])*Table1[[#This Row],[Order Quantity]]</f>
        <v>31891.200000000001</v>
      </c>
      <c r="Q3980">
        <f>Table1[[#This Row],[Revenue]]-(Table1[[#This Row],[Unit Cost]]*Table1[[#This Row],[Order Quantity]])</f>
        <v>5420.7999999999993</v>
      </c>
    </row>
    <row r="3981" spans="1:17" x14ac:dyDescent="0.25">
      <c r="A3981" t="s">
        <v>4006</v>
      </c>
      <c r="B3981" t="s">
        <v>33</v>
      </c>
      <c r="C3981" t="s">
        <v>34</v>
      </c>
      <c r="D3981" s="1">
        <v>43700</v>
      </c>
      <c r="E3981" s="1">
        <v>43789</v>
      </c>
      <c r="F3981" s="1">
        <v>43689</v>
      </c>
      <c r="G3981" s="1">
        <v>43814</v>
      </c>
      <c r="H3981">
        <v>26</v>
      </c>
      <c r="I3981">
        <v>49</v>
      </c>
      <c r="J3981">
        <v>277</v>
      </c>
      <c r="K3981">
        <v>15</v>
      </c>
      <c r="L3981">
        <v>4</v>
      </c>
      <c r="M3981">
        <v>0.15</v>
      </c>
      <c r="N3981" s="2">
        <v>4748.63</v>
      </c>
      <c r="O3981" s="2">
        <v>6331.5</v>
      </c>
      <c r="P3981" s="2">
        <f>(Table1[[#This Row],[Unit Price]]-Table1[[#This Row],[Discount Applied]])*Table1[[#This Row],[Order Quantity]]</f>
        <v>25325.4</v>
      </c>
      <c r="Q3981">
        <f>Table1[[#This Row],[Revenue]]-(Table1[[#This Row],[Unit Cost]]*Table1[[#This Row],[Order Quantity]])</f>
        <v>6330.880000000001</v>
      </c>
    </row>
    <row r="3982" spans="1:17" x14ac:dyDescent="0.25">
      <c r="A3982" t="s">
        <v>4007</v>
      </c>
      <c r="B3982" t="s">
        <v>18</v>
      </c>
      <c r="C3982" t="s">
        <v>34</v>
      </c>
      <c r="D3982" s="1">
        <v>43700</v>
      </c>
      <c r="E3982" s="1">
        <v>43789</v>
      </c>
      <c r="F3982" s="1">
        <v>43796</v>
      </c>
      <c r="G3982" s="1">
        <v>43628</v>
      </c>
      <c r="H3982">
        <v>8</v>
      </c>
      <c r="I3982">
        <v>34</v>
      </c>
      <c r="J3982">
        <v>302</v>
      </c>
      <c r="K3982">
        <v>30</v>
      </c>
      <c r="L3982">
        <v>3</v>
      </c>
      <c r="M3982">
        <v>0.1</v>
      </c>
      <c r="N3982" s="2">
        <v>3190.27</v>
      </c>
      <c r="O3982" s="2">
        <v>5145.6000000000004</v>
      </c>
      <c r="P3982" s="2">
        <f>(Table1[[#This Row],[Unit Price]]-Table1[[#This Row],[Discount Applied]])*Table1[[#This Row],[Order Quantity]]</f>
        <v>15436.5</v>
      </c>
      <c r="Q3982">
        <f>Table1[[#This Row],[Revenue]]-(Table1[[#This Row],[Unit Cost]]*Table1[[#This Row],[Order Quantity]])</f>
        <v>5865.6900000000005</v>
      </c>
    </row>
    <row r="3983" spans="1:17" x14ac:dyDescent="0.25">
      <c r="A3983" t="s">
        <v>4008</v>
      </c>
      <c r="B3983" t="s">
        <v>23</v>
      </c>
      <c r="C3983" t="s">
        <v>34</v>
      </c>
      <c r="D3983" s="1">
        <v>43377</v>
      </c>
      <c r="E3983" s="1">
        <v>43294</v>
      </c>
      <c r="F3983" s="1">
        <v>43381</v>
      </c>
      <c r="G3983" s="1">
        <v>43329</v>
      </c>
      <c r="H3983">
        <v>22</v>
      </c>
      <c r="I3983">
        <v>24</v>
      </c>
      <c r="J3983">
        <v>261</v>
      </c>
      <c r="K3983">
        <v>7</v>
      </c>
      <c r="L3983">
        <v>1</v>
      </c>
      <c r="M3983">
        <v>0.05</v>
      </c>
      <c r="N3983">
        <v>861.08</v>
      </c>
      <c r="O3983" s="2">
        <v>1025.0999999999999</v>
      </c>
      <c r="P3983" s="2">
        <f>(Table1[[#This Row],[Unit Price]]-Table1[[#This Row],[Discount Applied]])*Table1[[#This Row],[Order Quantity]]</f>
        <v>1025.05</v>
      </c>
      <c r="Q3983">
        <f>Table1[[#This Row],[Revenue]]-(Table1[[#This Row],[Unit Cost]]*Table1[[#This Row],[Order Quantity]])</f>
        <v>163.96999999999991</v>
      </c>
    </row>
    <row r="3984" spans="1:17" x14ac:dyDescent="0.25">
      <c r="A3984" t="s">
        <v>4009</v>
      </c>
      <c r="B3984" t="s">
        <v>18</v>
      </c>
      <c r="C3984" t="s">
        <v>29</v>
      </c>
      <c r="D3984" s="1">
        <v>43700</v>
      </c>
      <c r="E3984" s="1">
        <v>43789</v>
      </c>
      <c r="F3984" s="1">
        <v>43792</v>
      </c>
      <c r="G3984" s="1">
        <v>43796</v>
      </c>
      <c r="H3984">
        <v>2</v>
      </c>
      <c r="I3984">
        <v>38</v>
      </c>
      <c r="J3984">
        <v>39</v>
      </c>
      <c r="K3984">
        <v>5</v>
      </c>
      <c r="L3984">
        <v>7</v>
      </c>
      <c r="M3984">
        <v>0.1</v>
      </c>
      <c r="N3984" s="2">
        <v>2188.29</v>
      </c>
      <c r="O3984" s="2">
        <v>3839.1</v>
      </c>
      <c r="P3984" s="2">
        <f>(Table1[[#This Row],[Unit Price]]-Table1[[#This Row],[Discount Applied]])*Table1[[#This Row],[Order Quantity]]</f>
        <v>26873</v>
      </c>
      <c r="Q3984">
        <f>Table1[[#This Row],[Revenue]]-(Table1[[#This Row],[Unit Cost]]*Table1[[#This Row],[Order Quantity]])</f>
        <v>11554.970000000001</v>
      </c>
    </row>
    <row r="3985" spans="1:17" x14ac:dyDescent="0.25">
      <c r="A3985" t="s">
        <v>4010</v>
      </c>
      <c r="B3985" t="s">
        <v>21</v>
      </c>
      <c r="C3985" t="s">
        <v>19</v>
      </c>
      <c r="D3985" s="1">
        <v>43700</v>
      </c>
      <c r="E3985" s="1">
        <v>43789</v>
      </c>
      <c r="F3985" s="1">
        <v>43795</v>
      </c>
      <c r="G3985" s="1">
        <v>43567</v>
      </c>
      <c r="H3985">
        <v>16</v>
      </c>
      <c r="I3985">
        <v>2</v>
      </c>
      <c r="J3985">
        <v>177</v>
      </c>
      <c r="K3985">
        <v>19</v>
      </c>
      <c r="L3985">
        <v>1</v>
      </c>
      <c r="M3985">
        <v>0.1</v>
      </c>
      <c r="N3985" s="2">
        <v>1595.54</v>
      </c>
      <c r="O3985" s="2">
        <v>2532.6</v>
      </c>
      <c r="P3985" s="2">
        <f>(Table1[[#This Row],[Unit Price]]-Table1[[#This Row],[Discount Applied]])*Table1[[#This Row],[Order Quantity]]</f>
        <v>2532.5</v>
      </c>
      <c r="Q3985">
        <f>Table1[[#This Row],[Revenue]]-(Table1[[#This Row],[Unit Cost]]*Table1[[#This Row],[Order Quantity]])</f>
        <v>936.96</v>
      </c>
    </row>
    <row r="3986" spans="1:17" x14ac:dyDescent="0.25">
      <c r="A3986" t="s">
        <v>4011</v>
      </c>
      <c r="B3986" t="s">
        <v>18</v>
      </c>
      <c r="C3986" t="s">
        <v>26</v>
      </c>
      <c r="D3986" s="1">
        <v>43700</v>
      </c>
      <c r="E3986" s="1">
        <v>43789</v>
      </c>
      <c r="F3986" s="1">
        <v>43817</v>
      </c>
      <c r="G3986" s="1">
        <v>43821</v>
      </c>
      <c r="H3986">
        <v>5</v>
      </c>
      <c r="I3986">
        <v>6</v>
      </c>
      <c r="J3986">
        <v>227</v>
      </c>
      <c r="K3986">
        <v>28</v>
      </c>
      <c r="L3986">
        <v>6</v>
      </c>
      <c r="M3986">
        <v>0.2</v>
      </c>
      <c r="N3986" s="2">
        <v>1947.29</v>
      </c>
      <c r="O3986" s="2">
        <v>2318.1999999999998</v>
      </c>
      <c r="P3986" s="2">
        <f>(Table1[[#This Row],[Unit Price]]-Table1[[#This Row],[Discount Applied]])*Table1[[#This Row],[Order Quantity]]</f>
        <v>13908</v>
      </c>
      <c r="Q3986">
        <f>Table1[[#This Row],[Revenue]]-(Table1[[#This Row],[Unit Cost]]*Table1[[#This Row],[Order Quantity]])</f>
        <v>2224.2600000000002</v>
      </c>
    </row>
    <row r="3987" spans="1:17" x14ac:dyDescent="0.25">
      <c r="A3987" t="s">
        <v>4012</v>
      </c>
      <c r="B3987" t="s">
        <v>33</v>
      </c>
      <c r="C3987" t="s">
        <v>26</v>
      </c>
      <c r="D3987" s="1">
        <v>43700</v>
      </c>
      <c r="E3987" s="1">
        <v>43789</v>
      </c>
      <c r="F3987" s="1">
        <v>43658</v>
      </c>
      <c r="G3987" s="1">
        <v>43781</v>
      </c>
      <c r="H3987">
        <v>27</v>
      </c>
      <c r="I3987">
        <v>44</v>
      </c>
      <c r="J3987">
        <v>218</v>
      </c>
      <c r="K3987">
        <v>9</v>
      </c>
      <c r="L3987">
        <v>7</v>
      </c>
      <c r="M3987">
        <v>0.15</v>
      </c>
      <c r="N3987">
        <v>564.01</v>
      </c>
      <c r="O3987">
        <v>924.6</v>
      </c>
      <c r="P3987" s="2">
        <f>(Table1[[#This Row],[Unit Price]]-Table1[[#This Row],[Discount Applied]])*Table1[[#This Row],[Order Quantity]]</f>
        <v>6471.1500000000005</v>
      </c>
      <c r="Q3987">
        <f>Table1[[#This Row],[Revenue]]-(Table1[[#This Row],[Unit Cost]]*Table1[[#This Row],[Order Quantity]])</f>
        <v>2523.0800000000008</v>
      </c>
    </row>
    <row r="3988" spans="1:17" x14ac:dyDescent="0.25">
      <c r="A3988" t="s">
        <v>4013</v>
      </c>
      <c r="B3988" t="s">
        <v>18</v>
      </c>
      <c r="C3988" t="s">
        <v>24</v>
      </c>
      <c r="D3988" s="1">
        <v>43700</v>
      </c>
      <c r="E3988" s="1">
        <v>43790</v>
      </c>
      <c r="F3988" s="1">
        <v>43815</v>
      </c>
      <c r="G3988" s="1">
        <v>43822</v>
      </c>
      <c r="H3988">
        <v>6</v>
      </c>
      <c r="I3988">
        <v>24</v>
      </c>
      <c r="J3988">
        <v>348</v>
      </c>
      <c r="K3988">
        <v>33</v>
      </c>
      <c r="L3988">
        <v>6</v>
      </c>
      <c r="M3988">
        <v>0.1</v>
      </c>
      <c r="N3988">
        <v>688.76</v>
      </c>
      <c r="O3988" s="2">
        <v>1721.9</v>
      </c>
      <c r="P3988" s="2">
        <f>(Table1[[#This Row],[Unit Price]]-Table1[[#This Row],[Discount Applied]])*Table1[[#This Row],[Order Quantity]]</f>
        <v>10330.800000000001</v>
      </c>
      <c r="Q3988">
        <f>Table1[[#This Row],[Revenue]]-(Table1[[#This Row],[Unit Cost]]*Table1[[#This Row],[Order Quantity]])</f>
        <v>6198.2400000000016</v>
      </c>
    </row>
    <row r="3989" spans="1:17" x14ac:dyDescent="0.25">
      <c r="A3989" t="s">
        <v>4014</v>
      </c>
      <c r="B3989" t="s">
        <v>33</v>
      </c>
      <c r="C3989" t="s">
        <v>34</v>
      </c>
      <c r="D3989" s="1">
        <v>43700</v>
      </c>
      <c r="E3989" s="1">
        <v>43790</v>
      </c>
      <c r="F3989" s="1">
        <v>43813</v>
      </c>
      <c r="G3989" s="1">
        <v>43818</v>
      </c>
      <c r="H3989">
        <v>28</v>
      </c>
      <c r="I3989">
        <v>11</v>
      </c>
      <c r="J3989">
        <v>274</v>
      </c>
      <c r="K3989">
        <v>12</v>
      </c>
      <c r="L3989">
        <v>5</v>
      </c>
      <c r="M3989">
        <v>0.2</v>
      </c>
      <c r="N3989">
        <v>90.45</v>
      </c>
      <c r="O3989">
        <v>180.9</v>
      </c>
      <c r="P3989" s="2">
        <f>(Table1[[#This Row],[Unit Price]]-Table1[[#This Row],[Discount Applied]])*Table1[[#This Row],[Order Quantity]]</f>
        <v>903.50000000000011</v>
      </c>
      <c r="Q3989">
        <f>Table1[[#This Row],[Revenue]]-(Table1[[#This Row],[Unit Cost]]*Table1[[#This Row],[Order Quantity]])</f>
        <v>451.25000000000011</v>
      </c>
    </row>
    <row r="3990" spans="1:17" x14ac:dyDescent="0.25">
      <c r="A3990" t="s">
        <v>4015</v>
      </c>
      <c r="B3990" t="s">
        <v>21</v>
      </c>
      <c r="C3990" t="s">
        <v>34</v>
      </c>
      <c r="D3990" s="1">
        <v>43700</v>
      </c>
      <c r="E3990" s="1">
        <v>43790</v>
      </c>
      <c r="F3990" s="1">
        <v>43794</v>
      </c>
      <c r="G3990" s="1">
        <v>43798</v>
      </c>
      <c r="H3990">
        <v>20</v>
      </c>
      <c r="I3990">
        <v>39</v>
      </c>
      <c r="J3990">
        <v>261</v>
      </c>
      <c r="K3990">
        <v>24</v>
      </c>
      <c r="L3990">
        <v>1</v>
      </c>
      <c r="M3990">
        <v>0.05</v>
      </c>
      <c r="N3990">
        <v>455.27</v>
      </c>
      <c r="O3990" s="2">
        <v>1011.7</v>
      </c>
      <c r="P3990" s="2">
        <f>(Table1[[#This Row],[Unit Price]]-Table1[[#This Row],[Discount Applied]])*Table1[[#This Row],[Order Quantity]]</f>
        <v>1011.6500000000001</v>
      </c>
      <c r="Q3990">
        <f>Table1[[#This Row],[Revenue]]-(Table1[[#This Row],[Unit Cost]]*Table1[[#This Row],[Order Quantity]])</f>
        <v>556.38000000000011</v>
      </c>
    </row>
    <row r="3991" spans="1:17" x14ac:dyDescent="0.25">
      <c r="A3991" t="s">
        <v>4016</v>
      </c>
      <c r="B3991" t="s">
        <v>18</v>
      </c>
      <c r="C3991" t="s">
        <v>24</v>
      </c>
      <c r="D3991" s="1">
        <v>43700</v>
      </c>
      <c r="E3991" s="1">
        <v>43790</v>
      </c>
      <c r="F3991" s="1">
        <v>43536</v>
      </c>
      <c r="G3991" s="1">
        <v>43658</v>
      </c>
      <c r="H3991">
        <v>8</v>
      </c>
      <c r="I3991">
        <v>23</v>
      </c>
      <c r="J3991">
        <v>337</v>
      </c>
      <c r="K3991">
        <v>19</v>
      </c>
      <c r="L3991">
        <v>5</v>
      </c>
      <c r="M3991">
        <v>0.15</v>
      </c>
      <c r="N3991">
        <v>542.70000000000005</v>
      </c>
      <c r="O3991" s="2">
        <v>1005</v>
      </c>
      <c r="P3991" s="2">
        <f>(Table1[[#This Row],[Unit Price]]-Table1[[#This Row],[Discount Applied]])*Table1[[#This Row],[Order Quantity]]</f>
        <v>5024.25</v>
      </c>
      <c r="Q3991">
        <f>Table1[[#This Row],[Revenue]]-(Table1[[#This Row],[Unit Cost]]*Table1[[#This Row],[Order Quantity]])</f>
        <v>2310.75</v>
      </c>
    </row>
    <row r="3992" spans="1:17" x14ac:dyDescent="0.25">
      <c r="A3992" t="s">
        <v>4017</v>
      </c>
      <c r="B3992" t="s">
        <v>21</v>
      </c>
      <c r="C3992" t="s">
        <v>19</v>
      </c>
      <c r="D3992" s="1">
        <v>43700</v>
      </c>
      <c r="E3992" s="1">
        <v>43791</v>
      </c>
      <c r="F3992" s="1">
        <v>43814</v>
      </c>
      <c r="G3992" s="1">
        <v>43820</v>
      </c>
      <c r="H3992">
        <v>13</v>
      </c>
      <c r="I3992">
        <v>18</v>
      </c>
      <c r="J3992">
        <v>150</v>
      </c>
      <c r="K3992">
        <v>21</v>
      </c>
      <c r="L3992">
        <v>6</v>
      </c>
      <c r="M3992">
        <v>0.2</v>
      </c>
      <c r="N3992">
        <v>918.3</v>
      </c>
      <c r="O3992" s="2">
        <v>1192.5999999999999</v>
      </c>
      <c r="P3992" s="2">
        <f>(Table1[[#This Row],[Unit Price]]-Table1[[#This Row],[Discount Applied]])*Table1[[#This Row],[Order Quantity]]</f>
        <v>7154.4</v>
      </c>
      <c r="Q3992">
        <f>Table1[[#This Row],[Revenue]]-(Table1[[#This Row],[Unit Cost]]*Table1[[#This Row],[Order Quantity]])</f>
        <v>1644.6000000000004</v>
      </c>
    </row>
    <row r="3993" spans="1:17" x14ac:dyDescent="0.25">
      <c r="A3993" t="s">
        <v>4018</v>
      </c>
      <c r="B3993" t="s">
        <v>23</v>
      </c>
      <c r="C3993" t="s">
        <v>19</v>
      </c>
      <c r="D3993" s="1">
        <v>43700</v>
      </c>
      <c r="E3993" s="1">
        <v>43791</v>
      </c>
      <c r="F3993" s="1">
        <v>43536</v>
      </c>
      <c r="G3993" s="1">
        <v>43812</v>
      </c>
      <c r="H3993">
        <v>21</v>
      </c>
      <c r="I3993">
        <v>49</v>
      </c>
      <c r="J3993">
        <v>108</v>
      </c>
      <c r="K3993">
        <v>46</v>
      </c>
      <c r="L3993">
        <v>6</v>
      </c>
      <c r="M3993">
        <v>0.05</v>
      </c>
      <c r="N3993">
        <v>680.99</v>
      </c>
      <c r="O3993">
        <v>810.7</v>
      </c>
      <c r="P3993" s="2">
        <f>(Table1[[#This Row],[Unit Price]]-Table1[[#This Row],[Discount Applied]])*Table1[[#This Row],[Order Quantity]]</f>
        <v>4863.9000000000005</v>
      </c>
      <c r="Q3993">
        <f>Table1[[#This Row],[Revenue]]-(Table1[[#This Row],[Unit Cost]]*Table1[[#This Row],[Order Quantity]])</f>
        <v>777.96000000000049</v>
      </c>
    </row>
    <row r="3994" spans="1:17" x14ac:dyDescent="0.25">
      <c r="A3994" t="s">
        <v>4019</v>
      </c>
      <c r="B3994" t="s">
        <v>23</v>
      </c>
      <c r="C3994" t="s">
        <v>19</v>
      </c>
      <c r="D3994" s="1">
        <v>43377</v>
      </c>
      <c r="E3994" s="1">
        <v>43294</v>
      </c>
      <c r="F3994" s="1">
        <v>43139</v>
      </c>
      <c r="G3994" s="1">
        <v>43442</v>
      </c>
      <c r="H3994">
        <v>24</v>
      </c>
      <c r="I3994">
        <v>1</v>
      </c>
      <c r="J3994">
        <v>115</v>
      </c>
      <c r="K3994">
        <v>45</v>
      </c>
      <c r="L3994">
        <v>4</v>
      </c>
      <c r="M3994">
        <v>0.05</v>
      </c>
      <c r="N3994">
        <v>944.16</v>
      </c>
      <c r="O3994" s="2">
        <v>1815.7</v>
      </c>
      <c r="P3994" s="2">
        <f>(Table1[[#This Row],[Unit Price]]-Table1[[#This Row],[Discount Applied]])*Table1[[#This Row],[Order Quantity]]</f>
        <v>7262.6</v>
      </c>
      <c r="Q3994">
        <f>Table1[[#This Row],[Revenue]]-(Table1[[#This Row],[Unit Cost]]*Table1[[#This Row],[Order Quantity]])</f>
        <v>3485.9600000000005</v>
      </c>
    </row>
    <row r="3995" spans="1:17" x14ac:dyDescent="0.25">
      <c r="A3995" t="s">
        <v>4020</v>
      </c>
      <c r="B3995" t="s">
        <v>18</v>
      </c>
      <c r="C3995" t="s">
        <v>19</v>
      </c>
      <c r="D3995" s="1">
        <v>43700</v>
      </c>
      <c r="E3995" s="1">
        <v>43791</v>
      </c>
      <c r="F3995" s="1">
        <v>43814</v>
      </c>
      <c r="G3995" s="1">
        <v>43824</v>
      </c>
      <c r="H3995">
        <v>5</v>
      </c>
      <c r="I3995">
        <v>29</v>
      </c>
      <c r="J3995">
        <v>189</v>
      </c>
      <c r="K3995">
        <v>31</v>
      </c>
      <c r="L3995">
        <v>8</v>
      </c>
      <c r="M3995">
        <v>0.4</v>
      </c>
      <c r="N3995" s="2">
        <v>3878.5</v>
      </c>
      <c r="O3995" s="2">
        <v>5386.8</v>
      </c>
      <c r="P3995" s="2">
        <f>(Table1[[#This Row],[Unit Price]]-Table1[[#This Row],[Discount Applied]])*Table1[[#This Row],[Order Quantity]]</f>
        <v>43091.200000000004</v>
      </c>
      <c r="Q3995">
        <f>Table1[[#This Row],[Revenue]]-(Table1[[#This Row],[Unit Cost]]*Table1[[#This Row],[Order Quantity]])</f>
        <v>12063.200000000004</v>
      </c>
    </row>
    <row r="3996" spans="1:17" x14ac:dyDescent="0.25">
      <c r="A3996" t="s">
        <v>4021</v>
      </c>
      <c r="B3996" t="s">
        <v>33</v>
      </c>
      <c r="C3996" t="s">
        <v>19</v>
      </c>
      <c r="D3996" s="1">
        <v>43700</v>
      </c>
      <c r="E3996" s="1">
        <v>43791</v>
      </c>
      <c r="F3996" s="1">
        <v>43817</v>
      </c>
      <c r="G3996" s="1">
        <v>43826</v>
      </c>
      <c r="H3996">
        <v>25</v>
      </c>
      <c r="I3996">
        <v>2</v>
      </c>
      <c r="J3996">
        <v>152</v>
      </c>
      <c r="K3996">
        <v>14</v>
      </c>
      <c r="L3996">
        <v>8</v>
      </c>
      <c r="M3996">
        <v>7.4999999999999997E-2</v>
      </c>
      <c r="N3996" s="2">
        <v>1034.95</v>
      </c>
      <c r="O3996" s="2">
        <v>1815.7</v>
      </c>
      <c r="P3996" s="2">
        <f>(Table1[[#This Row],[Unit Price]]-Table1[[#This Row],[Discount Applied]])*Table1[[#This Row],[Order Quantity]]</f>
        <v>14525</v>
      </c>
      <c r="Q3996">
        <f>Table1[[#This Row],[Revenue]]-(Table1[[#This Row],[Unit Cost]]*Table1[[#This Row],[Order Quantity]])</f>
        <v>6245.4</v>
      </c>
    </row>
    <row r="3997" spans="1:17" x14ac:dyDescent="0.25">
      <c r="A3997" t="s">
        <v>4022</v>
      </c>
      <c r="B3997" t="s">
        <v>18</v>
      </c>
      <c r="C3997" t="s">
        <v>19</v>
      </c>
      <c r="D3997" s="1">
        <v>43700</v>
      </c>
      <c r="E3997" s="1">
        <v>43791</v>
      </c>
      <c r="F3997" s="1">
        <v>43536</v>
      </c>
      <c r="G3997" s="1">
        <v>43720</v>
      </c>
      <c r="H3997">
        <v>2</v>
      </c>
      <c r="I3997">
        <v>44</v>
      </c>
      <c r="J3997">
        <v>168</v>
      </c>
      <c r="K3997">
        <v>46</v>
      </c>
      <c r="L3997">
        <v>6</v>
      </c>
      <c r="M3997">
        <v>0.15</v>
      </c>
      <c r="N3997">
        <v>578.54999999999995</v>
      </c>
      <c r="O3997" s="2">
        <v>1051.9000000000001</v>
      </c>
      <c r="P3997" s="2">
        <f>(Table1[[#This Row],[Unit Price]]-Table1[[#This Row],[Discount Applied]])*Table1[[#This Row],[Order Quantity]]</f>
        <v>6310.5</v>
      </c>
      <c r="Q3997">
        <f>Table1[[#This Row],[Revenue]]-(Table1[[#This Row],[Unit Cost]]*Table1[[#This Row],[Order Quantity]])</f>
        <v>2839.2000000000003</v>
      </c>
    </row>
    <row r="3998" spans="1:17" x14ac:dyDescent="0.25">
      <c r="A3998" t="s">
        <v>4023</v>
      </c>
      <c r="B3998" t="s">
        <v>33</v>
      </c>
      <c r="C3998" t="s">
        <v>34</v>
      </c>
      <c r="D3998" s="1">
        <v>43700</v>
      </c>
      <c r="E3998" s="1">
        <v>43791</v>
      </c>
      <c r="F3998" s="1">
        <v>43811</v>
      </c>
      <c r="G3998" s="1">
        <v>43820</v>
      </c>
      <c r="H3998">
        <v>26</v>
      </c>
      <c r="I3998">
        <v>46</v>
      </c>
      <c r="J3998">
        <v>289</v>
      </c>
      <c r="K3998">
        <v>4</v>
      </c>
      <c r="L3998">
        <v>4</v>
      </c>
      <c r="M3998">
        <v>0.4</v>
      </c>
      <c r="N3998">
        <v>611.58000000000004</v>
      </c>
      <c r="O3998" s="2">
        <v>1092.0999999999999</v>
      </c>
      <c r="P3998" s="2">
        <f>(Table1[[#This Row],[Unit Price]]-Table1[[#This Row],[Discount Applied]])*Table1[[#This Row],[Order Quantity]]</f>
        <v>4366.7999999999993</v>
      </c>
      <c r="Q3998">
        <f>Table1[[#This Row],[Revenue]]-(Table1[[#This Row],[Unit Cost]]*Table1[[#This Row],[Order Quantity]])</f>
        <v>1920.4799999999991</v>
      </c>
    </row>
    <row r="3999" spans="1:17" x14ac:dyDescent="0.25">
      <c r="A3999" t="s">
        <v>4024</v>
      </c>
      <c r="B3999" t="s">
        <v>18</v>
      </c>
      <c r="C3999" t="s">
        <v>19</v>
      </c>
      <c r="D3999" s="1">
        <v>43700</v>
      </c>
      <c r="E3999" s="1">
        <v>43791</v>
      </c>
      <c r="F3999" s="1">
        <v>43819</v>
      </c>
      <c r="G3999" s="1">
        <v>43825</v>
      </c>
      <c r="H3999">
        <v>1</v>
      </c>
      <c r="I3999">
        <v>26</v>
      </c>
      <c r="J3999">
        <v>132</v>
      </c>
      <c r="K3999">
        <v>27</v>
      </c>
      <c r="L3999">
        <v>3</v>
      </c>
      <c r="M3999">
        <v>0.05</v>
      </c>
      <c r="N3999" s="2">
        <v>1568.4</v>
      </c>
      <c r="O3999" s="2">
        <v>1936.3</v>
      </c>
      <c r="P3999" s="2">
        <f>(Table1[[#This Row],[Unit Price]]-Table1[[#This Row],[Discount Applied]])*Table1[[#This Row],[Order Quantity]]</f>
        <v>5808.75</v>
      </c>
      <c r="Q3999">
        <f>Table1[[#This Row],[Revenue]]-(Table1[[#This Row],[Unit Cost]]*Table1[[#This Row],[Order Quantity]])</f>
        <v>1103.5499999999993</v>
      </c>
    </row>
    <row r="4000" spans="1:17" x14ac:dyDescent="0.25">
      <c r="A4000" t="s">
        <v>4025</v>
      </c>
      <c r="B4000" t="s">
        <v>21</v>
      </c>
      <c r="C4000" t="s">
        <v>29</v>
      </c>
      <c r="D4000" s="1">
        <v>43700</v>
      </c>
      <c r="E4000" s="1">
        <v>43791</v>
      </c>
      <c r="F4000" s="1">
        <v>43720</v>
      </c>
      <c r="G4000" s="1">
        <v>43814</v>
      </c>
      <c r="H4000">
        <v>12</v>
      </c>
      <c r="I4000">
        <v>12</v>
      </c>
      <c r="J4000">
        <v>55</v>
      </c>
      <c r="K4000">
        <v>6</v>
      </c>
      <c r="L4000">
        <v>1</v>
      </c>
      <c r="M4000">
        <v>0.2</v>
      </c>
      <c r="N4000" s="2">
        <v>2887.16</v>
      </c>
      <c r="O4000" s="2">
        <v>3437.1</v>
      </c>
      <c r="P4000" s="2">
        <f>(Table1[[#This Row],[Unit Price]]-Table1[[#This Row],[Discount Applied]])*Table1[[#This Row],[Order Quantity]]</f>
        <v>3436.9</v>
      </c>
      <c r="Q4000">
        <f>Table1[[#This Row],[Revenue]]-(Table1[[#This Row],[Unit Cost]]*Table1[[#This Row],[Order Quantity]])</f>
        <v>549.74000000000024</v>
      </c>
    </row>
    <row r="4001" spans="1:17" x14ac:dyDescent="0.25">
      <c r="A4001" t="s">
        <v>4026</v>
      </c>
      <c r="B4001" t="s">
        <v>18</v>
      </c>
      <c r="C4001" t="s">
        <v>26</v>
      </c>
      <c r="D4001" s="1">
        <v>43700</v>
      </c>
      <c r="E4001" s="1">
        <v>43791</v>
      </c>
      <c r="F4001" s="1">
        <v>43477</v>
      </c>
      <c r="G4001" s="1">
        <v>43720</v>
      </c>
      <c r="H4001">
        <v>2</v>
      </c>
      <c r="I4001">
        <v>23</v>
      </c>
      <c r="J4001">
        <v>257</v>
      </c>
      <c r="K4001">
        <v>1</v>
      </c>
      <c r="L4001">
        <v>1</v>
      </c>
      <c r="M4001">
        <v>0.1</v>
      </c>
      <c r="N4001" s="2">
        <v>1782.2</v>
      </c>
      <c r="O4001" s="2">
        <v>3182.5</v>
      </c>
      <c r="P4001" s="2">
        <f>(Table1[[#This Row],[Unit Price]]-Table1[[#This Row],[Discount Applied]])*Table1[[#This Row],[Order Quantity]]</f>
        <v>3182.4</v>
      </c>
      <c r="Q4001">
        <f>Table1[[#This Row],[Revenue]]-(Table1[[#This Row],[Unit Cost]]*Table1[[#This Row],[Order Quantity]])</f>
        <v>1400.2</v>
      </c>
    </row>
    <row r="4002" spans="1:17" x14ac:dyDescent="0.25">
      <c r="A4002" t="s">
        <v>4027</v>
      </c>
      <c r="B4002" t="s">
        <v>18</v>
      </c>
      <c r="C4002" t="s">
        <v>24</v>
      </c>
      <c r="D4002" s="1">
        <v>43700</v>
      </c>
      <c r="E4002" s="1">
        <v>43792</v>
      </c>
      <c r="F4002" s="1">
        <v>43794</v>
      </c>
      <c r="G4002" s="1">
        <v>43796</v>
      </c>
      <c r="H4002">
        <v>2</v>
      </c>
      <c r="I4002">
        <v>43</v>
      </c>
      <c r="J4002">
        <v>358</v>
      </c>
      <c r="K4002">
        <v>28</v>
      </c>
      <c r="L4002">
        <v>2</v>
      </c>
      <c r="M4002">
        <v>0.1</v>
      </c>
      <c r="N4002" s="2">
        <v>2237.4</v>
      </c>
      <c r="O4002" s="2">
        <v>3792.2</v>
      </c>
      <c r="P4002" s="2">
        <f>(Table1[[#This Row],[Unit Price]]-Table1[[#This Row],[Discount Applied]])*Table1[[#This Row],[Order Quantity]]</f>
        <v>7584.2</v>
      </c>
      <c r="Q4002">
        <f>Table1[[#This Row],[Revenue]]-(Table1[[#This Row],[Unit Cost]]*Table1[[#This Row],[Order Quantity]])</f>
        <v>3109.3999999999996</v>
      </c>
    </row>
    <row r="4003" spans="1:17" x14ac:dyDescent="0.25">
      <c r="A4003" t="s">
        <v>4028</v>
      </c>
      <c r="B4003" t="s">
        <v>18</v>
      </c>
      <c r="C4003" t="s">
        <v>19</v>
      </c>
      <c r="D4003" s="1">
        <v>43700</v>
      </c>
      <c r="E4003" s="1">
        <v>43792</v>
      </c>
      <c r="F4003" s="1">
        <v>43816</v>
      </c>
      <c r="G4003" s="1">
        <v>43818</v>
      </c>
      <c r="H4003">
        <v>3</v>
      </c>
      <c r="I4003">
        <v>45</v>
      </c>
      <c r="J4003">
        <v>116</v>
      </c>
      <c r="K4003">
        <v>12</v>
      </c>
      <c r="L4003">
        <v>5</v>
      </c>
      <c r="M4003">
        <v>0.15</v>
      </c>
      <c r="N4003">
        <v>792.61</v>
      </c>
      <c r="O4003" s="2">
        <v>1132.3</v>
      </c>
      <c r="P4003" s="2">
        <f>(Table1[[#This Row],[Unit Price]]-Table1[[#This Row],[Discount Applied]])*Table1[[#This Row],[Order Quantity]]</f>
        <v>5660.7499999999991</v>
      </c>
      <c r="Q4003">
        <f>Table1[[#This Row],[Revenue]]-(Table1[[#This Row],[Unit Cost]]*Table1[[#This Row],[Order Quantity]])</f>
        <v>1697.6999999999989</v>
      </c>
    </row>
    <row r="4004" spans="1:17" x14ac:dyDescent="0.25">
      <c r="A4004" t="s">
        <v>4029</v>
      </c>
      <c r="B4004" t="s">
        <v>18</v>
      </c>
      <c r="C4004" t="s">
        <v>24</v>
      </c>
      <c r="D4004" s="1">
        <v>43700</v>
      </c>
      <c r="E4004" s="1">
        <v>43792</v>
      </c>
      <c r="F4004" s="1">
        <v>43814</v>
      </c>
      <c r="G4004" s="1">
        <v>43822</v>
      </c>
      <c r="H4004">
        <v>1</v>
      </c>
      <c r="I4004">
        <v>34</v>
      </c>
      <c r="J4004">
        <v>358</v>
      </c>
      <c r="K4004">
        <v>32</v>
      </c>
      <c r="L4004">
        <v>7</v>
      </c>
      <c r="M4004">
        <v>0.15</v>
      </c>
      <c r="N4004">
        <v>768.83</v>
      </c>
      <c r="O4004">
        <v>904.5</v>
      </c>
      <c r="P4004" s="2">
        <f>(Table1[[#This Row],[Unit Price]]-Table1[[#This Row],[Discount Applied]])*Table1[[#This Row],[Order Quantity]]</f>
        <v>6330.45</v>
      </c>
      <c r="Q4004">
        <f>Table1[[#This Row],[Revenue]]-(Table1[[#This Row],[Unit Cost]]*Table1[[#This Row],[Order Quantity]])</f>
        <v>948.63999999999942</v>
      </c>
    </row>
    <row r="4005" spans="1:17" x14ac:dyDescent="0.25">
      <c r="A4005" t="s">
        <v>4030</v>
      </c>
      <c r="B4005" t="s">
        <v>18</v>
      </c>
      <c r="C4005" t="s">
        <v>34</v>
      </c>
      <c r="D4005" s="1">
        <v>43377</v>
      </c>
      <c r="E4005" s="1">
        <v>43294</v>
      </c>
      <c r="F4005" s="1">
        <v>43303</v>
      </c>
      <c r="G4005" s="1">
        <v>43306</v>
      </c>
      <c r="H4005">
        <v>4</v>
      </c>
      <c r="I4005">
        <v>22</v>
      </c>
      <c r="J4005">
        <v>294</v>
      </c>
      <c r="K4005">
        <v>1</v>
      </c>
      <c r="L4005">
        <v>2</v>
      </c>
      <c r="M4005">
        <v>7.4999999999999997E-2</v>
      </c>
      <c r="N4005" s="2">
        <v>1689.2</v>
      </c>
      <c r="O4005" s="2">
        <v>3839.1</v>
      </c>
      <c r="P4005" s="2">
        <f>(Table1[[#This Row],[Unit Price]]-Table1[[#This Row],[Discount Applied]])*Table1[[#This Row],[Order Quantity]]</f>
        <v>7678.05</v>
      </c>
      <c r="Q4005">
        <f>Table1[[#This Row],[Revenue]]-(Table1[[#This Row],[Unit Cost]]*Table1[[#This Row],[Order Quantity]])</f>
        <v>4299.6499999999996</v>
      </c>
    </row>
    <row r="4006" spans="1:17" x14ac:dyDescent="0.25">
      <c r="A4006" t="s">
        <v>4031</v>
      </c>
      <c r="B4006" t="s">
        <v>18</v>
      </c>
      <c r="C4006" t="s">
        <v>19</v>
      </c>
      <c r="D4006" s="1">
        <v>43700</v>
      </c>
      <c r="E4006" s="1">
        <v>43792</v>
      </c>
      <c r="F4006" s="1">
        <v>43689</v>
      </c>
      <c r="G4006" s="1">
        <v>43812</v>
      </c>
      <c r="H4006">
        <v>7</v>
      </c>
      <c r="I4006">
        <v>29</v>
      </c>
      <c r="J4006">
        <v>143</v>
      </c>
      <c r="K4006">
        <v>35</v>
      </c>
      <c r="L4006">
        <v>8</v>
      </c>
      <c r="M4006">
        <v>7.4999999999999997E-2</v>
      </c>
      <c r="N4006" s="2">
        <v>2511.5</v>
      </c>
      <c r="O4006" s="2">
        <v>3986.5</v>
      </c>
      <c r="P4006" s="2">
        <f>(Table1[[#This Row],[Unit Price]]-Table1[[#This Row],[Discount Applied]])*Table1[[#This Row],[Order Quantity]]</f>
        <v>31891.4</v>
      </c>
      <c r="Q4006">
        <f>Table1[[#This Row],[Revenue]]-(Table1[[#This Row],[Unit Cost]]*Table1[[#This Row],[Order Quantity]])</f>
        <v>11799.400000000001</v>
      </c>
    </row>
    <row r="4007" spans="1:17" x14ac:dyDescent="0.25">
      <c r="A4007" t="s">
        <v>4032</v>
      </c>
      <c r="B4007" t="s">
        <v>33</v>
      </c>
      <c r="C4007" t="s">
        <v>26</v>
      </c>
      <c r="D4007" s="1">
        <v>43700</v>
      </c>
      <c r="E4007" s="1">
        <v>43792</v>
      </c>
      <c r="F4007" s="1">
        <v>43781</v>
      </c>
      <c r="G4007" s="1">
        <v>43812</v>
      </c>
      <c r="H4007">
        <v>26</v>
      </c>
      <c r="I4007">
        <v>22</v>
      </c>
      <c r="J4007">
        <v>236</v>
      </c>
      <c r="K4007">
        <v>20</v>
      </c>
      <c r="L4007">
        <v>3</v>
      </c>
      <c r="M4007">
        <v>0.2</v>
      </c>
      <c r="N4007">
        <v>662.7</v>
      </c>
      <c r="O4007" s="2">
        <v>1051.9000000000001</v>
      </c>
      <c r="P4007" s="2">
        <f>(Table1[[#This Row],[Unit Price]]-Table1[[#This Row],[Discount Applied]])*Table1[[#This Row],[Order Quantity]]</f>
        <v>3155.1000000000004</v>
      </c>
      <c r="Q4007">
        <f>Table1[[#This Row],[Revenue]]-(Table1[[#This Row],[Unit Cost]]*Table1[[#This Row],[Order Quantity]])</f>
        <v>1167.0000000000002</v>
      </c>
    </row>
    <row r="4008" spans="1:17" x14ac:dyDescent="0.25">
      <c r="A4008" t="s">
        <v>4033</v>
      </c>
      <c r="B4008" t="s">
        <v>21</v>
      </c>
      <c r="C4008" t="s">
        <v>19</v>
      </c>
      <c r="D4008" s="1">
        <v>43700</v>
      </c>
      <c r="E4008" s="1">
        <v>43792</v>
      </c>
      <c r="F4008" s="1">
        <v>43799</v>
      </c>
      <c r="G4008" s="1">
        <v>43536</v>
      </c>
      <c r="H4008">
        <v>19</v>
      </c>
      <c r="I4008">
        <v>33</v>
      </c>
      <c r="J4008">
        <v>122</v>
      </c>
      <c r="K4008">
        <v>1</v>
      </c>
      <c r="L4008">
        <v>2</v>
      </c>
      <c r="M4008">
        <v>0.15</v>
      </c>
      <c r="N4008">
        <v>405.22</v>
      </c>
      <c r="O4008">
        <v>964.8</v>
      </c>
      <c r="P4008" s="2">
        <f>(Table1[[#This Row],[Unit Price]]-Table1[[#This Row],[Discount Applied]])*Table1[[#This Row],[Order Quantity]]</f>
        <v>1929.3</v>
      </c>
      <c r="Q4008">
        <f>Table1[[#This Row],[Revenue]]-(Table1[[#This Row],[Unit Cost]]*Table1[[#This Row],[Order Quantity]])</f>
        <v>1118.8599999999999</v>
      </c>
    </row>
    <row r="4009" spans="1:17" x14ac:dyDescent="0.25">
      <c r="A4009" t="s">
        <v>4034</v>
      </c>
      <c r="B4009" t="s">
        <v>33</v>
      </c>
      <c r="C4009" t="s">
        <v>29</v>
      </c>
      <c r="D4009" s="1">
        <v>43700</v>
      </c>
      <c r="E4009" s="1">
        <v>43792</v>
      </c>
      <c r="F4009" s="1">
        <v>43797</v>
      </c>
      <c r="G4009" s="1">
        <v>43567</v>
      </c>
      <c r="H4009">
        <v>26</v>
      </c>
      <c r="I4009">
        <v>8</v>
      </c>
      <c r="J4009">
        <v>38</v>
      </c>
      <c r="K4009">
        <v>41</v>
      </c>
      <c r="L4009">
        <v>3</v>
      </c>
      <c r="M4009">
        <v>0.1</v>
      </c>
      <c r="N4009">
        <v>516.44000000000005</v>
      </c>
      <c r="O4009" s="2">
        <v>1098.8</v>
      </c>
      <c r="P4009" s="2">
        <f>(Table1[[#This Row],[Unit Price]]-Table1[[#This Row],[Discount Applied]])*Table1[[#This Row],[Order Quantity]]</f>
        <v>3296.1000000000004</v>
      </c>
      <c r="Q4009">
        <f>Table1[[#This Row],[Revenue]]-(Table1[[#This Row],[Unit Cost]]*Table1[[#This Row],[Order Quantity]])</f>
        <v>1746.7800000000002</v>
      </c>
    </row>
    <row r="4010" spans="1:17" x14ac:dyDescent="0.25">
      <c r="A4010" t="s">
        <v>4035</v>
      </c>
      <c r="B4010" t="s">
        <v>33</v>
      </c>
      <c r="C4010" t="s">
        <v>26</v>
      </c>
      <c r="D4010" s="1">
        <v>43700</v>
      </c>
      <c r="E4010" s="1">
        <v>43792</v>
      </c>
      <c r="F4010" s="1">
        <v>43799</v>
      </c>
      <c r="G4010" s="1">
        <v>43720</v>
      </c>
      <c r="H4010">
        <v>26</v>
      </c>
      <c r="I4010">
        <v>8</v>
      </c>
      <c r="J4010">
        <v>261</v>
      </c>
      <c r="K4010">
        <v>4</v>
      </c>
      <c r="L4010">
        <v>7</v>
      </c>
      <c r="M4010">
        <v>0.4</v>
      </c>
      <c r="N4010" s="2">
        <v>1370.69</v>
      </c>
      <c r="O4010" s="2">
        <v>2586.1999999999998</v>
      </c>
      <c r="P4010" s="2">
        <f>(Table1[[#This Row],[Unit Price]]-Table1[[#This Row],[Discount Applied]])*Table1[[#This Row],[Order Quantity]]</f>
        <v>18100.599999999999</v>
      </c>
      <c r="Q4010">
        <f>Table1[[#This Row],[Revenue]]-(Table1[[#This Row],[Unit Cost]]*Table1[[#This Row],[Order Quantity]])</f>
        <v>8505.7699999999986</v>
      </c>
    </row>
    <row r="4011" spans="1:17" x14ac:dyDescent="0.25">
      <c r="A4011" t="s">
        <v>4036</v>
      </c>
      <c r="B4011" t="s">
        <v>18</v>
      </c>
      <c r="C4011" t="s">
        <v>34</v>
      </c>
      <c r="D4011" s="1">
        <v>43700</v>
      </c>
      <c r="E4011" s="1">
        <v>43792</v>
      </c>
      <c r="F4011" s="1">
        <v>43815</v>
      </c>
      <c r="G4011" s="1">
        <v>43823</v>
      </c>
      <c r="H4011">
        <v>4</v>
      </c>
      <c r="I4011">
        <v>46</v>
      </c>
      <c r="J4011">
        <v>302</v>
      </c>
      <c r="K4011">
        <v>1</v>
      </c>
      <c r="L4011">
        <v>7</v>
      </c>
      <c r="M4011">
        <v>0.1</v>
      </c>
      <c r="N4011" s="2">
        <v>3268.13</v>
      </c>
      <c r="O4011" s="2">
        <v>5634.7</v>
      </c>
      <c r="P4011" s="2">
        <f>(Table1[[#This Row],[Unit Price]]-Table1[[#This Row],[Discount Applied]])*Table1[[#This Row],[Order Quantity]]</f>
        <v>39442.199999999997</v>
      </c>
      <c r="Q4011">
        <f>Table1[[#This Row],[Revenue]]-(Table1[[#This Row],[Unit Cost]]*Table1[[#This Row],[Order Quantity]])</f>
        <v>16565.289999999997</v>
      </c>
    </row>
    <row r="4012" spans="1:17" x14ac:dyDescent="0.25">
      <c r="A4012" t="s">
        <v>4037</v>
      </c>
      <c r="B4012" t="s">
        <v>21</v>
      </c>
      <c r="C4012" t="s">
        <v>26</v>
      </c>
      <c r="D4012" s="1">
        <v>43700</v>
      </c>
      <c r="E4012" s="1">
        <v>43793</v>
      </c>
      <c r="F4012" s="1">
        <v>43818</v>
      </c>
      <c r="G4012" s="1">
        <v>43822</v>
      </c>
      <c r="H4012">
        <v>14</v>
      </c>
      <c r="I4012">
        <v>42</v>
      </c>
      <c r="J4012">
        <v>233</v>
      </c>
      <c r="K4012">
        <v>26</v>
      </c>
      <c r="L4012">
        <v>5</v>
      </c>
      <c r="M4012">
        <v>7.4999999999999997E-2</v>
      </c>
      <c r="N4012" s="2">
        <v>2855.81</v>
      </c>
      <c r="O4012" s="2">
        <v>3859.2</v>
      </c>
      <c r="P4012" s="2">
        <f>(Table1[[#This Row],[Unit Price]]-Table1[[#This Row],[Discount Applied]])*Table1[[#This Row],[Order Quantity]]</f>
        <v>19295.625</v>
      </c>
      <c r="Q4012">
        <f>Table1[[#This Row],[Revenue]]-(Table1[[#This Row],[Unit Cost]]*Table1[[#This Row],[Order Quantity]])</f>
        <v>5016.5750000000007</v>
      </c>
    </row>
    <row r="4013" spans="1:17" x14ac:dyDescent="0.25">
      <c r="A4013" t="s">
        <v>4038</v>
      </c>
      <c r="B4013" t="s">
        <v>18</v>
      </c>
      <c r="C4013" t="s">
        <v>24</v>
      </c>
      <c r="D4013" s="1">
        <v>43700</v>
      </c>
      <c r="E4013" s="1">
        <v>43793</v>
      </c>
      <c r="F4013" s="1">
        <v>43813</v>
      </c>
      <c r="G4013" s="1">
        <v>43818</v>
      </c>
      <c r="H4013">
        <v>9</v>
      </c>
      <c r="I4013">
        <v>5</v>
      </c>
      <c r="J4013">
        <v>343</v>
      </c>
      <c r="K4013">
        <v>17</v>
      </c>
      <c r="L4013">
        <v>4</v>
      </c>
      <c r="M4013">
        <v>0.3</v>
      </c>
      <c r="N4013">
        <v>95.54</v>
      </c>
      <c r="O4013">
        <v>207.7</v>
      </c>
      <c r="P4013" s="2">
        <f>(Table1[[#This Row],[Unit Price]]-Table1[[#This Row],[Discount Applied]])*Table1[[#This Row],[Order Quantity]]</f>
        <v>829.59999999999991</v>
      </c>
      <c r="Q4013">
        <f>Table1[[#This Row],[Revenue]]-(Table1[[#This Row],[Unit Cost]]*Table1[[#This Row],[Order Quantity]])</f>
        <v>447.43999999999988</v>
      </c>
    </row>
    <row r="4014" spans="1:17" x14ac:dyDescent="0.25">
      <c r="A4014" t="s">
        <v>4039</v>
      </c>
      <c r="B4014" t="s">
        <v>21</v>
      </c>
      <c r="C4014" t="s">
        <v>19</v>
      </c>
      <c r="D4014" s="1">
        <v>43700</v>
      </c>
      <c r="E4014" s="1">
        <v>43793</v>
      </c>
      <c r="F4014" s="1">
        <v>43477</v>
      </c>
      <c r="G4014" s="1">
        <v>43781</v>
      </c>
      <c r="H4014">
        <v>16</v>
      </c>
      <c r="I4014">
        <v>12</v>
      </c>
      <c r="J4014">
        <v>99</v>
      </c>
      <c r="K4014">
        <v>25</v>
      </c>
      <c r="L4014">
        <v>8</v>
      </c>
      <c r="M4014">
        <v>0.05</v>
      </c>
      <c r="N4014">
        <v>615.05999999999995</v>
      </c>
      <c r="O4014" s="2">
        <v>1139</v>
      </c>
      <c r="P4014" s="2">
        <f>(Table1[[#This Row],[Unit Price]]-Table1[[#This Row],[Discount Applied]])*Table1[[#This Row],[Order Quantity]]</f>
        <v>9111.6</v>
      </c>
      <c r="Q4014">
        <f>Table1[[#This Row],[Revenue]]-(Table1[[#This Row],[Unit Cost]]*Table1[[#This Row],[Order Quantity]])</f>
        <v>4191.1200000000008</v>
      </c>
    </row>
    <row r="4015" spans="1:17" x14ac:dyDescent="0.25">
      <c r="A4015" t="s">
        <v>4040</v>
      </c>
      <c r="B4015" t="s">
        <v>18</v>
      </c>
      <c r="C4015" t="s">
        <v>19</v>
      </c>
      <c r="D4015" s="1">
        <v>43700</v>
      </c>
      <c r="E4015" s="1">
        <v>43793</v>
      </c>
      <c r="F4015" s="1">
        <v>43720</v>
      </c>
      <c r="G4015" s="1">
        <v>43814</v>
      </c>
      <c r="H4015">
        <v>7</v>
      </c>
      <c r="I4015">
        <v>13</v>
      </c>
      <c r="J4015">
        <v>89</v>
      </c>
      <c r="K4015">
        <v>14</v>
      </c>
      <c r="L4015">
        <v>3</v>
      </c>
      <c r="M4015">
        <v>0.15</v>
      </c>
      <c r="N4015" s="2">
        <v>2910.15</v>
      </c>
      <c r="O4015" s="2">
        <v>3986.5</v>
      </c>
      <c r="P4015" s="2">
        <f>(Table1[[#This Row],[Unit Price]]-Table1[[#This Row],[Discount Applied]])*Table1[[#This Row],[Order Quantity]]</f>
        <v>11959.05</v>
      </c>
      <c r="Q4015">
        <f>Table1[[#This Row],[Revenue]]-(Table1[[#This Row],[Unit Cost]]*Table1[[#This Row],[Order Quantity]])</f>
        <v>3228.5999999999985</v>
      </c>
    </row>
    <row r="4016" spans="1:17" x14ac:dyDescent="0.25">
      <c r="A4016" t="s">
        <v>4041</v>
      </c>
      <c r="B4016" t="s">
        <v>18</v>
      </c>
      <c r="C4016" t="s">
        <v>29</v>
      </c>
      <c r="D4016" s="1">
        <v>43377</v>
      </c>
      <c r="E4016" s="1">
        <v>43294</v>
      </c>
      <c r="F4016" s="1">
        <v>43296</v>
      </c>
      <c r="G4016" s="1">
        <v>43304</v>
      </c>
      <c r="H4016">
        <v>10</v>
      </c>
      <c r="I4016">
        <v>15</v>
      </c>
      <c r="J4016">
        <v>56</v>
      </c>
      <c r="K4016">
        <v>14</v>
      </c>
      <c r="L4016">
        <v>1</v>
      </c>
      <c r="M4016">
        <v>0.05</v>
      </c>
      <c r="N4016" s="2">
        <v>1430.99</v>
      </c>
      <c r="O4016" s="2">
        <v>2425.4</v>
      </c>
      <c r="P4016" s="2">
        <f>(Table1[[#This Row],[Unit Price]]-Table1[[#This Row],[Discount Applied]])*Table1[[#This Row],[Order Quantity]]</f>
        <v>2425.35</v>
      </c>
      <c r="Q4016">
        <f>Table1[[#This Row],[Revenue]]-(Table1[[#This Row],[Unit Cost]]*Table1[[#This Row],[Order Quantity]])</f>
        <v>994.3599999999999</v>
      </c>
    </row>
    <row r="4017" spans="1:17" x14ac:dyDescent="0.25">
      <c r="A4017" t="s">
        <v>4042</v>
      </c>
      <c r="B4017" t="s">
        <v>21</v>
      </c>
      <c r="C4017" t="s">
        <v>19</v>
      </c>
      <c r="D4017" s="1">
        <v>43700</v>
      </c>
      <c r="E4017" s="1">
        <v>43793</v>
      </c>
      <c r="F4017" s="1">
        <v>43821</v>
      </c>
      <c r="G4017" s="1">
        <v>43830</v>
      </c>
      <c r="H4017">
        <v>15</v>
      </c>
      <c r="I4017">
        <v>18</v>
      </c>
      <c r="J4017">
        <v>128</v>
      </c>
      <c r="K4017">
        <v>15</v>
      </c>
      <c r="L4017">
        <v>3</v>
      </c>
      <c r="M4017">
        <v>0.05</v>
      </c>
      <c r="N4017">
        <v>377.88</v>
      </c>
      <c r="O4017">
        <v>944.7</v>
      </c>
      <c r="P4017" s="2">
        <f>(Table1[[#This Row],[Unit Price]]-Table1[[#This Row],[Discount Applied]])*Table1[[#This Row],[Order Quantity]]</f>
        <v>2833.9500000000003</v>
      </c>
      <c r="Q4017">
        <f>Table1[[#This Row],[Revenue]]-(Table1[[#This Row],[Unit Cost]]*Table1[[#This Row],[Order Quantity]])</f>
        <v>1700.3100000000004</v>
      </c>
    </row>
    <row r="4018" spans="1:17" x14ac:dyDescent="0.25">
      <c r="A4018" t="s">
        <v>4043</v>
      </c>
      <c r="B4018" t="s">
        <v>21</v>
      </c>
      <c r="C4018" t="s">
        <v>29</v>
      </c>
      <c r="D4018" s="1">
        <v>43700</v>
      </c>
      <c r="E4018" s="1">
        <v>43793</v>
      </c>
      <c r="F4018" s="1">
        <v>43720</v>
      </c>
      <c r="G4018" s="1">
        <v>43812</v>
      </c>
      <c r="H4018">
        <v>14</v>
      </c>
      <c r="I4018">
        <v>13</v>
      </c>
      <c r="J4018">
        <v>50</v>
      </c>
      <c r="K4018">
        <v>32</v>
      </c>
      <c r="L4018">
        <v>4</v>
      </c>
      <c r="M4018">
        <v>0.1</v>
      </c>
      <c r="N4018">
        <v>389.14</v>
      </c>
      <c r="O4018">
        <v>884.4</v>
      </c>
      <c r="P4018" s="2">
        <f>(Table1[[#This Row],[Unit Price]]-Table1[[#This Row],[Discount Applied]])*Table1[[#This Row],[Order Quantity]]</f>
        <v>3537.2</v>
      </c>
      <c r="Q4018">
        <f>Table1[[#This Row],[Revenue]]-(Table1[[#This Row],[Unit Cost]]*Table1[[#This Row],[Order Quantity]])</f>
        <v>1980.6399999999999</v>
      </c>
    </row>
    <row r="4019" spans="1:17" x14ac:dyDescent="0.25">
      <c r="A4019" t="s">
        <v>4044</v>
      </c>
      <c r="B4019" t="s">
        <v>18</v>
      </c>
      <c r="C4019" t="s">
        <v>34</v>
      </c>
      <c r="D4019" s="1">
        <v>43700</v>
      </c>
      <c r="E4019" s="1">
        <v>43793</v>
      </c>
      <c r="F4019" s="1">
        <v>43628</v>
      </c>
      <c r="G4019" s="1">
        <v>43811</v>
      </c>
      <c r="H4019">
        <v>5</v>
      </c>
      <c r="I4019">
        <v>42</v>
      </c>
      <c r="J4019">
        <v>323</v>
      </c>
      <c r="K4019">
        <v>47</v>
      </c>
      <c r="L4019">
        <v>1</v>
      </c>
      <c r="M4019">
        <v>7.4999999999999997E-2</v>
      </c>
      <c r="N4019">
        <v>760.85</v>
      </c>
      <c r="O4019" s="2">
        <v>1118.9000000000001</v>
      </c>
      <c r="P4019" s="2">
        <f>(Table1[[#This Row],[Unit Price]]-Table1[[#This Row],[Discount Applied]])*Table1[[#This Row],[Order Quantity]]</f>
        <v>1118.825</v>
      </c>
      <c r="Q4019">
        <f>Table1[[#This Row],[Revenue]]-(Table1[[#This Row],[Unit Cost]]*Table1[[#This Row],[Order Quantity]])</f>
        <v>357.97500000000002</v>
      </c>
    </row>
    <row r="4020" spans="1:17" x14ac:dyDescent="0.25">
      <c r="A4020" t="s">
        <v>4045</v>
      </c>
      <c r="B4020" t="s">
        <v>23</v>
      </c>
      <c r="C4020" t="s">
        <v>29</v>
      </c>
      <c r="D4020" s="1">
        <v>43700</v>
      </c>
      <c r="E4020" s="1">
        <v>43793</v>
      </c>
      <c r="F4020" s="1">
        <v>43477</v>
      </c>
      <c r="G4020" s="1">
        <v>43567</v>
      </c>
      <c r="H4020">
        <v>25</v>
      </c>
      <c r="I4020">
        <v>21</v>
      </c>
      <c r="J4020">
        <v>9</v>
      </c>
      <c r="K4020">
        <v>31</v>
      </c>
      <c r="L4020">
        <v>4</v>
      </c>
      <c r="M4020">
        <v>0.05</v>
      </c>
      <c r="N4020">
        <v>788.99</v>
      </c>
      <c r="O4020" s="2">
        <v>1232.8</v>
      </c>
      <c r="P4020" s="2">
        <f>(Table1[[#This Row],[Unit Price]]-Table1[[#This Row],[Discount Applied]])*Table1[[#This Row],[Order Quantity]]</f>
        <v>4931</v>
      </c>
      <c r="Q4020">
        <f>Table1[[#This Row],[Revenue]]-(Table1[[#This Row],[Unit Cost]]*Table1[[#This Row],[Order Quantity]])</f>
        <v>1775.04</v>
      </c>
    </row>
    <row r="4021" spans="1:17" x14ac:dyDescent="0.25">
      <c r="A4021" t="s">
        <v>4046</v>
      </c>
      <c r="B4021" t="s">
        <v>18</v>
      </c>
      <c r="C4021" t="s">
        <v>19</v>
      </c>
      <c r="D4021" s="1">
        <v>43700</v>
      </c>
      <c r="E4021" s="1">
        <v>43793</v>
      </c>
      <c r="F4021" s="1">
        <v>43812</v>
      </c>
      <c r="G4021" s="1">
        <v>43813</v>
      </c>
      <c r="H4021">
        <v>8</v>
      </c>
      <c r="I4021">
        <v>3</v>
      </c>
      <c r="J4021">
        <v>151</v>
      </c>
      <c r="K4021">
        <v>47</v>
      </c>
      <c r="L4021">
        <v>6</v>
      </c>
      <c r="M4021">
        <v>7.4999999999999997E-2</v>
      </c>
      <c r="N4021">
        <v>128.24</v>
      </c>
      <c r="O4021">
        <v>194.3</v>
      </c>
      <c r="P4021" s="2">
        <f>(Table1[[#This Row],[Unit Price]]-Table1[[#This Row],[Discount Applied]])*Table1[[#This Row],[Order Quantity]]</f>
        <v>1165.3500000000001</v>
      </c>
      <c r="Q4021">
        <f>Table1[[#This Row],[Revenue]]-(Table1[[#This Row],[Unit Cost]]*Table1[[#This Row],[Order Quantity]])</f>
        <v>395.91000000000008</v>
      </c>
    </row>
    <row r="4022" spans="1:17" x14ac:dyDescent="0.25">
      <c r="A4022" t="s">
        <v>4047</v>
      </c>
      <c r="B4022" t="s">
        <v>18</v>
      </c>
      <c r="C4022" t="s">
        <v>24</v>
      </c>
      <c r="D4022" s="1">
        <v>43700</v>
      </c>
      <c r="E4022" s="1">
        <v>43793</v>
      </c>
      <c r="F4022" s="1">
        <v>43658</v>
      </c>
      <c r="G4022" s="1">
        <v>43750</v>
      </c>
      <c r="H4022">
        <v>12</v>
      </c>
      <c r="I4022">
        <v>34</v>
      </c>
      <c r="J4022">
        <v>355</v>
      </c>
      <c r="K4022">
        <v>24</v>
      </c>
      <c r="L4022">
        <v>5</v>
      </c>
      <c r="M4022">
        <v>0.05</v>
      </c>
      <c r="N4022">
        <v>625.30999999999995</v>
      </c>
      <c r="O4022" s="2">
        <v>1025.0999999999999</v>
      </c>
      <c r="P4022" s="2">
        <f>(Table1[[#This Row],[Unit Price]]-Table1[[#This Row],[Discount Applied]])*Table1[[#This Row],[Order Quantity]]</f>
        <v>5125.25</v>
      </c>
      <c r="Q4022">
        <f>Table1[[#This Row],[Revenue]]-(Table1[[#This Row],[Unit Cost]]*Table1[[#This Row],[Order Quantity]])</f>
        <v>1998.7000000000003</v>
      </c>
    </row>
    <row r="4023" spans="1:17" x14ac:dyDescent="0.25">
      <c r="A4023" t="s">
        <v>4048</v>
      </c>
      <c r="B4023" t="s">
        <v>18</v>
      </c>
      <c r="C4023" t="s">
        <v>26</v>
      </c>
      <c r="D4023" s="1">
        <v>43700</v>
      </c>
      <c r="E4023" s="1">
        <v>43793</v>
      </c>
      <c r="F4023" s="1">
        <v>43477</v>
      </c>
      <c r="G4023" s="1">
        <v>43508</v>
      </c>
      <c r="H4023">
        <v>8</v>
      </c>
      <c r="I4023">
        <v>7</v>
      </c>
      <c r="J4023">
        <v>209</v>
      </c>
      <c r="K4023">
        <v>8</v>
      </c>
      <c r="L4023">
        <v>7</v>
      </c>
      <c r="M4023">
        <v>7.4999999999999997E-2</v>
      </c>
      <c r="N4023" s="2">
        <v>2430.09</v>
      </c>
      <c r="O4023" s="2">
        <v>3919.5</v>
      </c>
      <c r="P4023" s="2">
        <f>(Table1[[#This Row],[Unit Price]]-Table1[[#This Row],[Discount Applied]])*Table1[[#This Row],[Order Quantity]]</f>
        <v>27435.975000000002</v>
      </c>
      <c r="Q4023">
        <f>Table1[[#This Row],[Revenue]]-(Table1[[#This Row],[Unit Cost]]*Table1[[#This Row],[Order Quantity]])</f>
        <v>10425.345000000001</v>
      </c>
    </row>
    <row r="4024" spans="1:17" x14ac:dyDescent="0.25">
      <c r="A4024" t="s">
        <v>4049</v>
      </c>
      <c r="B4024" t="s">
        <v>21</v>
      </c>
      <c r="C4024" t="s">
        <v>26</v>
      </c>
      <c r="D4024" s="1">
        <v>43700</v>
      </c>
      <c r="E4024" s="1">
        <v>43793</v>
      </c>
      <c r="F4024" s="1">
        <v>43811</v>
      </c>
      <c r="G4024" s="1">
        <v>43813</v>
      </c>
      <c r="H4024">
        <v>14</v>
      </c>
      <c r="I4024">
        <v>2</v>
      </c>
      <c r="J4024">
        <v>238</v>
      </c>
      <c r="K4024">
        <v>25</v>
      </c>
      <c r="L4024">
        <v>6</v>
      </c>
      <c r="M4024">
        <v>7.4999999999999997E-2</v>
      </c>
      <c r="N4024">
        <v>962.39</v>
      </c>
      <c r="O4024" s="2">
        <v>1782.2</v>
      </c>
      <c r="P4024" s="2">
        <f>(Table1[[#This Row],[Unit Price]]-Table1[[#This Row],[Discount Applied]])*Table1[[#This Row],[Order Quantity]]</f>
        <v>10692.75</v>
      </c>
      <c r="Q4024">
        <f>Table1[[#This Row],[Revenue]]-(Table1[[#This Row],[Unit Cost]]*Table1[[#This Row],[Order Quantity]])</f>
        <v>4918.41</v>
      </c>
    </row>
    <row r="4025" spans="1:17" x14ac:dyDescent="0.25">
      <c r="A4025" t="s">
        <v>4050</v>
      </c>
      <c r="B4025" t="s">
        <v>18</v>
      </c>
      <c r="C4025" t="s">
        <v>26</v>
      </c>
      <c r="D4025" s="1">
        <v>43700</v>
      </c>
      <c r="E4025" s="1">
        <v>43793</v>
      </c>
      <c r="F4025" s="1">
        <v>43536</v>
      </c>
      <c r="G4025" s="1">
        <v>43811</v>
      </c>
      <c r="H4025">
        <v>5</v>
      </c>
      <c r="I4025">
        <v>48</v>
      </c>
      <c r="J4025">
        <v>257</v>
      </c>
      <c r="K4025">
        <v>22</v>
      </c>
      <c r="L4025">
        <v>8</v>
      </c>
      <c r="M4025">
        <v>7.4999999999999997E-2</v>
      </c>
      <c r="N4025" s="2">
        <v>1116.22</v>
      </c>
      <c r="O4025" s="2">
        <v>2278</v>
      </c>
      <c r="P4025" s="2">
        <f>(Table1[[#This Row],[Unit Price]]-Table1[[#This Row],[Discount Applied]])*Table1[[#This Row],[Order Quantity]]</f>
        <v>18223.400000000001</v>
      </c>
      <c r="Q4025">
        <f>Table1[[#This Row],[Revenue]]-(Table1[[#This Row],[Unit Cost]]*Table1[[#This Row],[Order Quantity]])</f>
        <v>9293.6400000000012</v>
      </c>
    </row>
    <row r="4026" spans="1:17" x14ac:dyDescent="0.25">
      <c r="A4026" t="s">
        <v>4051</v>
      </c>
      <c r="B4026" t="s">
        <v>18</v>
      </c>
      <c r="C4026" t="s">
        <v>34</v>
      </c>
      <c r="D4026" s="1">
        <v>43700</v>
      </c>
      <c r="E4026" s="1">
        <v>43794</v>
      </c>
      <c r="F4026" s="1">
        <v>43820</v>
      </c>
      <c r="G4026" s="1">
        <v>43825</v>
      </c>
      <c r="H4026">
        <v>1</v>
      </c>
      <c r="I4026">
        <v>47</v>
      </c>
      <c r="J4026">
        <v>317</v>
      </c>
      <c r="K4026">
        <v>3</v>
      </c>
      <c r="L4026">
        <v>5</v>
      </c>
      <c r="M4026">
        <v>0.05</v>
      </c>
      <c r="N4026" s="2">
        <v>2076.73</v>
      </c>
      <c r="O4026" s="2">
        <v>2532.6</v>
      </c>
      <c r="P4026" s="2">
        <f>(Table1[[#This Row],[Unit Price]]-Table1[[#This Row],[Discount Applied]])*Table1[[#This Row],[Order Quantity]]</f>
        <v>12662.749999999998</v>
      </c>
      <c r="Q4026">
        <f>Table1[[#This Row],[Revenue]]-(Table1[[#This Row],[Unit Cost]]*Table1[[#This Row],[Order Quantity]])</f>
        <v>2279.0999999999985</v>
      </c>
    </row>
    <row r="4027" spans="1:17" x14ac:dyDescent="0.25">
      <c r="A4027" t="s">
        <v>4052</v>
      </c>
      <c r="B4027" t="s">
        <v>18</v>
      </c>
      <c r="C4027" t="s">
        <v>26</v>
      </c>
      <c r="D4027" s="1">
        <v>43377</v>
      </c>
      <c r="E4027" s="1">
        <v>43294</v>
      </c>
      <c r="F4027" s="1">
        <v>43297</v>
      </c>
      <c r="G4027" s="1">
        <v>43303</v>
      </c>
      <c r="H4027">
        <v>6</v>
      </c>
      <c r="I4027">
        <v>38</v>
      </c>
      <c r="J4027">
        <v>218</v>
      </c>
      <c r="K4027">
        <v>13</v>
      </c>
      <c r="L4027">
        <v>6</v>
      </c>
      <c r="M4027">
        <v>0.15</v>
      </c>
      <c r="N4027" s="2">
        <v>1971.61</v>
      </c>
      <c r="O4027" s="2">
        <v>3865.9</v>
      </c>
      <c r="P4027" s="2">
        <f>(Table1[[#This Row],[Unit Price]]-Table1[[#This Row],[Discount Applied]])*Table1[[#This Row],[Order Quantity]]</f>
        <v>23194.5</v>
      </c>
      <c r="Q4027">
        <f>Table1[[#This Row],[Revenue]]-(Table1[[#This Row],[Unit Cost]]*Table1[[#This Row],[Order Quantity]])</f>
        <v>11364.84</v>
      </c>
    </row>
    <row r="4028" spans="1:17" x14ac:dyDescent="0.25">
      <c r="A4028" t="s">
        <v>4053</v>
      </c>
      <c r="B4028" t="s">
        <v>23</v>
      </c>
      <c r="C4028" t="s">
        <v>34</v>
      </c>
      <c r="D4028" s="1">
        <v>43700</v>
      </c>
      <c r="E4028" s="1">
        <v>43794</v>
      </c>
      <c r="F4028" s="1">
        <v>43508</v>
      </c>
      <c r="G4028" s="1">
        <v>43750</v>
      </c>
      <c r="H4028">
        <v>23</v>
      </c>
      <c r="I4028">
        <v>39</v>
      </c>
      <c r="J4028">
        <v>311</v>
      </c>
      <c r="K4028">
        <v>38</v>
      </c>
      <c r="L4028">
        <v>8</v>
      </c>
      <c r="M4028">
        <v>0.1</v>
      </c>
      <c r="N4028" s="2">
        <v>2319.94</v>
      </c>
      <c r="O4028" s="2">
        <v>3999.9</v>
      </c>
      <c r="P4028" s="2">
        <f>(Table1[[#This Row],[Unit Price]]-Table1[[#This Row],[Discount Applied]])*Table1[[#This Row],[Order Quantity]]</f>
        <v>31998.400000000001</v>
      </c>
      <c r="Q4028">
        <f>Table1[[#This Row],[Revenue]]-(Table1[[#This Row],[Unit Cost]]*Table1[[#This Row],[Order Quantity]])</f>
        <v>13438.880000000001</v>
      </c>
    </row>
    <row r="4029" spans="1:17" x14ac:dyDescent="0.25">
      <c r="A4029" t="s">
        <v>4054</v>
      </c>
      <c r="B4029" t="s">
        <v>23</v>
      </c>
      <c r="C4029" t="s">
        <v>29</v>
      </c>
      <c r="D4029" s="1">
        <v>43700</v>
      </c>
      <c r="E4029" s="1">
        <v>43794</v>
      </c>
      <c r="F4029" s="1">
        <v>43815</v>
      </c>
      <c r="G4029" s="1">
        <v>43820</v>
      </c>
      <c r="H4029">
        <v>24</v>
      </c>
      <c r="I4029">
        <v>8</v>
      </c>
      <c r="J4029">
        <v>56</v>
      </c>
      <c r="K4029">
        <v>43</v>
      </c>
      <c r="L4029">
        <v>2</v>
      </c>
      <c r="M4029">
        <v>7.4999999999999997E-2</v>
      </c>
      <c r="N4029">
        <v>749.93</v>
      </c>
      <c r="O4029" s="2">
        <v>1829.1</v>
      </c>
      <c r="P4029" s="2">
        <f>(Table1[[#This Row],[Unit Price]]-Table1[[#This Row],[Discount Applied]])*Table1[[#This Row],[Order Quantity]]</f>
        <v>3658.0499999999997</v>
      </c>
      <c r="Q4029">
        <f>Table1[[#This Row],[Revenue]]-(Table1[[#This Row],[Unit Cost]]*Table1[[#This Row],[Order Quantity]])</f>
        <v>2158.1899999999996</v>
      </c>
    </row>
    <row r="4030" spans="1:17" x14ac:dyDescent="0.25">
      <c r="A4030" t="s">
        <v>4055</v>
      </c>
      <c r="B4030" t="s">
        <v>18</v>
      </c>
      <c r="C4030" t="s">
        <v>19</v>
      </c>
      <c r="D4030" s="1">
        <v>43700</v>
      </c>
      <c r="E4030" s="1">
        <v>43794</v>
      </c>
      <c r="F4030" s="1">
        <v>43797</v>
      </c>
      <c r="G4030" s="1">
        <v>43689</v>
      </c>
      <c r="H4030">
        <v>8</v>
      </c>
      <c r="I4030">
        <v>37</v>
      </c>
      <c r="J4030">
        <v>155</v>
      </c>
      <c r="K4030">
        <v>36</v>
      </c>
      <c r="L4030">
        <v>6</v>
      </c>
      <c r="M4030">
        <v>0.05</v>
      </c>
      <c r="N4030" s="2">
        <v>2498.83</v>
      </c>
      <c r="O4030" s="2">
        <v>5949.6</v>
      </c>
      <c r="P4030" s="2">
        <f>(Table1[[#This Row],[Unit Price]]-Table1[[#This Row],[Discount Applied]])*Table1[[#This Row],[Order Quantity]]</f>
        <v>35697.300000000003</v>
      </c>
      <c r="Q4030">
        <f>Table1[[#This Row],[Revenue]]-(Table1[[#This Row],[Unit Cost]]*Table1[[#This Row],[Order Quantity]])</f>
        <v>20704.320000000003</v>
      </c>
    </row>
    <row r="4031" spans="1:17" x14ac:dyDescent="0.25">
      <c r="A4031" t="s">
        <v>4056</v>
      </c>
      <c r="B4031" t="s">
        <v>21</v>
      </c>
      <c r="C4031" t="s">
        <v>19</v>
      </c>
      <c r="D4031" s="1">
        <v>43700</v>
      </c>
      <c r="E4031" s="1">
        <v>43794</v>
      </c>
      <c r="F4031" s="1">
        <v>43797</v>
      </c>
      <c r="G4031" s="1">
        <v>43628</v>
      </c>
      <c r="H4031">
        <v>12</v>
      </c>
      <c r="I4031">
        <v>25</v>
      </c>
      <c r="J4031">
        <v>96</v>
      </c>
      <c r="K4031">
        <v>2</v>
      </c>
      <c r="L4031">
        <v>3</v>
      </c>
      <c r="M4031">
        <v>0.05</v>
      </c>
      <c r="N4031">
        <v>777.67</v>
      </c>
      <c r="O4031" s="2">
        <v>1065.3</v>
      </c>
      <c r="P4031" s="2">
        <f>(Table1[[#This Row],[Unit Price]]-Table1[[#This Row],[Discount Applied]])*Table1[[#This Row],[Order Quantity]]</f>
        <v>3195.75</v>
      </c>
      <c r="Q4031">
        <f>Table1[[#This Row],[Revenue]]-(Table1[[#This Row],[Unit Cost]]*Table1[[#This Row],[Order Quantity]])</f>
        <v>862.74000000000024</v>
      </c>
    </row>
    <row r="4032" spans="1:17" x14ac:dyDescent="0.25">
      <c r="A4032" t="s">
        <v>4057</v>
      </c>
      <c r="B4032" t="s">
        <v>21</v>
      </c>
      <c r="C4032" t="s">
        <v>43</v>
      </c>
      <c r="D4032" s="1">
        <v>43700</v>
      </c>
      <c r="E4032" s="1">
        <v>43794</v>
      </c>
      <c r="F4032" s="1">
        <v>43508</v>
      </c>
      <c r="G4032" s="1">
        <v>43689</v>
      </c>
      <c r="H4032">
        <v>19</v>
      </c>
      <c r="I4032">
        <v>31</v>
      </c>
      <c r="J4032">
        <v>82</v>
      </c>
      <c r="K4032">
        <v>23</v>
      </c>
      <c r="L4032">
        <v>7</v>
      </c>
      <c r="M4032">
        <v>0.4</v>
      </c>
      <c r="N4032">
        <v>519.59</v>
      </c>
      <c r="O4032" s="2">
        <v>1105.5</v>
      </c>
      <c r="P4032" s="2">
        <f>(Table1[[#This Row],[Unit Price]]-Table1[[#This Row],[Discount Applied]])*Table1[[#This Row],[Order Quantity]]</f>
        <v>7735.6999999999989</v>
      </c>
      <c r="Q4032">
        <f>Table1[[#This Row],[Revenue]]-(Table1[[#This Row],[Unit Cost]]*Table1[[#This Row],[Order Quantity]])</f>
        <v>4098.5699999999988</v>
      </c>
    </row>
    <row r="4033" spans="1:17" x14ac:dyDescent="0.25">
      <c r="A4033" t="s">
        <v>4058</v>
      </c>
      <c r="B4033" t="s">
        <v>18</v>
      </c>
      <c r="C4033" t="s">
        <v>26</v>
      </c>
      <c r="D4033" s="1">
        <v>43700</v>
      </c>
      <c r="E4033" s="1">
        <v>43794</v>
      </c>
      <c r="F4033" s="1">
        <v>43796</v>
      </c>
      <c r="G4033" s="1">
        <v>43799</v>
      </c>
      <c r="H4033">
        <v>7</v>
      </c>
      <c r="I4033">
        <v>16</v>
      </c>
      <c r="J4033">
        <v>211</v>
      </c>
      <c r="K4033">
        <v>14</v>
      </c>
      <c r="L4033">
        <v>8</v>
      </c>
      <c r="M4033">
        <v>0.05</v>
      </c>
      <c r="N4033" s="2">
        <v>1688.4</v>
      </c>
      <c r="O4033" s="2">
        <v>2680</v>
      </c>
      <c r="P4033" s="2">
        <f>(Table1[[#This Row],[Unit Price]]-Table1[[#This Row],[Discount Applied]])*Table1[[#This Row],[Order Quantity]]</f>
        <v>21439.599999999999</v>
      </c>
      <c r="Q4033">
        <f>Table1[[#This Row],[Revenue]]-(Table1[[#This Row],[Unit Cost]]*Table1[[#This Row],[Order Quantity]])</f>
        <v>7932.3999999999978</v>
      </c>
    </row>
    <row r="4034" spans="1:17" x14ac:dyDescent="0.25">
      <c r="A4034" t="s">
        <v>4059</v>
      </c>
      <c r="B4034" t="s">
        <v>18</v>
      </c>
      <c r="C4034" t="s">
        <v>34</v>
      </c>
      <c r="D4034" s="1">
        <v>43700</v>
      </c>
      <c r="E4034" s="1">
        <v>43795</v>
      </c>
      <c r="F4034" s="1">
        <v>43797</v>
      </c>
      <c r="G4034" s="1">
        <v>43536</v>
      </c>
      <c r="H4034">
        <v>8</v>
      </c>
      <c r="I4034">
        <v>27</v>
      </c>
      <c r="J4034">
        <v>278</v>
      </c>
      <c r="K4034">
        <v>23</v>
      </c>
      <c r="L4034">
        <v>1</v>
      </c>
      <c r="M4034">
        <v>0.2</v>
      </c>
      <c r="N4034">
        <v>536.27</v>
      </c>
      <c r="O4034">
        <v>777.2</v>
      </c>
      <c r="P4034" s="2">
        <f>(Table1[[#This Row],[Unit Price]]-Table1[[#This Row],[Discount Applied]])*Table1[[#This Row],[Order Quantity]]</f>
        <v>777</v>
      </c>
      <c r="Q4034">
        <f>Table1[[#This Row],[Revenue]]-(Table1[[#This Row],[Unit Cost]]*Table1[[#This Row],[Order Quantity]])</f>
        <v>240.73000000000002</v>
      </c>
    </row>
    <row r="4035" spans="1:17" x14ac:dyDescent="0.25">
      <c r="A4035" t="s">
        <v>4060</v>
      </c>
      <c r="B4035" t="s">
        <v>33</v>
      </c>
      <c r="C4035" t="s">
        <v>26</v>
      </c>
      <c r="D4035" s="1">
        <v>43700</v>
      </c>
      <c r="E4035" s="1">
        <v>43795</v>
      </c>
      <c r="F4035" s="1">
        <v>43750</v>
      </c>
      <c r="G4035" s="1">
        <v>43813</v>
      </c>
      <c r="H4035">
        <v>25</v>
      </c>
      <c r="I4035">
        <v>26</v>
      </c>
      <c r="J4035">
        <v>248</v>
      </c>
      <c r="K4035">
        <v>22</v>
      </c>
      <c r="L4035">
        <v>3</v>
      </c>
      <c r="M4035">
        <v>7.4999999999999997E-2</v>
      </c>
      <c r="N4035" s="2">
        <v>1855.63</v>
      </c>
      <c r="O4035" s="2">
        <v>3865.9</v>
      </c>
      <c r="P4035" s="2">
        <f>(Table1[[#This Row],[Unit Price]]-Table1[[#This Row],[Discount Applied]])*Table1[[#This Row],[Order Quantity]]</f>
        <v>11597.475</v>
      </c>
      <c r="Q4035">
        <f>Table1[[#This Row],[Revenue]]-(Table1[[#This Row],[Unit Cost]]*Table1[[#This Row],[Order Quantity]])</f>
        <v>6030.585</v>
      </c>
    </row>
    <row r="4036" spans="1:17" x14ac:dyDescent="0.25">
      <c r="A4036" t="s">
        <v>4061</v>
      </c>
      <c r="B4036" t="s">
        <v>18</v>
      </c>
      <c r="C4036" t="s">
        <v>24</v>
      </c>
      <c r="D4036" s="1">
        <v>43700</v>
      </c>
      <c r="E4036" s="1">
        <v>43795</v>
      </c>
      <c r="F4036" s="1">
        <v>43812</v>
      </c>
      <c r="G4036" s="1">
        <v>43814</v>
      </c>
      <c r="H4036">
        <v>3</v>
      </c>
      <c r="I4036">
        <v>26</v>
      </c>
      <c r="J4036">
        <v>353</v>
      </c>
      <c r="K4036">
        <v>30</v>
      </c>
      <c r="L4036">
        <v>2</v>
      </c>
      <c r="M4036">
        <v>0.1</v>
      </c>
      <c r="N4036" s="2">
        <v>1161.9100000000001</v>
      </c>
      <c r="O4036" s="2">
        <v>2003.3</v>
      </c>
      <c r="P4036" s="2">
        <f>(Table1[[#This Row],[Unit Price]]-Table1[[#This Row],[Discount Applied]])*Table1[[#This Row],[Order Quantity]]</f>
        <v>4006.4</v>
      </c>
      <c r="Q4036">
        <f>Table1[[#This Row],[Revenue]]-(Table1[[#This Row],[Unit Cost]]*Table1[[#This Row],[Order Quantity]])</f>
        <v>1682.58</v>
      </c>
    </row>
    <row r="4037" spans="1:17" x14ac:dyDescent="0.25">
      <c r="A4037" t="s">
        <v>4062</v>
      </c>
      <c r="B4037" t="s">
        <v>23</v>
      </c>
      <c r="C4037" t="s">
        <v>26</v>
      </c>
      <c r="D4037" s="1">
        <v>43700</v>
      </c>
      <c r="E4037" s="1">
        <v>43795</v>
      </c>
      <c r="F4037" s="1">
        <v>43823</v>
      </c>
      <c r="G4037" s="1">
        <v>43828</v>
      </c>
      <c r="H4037">
        <v>21</v>
      </c>
      <c r="I4037">
        <v>46</v>
      </c>
      <c r="J4037">
        <v>248</v>
      </c>
      <c r="K4037">
        <v>38</v>
      </c>
      <c r="L4037">
        <v>5</v>
      </c>
      <c r="M4037">
        <v>0.1</v>
      </c>
      <c r="N4037" s="2">
        <v>2857.01</v>
      </c>
      <c r="O4037" s="2">
        <v>6210.9</v>
      </c>
      <c r="P4037" s="2">
        <f>(Table1[[#This Row],[Unit Price]]-Table1[[#This Row],[Discount Applied]])*Table1[[#This Row],[Order Quantity]]</f>
        <v>31053.999999999996</v>
      </c>
      <c r="Q4037">
        <f>Table1[[#This Row],[Revenue]]-(Table1[[#This Row],[Unit Cost]]*Table1[[#This Row],[Order Quantity]])</f>
        <v>16768.949999999997</v>
      </c>
    </row>
    <row r="4038" spans="1:17" x14ac:dyDescent="0.25">
      <c r="A4038" t="s">
        <v>4063</v>
      </c>
      <c r="B4038" t="s">
        <v>18</v>
      </c>
      <c r="C4038" t="s">
        <v>24</v>
      </c>
      <c r="D4038" s="1">
        <v>43377</v>
      </c>
      <c r="E4038" s="1">
        <v>43294</v>
      </c>
      <c r="F4038" s="1">
        <v>43167</v>
      </c>
      <c r="G4038" s="1">
        <v>43289</v>
      </c>
      <c r="H4038">
        <v>2</v>
      </c>
      <c r="I4038">
        <v>45</v>
      </c>
      <c r="J4038">
        <v>351</v>
      </c>
      <c r="K4038">
        <v>23</v>
      </c>
      <c r="L4038">
        <v>2</v>
      </c>
      <c r="M4038">
        <v>7.4999999999999997E-2</v>
      </c>
      <c r="N4038" s="2">
        <v>1857.24</v>
      </c>
      <c r="O4038" s="2">
        <v>2653.2</v>
      </c>
      <c r="P4038" s="2">
        <f>(Table1[[#This Row],[Unit Price]]-Table1[[#This Row],[Discount Applied]])*Table1[[#This Row],[Order Quantity]]</f>
        <v>5306.25</v>
      </c>
      <c r="Q4038">
        <f>Table1[[#This Row],[Revenue]]-(Table1[[#This Row],[Unit Cost]]*Table1[[#This Row],[Order Quantity]])</f>
        <v>1591.77</v>
      </c>
    </row>
    <row r="4039" spans="1:17" x14ac:dyDescent="0.25">
      <c r="A4039" t="s">
        <v>4064</v>
      </c>
      <c r="B4039" t="s">
        <v>21</v>
      </c>
      <c r="C4039" t="s">
        <v>34</v>
      </c>
      <c r="D4039" s="1">
        <v>43700</v>
      </c>
      <c r="E4039" s="1">
        <v>43795</v>
      </c>
      <c r="F4039" s="1">
        <v>43750</v>
      </c>
      <c r="G4039" s="1">
        <v>43817</v>
      </c>
      <c r="H4039">
        <v>19</v>
      </c>
      <c r="I4039">
        <v>49</v>
      </c>
      <c r="J4039">
        <v>278</v>
      </c>
      <c r="K4039">
        <v>16</v>
      </c>
      <c r="L4039">
        <v>7</v>
      </c>
      <c r="M4039">
        <v>0.05</v>
      </c>
      <c r="N4039" s="2">
        <v>2037.81</v>
      </c>
      <c r="O4039" s="2">
        <v>2579.5</v>
      </c>
      <c r="P4039" s="2">
        <f>(Table1[[#This Row],[Unit Price]]-Table1[[#This Row],[Discount Applied]])*Table1[[#This Row],[Order Quantity]]</f>
        <v>18056.149999999998</v>
      </c>
      <c r="Q4039">
        <f>Table1[[#This Row],[Revenue]]-(Table1[[#This Row],[Unit Cost]]*Table1[[#This Row],[Order Quantity]])</f>
        <v>3791.4799999999977</v>
      </c>
    </row>
    <row r="4040" spans="1:17" x14ac:dyDescent="0.25">
      <c r="A4040" t="s">
        <v>4065</v>
      </c>
      <c r="B4040" t="s">
        <v>18</v>
      </c>
      <c r="C4040" t="s">
        <v>29</v>
      </c>
      <c r="D4040" s="1">
        <v>43700</v>
      </c>
      <c r="E4040" s="1">
        <v>43795</v>
      </c>
      <c r="F4040" s="1">
        <v>43720</v>
      </c>
      <c r="G4040" s="1">
        <v>43815</v>
      </c>
      <c r="H4040">
        <v>8</v>
      </c>
      <c r="I4040">
        <v>37</v>
      </c>
      <c r="J4040">
        <v>9</v>
      </c>
      <c r="K4040">
        <v>3</v>
      </c>
      <c r="L4040">
        <v>3</v>
      </c>
      <c r="M4040">
        <v>0.05</v>
      </c>
      <c r="N4040">
        <v>118.59</v>
      </c>
      <c r="O4040">
        <v>201</v>
      </c>
      <c r="P4040" s="2">
        <f>(Table1[[#This Row],[Unit Price]]-Table1[[#This Row],[Discount Applied]])*Table1[[#This Row],[Order Quantity]]</f>
        <v>602.84999999999991</v>
      </c>
      <c r="Q4040">
        <f>Table1[[#This Row],[Revenue]]-(Table1[[#This Row],[Unit Cost]]*Table1[[#This Row],[Order Quantity]])</f>
        <v>247.07999999999993</v>
      </c>
    </row>
    <row r="4041" spans="1:17" x14ac:dyDescent="0.25">
      <c r="A4041" t="s">
        <v>4066</v>
      </c>
      <c r="B4041" t="s">
        <v>21</v>
      </c>
      <c r="C4041" t="s">
        <v>29</v>
      </c>
      <c r="D4041" s="1">
        <v>43700</v>
      </c>
      <c r="E4041" s="1">
        <v>43795</v>
      </c>
      <c r="F4041" s="1">
        <v>43597</v>
      </c>
      <c r="G4041" s="1">
        <v>43750</v>
      </c>
      <c r="H4041">
        <v>17</v>
      </c>
      <c r="I4041">
        <v>29</v>
      </c>
      <c r="J4041">
        <v>41</v>
      </c>
      <c r="K4041">
        <v>30</v>
      </c>
      <c r="L4041">
        <v>8</v>
      </c>
      <c r="M4041">
        <v>0.15</v>
      </c>
      <c r="N4041">
        <v>929.83</v>
      </c>
      <c r="O4041" s="2">
        <v>1721.9</v>
      </c>
      <c r="P4041" s="2">
        <f>(Table1[[#This Row],[Unit Price]]-Table1[[#This Row],[Discount Applied]])*Table1[[#This Row],[Order Quantity]]</f>
        <v>13774</v>
      </c>
      <c r="Q4041">
        <f>Table1[[#This Row],[Revenue]]-(Table1[[#This Row],[Unit Cost]]*Table1[[#This Row],[Order Quantity]])</f>
        <v>6335.36</v>
      </c>
    </row>
    <row r="4042" spans="1:17" x14ac:dyDescent="0.25">
      <c r="A4042" t="s">
        <v>4067</v>
      </c>
      <c r="B4042" t="s">
        <v>21</v>
      </c>
      <c r="C4042" t="s">
        <v>34</v>
      </c>
      <c r="D4042" s="1">
        <v>43700</v>
      </c>
      <c r="E4042" s="1">
        <v>43795</v>
      </c>
      <c r="F4042" s="1">
        <v>43820</v>
      </c>
      <c r="G4042" s="1">
        <v>43824</v>
      </c>
      <c r="H4042">
        <v>18</v>
      </c>
      <c r="I4042">
        <v>40</v>
      </c>
      <c r="J4042">
        <v>320</v>
      </c>
      <c r="K4042">
        <v>28</v>
      </c>
      <c r="L4042">
        <v>4</v>
      </c>
      <c r="M4042">
        <v>7.4999999999999997E-2</v>
      </c>
      <c r="N4042" s="2">
        <v>3924.53</v>
      </c>
      <c r="O4042" s="2">
        <v>5232.7</v>
      </c>
      <c r="P4042" s="2">
        <f>(Table1[[#This Row],[Unit Price]]-Table1[[#This Row],[Discount Applied]])*Table1[[#This Row],[Order Quantity]]</f>
        <v>20930.5</v>
      </c>
      <c r="Q4042">
        <f>Table1[[#This Row],[Revenue]]-(Table1[[#This Row],[Unit Cost]]*Table1[[#This Row],[Order Quantity]])</f>
        <v>5232.3799999999992</v>
      </c>
    </row>
    <row r="4043" spans="1:17" x14ac:dyDescent="0.25">
      <c r="A4043" t="s">
        <v>4068</v>
      </c>
      <c r="B4043" t="s">
        <v>18</v>
      </c>
      <c r="C4043" t="s">
        <v>19</v>
      </c>
      <c r="D4043" s="1">
        <v>43700</v>
      </c>
      <c r="E4043" s="1">
        <v>43795</v>
      </c>
      <c r="F4043" s="1">
        <v>43597</v>
      </c>
      <c r="G4043" s="1">
        <v>43658</v>
      </c>
      <c r="H4043">
        <v>6</v>
      </c>
      <c r="I4043">
        <v>19</v>
      </c>
      <c r="J4043">
        <v>174</v>
      </c>
      <c r="K4043">
        <v>44</v>
      </c>
      <c r="L4043">
        <v>7</v>
      </c>
      <c r="M4043">
        <v>0.2</v>
      </c>
      <c r="N4043" s="2">
        <v>2869.21</v>
      </c>
      <c r="O4043" s="2">
        <v>5413.6</v>
      </c>
      <c r="P4043" s="2">
        <f>(Table1[[#This Row],[Unit Price]]-Table1[[#This Row],[Discount Applied]])*Table1[[#This Row],[Order Quantity]]</f>
        <v>37893.800000000003</v>
      </c>
      <c r="Q4043">
        <f>Table1[[#This Row],[Revenue]]-(Table1[[#This Row],[Unit Cost]]*Table1[[#This Row],[Order Quantity]])</f>
        <v>17809.330000000002</v>
      </c>
    </row>
    <row r="4044" spans="1:17" x14ac:dyDescent="0.25">
      <c r="A4044" t="s">
        <v>4069</v>
      </c>
      <c r="B4044" t="s">
        <v>21</v>
      </c>
      <c r="C4044" t="s">
        <v>43</v>
      </c>
      <c r="D4044" s="1">
        <v>43700</v>
      </c>
      <c r="E4044" s="1">
        <v>43796</v>
      </c>
      <c r="F4044" s="1">
        <v>43812</v>
      </c>
      <c r="G4044" s="1">
        <v>43819</v>
      </c>
      <c r="H4044">
        <v>18</v>
      </c>
      <c r="I4044">
        <v>36</v>
      </c>
      <c r="J4044">
        <v>81</v>
      </c>
      <c r="K4044">
        <v>36</v>
      </c>
      <c r="L4044">
        <v>3</v>
      </c>
      <c r="M4044">
        <v>0.2</v>
      </c>
      <c r="N4044">
        <v>607.02</v>
      </c>
      <c r="O4044" s="2">
        <v>1011.7</v>
      </c>
      <c r="P4044" s="2">
        <f>(Table1[[#This Row],[Unit Price]]-Table1[[#This Row],[Discount Applied]])*Table1[[#This Row],[Order Quantity]]</f>
        <v>3034.5</v>
      </c>
      <c r="Q4044">
        <f>Table1[[#This Row],[Revenue]]-(Table1[[#This Row],[Unit Cost]]*Table1[[#This Row],[Order Quantity]])</f>
        <v>1213.44</v>
      </c>
    </row>
    <row r="4045" spans="1:17" x14ac:dyDescent="0.25">
      <c r="A4045" t="s">
        <v>4070</v>
      </c>
      <c r="B4045" t="s">
        <v>18</v>
      </c>
      <c r="C4045" t="s">
        <v>34</v>
      </c>
      <c r="D4045" s="1">
        <v>43700</v>
      </c>
      <c r="E4045" s="1">
        <v>43796</v>
      </c>
      <c r="F4045" s="1">
        <v>43814</v>
      </c>
      <c r="G4045" s="1">
        <v>43819</v>
      </c>
      <c r="H4045">
        <v>1</v>
      </c>
      <c r="I4045">
        <v>23</v>
      </c>
      <c r="J4045">
        <v>281</v>
      </c>
      <c r="K4045">
        <v>16</v>
      </c>
      <c r="L4045">
        <v>3</v>
      </c>
      <c r="M4045">
        <v>0.05</v>
      </c>
      <c r="N4045" s="2">
        <v>2524.16</v>
      </c>
      <c r="O4045" s="2">
        <v>4006.6</v>
      </c>
      <c r="P4045" s="2">
        <f>(Table1[[#This Row],[Unit Price]]-Table1[[#This Row],[Discount Applied]])*Table1[[#This Row],[Order Quantity]]</f>
        <v>12019.65</v>
      </c>
      <c r="Q4045">
        <f>Table1[[#This Row],[Revenue]]-(Table1[[#This Row],[Unit Cost]]*Table1[[#This Row],[Order Quantity]])</f>
        <v>4447.17</v>
      </c>
    </row>
    <row r="4046" spans="1:17" x14ac:dyDescent="0.25">
      <c r="A4046" t="s">
        <v>4071</v>
      </c>
      <c r="B4046" t="s">
        <v>18</v>
      </c>
      <c r="C4046" t="s">
        <v>19</v>
      </c>
      <c r="D4046" s="1">
        <v>43700</v>
      </c>
      <c r="E4046" s="1">
        <v>43796</v>
      </c>
      <c r="F4046" s="1">
        <v>43813</v>
      </c>
      <c r="G4046" s="1">
        <v>43817</v>
      </c>
      <c r="H4046">
        <v>4</v>
      </c>
      <c r="I4046">
        <v>2</v>
      </c>
      <c r="J4046">
        <v>166</v>
      </c>
      <c r="K4046">
        <v>20</v>
      </c>
      <c r="L4046">
        <v>3</v>
      </c>
      <c r="M4046">
        <v>7.4999999999999997E-2</v>
      </c>
      <c r="N4046" s="2">
        <v>1373.37</v>
      </c>
      <c r="O4046" s="2">
        <v>1855.9</v>
      </c>
      <c r="P4046" s="2">
        <f>(Table1[[#This Row],[Unit Price]]-Table1[[#This Row],[Discount Applied]])*Table1[[#This Row],[Order Quantity]]</f>
        <v>5567.4750000000004</v>
      </c>
      <c r="Q4046">
        <f>Table1[[#This Row],[Revenue]]-(Table1[[#This Row],[Unit Cost]]*Table1[[#This Row],[Order Quantity]])</f>
        <v>1447.3650000000007</v>
      </c>
    </row>
    <row r="4047" spans="1:17" x14ac:dyDescent="0.25">
      <c r="A4047" t="s">
        <v>4072</v>
      </c>
      <c r="B4047" t="s">
        <v>21</v>
      </c>
      <c r="C4047" t="s">
        <v>19</v>
      </c>
      <c r="D4047" s="1">
        <v>43700</v>
      </c>
      <c r="E4047" s="1">
        <v>43796</v>
      </c>
      <c r="F4047" s="1">
        <v>43477</v>
      </c>
      <c r="G4047" s="1">
        <v>43628</v>
      </c>
      <c r="H4047">
        <v>16</v>
      </c>
      <c r="I4047">
        <v>16</v>
      </c>
      <c r="J4047">
        <v>128</v>
      </c>
      <c r="K4047">
        <v>44</v>
      </c>
      <c r="L4047">
        <v>4</v>
      </c>
      <c r="M4047">
        <v>7.4999999999999997E-2</v>
      </c>
      <c r="N4047" s="2">
        <v>2921.2</v>
      </c>
      <c r="O4047" s="2">
        <v>3651.5</v>
      </c>
      <c r="P4047" s="2">
        <f>(Table1[[#This Row],[Unit Price]]-Table1[[#This Row],[Discount Applied]])*Table1[[#This Row],[Order Quantity]]</f>
        <v>14605.7</v>
      </c>
      <c r="Q4047">
        <f>Table1[[#This Row],[Revenue]]-(Table1[[#This Row],[Unit Cost]]*Table1[[#This Row],[Order Quantity]])</f>
        <v>2920.9000000000015</v>
      </c>
    </row>
    <row r="4048" spans="1:17" x14ac:dyDescent="0.25">
      <c r="A4048" t="s">
        <v>4073</v>
      </c>
      <c r="B4048" t="s">
        <v>18</v>
      </c>
      <c r="C4048" t="s">
        <v>24</v>
      </c>
      <c r="D4048" s="1">
        <v>43700</v>
      </c>
      <c r="E4048" s="1">
        <v>43796</v>
      </c>
      <c r="F4048" s="1">
        <v>43720</v>
      </c>
      <c r="G4048" s="1">
        <v>43815</v>
      </c>
      <c r="H4048">
        <v>4</v>
      </c>
      <c r="I4048">
        <v>12</v>
      </c>
      <c r="J4048">
        <v>359</v>
      </c>
      <c r="K4048">
        <v>20</v>
      </c>
      <c r="L4048">
        <v>8</v>
      </c>
      <c r="M4048">
        <v>0.2</v>
      </c>
      <c r="N4048">
        <v>99.43</v>
      </c>
      <c r="O4048">
        <v>187.6</v>
      </c>
      <c r="P4048" s="2">
        <f>(Table1[[#This Row],[Unit Price]]-Table1[[#This Row],[Discount Applied]])*Table1[[#This Row],[Order Quantity]]</f>
        <v>1499.2</v>
      </c>
      <c r="Q4048">
        <f>Table1[[#This Row],[Revenue]]-(Table1[[#This Row],[Unit Cost]]*Table1[[#This Row],[Order Quantity]])</f>
        <v>703.76</v>
      </c>
    </row>
    <row r="4049" spans="1:17" x14ac:dyDescent="0.25">
      <c r="A4049" t="s">
        <v>4074</v>
      </c>
      <c r="B4049" t="s">
        <v>21</v>
      </c>
      <c r="C4049" t="s">
        <v>19</v>
      </c>
      <c r="D4049" s="1">
        <v>43377</v>
      </c>
      <c r="E4049" s="1">
        <v>43294</v>
      </c>
      <c r="F4049" s="1">
        <v>43308</v>
      </c>
      <c r="G4049" s="1">
        <v>43167</v>
      </c>
      <c r="H4049">
        <v>13</v>
      </c>
      <c r="I4049">
        <v>42</v>
      </c>
      <c r="J4049">
        <v>90</v>
      </c>
      <c r="K4049">
        <v>3</v>
      </c>
      <c r="L4049">
        <v>2</v>
      </c>
      <c r="M4049">
        <v>0.15</v>
      </c>
      <c r="N4049">
        <v>594.96</v>
      </c>
      <c r="O4049">
        <v>991.6</v>
      </c>
      <c r="P4049" s="2">
        <f>(Table1[[#This Row],[Unit Price]]-Table1[[#This Row],[Discount Applied]])*Table1[[#This Row],[Order Quantity]]</f>
        <v>1982.9</v>
      </c>
      <c r="Q4049">
        <f>Table1[[#This Row],[Revenue]]-(Table1[[#This Row],[Unit Cost]]*Table1[[#This Row],[Order Quantity]])</f>
        <v>792.98</v>
      </c>
    </row>
    <row r="4050" spans="1:17" x14ac:dyDescent="0.25">
      <c r="A4050" t="s">
        <v>4075</v>
      </c>
      <c r="B4050" t="s">
        <v>23</v>
      </c>
      <c r="C4050" t="s">
        <v>26</v>
      </c>
      <c r="D4050" s="1">
        <v>43700</v>
      </c>
      <c r="E4050" s="1">
        <v>43796</v>
      </c>
      <c r="F4050" s="1">
        <v>43822</v>
      </c>
      <c r="G4050" s="1">
        <v>43824</v>
      </c>
      <c r="H4050">
        <v>25</v>
      </c>
      <c r="I4050">
        <v>3</v>
      </c>
      <c r="J4050">
        <v>211</v>
      </c>
      <c r="K4050">
        <v>33</v>
      </c>
      <c r="L4050">
        <v>5</v>
      </c>
      <c r="M4050">
        <v>0.4</v>
      </c>
      <c r="N4050">
        <v>607.82000000000005</v>
      </c>
      <c r="O4050" s="2">
        <v>1125.5999999999999</v>
      </c>
      <c r="P4050" s="2">
        <f>(Table1[[#This Row],[Unit Price]]-Table1[[#This Row],[Discount Applied]])*Table1[[#This Row],[Order Quantity]]</f>
        <v>5625.9999999999991</v>
      </c>
      <c r="Q4050">
        <f>Table1[[#This Row],[Revenue]]-(Table1[[#This Row],[Unit Cost]]*Table1[[#This Row],[Order Quantity]])</f>
        <v>2586.8999999999987</v>
      </c>
    </row>
    <row r="4051" spans="1:17" x14ac:dyDescent="0.25">
      <c r="A4051" t="s">
        <v>4076</v>
      </c>
      <c r="B4051" t="s">
        <v>21</v>
      </c>
      <c r="C4051" t="s">
        <v>29</v>
      </c>
      <c r="D4051" s="1">
        <v>43700</v>
      </c>
      <c r="E4051" s="1">
        <v>43796</v>
      </c>
      <c r="F4051" s="1">
        <v>43689</v>
      </c>
      <c r="G4051" s="1">
        <v>43720</v>
      </c>
      <c r="H4051">
        <v>17</v>
      </c>
      <c r="I4051">
        <v>1</v>
      </c>
      <c r="J4051">
        <v>10</v>
      </c>
      <c r="K4051">
        <v>33</v>
      </c>
      <c r="L4051">
        <v>1</v>
      </c>
      <c r="M4051">
        <v>7.4999999999999997E-2</v>
      </c>
      <c r="N4051" s="2">
        <v>3027.06</v>
      </c>
      <c r="O4051" s="2">
        <v>5045.1000000000004</v>
      </c>
      <c r="P4051" s="2">
        <f>(Table1[[#This Row],[Unit Price]]-Table1[[#This Row],[Discount Applied]])*Table1[[#This Row],[Order Quantity]]</f>
        <v>5045.0250000000005</v>
      </c>
      <c r="Q4051">
        <f>Table1[[#This Row],[Revenue]]-(Table1[[#This Row],[Unit Cost]]*Table1[[#This Row],[Order Quantity]])</f>
        <v>2017.9650000000006</v>
      </c>
    </row>
    <row r="4052" spans="1:17" x14ac:dyDescent="0.25">
      <c r="A4052" t="s">
        <v>4077</v>
      </c>
      <c r="B4052" t="s">
        <v>18</v>
      </c>
      <c r="C4052" t="s">
        <v>34</v>
      </c>
      <c r="D4052" s="1">
        <v>43700</v>
      </c>
      <c r="E4052" s="1">
        <v>43796</v>
      </c>
      <c r="F4052" s="1">
        <v>43813</v>
      </c>
      <c r="G4052" s="1">
        <v>43823</v>
      </c>
      <c r="H4052">
        <v>11</v>
      </c>
      <c r="I4052">
        <v>20</v>
      </c>
      <c r="J4052">
        <v>320</v>
      </c>
      <c r="K4052">
        <v>16</v>
      </c>
      <c r="L4052">
        <v>4</v>
      </c>
      <c r="M4052">
        <v>0.15</v>
      </c>
      <c r="N4052">
        <v>150.08000000000001</v>
      </c>
      <c r="O4052">
        <v>214.4</v>
      </c>
      <c r="P4052" s="2">
        <f>(Table1[[#This Row],[Unit Price]]-Table1[[#This Row],[Discount Applied]])*Table1[[#This Row],[Order Quantity]]</f>
        <v>857</v>
      </c>
      <c r="Q4052">
        <f>Table1[[#This Row],[Revenue]]-(Table1[[#This Row],[Unit Cost]]*Table1[[#This Row],[Order Quantity]])</f>
        <v>256.67999999999995</v>
      </c>
    </row>
    <row r="4053" spans="1:17" x14ac:dyDescent="0.25">
      <c r="A4053" t="s">
        <v>4078</v>
      </c>
      <c r="B4053" t="s">
        <v>18</v>
      </c>
      <c r="C4053" t="s">
        <v>24</v>
      </c>
      <c r="D4053" s="1">
        <v>43700</v>
      </c>
      <c r="E4053" s="1">
        <v>43796</v>
      </c>
      <c r="F4053" s="1">
        <v>43822</v>
      </c>
      <c r="G4053" s="1">
        <v>43828</v>
      </c>
      <c r="H4053">
        <v>8</v>
      </c>
      <c r="I4053">
        <v>5</v>
      </c>
      <c r="J4053">
        <v>335</v>
      </c>
      <c r="K4053">
        <v>39</v>
      </c>
      <c r="L4053">
        <v>7</v>
      </c>
      <c r="M4053">
        <v>7.4999999999999997E-2</v>
      </c>
      <c r="N4053" s="2">
        <v>1331.96</v>
      </c>
      <c r="O4053" s="2">
        <v>1876</v>
      </c>
      <c r="P4053" s="2">
        <f>(Table1[[#This Row],[Unit Price]]-Table1[[#This Row],[Discount Applied]])*Table1[[#This Row],[Order Quantity]]</f>
        <v>13131.475</v>
      </c>
      <c r="Q4053">
        <f>Table1[[#This Row],[Revenue]]-(Table1[[#This Row],[Unit Cost]]*Table1[[#This Row],[Order Quantity]])</f>
        <v>3807.7549999999992</v>
      </c>
    </row>
    <row r="4054" spans="1:17" x14ac:dyDescent="0.25">
      <c r="A4054" t="s">
        <v>4079</v>
      </c>
      <c r="B4054" t="s">
        <v>33</v>
      </c>
      <c r="C4054" t="s">
        <v>19</v>
      </c>
      <c r="D4054" s="1">
        <v>43700</v>
      </c>
      <c r="E4054" s="1">
        <v>43796</v>
      </c>
      <c r="F4054" s="1">
        <v>43813</v>
      </c>
      <c r="G4054" s="1">
        <v>43822</v>
      </c>
      <c r="H4054">
        <v>25</v>
      </c>
      <c r="I4054">
        <v>17</v>
      </c>
      <c r="J4054">
        <v>188</v>
      </c>
      <c r="K4054">
        <v>38</v>
      </c>
      <c r="L4054">
        <v>3</v>
      </c>
      <c r="M4054">
        <v>7.4999999999999997E-2</v>
      </c>
      <c r="N4054">
        <v>551.54</v>
      </c>
      <c r="O4054" s="2">
        <v>1125.5999999999999</v>
      </c>
      <c r="P4054" s="2">
        <f>(Table1[[#This Row],[Unit Price]]-Table1[[#This Row],[Discount Applied]])*Table1[[#This Row],[Order Quantity]]</f>
        <v>3376.5749999999998</v>
      </c>
      <c r="Q4054">
        <f>Table1[[#This Row],[Revenue]]-(Table1[[#This Row],[Unit Cost]]*Table1[[#This Row],[Order Quantity]])</f>
        <v>1721.9549999999999</v>
      </c>
    </row>
    <row r="4055" spans="1:17" x14ac:dyDescent="0.25">
      <c r="A4055" t="s">
        <v>4080</v>
      </c>
      <c r="B4055" t="s">
        <v>21</v>
      </c>
      <c r="C4055" t="s">
        <v>43</v>
      </c>
      <c r="D4055" s="1">
        <v>43700</v>
      </c>
      <c r="E4055" s="1">
        <v>43796</v>
      </c>
      <c r="F4055" s="1">
        <v>43689</v>
      </c>
      <c r="G4055" s="1">
        <v>43811</v>
      </c>
      <c r="H4055">
        <v>17</v>
      </c>
      <c r="I4055">
        <v>41</v>
      </c>
      <c r="J4055">
        <v>85</v>
      </c>
      <c r="K4055">
        <v>21</v>
      </c>
      <c r="L4055">
        <v>1</v>
      </c>
      <c r="M4055">
        <v>7.4999999999999997E-2</v>
      </c>
      <c r="N4055" s="2">
        <v>2989.88</v>
      </c>
      <c r="O4055" s="2">
        <v>3986.5</v>
      </c>
      <c r="P4055" s="2">
        <f>(Table1[[#This Row],[Unit Price]]-Table1[[#This Row],[Discount Applied]])*Table1[[#This Row],[Order Quantity]]</f>
        <v>3986.4250000000002</v>
      </c>
      <c r="Q4055">
        <f>Table1[[#This Row],[Revenue]]-(Table1[[#This Row],[Unit Cost]]*Table1[[#This Row],[Order Quantity]])</f>
        <v>996.54500000000007</v>
      </c>
    </row>
    <row r="4056" spans="1:17" x14ac:dyDescent="0.25">
      <c r="A4056" t="s">
        <v>4081</v>
      </c>
      <c r="B4056" t="s">
        <v>21</v>
      </c>
      <c r="C4056" t="s">
        <v>19</v>
      </c>
      <c r="D4056" s="1">
        <v>43700</v>
      </c>
      <c r="E4056" s="1">
        <v>43796</v>
      </c>
      <c r="F4056" s="1">
        <v>43819</v>
      </c>
      <c r="G4056" s="1">
        <v>43827</v>
      </c>
      <c r="H4056">
        <v>12</v>
      </c>
      <c r="I4056">
        <v>13</v>
      </c>
      <c r="J4056">
        <v>165</v>
      </c>
      <c r="K4056">
        <v>3</v>
      </c>
      <c r="L4056">
        <v>6</v>
      </c>
      <c r="M4056">
        <v>7.4999999999999997E-2</v>
      </c>
      <c r="N4056" s="2">
        <v>4901.32</v>
      </c>
      <c r="O4056" s="2">
        <v>6204.2</v>
      </c>
      <c r="P4056" s="2">
        <f>(Table1[[#This Row],[Unit Price]]-Table1[[#This Row],[Discount Applied]])*Table1[[#This Row],[Order Quantity]]</f>
        <v>37224.75</v>
      </c>
      <c r="Q4056">
        <f>Table1[[#This Row],[Revenue]]-(Table1[[#This Row],[Unit Cost]]*Table1[[#This Row],[Order Quantity]])</f>
        <v>7816.8300000000017</v>
      </c>
    </row>
    <row r="4057" spans="1:17" x14ac:dyDescent="0.25">
      <c r="A4057" t="s">
        <v>4082</v>
      </c>
      <c r="B4057" t="s">
        <v>18</v>
      </c>
      <c r="C4057" t="s">
        <v>34</v>
      </c>
      <c r="D4057" s="1">
        <v>43700</v>
      </c>
      <c r="E4057" s="1">
        <v>43797</v>
      </c>
      <c r="F4057" s="1">
        <v>43813</v>
      </c>
      <c r="G4057" s="1">
        <v>43819</v>
      </c>
      <c r="H4057">
        <v>3</v>
      </c>
      <c r="I4057">
        <v>49</v>
      </c>
      <c r="J4057">
        <v>314</v>
      </c>
      <c r="K4057">
        <v>4</v>
      </c>
      <c r="L4057">
        <v>8</v>
      </c>
      <c r="M4057">
        <v>7.4999999999999997E-2</v>
      </c>
      <c r="N4057">
        <v>767.02</v>
      </c>
      <c r="O4057" s="2">
        <v>1065.3</v>
      </c>
      <c r="P4057" s="2">
        <f>(Table1[[#This Row],[Unit Price]]-Table1[[#This Row],[Discount Applied]])*Table1[[#This Row],[Order Quantity]]</f>
        <v>8521.7999999999993</v>
      </c>
      <c r="Q4057">
        <f>Table1[[#This Row],[Revenue]]-(Table1[[#This Row],[Unit Cost]]*Table1[[#This Row],[Order Quantity]])</f>
        <v>2385.6399999999994</v>
      </c>
    </row>
    <row r="4058" spans="1:17" x14ac:dyDescent="0.25">
      <c r="A4058" t="s">
        <v>4083</v>
      </c>
      <c r="B4058" t="s">
        <v>23</v>
      </c>
      <c r="C4058" t="s">
        <v>24</v>
      </c>
      <c r="D4058" s="1">
        <v>43700</v>
      </c>
      <c r="E4058" s="1">
        <v>43797</v>
      </c>
      <c r="F4058" s="1">
        <v>43818</v>
      </c>
      <c r="G4058" s="1">
        <v>43826</v>
      </c>
      <c r="H4058">
        <v>24</v>
      </c>
      <c r="I4058">
        <v>29</v>
      </c>
      <c r="J4058">
        <v>330</v>
      </c>
      <c r="K4058">
        <v>4</v>
      </c>
      <c r="L4058">
        <v>5</v>
      </c>
      <c r="M4058">
        <v>0.2</v>
      </c>
      <c r="N4058">
        <v>633.49</v>
      </c>
      <c r="O4058" s="2">
        <v>1038.5</v>
      </c>
      <c r="P4058" s="2">
        <f>(Table1[[#This Row],[Unit Price]]-Table1[[#This Row],[Discount Applied]])*Table1[[#This Row],[Order Quantity]]</f>
        <v>5191.5</v>
      </c>
      <c r="Q4058">
        <f>Table1[[#This Row],[Revenue]]-(Table1[[#This Row],[Unit Cost]]*Table1[[#This Row],[Order Quantity]])</f>
        <v>2024.0500000000002</v>
      </c>
    </row>
    <row r="4059" spans="1:17" x14ac:dyDescent="0.25">
      <c r="A4059" t="s">
        <v>4084</v>
      </c>
      <c r="B4059" t="s">
        <v>21</v>
      </c>
      <c r="C4059" t="s">
        <v>26</v>
      </c>
      <c r="D4059" s="1">
        <v>43700</v>
      </c>
      <c r="E4059" s="1">
        <v>43797</v>
      </c>
      <c r="F4059" s="1">
        <v>43820</v>
      </c>
      <c r="G4059" s="1">
        <v>43823</v>
      </c>
      <c r="H4059">
        <v>17</v>
      </c>
      <c r="I4059">
        <v>36</v>
      </c>
      <c r="J4059">
        <v>248</v>
      </c>
      <c r="K4059">
        <v>37</v>
      </c>
      <c r="L4059">
        <v>3</v>
      </c>
      <c r="M4059">
        <v>0.1</v>
      </c>
      <c r="N4059" s="2">
        <v>3138.82</v>
      </c>
      <c r="O4059" s="2">
        <v>6539.2</v>
      </c>
      <c r="P4059" s="2">
        <f>(Table1[[#This Row],[Unit Price]]-Table1[[#This Row],[Discount Applied]])*Table1[[#This Row],[Order Quantity]]</f>
        <v>19617.3</v>
      </c>
      <c r="Q4059">
        <f>Table1[[#This Row],[Revenue]]-(Table1[[#This Row],[Unit Cost]]*Table1[[#This Row],[Order Quantity]])</f>
        <v>10200.839999999998</v>
      </c>
    </row>
    <row r="4060" spans="1:17" x14ac:dyDescent="0.25">
      <c r="A4060" t="s">
        <v>4085</v>
      </c>
      <c r="B4060" t="s">
        <v>23</v>
      </c>
      <c r="C4060" t="s">
        <v>24</v>
      </c>
      <c r="D4060" s="1">
        <v>43377</v>
      </c>
      <c r="E4060" s="1">
        <v>43294</v>
      </c>
      <c r="F4060" s="1">
        <v>43302</v>
      </c>
      <c r="G4060" s="1">
        <v>43306</v>
      </c>
      <c r="H4060">
        <v>23</v>
      </c>
      <c r="I4060">
        <v>9</v>
      </c>
      <c r="J4060">
        <v>345</v>
      </c>
      <c r="K4060">
        <v>28</v>
      </c>
      <c r="L4060">
        <v>5</v>
      </c>
      <c r="M4060">
        <v>0.1</v>
      </c>
      <c r="N4060" s="2">
        <v>2060.25</v>
      </c>
      <c r="O4060" s="2">
        <v>2512.5</v>
      </c>
      <c r="P4060" s="2">
        <f>(Table1[[#This Row],[Unit Price]]-Table1[[#This Row],[Discount Applied]])*Table1[[#This Row],[Order Quantity]]</f>
        <v>12562</v>
      </c>
      <c r="Q4060">
        <f>Table1[[#This Row],[Revenue]]-(Table1[[#This Row],[Unit Cost]]*Table1[[#This Row],[Order Quantity]])</f>
        <v>2260.75</v>
      </c>
    </row>
    <row r="4061" spans="1:17" x14ac:dyDescent="0.25">
      <c r="A4061" t="s">
        <v>4086</v>
      </c>
      <c r="B4061" t="s">
        <v>33</v>
      </c>
      <c r="C4061" t="s">
        <v>26</v>
      </c>
      <c r="D4061" s="1">
        <v>43700</v>
      </c>
      <c r="E4061" s="1">
        <v>43797</v>
      </c>
      <c r="F4061" s="1">
        <v>43816</v>
      </c>
      <c r="G4061" s="1">
        <v>43825</v>
      </c>
      <c r="H4061">
        <v>28</v>
      </c>
      <c r="I4061">
        <v>41</v>
      </c>
      <c r="J4061">
        <v>206</v>
      </c>
      <c r="K4061">
        <v>36</v>
      </c>
      <c r="L4061">
        <v>4</v>
      </c>
      <c r="M4061">
        <v>0.1</v>
      </c>
      <c r="N4061">
        <v>526.08000000000004</v>
      </c>
      <c r="O4061" s="2">
        <v>1011.7</v>
      </c>
      <c r="P4061" s="2">
        <f>(Table1[[#This Row],[Unit Price]]-Table1[[#This Row],[Discount Applied]])*Table1[[#This Row],[Order Quantity]]</f>
        <v>4046.4</v>
      </c>
      <c r="Q4061">
        <f>Table1[[#This Row],[Revenue]]-(Table1[[#This Row],[Unit Cost]]*Table1[[#This Row],[Order Quantity]])</f>
        <v>1942.08</v>
      </c>
    </row>
    <row r="4062" spans="1:17" x14ac:dyDescent="0.25">
      <c r="A4062" t="s">
        <v>4087</v>
      </c>
      <c r="B4062" t="s">
        <v>33</v>
      </c>
      <c r="C4062" t="s">
        <v>19</v>
      </c>
      <c r="D4062" s="1">
        <v>43700</v>
      </c>
      <c r="E4062" s="1">
        <v>43797</v>
      </c>
      <c r="F4062" s="1">
        <v>43825</v>
      </c>
      <c r="G4062" s="1">
        <v>43829</v>
      </c>
      <c r="H4062">
        <v>28</v>
      </c>
      <c r="I4062">
        <v>33</v>
      </c>
      <c r="J4062">
        <v>161</v>
      </c>
      <c r="K4062">
        <v>46</v>
      </c>
      <c r="L4062">
        <v>7</v>
      </c>
      <c r="M4062">
        <v>0.05</v>
      </c>
      <c r="N4062" s="2">
        <v>2561.81</v>
      </c>
      <c r="O4062" s="2">
        <v>3242.8</v>
      </c>
      <c r="P4062" s="2">
        <f>(Table1[[#This Row],[Unit Price]]-Table1[[#This Row],[Discount Applied]])*Table1[[#This Row],[Order Quantity]]</f>
        <v>22699.25</v>
      </c>
      <c r="Q4062">
        <f>Table1[[#This Row],[Revenue]]-(Table1[[#This Row],[Unit Cost]]*Table1[[#This Row],[Order Quantity]])</f>
        <v>4766.5800000000017</v>
      </c>
    </row>
    <row r="4063" spans="1:17" x14ac:dyDescent="0.25">
      <c r="A4063" t="s">
        <v>4088</v>
      </c>
      <c r="B4063" t="s">
        <v>23</v>
      </c>
      <c r="C4063" t="s">
        <v>26</v>
      </c>
      <c r="D4063" s="1">
        <v>43700</v>
      </c>
      <c r="E4063" s="1">
        <v>43797</v>
      </c>
      <c r="F4063" s="1">
        <v>43628</v>
      </c>
      <c r="G4063" s="1">
        <v>43815</v>
      </c>
      <c r="H4063">
        <v>21</v>
      </c>
      <c r="I4063">
        <v>35</v>
      </c>
      <c r="J4063">
        <v>241</v>
      </c>
      <c r="K4063">
        <v>31</v>
      </c>
      <c r="L4063">
        <v>2</v>
      </c>
      <c r="M4063">
        <v>0.05</v>
      </c>
      <c r="N4063">
        <v>843.73</v>
      </c>
      <c r="O4063" s="2">
        <v>1721.9</v>
      </c>
      <c r="P4063" s="2">
        <f>(Table1[[#This Row],[Unit Price]]-Table1[[#This Row],[Discount Applied]])*Table1[[#This Row],[Order Quantity]]</f>
        <v>3443.7000000000003</v>
      </c>
      <c r="Q4063">
        <f>Table1[[#This Row],[Revenue]]-(Table1[[#This Row],[Unit Cost]]*Table1[[#This Row],[Order Quantity]])</f>
        <v>1756.2400000000002</v>
      </c>
    </row>
    <row r="4064" spans="1:17" x14ac:dyDescent="0.25">
      <c r="A4064" t="s">
        <v>4089</v>
      </c>
      <c r="B4064" t="s">
        <v>21</v>
      </c>
      <c r="C4064" t="s">
        <v>29</v>
      </c>
      <c r="D4064" s="1">
        <v>43700</v>
      </c>
      <c r="E4064" s="1">
        <v>43797</v>
      </c>
      <c r="F4064" s="1">
        <v>43720</v>
      </c>
      <c r="G4064" s="1">
        <v>43750</v>
      </c>
      <c r="H4064">
        <v>17</v>
      </c>
      <c r="I4064">
        <v>6</v>
      </c>
      <c r="J4064">
        <v>56</v>
      </c>
      <c r="K4064">
        <v>28</v>
      </c>
      <c r="L4064">
        <v>2</v>
      </c>
      <c r="M4064">
        <v>7.4999999999999997E-2</v>
      </c>
      <c r="N4064" s="2">
        <v>2910.15</v>
      </c>
      <c r="O4064" s="2">
        <v>3986.5</v>
      </c>
      <c r="P4064" s="2">
        <f>(Table1[[#This Row],[Unit Price]]-Table1[[#This Row],[Discount Applied]])*Table1[[#This Row],[Order Quantity]]</f>
        <v>7972.85</v>
      </c>
      <c r="Q4064">
        <f>Table1[[#This Row],[Revenue]]-(Table1[[#This Row],[Unit Cost]]*Table1[[#This Row],[Order Quantity]])</f>
        <v>2152.5500000000002</v>
      </c>
    </row>
    <row r="4065" spans="1:17" x14ac:dyDescent="0.25">
      <c r="A4065" t="s">
        <v>4090</v>
      </c>
      <c r="B4065" t="s">
        <v>21</v>
      </c>
      <c r="C4065" t="s">
        <v>29</v>
      </c>
      <c r="D4065" s="1">
        <v>43700</v>
      </c>
      <c r="E4065" s="1">
        <v>43798</v>
      </c>
      <c r="F4065" s="1">
        <v>43720</v>
      </c>
      <c r="G4065" s="1">
        <v>43813</v>
      </c>
      <c r="H4065">
        <v>18</v>
      </c>
      <c r="I4065">
        <v>40</v>
      </c>
      <c r="J4065">
        <v>52</v>
      </c>
      <c r="K4065">
        <v>45</v>
      </c>
      <c r="L4065">
        <v>3</v>
      </c>
      <c r="M4065">
        <v>0.15</v>
      </c>
      <c r="N4065" s="2">
        <v>1279.1600000000001</v>
      </c>
      <c r="O4065" s="2">
        <v>1728.6</v>
      </c>
      <c r="P4065" s="2">
        <f>(Table1[[#This Row],[Unit Price]]-Table1[[#This Row],[Discount Applied]])*Table1[[#This Row],[Order Quantity]]</f>
        <v>5185.3499999999995</v>
      </c>
      <c r="Q4065">
        <f>Table1[[#This Row],[Revenue]]-(Table1[[#This Row],[Unit Cost]]*Table1[[#This Row],[Order Quantity]])</f>
        <v>1347.869999999999</v>
      </c>
    </row>
    <row r="4066" spans="1:17" x14ac:dyDescent="0.25">
      <c r="A4066" t="s">
        <v>4091</v>
      </c>
      <c r="B4066" t="s">
        <v>21</v>
      </c>
      <c r="C4066" t="s">
        <v>24</v>
      </c>
      <c r="D4066" s="1">
        <v>43700</v>
      </c>
      <c r="E4066" s="1">
        <v>43798</v>
      </c>
      <c r="F4066" s="1">
        <v>43813</v>
      </c>
      <c r="G4066" s="1">
        <v>43821</v>
      </c>
      <c r="H4066">
        <v>15</v>
      </c>
      <c r="I4066">
        <v>28</v>
      </c>
      <c r="J4066">
        <v>335</v>
      </c>
      <c r="K4066">
        <v>38</v>
      </c>
      <c r="L4066">
        <v>3</v>
      </c>
      <c r="M4066">
        <v>7.4999999999999997E-2</v>
      </c>
      <c r="N4066">
        <v>106.53</v>
      </c>
      <c r="O4066">
        <v>201</v>
      </c>
      <c r="P4066" s="2">
        <f>(Table1[[#This Row],[Unit Price]]-Table1[[#This Row],[Discount Applied]])*Table1[[#This Row],[Order Quantity]]</f>
        <v>602.77500000000009</v>
      </c>
      <c r="Q4066">
        <f>Table1[[#This Row],[Revenue]]-(Table1[[#This Row],[Unit Cost]]*Table1[[#This Row],[Order Quantity]])</f>
        <v>283.18500000000006</v>
      </c>
    </row>
    <row r="4067" spans="1:17" x14ac:dyDescent="0.25">
      <c r="A4067" t="s">
        <v>4092</v>
      </c>
      <c r="B4067" t="s">
        <v>23</v>
      </c>
      <c r="C4067" t="s">
        <v>34</v>
      </c>
      <c r="D4067" s="1">
        <v>43700</v>
      </c>
      <c r="E4067" s="1">
        <v>43798</v>
      </c>
      <c r="F4067" s="1">
        <v>43816</v>
      </c>
      <c r="G4067" s="1">
        <v>43817</v>
      </c>
      <c r="H4067">
        <v>25</v>
      </c>
      <c r="I4067">
        <v>42</v>
      </c>
      <c r="J4067">
        <v>304</v>
      </c>
      <c r="K4067">
        <v>8</v>
      </c>
      <c r="L4067">
        <v>1</v>
      </c>
      <c r="M4067">
        <v>0.15</v>
      </c>
      <c r="N4067">
        <v>582.9</v>
      </c>
      <c r="O4067">
        <v>971.5</v>
      </c>
      <c r="P4067" s="2">
        <f>(Table1[[#This Row],[Unit Price]]-Table1[[#This Row],[Discount Applied]])*Table1[[#This Row],[Order Quantity]]</f>
        <v>971.35</v>
      </c>
      <c r="Q4067">
        <f>Table1[[#This Row],[Revenue]]-(Table1[[#This Row],[Unit Cost]]*Table1[[#This Row],[Order Quantity]])</f>
        <v>388.45000000000005</v>
      </c>
    </row>
    <row r="4068" spans="1:17" x14ac:dyDescent="0.25">
      <c r="A4068" t="s">
        <v>4093</v>
      </c>
      <c r="B4068" t="s">
        <v>18</v>
      </c>
      <c r="C4068" t="s">
        <v>29</v>
      </c>
      <c r="D4068" s="1">
        <v>43700</v>
      </c>
      <c r="E4068" s="1">
        <v>43798</v>
      </c>
      <c r="F4068" s="1">
        <v>43825</v>
      </c>
      <c r="G4068" s="1">
        <v>43830</v>
      </c>
      <c r="H4068">
        <v>3</v>
      </c>
      <c r="I4068">
        <v>24</v>
      </c>
      <c r="J4068">
        <v>33</v>
      </c>
      <c r="K4068">
        <v>16</v>
      </c>
      <c r="L4068">
        <v>4</v>
      </c>
      <c r="M4068">
        <v>0.3</v>
      </c>
      <c r="N4068">
        <v>594.02</v>
      </c>
      <c r="O4068">
        <v>958.1</v>
      </c>
      <c r="P4068" s="2">
        <f>(Table1[[#This Row],[Unit Price]]-Table1[[#This Row],[Discount Applied]])*Table1[[#This Row],[Order Quantity]]</f>
        <v>3831.2000000000003</v>
      </c>
      <c r="Q4068">
        <f>Table1[[#This Row],[Revenue]]-(Table1[[#This Row],[Unit Cost]]*Table1[[#This Row],[Order Quantity]])</f>
        <v>1455.1200000000003</v>
      </c>
    </row>
    <row r="4069" spans="1:17" x14ac:dyDescent="0.25">
      <c r="A4069" t="s">
        <v>4094</v>
      </c>
      <c r="B4069" t="s">
        <v>18</v>
      </c>
      <c r="C4069" t="s">
        <v>43</v>
      </c>
      <c r="D4069" s="1">
        <v>43700</v>
      </c>
      <c r="E4069" s="1">
        <v>43798</v>
      </c>
      <c r="F4069" s="1">
        <v>43477</v>
      </c>
      <c r="G4069" s="1">
        <v>43750</v>
      </c>
      <c r="H4069">
        <v>6</v>
      </c>
      <c r="I4069">
        <v>25</v>
      </c>
      <c r="J4069">
        <v>83</v>
      </c>
      <c r="K4069">
        <v>14</v>
      </c>
      <c r="L4069">
        <v>8</v>
      </c>
      <c r="M4069">
        <v>0.4</v>
      </c>
      <c r="N4069" s="2">
        <v>1818.38</v>
      </c>
      <c r="O4069" s="2">
        <v>3953</v>
      </c>
      <c r="P4069" s="2">
        <f>(Table1[[#This Row],[Unit Price]]-Table1[[#This Row],[Discount Applied]])*Table1[[#This Row],[Order Quantity]]</f>
        <v>31620.799999999999</v>
      </c>
      <c r="Q4069">
        <f>Table1[[#This Row],[Revenue]]-(Table1[[#This Row],[Unit Cost]]*Table1[[#This Row],[Order Quantity]])</f>
        <v>17073.759999999998</v>
      </c>
    </row>
    <row r="4070" spans="1:17" x14ac:dyDescent="0.25">
      <c r="A4070" t="s">
        <v>4095</v>
      </c>
      <c r="B4070" t="s">
        <v>21</v>
      </c>
      <c r="C4070" t="s">
        <v>19</v>
      </c>
      <c r="D4070" s="1">
        <v>43700</v>
      </c>
      <c r="E4070" s="1">
        <v>43798</v>
      </c>
      <c r="F4070" s="1">
        <v>43750</v>
      </c>
      <c r="G4070" s="1">
        <v>43817</v>
      </c>
      <c r="H4070">
        <v>15</v>
      </c>
      <c r="I4070">
        <v>14</v>
      </c>
      <c r="J4070">
        <v>89</v>
      </c>
      <c r="K4070">
        <v>21</v>
      </c>
      <c r="L4070">
        <v>1</v>
      </c>
      <c r="M4070">
        <v>0.2</v>
      </c>
      <c r="N4070">
        <v>706.52</v>
      </c>
      <c r="O4070" s="2">
        <v>1239.5</v>
      </c>
      <c r="P4070" s="2">
        <f>(Table1[[#This Row],[Unit Price]]-Table1[[#This Row],[Discount Applied]])*Table1[[#This Row],[Order Quantity]]</f>
        <v>1239.3</v>
      </c>
      <c r="Q4070">
        <f>Table1[[#This Row],[Revenue]]-(Table1[[#This Row],[Unit Cost]]*Table1[[#This Row],[Order Quantity]])</f>
        <v>532.78</v>
      </c>
    </row>
    <row r="4071" spans="1:17" x14ac:dyDescent="0.25">
      <c r="A4071" t="s">
        <v>4096</v>
      </c>
      <c r="B4071" t="s">
        <v>23</v>
      </c>
      <c r="C4071" t="s">
        <v>29</v>
      </c>
      <c r="D4071" s="1">
        <v>43377</v>
      </c>
      <c r="E4071" s="1">
        <v>43295</v>
      </c>
      <c r="F4071" s="1">
        <v>43289</v>
      </c>
      <c r="G4071" s="1">
        <v>43329</v>
      </c>
      <c r="H4071">
        <v>20</v>
      </c>
      <c r="I4071">
        <v>6</v>
      </c>
      <c r="J4071">
        <v>42</v>
      </c>
      <c r="K4071">
        <v>16</v>
      </c>
      <c r="L4071">
        <v>6</v>
      </c>
      <c r="M4071">
        <v>0.1</v>
      </c>
      <c r="N4071" s="2">
        <v>1332.63</v>
      </c>
      <c r="O4071" s="2">
        <v>2613</v>
      </c>
      <c r="P4071" s="2">
        <f>(Table1[[#This Row],[Unit Price]]-Table1[[#This Row],[Discount Applied]])*Table1[[#This Row],[Order Quantity]]</f>
        <v>15677.400000000001</v>
      </c>
      <c r="Q4071">
        <f>Table1[[#This Row],[Revenue]]-(Table1[[#This Row],[Unit Cost]]*Table1[[#This Row],[Order Quantity]])</f>
        <v>7681.6200000000008</v>
      </c>
    </row>
    <row r="4072" spans="1:17" x14ac:dyDescent="0.25">
      <c r="A4072" t="s">
        <v>4097</v>
      </c>
      <c r="B4072" t="s">
        <v>23</v>
      </c>
      <c r="C4072" t="s">
        <v>19</v>
      </c>
      <c r="D4072" s="1">
        <v>43700</v>
      </c>
      <c r="E4072" s="1">
        <v>43798</v>
      </c>
      <c r="F4072" s="1">
        <v>43813</v>
      </c>
      <c r="G4072" s="1">
        <v>43816</v>
      </c>
      <c r="H4072">
        <v>23</v>
      </c>
      <c r="I4072">
        <v>20</v>
      </c>
      <c r="J4072">
        <v>128</v>
      </c>
      <c r="K4072">
        <v>29</v>
      </c>
      <c r="L4072">
        <v>4</v>
      </c>
      <c r="M4072">
        <v>0.05</v>
      </c>
      <c r="N4072" s="2">
        <v>4215.9799999999996</v>
      </c>
      <c r="O4072" s="2">
        <v>5621.3</v>
      </c>
      <c r="P4072" s="2">
        <f>(Table1[[#This Row],[Unit Price]]-Table1[[#This Row],[Discount Applied]])*Table1[[#This Row],[Order Quantity]]</f>
        <v>22485</v>
      </c>
      <c r="Q4072">
        <f>Table1[[#This Row],[Revenue]]-(Table1[[#This Row],[Unit Cost]]*Table1[[#This Row],[Order Quantity]])</f>
        <v>5621.0800000000017</v>
      </c>
    </row>
    <row r="4073" spans="1:17" x14ac:dyDescent="0.25">
      <c r="A4073" t="s">
        <v>4098</v>
      </c>
      <c r="B4073" t="s">
        <v>21</v>
      </c>
      <c r="C4073" t="s">
        <v>19</v>
      </c>
      <c r="D4073" s="1">
        <v>43700</v>
      </c>
      <c r="E4073" s="1">
        <v>43798</v>
      </c>
      <c r="F4073" s="1">
        <v>43811</v>
      </c>
      <c r="G4073" s="1">
        <v>43816</v>
      </c>
      <c r="H4073">
        <v>18</v>
      </c>
      <c r="I4073">
        <v>40</v>
      </c>
      <c r="J4073">
        <v>90</v>
      </c>
      <c r="K4073">
        <v>10</v>
      </c>
      <c r="L4073">
        <v>1</v>
      </c>
      <c r="M4073">
        <v>7.4999999999999997E-2</v>
      </c>
      <c r="N4073" s="2">
        <v>1881.16</v>
      </c>
      <c r="O4073" s="2">
        <v>3839.1</v>
      </c>
      <c r="P4073" s="2">
        <f>(Table1[[#This Row],[Unit Price]]-Table1[[#This Row],[Discount Applied]])*Table1[[#This Row],[Order Quantity]]</f>
        <v>3839.0250000000001</v>
      </c>
      <c r="Q4073">
        <f>Table1[[#This Row],[Revenue]]-(Table1[[#This Row],[Unit Cost]]*Table1[[#This Row],[Order Quantity]])</f>
        <v>1957.865</v>
      </c>
    </row>
    <row r="4074" spans="1:17" x14ac:dyDescent="0.25">
      <c r="A4074" t="s">
        <v>4099</v>
      </c>
      <c r="B4074" t="s">
        <v>33</v>
      </c>
      <c r="C4074" t="s">
        <v>34</v>
      </c>
      <c r="D4074" s="1">
        <v>43700</v>
      </c>
      <c r="E4074" s="1">
        <v>43798</v>
      </c>
      <c r="F4074" s="1">
        <v>43811</v>
      </c>
      <c r="G4074" s="1">
        <v>43821</v>
      </c>
      <c r="H4074">
        <v>27</v>
      </c>
      <c r="I4074">
        <v>41</v>
      </c>
      <c r="J4074">
        <v>307</v>
      </c>
      <c r="K4074">
        <v>8</v>
      </c>
      <c r="L4074">
        <v>2</v>
      </c>
      <c r="M4074">
        <v>0.05</v>
      </c>
      <c r="N4074" s="2">
        <v>1309.98</v>
      </c>
      <c r="O4074" s="2">
        <v>2519.1999999999998</v>
      </c>
      <c r="P4074" s="2">
        <f>(Table1[[#This Row],[Unit Price]]-Table1[[#This Row],[Discount Applied]])*Table1[[#This Row],[Order Quantity]]</f>
        <v>5038.2999999999993</v>
      </c>
      <c r="Q4074">
        <f>Table1[[#This Row],[Revenue]]-(Table1[[#This Row],[Unit Cost]]*Table1[[#This Row],[Order Quantity]])</f>
        <v>2418.3399999999992</v>
      </c>
    </row>
    <row r="4075" spans="1:17" x14ac:dyDescent="0.25">
      <c r="A4075" t="s">
        <v>4100</v>
      </c>
      <c r="B4075" t="s">
        <v>21</v>
      </c>
      <c r="C4075" t="s">
        <v>19</v>
      </c>
      <c r="D4075" s="1">
        <v>43700</v>
      </c>
      <c r="E4075" s="1">
        <v>43798</v>
      </c>
      <c r="F4075" s="1">
        <v>43819</v>
      </c>
      <c r="G4075" s="1">
        <v>43821</v>
      </c>
      <c r="H4075">
        <v>18</v>
      </c>
      <c r="I4075">
        <v>37</v>
      </c>
      <c r="J4075">
        <v>153</v>
      </c>
      <c r="K4075">
        <v>23</v>
      </c>
      <c r="L4075">
        <v>1</v>
      </c>
      <c r="M4075">
        <v>0.05</v>
      </c>
      <c r="N4075">
        <v>572.85</v>
      </c>
      <c r="O4075" s="2">
        <v>1005</v>
      </c>
      <c r="P4075" s="2">
        <f>(Table1[[#This Row],[Unit Price]]-Table1[[#This Row],[Discount Applied]])*Table1[[#This Row],[Order Quantity]]</f>
        <v>1004.95</v>
      </c>
      <c r="Q4075">
        <f>Table1[[#This Row],[Revenue]]-(Table1[[#This Row],[Unit Cost]]*Table1[[#This Row],[Order Quantity]])</f>
        <v>432.1</v>
      </c>
    </row>
    <row r="4076" spans="1:17" x14ac:dyDescent="0.25">
      <c r="A4076" t="s">
        <v>4101</v>
      </c>
      <c r="B4076" t="s">
        <v>23</v>
      </c>
      <c r="C4076" t="s">
        <v>29</v>
      </c>
      <c r="D4076" s="1">
        <v>43700</v>
      </c>
      <c r="E4076" s="1">
        <v>43798</v>
      </c>
      <c r="F4076" s="1">
        <v>43689</v>
      </c>
      <c r="G4076" s="1">
        <v>43781</v>
      </c>
      <c r="H4076">
        <v>24</v>
      </c>
      <c r="I4076">
        <v>2</v>
      </c>
      <c r="J4076">
        <v>21</v>
      </c>
      <c r="K4076">
        <v>31</v>
      </c>
      <c r="L4076">
        <v>7</v>
      </c>
      <c r="M4076">
        <v>0.05</v>
      </c>
      <c r="N4076">
        <v>933.78</v>
      </c>
      <c r="O4076" s="2">
        <v>1212.7</v>
      </c>
      <c r="P4076" s="2">
        <f>(Table1[[#This Row],[Unit Price]]-Table1[[#This Row],[Discount Applied]])*Table1[[#This Row],[Order Quantity]]</f>
        <v>8488.5500000000011</v>
      </c>
      <c r="Q4076">
        <f>Table1[[#This Row],[Revenue]]-(Table1[[#This Row],[Unit Cost]]*Table1[[#This Row],[Order Quantity]])</f>
        <v>1952.0900000000011</v>
      </c>
    </row>
    <row r="4077" spans="1:17" x14ac:dyDescent="0.25">
      <c r="A4077" t="s">
        <v>4102</v>
      </c>
      <c r="B4077" t="s">
        <v>33</v>
      </c>
      <c r="C4077" t="s">
        <v>26</v>
      </c>
      <c r="D4077" s="1">
        <v>43700</v>
      </c>
      <c r="E4077" s="1">
        <v>43798</v>
      </c>
      <c r="F4077" s="1">
        <v>43628</v>
      </c>
      <c r="G4077" s="1">
        <v>43813</v>
      </c>
      <c r="H4077">
        <v>27</v>
      </c>
      <c r="I4077">
        <v>5</v>
      </c>
      <c r="J4077">
        <v>249</v>
      </c>
      <c r="K4077">
        <v>29</v>
      </c>
      <c r="L4077">
        <v>4</v>
      </c>
      <c r="M4077">
        <v>7.4999999999999997E-2</v>
      </c>
      <c r="N4077" s="2">
        <v>2364.9</v>
      </c>
      <c r="O4077" s="2">
        <v>5031.7</v>
      </c>
      <c r="P4077" s="2">
        <f>(Table1[[#This Row],[Unit Price]]-Table1[[#This Row],[Discount Applied]])*Table1[[#This Row],[Order Quantity]]</f>
        <v>20126.5</v>
      </c>
      <c r="Q4077">
        <f>Table1[[#This Row],[Revenue]]-(Table1[[#This Row],[Unit Cost]]*Table1[[#This Row],[Order Quantity]])</f>
        <v>10666.9</v>
      </c>
    </row>
    <row r="4078" spans="1:17" x14ac:dyDescent="0.25">
      <c r="A4078" t="s">
        <v>4103</v>
      </c>
      <c r="B4078" t="s">
        <v>33</v>
      </c>
      <c r="C4078" t="s">
        <v>29</v>
      </c>
      <c r="D4078" s="1">
        <v>43700</v>
      </c>
      <c r="E4078" s="1">
        <v>43799</v>
      </c>
      <c r="F4078" s="1">
        <v>43815</v>
      </c>
      <c r="G4078" s="1">
        <v>43816</v>
      </c>
      <c r="H4078">
        <v>28</v>
      </c>
      <c r="I4078">
        <v>25</v>
      </c>
      <c r="J4078">
        <v>47</v>
      </c>
      <c r="K4078">
        <v>25</v>
      </c>
      <c r="L4078">
        <v>6</v>
      </c>
      <c r="M4078">
        <v>7.4999999999999997E-2</v>
      </c>
      <c r="N4078" s="2">
        <v>1330.29</v>
      </c>
      <c r="O4078" s="2">
        <v>2418.6999999999998</v>
      </c>
      <c r="P4078" s="2">
        <f>(Table1[[#This Row],[Unit Price]]-Table1[[#This Row],[Discount Applied]])*Table1[[#This Row],[Order Quantity]]</f>
        <v>14511.75</v>
      </c>
      <c r="Q4078">
        <f>Table1[[#This Row],[Revenue]]-(Table1[[#This Row],[Unit Cost]]*Table1[[#This Row],[Order Quantity]])</f>
        <v>6530.01</v>
      </c>
    </row>
    <row r="4079" spans="1:17" x14ac:dyDescent="0.25">
      <c r="A4079" t="s">
        <v>4104</v>
      </c>
      <c r="B4079" t="s">
        <v>21</v>
      </c>
      <c r="C4079" t="s">
        <v>29</v>
      </c>
      <c r="D4079" s="1">
        <v>43700</v>
      </c>
      <c r="E4079" s="1">
        <v>43799</v>
      </c>
      <c r="F4079" s="1">
        <v>43720</v>
      </c>
      <c r="G4079" s="1">
        <v>43817</v>
      </c>
      <c r="H4079">
        <v>20</v>
      </c>
      <c r="I4079">
        <v>11</v>
      </c>
      <c r="J4079">
        <v>14</v>
      </c>
      <c r="K4079">
        <v>44</v>
      </c>
      <c r="L4079">
        <v>3</v>
      </c>
      <c r="M4079">
        <v>7.4999999999999997E-2</v>
      </c>
      <c r="N4079">
        <v>716.36</v>
      </c>
      <c r="O4079" s="2">
        <v>1085.4000000000001</v>
      </c>
      <c r="P4079" s="2">
        <f>(Table1[[#This Row],[Unit Price]]-Table1[[#This Row],[Discount Applied]])*Table1[[#This Row],[Order Quantity]]</f>
        <v>3255.9750000000004</v>
      </c>
      <c r="Q4079">
        <f>Table1[[#This Row],[Revenue]]-(Table1[[#This Row],[Unit Cost]]*Table1[[#This Row],[Order Quantity]])</f>
        <v>1106.8950000000004</v>
      </c>
    </row>
    <row r="4080" spans="1:17" x14ac:dyDescent="0.25">
      <c r="A4080" t="s">
        <v>4105</v>
      </c>
      <c r="B4080" t="s">
        <v>18</v>
      </c>
      <c r="C4080" t="s">
        <v>24</v>
      </c>
      <c r="D4080" s="1">
        <v>43700</v>
      </c>
      <c r="E4080" s="1">
        <v>43799</v>
      </c>
      <c r="F4080" s="1">
        <v>43824</v>
      </c>
      <c r="G4080" s="1">
        <v>43826</v>
      </c>
      <c r="H4080">
        <v>8</v>
      </c>
      <c r="I4080">
        <v>8</v>
      </c>
      <c r="J4080">
        <v>351</v>
      </c>
      <c r="K4080">
        <v>2</v>
      </c>
      <c r="L4080">
        <v>3</v>
      </c>
      <c r="M4080">
        <v>0.1</v>
      </c>
      <c r="N4080" s="2">
        <v>3207.96</v>
      </c>
      <c r="O4080" s="2">
        <v>5728.5</v>
      </c>
      <c r="P4080" s="2">
        <f>(Table1[[#This Row],[Unit Price]]-Table1[[#This Row],[Discount Applied]])*Table1[[#This Row],[Order Quantity]]</f>
        <v>17185.199999999997</v>
      </c>
      <c r="Q4080">
        <f>Table1[[#This Row],[Revenue]]-(Table1[[#This Row],[Unit Cost]]*Table1[[#This Row],[Order Quantity]])</f>
        <v>7561.3199999999961</v>
      </c>
    </row>
    <row r="4081" spans="1:17" x14ac:dyDescent="0.25">
      <c r="A4081" t="s">
        <v>4106</v>
      </c>
      <c r="B4081" t="s">
        <v>18</v>
      </c>
      <c r="C4081" t="s">
        <v>24</v>
      </c>
      <c r="D4081" s="1">
        <v>43700</v>
      </c>
      <c r="E4081" s="1">
        <v>43799</v>
      </c>
      <c r="F4081" s="1">
        <v>43750</v>
      </c>
      <c r="G4081" s="1">
        <v>43817</v>
      </c>
      <c r="H4081">
        <v>1</v>
      </c>
      <c r="I4081">
        <v>13</v>
      </c>
      <c r="J4081">
        <v>341</v>
      </c>
      <c r="K4081">
        <v>33</v>
      </c>
      <c r="L4081">
        <v>7</v>
      </c>
      <c r="M4081">
        <v>0.2</v>
      </c>
      <c r="N4081">
        <v>122.21</v>
      </c>
      <c r="O4081">
        <v>214.4</v>
      </c>
      <c r="P4081" s="2">
        <f>(Table1[[#This Row],[Unit Price]]-Table1[[#This Row],[Discount Applied]])*Table1[[#This Row],[Order Quantity]]</f>
        <v>1499.4</v>
      </c>
      <c r="Q4081">
        <f>Table1[[#This Row],[Revenue]]-(Table1[[#This Row],[Unit Cost]]*Table1[[#This Row],[Order Quantity]])</f>
        <v>643.93000000000018</v>
      </c>
    </row>
    <row r="4082" spans="1:17" x14ac:dyDescent="0.25">
      <c r="A4082" t="s">
        <v>4107</v>
      </c>
      <c r="B4082" t="s">
        <v>23</v>
      </c>
      <c r="C4082" t="s">
        <v>24</v>
      </c>
      <c r="D4082" s="1">
        <v>43377</v>
      </c>
      <c r="E4082" s="1">
        <v>43295</v>
      </c>
      <c r="F4082" s="1">
        <v>43320</v>
      </c>
      <c r="G4082" s="1">
        <v>43412</v>
      </c>
      <c r="H4082">
        <v>25</v>
      </c>
      <c r="I4082">
        <v>1</v>
      </c>
      <c r="J4082">
        <v>362</v>
      </c>
      <c r="K4082">
        <v>27</v>
      </c>
      <c r="L4082">
        <v>5</v>
      </c>
      <c r="M4082">
        <v>0.15</v>
      </c>
      <c r="N4082" s="2">
        <v>3375.86</v>
      </c>
      <c r="O4082" s="2">
        <v>5721.8</v>
      </c>
      <c r="P4082" s="2">
        <f>(Table1[[#This Row],[Unit Price]]-Table1[[#This Row],[Discount Applied]])*Table1[[#This Row],[Order Quantity]]</f>
        <v>28608.250000000004</v>
      </c>
      <c r="Q4082">
        <f>Table1[[#This Row],[Revenue]]-(Table1[[#This Row],[Unit Cost]]*Table1[[#This Row],[Order Quantity]])</f>
        <v>11728.950000000004</v>
      </c>
    </row>
    <row r="4083" spans="1:17" x14ac:dyDescent="0.25">
      <c r="A4083" t="s">
        <v>4108</v>
      </c>
      <c r="B4083" t="s">
        <v>18</v>
      </c>
      <c r="C4083" t="s">
        <v>34</v>
      </c>
      <c r="D4083" s="1">
        <v>43700</v>
      </c>
      <c r="E4083" s="1">
        <v>43799</v>
      </c>
      <c r="F4083" s="1">
        <v>43658</v>
      </c>
      <c r="G4083" s="1">
        <v>43815</v>
      </c>
      <c r="H4083">
        <v>2</v>
      </c>
      <c r="I4083">
        <v>35</v>
      </c>
      <c r="J4083">
        <v>283</v>
      </c>
      <c r="K4083">
        <v>46</v>
      </c>
      <c r="L4083">
        <v>7</v>
      </c>
      <c r="M4083">
        <v>7.4999999999999997E-2</v>
      </c>
      <c r="N4083">
        <v>525.75</v>
      </c>
      <c r="O4083">
        <v>891.1</v>
      </c>
      <c r="P4083" s="2">
        <f>(Table1[[#This Row],[Unit Price]]-Table1[[#This Row],[Discount Applied]])*Table1[[#This Row],[Order Quantity]]</f>
        <v>6237.1750000000002</v>
      </c>
      <c r="Q4083">
        <f>Table1[[#This Row],[Revenue]]-(Table1[[#This Row],[Unit Cost]]*Table1[[#This Row],[Order Quantity]])</f>
        <v>2556.9250000000002</v>
      </c>
    </row>
    <row r="4084" spans="1:17" x14ac:dyDescent="0.25">
      <c r="A4084" t="s">
        <v>4109</v>
      </c>
      <c r="B4084" t="s">
        <v>33</v>
      </c>
      <c r="C4084" t="s">
        <v>29</v>
      </c>
      <c r="D4084" s="1">
        <v>43700</v>
      </c>
      <c r="E4084" s="1">
        <v>43799</v>
      </c>
      <c r="F4084" s="1">
        <v>43750</v>
      </c>
      <c r="G4084" s="1">
        <v>43781</v>
      </c>
      <c r="H4084">
        <v>26</v>
      </c>
      <c r="I4084">
        <v>47</v>
      </c>
      <c r="J4084">
        <v>55</v>
      </c>
      <c r="K4084">
        <v>37</v>
      </c>
      <c r="L4084">
        <v>3</v>
      </c>
      <c r="M4084">
        <v>0.05</v>
      </c>
      <c r="N4084">
        <v>639.17999999999995</v>
      </c>
      <c r="O4084" s="2">
        <v>1065.3</v>
      </c>
      <c r="P4084" s="2">
        <f>(Table1[[#This Row],[Unit Price]]-Table1[[#This Row],[Discount Applied]])*Table1[[#This Row],[Order Quantity]]</f>
        <v>3195.75</v>
      </c>
      <c r="Q4084">
        <f>Table1[[#This Row],[Revenue]]-(Table1[[#This Row],[Unit Cost]]*Table1[[#This Row],[Order Quantity]])</f>
        <v>1278.21</v>
      </c>
    </row>
    <row r="4085" spans="1:17" x14ac:dyDescent="0.25">
      <c r="A4085" t="s">
        <v>4110</v>
      </c>
      <c r="B4085" t="s">
        <v>21</v>
      </c>
      <c r="C4085" t="s">
        <v>34</v>
      </c>
      <c r="D4085" s="1">
        <v>43700</v>
      </c>
      <c r="E4085" s="1">
        <v>43799</v>
      </c>
      <c r="F4085" s="1">
        <v>43720</v>
      </c>
      <c r="G4085" s="1">
        <v>43818</v>
      </c>
      <c r="H4085">
        <v>18</v>
      </c>
      <c r="I4085">
        <v>25</v>
      </c>
      <c r="J4085">
        <v>271</v>
      </c>
      <c r="K4085">
        <v>10</v>
      </c>
      <c r="L4085">
        <v>1</v>
      </c>
      <c r="M4085">
        <v>0.05</v>
      </c>
      <c r="N4085" s="2">
        <v>3892.3</v>
      </c>
      <c r="O4085" s="2">
        <v>6277.9</v>
      </c>
      <c r="P4085" s="2">
        <f>(Table1[[#This Row],[Unit Price]]-Table1[[#This Row],[Discount Applied]])*Table1[[#This Row],[Order Quantity]]</f>
        <v>6277.8499999999995</v>
      </c>
      <c r="Q4085">
        <f>Table1[[#This Row],[Revenue]]-(Table1[[#This Row],[Unit Cost]]*Table1[[#This Row],[Order Quantity]])</f>
        <v>2385.5499999999993</v>
      </c>
    </row>
    <row r="4086" spans="1:17" x14ac:dyDescent="0.25">
      <c r="A4086" t="s">
        <v>4111</v>
      </c>
      <c r="B4086" t="s">
        <v>33</v>
      </c>
      <c r="C4086" t="s">
        <v>19</v>
      </c>
      <c r="D4086" s="1">
        <v>43700</v>
      </c>
      <c r="E4086" s="1">
        <v>43799</v>
      </c>
      <c r="F4086" s="1">
        <v>43597</v>
      </c>
      <c r="G4086" s="1">
        <v>43628</v>
      </c>
      <c r="H4086">
        <v>27</v>
      </c>
      <c r="I4086">
        <v>7</v>
      </c>
      <c r="J4086">
        <v>182</v>
      </c>
      <c r="K4086">
        <v>14</v>
      </c>
      <c r="L4086">
        <v>4</v>
      </c>
      <c r="M4086">
        <v>0.15</v>
      </c>
      <c r="N4086">
        <v>868.32</v>
      </c>
      <c r="O4086" s="2">
        <v>1085.4000000000001</v>
      </c>
      <c r="P4086" s="2">
        <f>(Table1[[#This Row],[Unit Price]]-Table1[[#This Row],[Discount Applied]])*Table1[[#This Row],[Order Quantity]]</f>
        <v>4341</v>
      </c>
      <c r="Q4086">
        <f>Table1[[#This Row],[Revenue]]-(Table1[[#This Row],[Unit Cost]]*Table1[[#This Row],[Order Quantity]])</f>
        <v>867.7199999999998</v>
      </c>
    </row>
    <row r="4087" spans="1:17" x14ac:dyDescent="0.25">
      <c r="A4087" t="s">
        <v>4112</v>
      </c>
      <c r="B4087" t="s">
        <v>18</v>
      </c>
      <c r="C4087" t="s">
        <v>26</v>
      </c>
      <c r="D4087" s="1">
        <v>43700</v>
      </c>
      <c r="E4087" s="1">
        <v>43799</v>
      </c>
      <c r="F4087" s="1">
        <v>43689</v>
      </c>
      <c r="G4087" s="1">
        <v>43811</v>
      </c>
      <c r="H4087">
        <v>11</v>
      </c>
      <c r="I4087">
        <v>32</v>
      </c>
      <c r="J4087">
        <v>222</v>
      </c>
      <c r="K4087">
        <v>3</v>
      </c>
      <c r="L4087">
        <v>8</v>
      </c>
      <c r="M4087">
        <v>0.4</v>
      </c>
      <c r="N4087" s="2">
        <v>3128.23</v>
      </c>
      <c r="O4087" s="2">
        <v>5393.5</v>
      </c>
      <c r="P4087" s="2">
        <f>(Table1[[#This Row],[Unit Price]]-Table1[[#This Row],[Discount Applied]])*Table1[[#This Row],[Order Quantity]]</f>
        <v>43144.800000000003</v>
      </c>
      <c r="Q4087">
        <f>Table1[[#This Row],[Revenue]]-(Table1[[#This Row],[Unit Cost]]*Table1[[#This Row],[Order Quantity]])</f>
        <v>18118.960000000003</v>
      </c>
    </row>
    <row r="4088" spans="1:17" x14ac:dyDescent="0.25">
      <c r="A4088" t="s">
        <v>4113</v>
      </c>
      <c r="B4088" t="s">
        <v>23</v>
      </c>
      <c r="C4088" t="s">
        <v>19</v>
      </c>
      <c r="D4088" s="1">
        <v>43700</v>
      </c>
      <c r="E4088" s="1">
        <v>43799</v>
      </c>
      <c r="F4088" s="1">
        <v>43818</v>
      </c>
      <c r="G4088" s="1">
        <v>43827</v>
      </c>
      <c r="H4088">
        <v>25</v>
      </c>
      <c r="I4088">
        <v>32</v>
      </c>
      <c r="J4088">
        <v>113</v>
      </c>
      <c r="K4088">
        <v>7</v>
      </c>
      <c r="L4088">
        <v>7</v>
      </c>
      <c r="M4088">
        <v>0.05</v>
      </c>
      <c r="N4088">
        <v>119.6</v>
      </c>
      <c r="O4088">
        <v>234.5</v>
      </c>
      <c r="P4088" s="2">
        <f>(Table1[[#This Row],[Unit Price]]-Table1[[#This Row],[Discount Applied]])*Table1[[#This Row],[Order Quantity]]</f>
        <v>1641.1499999999999</v>
      </c>
      <c r="Q4088">
        <f>Table1[[#This Row],[Revenue]]-(Table1[[#This Row],[Unit Cost]]*Table1[[#This Row],[Order Quantity]])</f>
        <v>803.94999999999993</v>
      </c>
    </row>
    <row r="4089" spans="1:17" x14ac:dyDescent="0.25">
      <c r="A4089" t="s">
        <v>4114</v>
      </c>
      <c r="B4089" t="s">
        <v>18</v>
      </c>
      <c r="C4089" t="s">
        <v>19</v>
      </c>
      <c r="D4089" s="1">
        <v>43700</v>
      </c>
      <c r="E4089" s="1">
        <v>43477</v>
      </c>
      <c r="F4089" s="1">
        <v>43567</v>
      </c>
      <c r="G4089" s="1">
        <v>43750</v>
      </c>
      <c r="H4089">
        <v>11</v>
      </c>
      <c r="I4089">
        <v>2</v>
      </c>
      <c r="J4089">
        <v>198</v>
      </c>
      <c r="K4089">
        <v>20</v>
      </c>
      <c r="L4089">
        <v>6</v>
      </c>
      <c r="M4089">
        <v>7.4999999999999997E-2</v>
      </c>
      <c r="N4089">
        <v>410.84</v>
      </c>
      <c r="O4089">
        <v>978.2</v>
      </c>
      <c r="P4089" s="2">
        <f>(Table1[[#This Row],[Unit Price]]-Table1[[#This Row],[Discount Applied]])*Table1[[#This Row],[Order Quantity]]</f>
        <v>5868.75</v>
      </c>
      <c r="Q4089">
        <f>Table1[[#This Row],[Revenue]]-(Table1[[#This Row],[Unit Cost]]*Table1[[#This Row],[Order Quantity]])</f>
        <v>3403.71</v>
      </c>
    </row>
    <row r="4090" spans="1:17" x14ac:dyDescent="0.25">
      <c r="A4090" t="s">
        <v>4115</v>
      </c>
      <c r="B4090" t="s">
        <v>18</v>
      </c>
      <c r="C4090" t="s">
        <v>19</v>
      </c>
      <c r="D4090" s="1">
        <v>43700</v>
      </c>
      <c r="E4090" s="1">
        <v>43477</v>
      </c>
      <c r="F4090" s="1">
        <v>43821</v>
      </c>
      <c r="G4090" s="1">
        <v>43826</v>
      </c>
      <c r="H4090">
        <v>8</v>
      </c>
      <c r="I4090">
        <v>43</v>
      </c>
      <c r="J4090">
        <v>190</v>
      </c>
      <c r="K4090">
        <v>2</v>
      </c>
      <c r="L4090">
        <v>6</v>
      </c>
      <c r="M4090">
        <v>0.2</v>
      </c>
      <c r="N4090">
        <v>155.31</v>
      </c>
      <c r="O4090">
        <v>254.6</v>
      </c>
      <c r="P4090" s="2">
        <f>(Table1[[#This Row],[Unit Price]]-Table1[[#This Row],[Discount Applied]])*Table1[[#This Row],[Order Quantity]]</f>
        <v>1526.4</v>
      </c>
      <c r="Q4090">
        <f>Table1[[#This Row],[Revenue]]-(Table1[[#This Row],[Unit Cost]]*Table1[[#This Row],[Order Quantity]])</f>
        <v>594.54000000000008</v>
      </c>
    </row>
    <row r="4091" spans="1:17" x14ac:dyDescent="0.25">
      <c r="A4091" t="s">
        <v>4116</v>
      </c>
      <c r="B4091" t="s">
        <v>33</v>
      </c>
      <c r="C4091" t="s">
        <v>19</v>
      </c>
      <c r="D4091" s="1">
        <v>43700</v>
      </c>
      <c r="E4091" s="1">
        <v>43477</v>
      </c>
      <c r="F4091" s="1">
        <v>43821</v>
      </c>
      <c r="G4091" s="1">
        <v>43825</v>
      </c>
      <c r="H4091">
        <v>27</v>
      </c>
      <c r="I4091">
        <v>38</v>
      </c>
      <c r="J4091">
        <v>189</v>
      </c>
      <c r="K4091">
        <v>44</v>
      </c>
      <c r="L4091">
        <v>7</v>
      </c>
      <c r="M4091">
        <v>0.2</v>
      </c>
      <c r="N4091" s="2">
        <v>1052.44</v>
      </c>
      <c r="O4091" s="2">
        <v>1252.9000000000001</v>
      </c>
      <c r="P4091" s="2">
        <f>(Table1[[#This Row],[Unit Price]]-Table1[[#This Row],[Discount Applied]])*Table1[[#This Row],[Order Quantity]]</f>
        <v>8768.9</v>
      </c>
      <c r="Q4091">
        <f>Table1[[#This Row],[Revenue]]-(Table1[[#This Row],[Unit Cost]]*Table1[[#This Row],[Order Quantity]])</f>
        <v>1401.8199999999997</v>
      </c>
    </row>
    <row r="4092" spans="1:17" x14ac:dyDescent="0.25">
      <c r="A4092" t="s">
        <v>4117</v>
      </c>
      <c r="B4092" t="s">
        <v>23</v>
      </c>
      <c r="C4092" t="s">
        <v>24</v>
      </c>
      <c r="D4092" s="1">
        <v>43700</v>
      </c>
      <c r="E4092" s="1">
        <v>43477</v>
      </c>
      <c r="F4092" s="1">
        <v>43816</v>
      </c>
      <c r="G4092" s="1">
        <v>43826</v>
      </c>
      <c r="H4092">
        <v>23</v>
      </c>
      <c r="I4092">
        <v>33</v>
      </c>
      <c r="J4092">
        <v>336</v>
      </c>
      <c r="K4092">
        <v>23</v>
      </c>
      <c r="L4092">
        <v>8</v>
      </c>
      <c r="M4092">
        <v>7.4999999999999997E-2</v>
      </c>
      <c r="N4092">
        <v>813.11</v>
      </c>
      <c r="O4092" s="2">
        <v>1098.8</v>
      </c>
      <c r="P4092" s="2">
        <f>(Table1[[#This Row],[Unit Price]]-Table1[[#This Row],[Discount Applied]])*Table1[[#This Row],[Order Quantity]]</f>
        <v>8789.7999999999993</v>
      </c>
      <c r="Q4092">
        <f>Table1[[#This Row],[Revenue]]-(Table1[[#This Row],[Unit Cost]]*Table1[[#This Row],[Order Quantity]])</f>
        <v>2284.9199999999992</v>
      </c>
    </row>
    <row r="4093" spans="1:17" x14ac:dyDescent="0.25">
      <c r="A4093" t="s">
        <v>4118</v>
      </c>
      <c r="B4093" t="s">
        <v>18</v>
      </c>
      <c r="C4093" t="s">
        <v>26</v>
      </c>
      <c r="D4093" s="1">
        <v>43377</v>
      </c>
      <c r="E4093" s="1">
        <v>43295</v>
      </c>
      <c r="F4093" s="1">
        <v>43298</v>
      </c>
      <c r="G4093" s="1">
        <v>43305</v>
      </c>
      <c r="H4093">
        <v>4</v>
      </c>
      <c r="I4093">
        <v>8</v>
      </c>
      <c r="J4093">
        <v>233</v>
      </c>
      <c r="K4093">
        <v>7</v>
      </c>
      <c r="L4093">
        <v>2</v>
      </c>
      <c r="M4093">
        <v>7.4999999999999997E-2</v>
      </c>
      <c r="N4093">
        <v>831.34</v>
      </c>
      <c r="O4093" s="2">
        <v>1768.8</v>
      </c>
      <c r="P4093" s="2">
        <f>(Table1[[#This Row],[Unit Price]]-Table1[[#This Row],[Discount Applied]])*Table1[[#This Row],[Order Quantity]]</f>
        <v>3537.45</v>
      </c>
      <c r="Q4093">
        <f>Table1[[#This Row],[Revenue]]-(Table1[[#This Row],[Unit Cost]]*Table1[[#This Row],[Order Quantity]])</f>
        <v>1874.7699999999998</v>
      </c>
    </row>
    <row r="4094" spans="1:17" x14ac:dyDescent="0.25">
      <c r="A4094" t="s">
        <v>4119</v>
      </c>
      <c r="B4094" t="s">
        <v>21</v>
      </c>
      <c r="C4094" t="s">
        <v>24</v>
      </c>
      <c r="D4094" s="1">
        <v>43700</v>
      </c>
      <c r="E4094" s="1">
        <v>43477</v>
      </c>
      <c r="F4094" s="1">
        <v>43815</v>
      </c>
      <c r="G4094" s="1">
        <v>43825</v>
      </c>
      <c r="H4094">
        <v>19</v>
      </c>
      <c r="I4094">
        <v>6</v>
      </c>
      <c r="J4094">
        <v>355</v>
      </c>
      <c r="K4094">
        <v>39</v>
      </c>
      <c r="L4094">
        <v>4</v>
      </c>
      <c r="M4094">
        <v>7.4999999999999997E-2</v>
      </c>
      <c r="N4094">
        <v>592.82000000000005</v>
      </c>
      <c r="O4094" s="2">
        <v>1058.5999999999999</v>
      </c>
      <c r="P4094" s="2">
        <f>(Table1[[#This Row],[Unit Price]]-Table1[[#This Row],[Discount Applied]])*Table1[[#This Row],[Order Quantity]]</f>
        <v>4234.0999999999995</v>
      </c>
      <c r="Q4094">
        <f>Table1[[#This Row],[Revenue]]-(Table1[[#This Row],[Unit Cost]]*Table1[[#This Row],[Order Quantity]])</f>
        <v>1862.8199999999993</v>
      </c>
    </row>
    <row r="4095" spans="1:17" x14ac:dyDescent="0.25">
      <c r="A4095" t="s">
        <v>4120</v>
      </c>
      <c r="B4095" t="s">
        <v>18</v>
      </c>
      <c r="C4095" t="s">
        <v>34</v>
      </c>
      <c r="D4095" s="1">
        <v>43700</v>
      </c>
      <c r="E4095" s="1">
        <v>43477</v>
      </c>
      <c r="F4095" s="1">
        <v>43814</v>
      </c>
      <c r="G4095" s="1">
        <v>43824</v>
      </c>
      <c r="H4095">
        <v>12</v>
      </c>
      <c r="I4095">
        <v>21</v>
      </c>
      <c r="J4095">
        <v>270</v>
      </c>
      <c r="K4095">
        <v>38</v>
      </c>
      <c r="L4095">
        <v>8</v>
      </c>
      <c r="M4095">
        <v>0.05</v>
      </c>
      <c r="N4095">
        <v>132.66</v>
      </c>
      <c r="O4095">
        <v>201</v>
      </c>
      <c r="P4095" s="2">
        <f>(Table1[[#This Row],[Unit Price]]-Table1[[#This Row],[Discount Applied]])*Table1[[#This Row],[Order Quantity]]</f>
        <v>1607.6</v>
      </c>
      <c r="Q4095">
        <f>Table1[[#This Row],[Revenue]]-(Table1[[#This Row],[Unit Cost]]*Table1[[#This Row],[Order Quantity]])</f>
        <v>546.31999999999994</v>
      </c>
    </row>
    <row r="4096" spans="1:17" x14ac:dyDescent="0.25">
      <c r="A4096" t="s">
        <v>4121</v>
      </c>
      <c r="B4096" t="s">
        <v>18</v>
      </c>
      <c r="C4096" t="s">
        <v>26</v>
      </c>
      <c r="D4096" s="1">
        <v>43700</v>
      </c>
      <c r="E4096" s="1">
        <v>43477</v>
      </c>
      <c r="F4096" s="1">
        <v>43816</v>
      </c>
      <c r="G4096" s="1">
        <v>43821</v>
      </c>
      <c r="H4096">
        <v>1</v>
      </c>
      <c r="I4096">
        <v>44</v>
      </c>
      <c r="J4096">
        <v>213</v>
      </c>
      <c r="K4096">
        <v>3</v>
      </c>
      <c r="L4096">
        <v>4</v>
      </c>
      <c r="M4096">
        <v>7.4999999999999997E-2</v>
      </c>
      <c r="N4096">
        <v>867.52</v>
      </c>
      <c r="O4096" s="2">
        <v>1045.2</v>
      </c>
      <c r="P4096" s="2">
        <f>(Table1[[#This Row],[Unit Price]]-Table1[[#This Row],[Discount Applied]])*Table1[[#This Row],[Order Quantity]]</f>
        <v>4180.5</v>
      </c>
      <c r="Q4096">
        <f>Table1[[#This Row],[Revenue]]-(Table1[[#This Row],[Unit Cost]]*Table1[[#This Row],[Order Quantity]])</f>
        <v>710.42000000000007</v>
      </c>
    </row>
    <row r="4097" spans="1:17" x14ac:dyDescent="0.25">
      <c r="A4097" t="s">
        <v>4122</v>
      </c>
      <c r="B4097" t="s">
        <v>21</v>
      </c>
      <c r="C4097" t="s">
        <v>34</v>
      </c>
      <c r="D4097" s="1">
        <v>43700</v>
      </c>
      <c r="E4097" s="1">
        <v>43477</v>
      </c>
      <c r="F4097" s="1">
        <v>43536</v>
      </c>
      <c r="G4097" s="1">
        <v>43812</v>
      </c>
      <c r="H4097">
        <v>14</v>
      </c>
      <c r="I4097">
        <v>3</v>
      </c>
      <c r="J4097">
        <v>291</v>
      </c>
      <c r="K4097">
        <v>8</v>
      </c>
      <c r="L4097">
        <v>6</v>
      </c>
      <c r="M4097">
        <v>0.05</v>
      </c>
      <c r="N4097" s="2">
        <v>1132.03</v>
      </c>
      <c r="O4097" s="2">
        <v>2358.4</v>
      </c>
      <c r="P4097" s="2">
        <f>(Table1[[#This Row],[Unit Price]]-Table1[[#This Row],[Discount Applied]])*Table1[[#This Row],[Order Quantity]]</f>
        <v>14150.099999999999</v>
      </c>
      <c r="Q4097">
        <f>Table1[[#This Row],[Revenue]]-(Table1[[#This Row],[Unit Cost]]*Table1[[#This Row],[Order Quantity]])</f>
        <v>7357.9199999999983</v>
      </c>
    </row>
    <row r="4098" spans="1:17" x14ac:dyDescent="0.25">
      <c r="A4098" t="s">
        <v>4123</v>
      </c>
      <c r="B4098" t="s">
        <v>18</v>
      </c>
      <c r="C4098" t="s">
        <v>19</v>
      </c>
      <c r="D4098" s="1">
        <v>43700</v>
      </c>
      <c r="E4098" s="1">
        <v>43477</v>
      </c>
      <c r="F4098" s="1">
        <v>43825</v>
      </c>
      <c r="G4098" s="1">
        <v>43891</v>
      </c>
      <c r="H4098">
        <v>9</v>
      </c>
      <c r="I4098">
        <v>43</v>
      </c>
      <c r="J4098">
        <v>133</v>
      </c>
      <c r="K4098">
        <v>44</v>
      </c>
      <c r="L4098">
        <v>4</v>
      </c>
      <c r="M4098">
        <v>0.15</v>
      </c>
      <c r="N4098" s="2">
        <v>1132.03</v>
      </c>
      <c r="O4098" s="2">
        <v>2572.8000000000002</v>
      </c>
      <c r="P4098" s="2">
        <f>(Table1[[#This Row],[Unit Price]]-Table1[[#This Row],[Discount Applied]])*Table1[[#This Row],[Order Quantity]]</f>
        <v>10290.6</v>
      </c>
      <c r="Q4098">
        <f>Table1[[#This Row],[Revenue]]-(Table1[[#This Row],[Unit Cost]]*Table1[[#This Row],[Order Quantity]])</f>
        <v>5762.4800000000005</v>
      </c>
    </row>
    <row r="4099" spans="1:17" x14ac:dyDescent="0.25">
      <c r="A4099" t="s">
        <v>4124</v>
      </c>
      <c r="B4099" t="s">
        <v>21</v>
      </c>
      <c r="C4099" t="s">
        <v>26</v>
      </c>
      <c r="D4099" s="1">
        <v>43700</v>
      </c>
      <c r="E4099" s="1">
        <v>43508</v>
      </c>
      <c r="F4099" s="1">
        <v>43828</v>
      </c>
      <c r="G4099" s="1">
        <v>43922</v>
      </c>
      <c r="H4099">
        <v>15</v>
      </c>
      <c r="I4099">
        <v>26</v>
      </c>
      <c r="J4099">
        <v>260</v>
      </c>
      <c r="K4099">
        <v>13</v>
      </c>
      <c r="L4099">
        <v>5</v>
      </c>
      <c r="M4099">
        <v>0.05</v>
      </c>
      <c r="N4099">
        <v>585.91999999999996</v>
      </c>
      <c r="O4099" s="2">
        <v>1065.3</v>
      </c>
      <c r="P4099" s="2">
        <f>(Table1[[#This Row],[Unit Price]]-Table1[[#This Row],[Discount Applied]])*Table1[[#This Row],[Order Quantity]]</f>
        <v>5326.25</v>
      </c>
      <c r="Q4099">
        <f>Table1[[#This Row],[Revenue]]-(Table1[[#This Row],[Unit Cost]]*Table1[[#This Row],[Order Quantity]])</f>
        <v>2396.65</v>
      </c>
    </row>
    <row r="4100" spans="1:17" x14ac:dyDescent="0.25">
      <c r="A4100" t="s">
        <v>4125</v>
      </c>
      <c r="B4100" t="s">
        <v>21</v>
      </c>
      <c r="C4100" t="s">
        <v>19</v>
      </c>
      <c r="D4100" s="1">
        <v>43700</v>
      </c>
      <c r="E4100" s="1">
        <v>43508</v>
      </c>
      <c r="F4100" s="1">
        <v>43828</v>
      </c>
      <c r="G4100" s="1">
        <v>43862</v>
      </c>
      <c r="H4100">
        <v>18</v>
      </c>
      <c r="I4100">
        <v>38</v>
      </c>
      <c r="J4100">
        <v>169</v>
      </c>
      <c r="K4100">
        <v>18</v>
      </c>
      <c r="L4100">
        <v>1</v>
      </c>
      <c r="M4100">
        <v>0.05</v>
      </c>
      <c r="N4100" s="2">
        <v>1884.44</v>
      </c>
      <c r="O4100" s="2">
        <v>2298.1</v>
      </c>
      <c r="P4100" s="2">
        <f>(Table1[[#This Row],[Unit Price]]-Table1[[#This Row],[Discount Applied]])*Table1[[#This Row],[Order Quantity]]</f>
        <v>2298.0499999999997</v>
      </c>
      <c r="Q4100">
        <f>Table1[[#This Row],[Revenue]]-(Table1[[#This Row],[Unit Cost]]*Table1[[#This Row],[Order Quantity]])</f>
        <v>413.60999999999967</v>
      </c>
    </row>
    <row r="4101" spans="1:17" x14ac:dyDescent="0.25">
      <c r="A4101" t="s">
        <v>4126</v>
      </c>
      <c r="B4101" t="s">
        <v>33</v>
      </c>
      <c r="C4101" t="s">
        <v>29</v>
      </c>
      <c r="D4101" s="1">
        <v>43700</v>
      </c>
      <c r="E4101" s="1">
        <v>43508</v>
      </c>
      <c r="F4101" s="1">
        <v>43825</v>
      </c>
      <c r="G4101" s="1">
        <v>43828</v>
      </c>
      <c r="H4101">
        <v>27</v>
      </c>
      <c r="I4101">
        <v>5</v>
      </c>
      <c r="J4101">
        <v>8</v>
      </c>
      <c r="K4101">
        <v>7</v>
      </c>
      <c r="L4101">
        <v>2</v>
      </c>
      <c r="M4101">
        <v>0.1</v>
      </c>
      <c r="N4101" s="2">
        <v>1997.94</v>
      </c>
      <c r="O4101" s="2">
        <v>2814</v>
      </c>
      <c r="P4101" s="2">
        <f>(Table1[[#This Row],[Unit Price]]-Table1[[#This Row],[Discount Applied]])*Table1[[#This Row],[Order Quantity]]</f>
        <v>5627.8</v>
      </c>
      <c r="Q4101">
        <f>Table1[[#This Row],[Revenue]]-(Table1[[#This Row],[Unit Cost]]*Table1[[#This Row],[Order Quantity]])</f>
        <v>1631.92</v>
      </c>
    </row>
    <row r="4102" spans="1:17" x14ac:dyDescent="0.25">
      <c r="A4102" t="s">
        <v>4127</v>
      </c>
      <c r="B4102" t="s">
        <v>18</v>
      </c>
      <c r="C4102" t="s">
        <v>19</v>
      </c>
      <c r="D4102" s="1">
        <v>43700</v>
      </c>
      <c r="E4102" s="1">
        <v>43508</v>
      </c>
      <c r="F4102" s="1">
        <v>43819</v>
      </c>
      <c r="G4102" s="1">
        <v>43827</v>
      </c>
      <c r="H4102">
        <v>10</v>
      </c>
      <c r="I4102">
        <v>42</v>
      </c>
      <c r="J4102">
        <v>112</v>
      </c>
      <c r="K4102">
        <v>19</v>
      </c>
      <c r="L4102">
        <v>7</v>
      </c>
      <c r="M4102">
        <v>0.2</v>
      </c>
      <c r="N4102">
        <v>760.85</v>
      </c>
      <c r="O4102" s="2">
        <v>1118.9000000000001</v>
      </c>
      <c r="P4102" s="2">
        <f>(Table1[[#This Row],[Unit Price]]-Table1[[#This Row],[Discount Applied]])*Table1[[#This Row],[Order Quantity]]</f>
        <v>7830.9000000000005</v>
      </c>
      <c r="Q4102">
        <f>Table1[[#This Row],[Revenue]]-(Table1[[#This Row],[Unit Cost]]*Table1[[#This Row],[Order Quantity]])</f>
        <v>2504.9500000000007</v>
      </c>
    </row>
    <row r="4103" spans="1:17" x14ac:dyDescent="0.25">
      <c r="A4103" t="s">
        <v>4128</v>
      </c>
      <c r="B4103" t="s">
        <v>21</v>
      </c>
      <c r="C4103" t="s">
        <v>43</v>
      </c>
      <c r="D4103" s="1">
        <v>43700</v>
      </c>
      <c r="E4103" s="1">
        <v>43508</v>
      </c>
      <c r="F4103" s="1">
        <v>43824</v>
      </c>
      <c r="G4103" s="1">
        <v>43831</v>
      </c>
      <c r="H4103">
        <v>15</v>
      </c>
      <c r="I4103">
        <v>30</v>
      </c>
      <c r="J4103">
        <v>87</v>
      </c>
      <c r="K4103">
        <v>44</v>
      </c>
      <c r="L4103">
        <v>4</v>
      </c>
      <c r="M4103">
        <v>0.4</v>
      </c>
      <c r="N4103">
        <v>472.48</v>
      </c>
      <c r="O4103" s="2">
        <v>1098.8</v>
      </c>
      <c r="P4103" s="2">
        <f>(Table1[[#This Row],[Unit Price]]-Table1[[#This Row],[Discount Applied]])*Table1[[#This Row],[Order Quantity]]</f>
        <v>4393.5999999999995</v>
      </c>
      <c r="Q4103">
        <f>Table1[[#This Row],[Revenue]]-(Table1[[#This Row],[Unit Cost]]*Table1[[#This Row],[Order Quantity]])</f>
        <v>2503.6799999999994</v>
      </c>
    </row>
    <row r="4104" spans="1:17" x14ac:dyDescent="0.25">
      <c r="A4104" t="s">
        <v>4129</v>
      </c>
      <c r="B4104" t="s">
        <v>21</v>
      </c>
      <c r="C4104" t="s">
        <v>26</v>
      </c>
      <c r="D4104" s="1">
        <v>43377</v>
      </c>
      <c r="E4104" s="1">
        <v>43295</v>
      </c>
      <c r="F4104" s="1">
        <v>43312</v>
      </c>
      <c r="G4104" s="1">
        <v>43198</v>
      </c>
      <c r="H4104">
        <v>20</v>
      </c>
      <c r="I4104">
        <v>19</v>
      </c>
      <c r="J4104">
        <v>220</v>
      </c>
      <c r="K4104">
        <v>21</v>
      </c>
      <c r="L4104">
        <v>5</v>
      </c>
      <c r="M4104">
        <v>0.1</v>
      </c>
      <c r="N4104" s="2">
        <v>1251.02</v>
      </c>
      <c r="O4104" s="2">
        <v>2606.3000000000002</v>
      </c>
      <c r="P4104" s="2">
        <f>(Table1[[#This Row],[Unit Price]]-Table1[[#This Row],[Discount Applied]])*Table1[[#This Row],[Order Quantity]]</f>
        <v>13031.000000000002</v>
      </c>
      <c r="Q4104">
        <f>Table1[[#This Row],[Revenue]]-(Table1[[#This Row],[Unit Cost]]*Table1[[#This Row],[Order Quantity]])</f>
        <v>6775.9000000000015</v>
      </c>
    </row>
    <row r="4105" spans="1:17" x14ac:dyDescent="0.25">
      <c r="A4105" t="s">
        <v>4130</v>
      </c>
      <c r="B4105" t="s">
        <v>23</v>
      </c>
      <c r="C4105" t="s">
        <v>29</v>
      </c>
      <c r="D4105" s="1">
        <v>43700</v>
      </c>
      <c r="E4105" s="1">
        <v>43508</v>
      </c>
      <c r="F4105" s="1">
        <v>43814</v>
      </c>
      <c r="G4105" s="1">
        <v>43823</v>
      </c>
      <c r="H4105">
        <v>21</v>
      </c>
      <c r="I4105">
        <v>45</v>
      </c>
      <c r="J4105">
        <v>17</v>
      </c>
      <c r="K4105">
        <v>29</v>
      </c>
      <c r="L4105">
        <v>8</v>
      </c>
      <c r="M4105">
        <v>7.4999999999999997E-2</v>
      </c>
      <c r="N4105">
        <v>760.92</v>
      </c>
      <c r="O4105" s="2">
        <v>1855.9</v>
      </c>
      <c r="P4105" s="2">
        <f>(Table1[[#This Row],[Unit Price]]-Table1[[#This Row],[Discount Applied]])*Table1[[#This Row],[Order Quantity]]</f>
        <v>14846.6</v>
      </c>
      <c r="Q4105">
        <f>Table1[[#This Row],[Revenue]]-(Table1[[#This Row],[Unit Cost]]*Table1[[#This Row],[Order Quantity]])</f>
        <v>8759.2400000000016</v>
      </c>
    </row>
    <row r="4106" spans="1:17" x14ac:dyDescent="0.25">
      <c r="A4106" t="s">
        <v>4131</v>
      </c>
      <c r="B4106" t="s">
        <v>21</v>
      </c>
      <c r="C4106" t="s">
        <v>29</v>
      </c>
      <c r="D4106" s="1">
        <v>43700</v>
      </c>
      <c r="E4106" s="1">
        <v>43508</v>
      </c>
      <c r="F4106" s="1">
        <v>43829</v>
      </c>
      <c r="G4106" s="1">
        <v>44075</v>
      </c>
      <c r="H4106">
        <v>19</v>
      </c>
      <c r="I4106">
        <v>47</v>
      </c>
      <c r="J4106">
        <v>2</v>
      </c>
      <c r="K4106">
        <v>3</v>
      </c>
      <c r="L4106">
        <v>7</v>
      </c>
      <c r="M4106">
        <v>0.05</v>
      </c>
      <c r="N4106" s="2">
        <v>1696.84</v>
      </c>
      <c r="O4106" s="2">
        <v>2532.6</v>
      </c>
      <c r="P4106" s="2">
        <f>(Table1[[#This Row],[Unit Price]]-Table1[[#This Row],[Discount Applied]])*Table1[[#This Row],[Order Quantity]]</f>
        <v>17727.849999999999</v>
      </c>
      <c r="Q4106">
        <f>Table1[[#This Row],[Revenue]]-(Table1[[#This Row],[Unit Cost]]*Table1[[#This Row],[Order Quantity]])</f>
        <v>5849.9699999999993</v>
      </c>
    </row>
    <row r="4107" spans="1:17" x14ac:dyDescent="0.25">
      <c r="A4107" t="s">
        <v>4132</v>
      </c>
      <c r="B4107" t="s">
        <v>18</v>
      </c>
      <c r="C4107" t="s">
        <v>19</v>
      </c>
      <c r="D4107" s="1">
        <v>43700</v>
      </c>
      <c r="E4107" s="1">
        <v>43508</v>
      </c>
      <c r="F4107" s="1">
        <v>43812</v>
      </c>
      <c r="G4107" s="1">
        <v>43818</v>
      </c>
      <c r="H4107">
        <v>11</v>
      </c>
      <c r="I4107">
        <v>43</v>
      </c>
      <c r="J4107">
        <v>145</v>
      </c>
      <c r="K4107">
        <v>40</v>
      </c>
      <c r="L4107">
        <v>6</v>
      </c>
      <c r="M4107">
        <v>0.1</v>
      </c>
      <c r="N4107">
        <v>737</v>
      </c>
      <c r="O4107" s="2">
        <v>1340</v>
      </c>
      <c r="P4107" s="2">
        <f>(Table1[[#This Row],[Unit Price]]-Table1[[#This Row],[Discount Applied]])*Table1[[#This Row],[Order Quantity]]</f>
        <v>8039.4000000000005</v>
      </c>
      <c r="Q4107">
        <f>Table1[[#This Row],[Revenue]]-(Table1[[#This Row],[Unit Cost]]*Table1[[#This Row],[Order Quantity]])</f>
        <v>3617.4000000000005</v>
      </c>
    </row>
    <row r="4108" spans="1:17" x14ac:dyDescent="0.25">
      <c r="A4108" t="s">
        <v>4133</v>
      </c>
      <c r="B4108" t="s">
        <v>18</v>
      </c>
      <c r="C4108" t="s">
        <v>29</v>
      </c>
      <c r="D4108" s="1">
        <v>43700</v>
      </c>
      <c r="E4108" s="1">
        <v>43536</v>
      </c>
      <c r="F4108" s="1">
        <v>43827</v>
      </c>
      <c r="G4108" s="1">
        <v>43831</v>
      </c>
      <c r="H4108">
        <v>6</v>
      </c>
      <c r="I4108">
        <v>9</v>
      </c>
      <c r="J4108">
        <v>35</v>
      </c>
      <c r="K4108">
        <v>4</v>
      </c>
      <c r="L4108">
        <v>4</v>
      </c>
      <c r="M4108">
        <v>0.15</v>
      </c>
      <c r="N4108" s="2">
        <v>1382.88</v>
      </c>
      <c r="O4108" s="2">
        <v>1728.6</v>
      </c>
      <c r="P4108" s="2">
        <f>(Table1[[#This Row],[Unit Price]]-Table1[[#This Row],[Discount Applied]])*Table1[[#This Row],[Order Quantity]]</f>
        <v>6913.7999999999993</v>
      </c>
      <c r="Q4108">
        <f>Table1[[#This Row],[Revenue]]-(Table1[[#This Row],[Unit Cost]]*Table1[[#This Row],[Order Quantity]])</f>
        <v>1382.2799999999988</v>
      </c>
    </row>
    <row r="4109" spans="1:17" x14ac:dyDescent="0.25">
      <c r="A4109" t="s">
        <v>4134</v>
      </c>
      <c r="B4109" t="s">
        <v>18</v>
      </c>
      <c r="C4109" t="s">
        <v>19</v>
      </c>
      <c r="D4109" s="1">
        <v>43700</v>
      </c>
      <c r="E4109" s="1">
        <v>43536</v>
      </c>
      <c r="F4109" s="1">
        <v>43830</v>
      </c>
      <c r="G4109" s="1">
        <v>44044</v>
      </c>
      <c r="H4109">
        <v>10</v>
      </c>
      <c r="I4109">
        <v>23</v>
      </c>
      <c r="J4109">
        <v>122</v>
      </c>
      <c r="K4109">
        <v>42</v>
      </c>
      <c r="L4109">
        <v>8</v>
      </c>
      <c r="M4109">
        <v>0.05</v>
      </c>
      <c r="N4109">
        <v>486.42</v>
      </c>
      <c r="O4109" s="2">
        <v>1105.5</v>
      </c>
      <c r="P4109" s="2">
        <f>(Table1[[#This Row],[Unit Price]]-Table1[[#This Row],[Discount Applied]])*Table1[[#This Row],[Order Quantity]]</f>
        <v>8843.6</v>
      </c>
      <c r="Q4109">
        <f>Table1[[#This Row],[Revenue]]-(Table1[[#This Row],[Unit Cost]]*Table1[[#This Row],[Order Quantity]])</f>
        <v>4952.24</v>
      </c>
    </row>
    <row r="4110" spans="1:17" x14ac:dyDescent="0.25">
      <c r="A4110" t="s">
        <v>4135</v>
      </c>
      <c r="B4110" t="s">
        <v>33</v>
      </c>
      <c r="C4110" t="s">
        <v>34</v>
      </c>
      <c r="D4110" s="1">
        <v>43700</v>
      </c>
      <c r="E4110" s="1">
        <v>43536</v>
      </c>
      <c r="F4110" s="1">
        <v>43628</v>
      </c>
      <c r="G4110" s="1">
        <v>43781</v>
      </c>
      <c r="H4110">
        <v>25</v>
      </c>
      <c r="I4110">
        <v>29</v>
      </c>
      <c r="J4110">
        <v>296</v>
      </c>
      <c r="K4110">
        <v>23</v>
      </c>
      <c r="L4110">
        <v>8</v>
      </c>
      <c r="M4110">
        <v>7.4999999999999997E-2</v>
      </c>
      <c r="N4110">
        <v>485.01</v>
      </c>
      <c r="O4110">
        <v>850.9</v>
      </c>
      <c r="P4110" s="2">
        <f>(Table1[[#This Row],[Unit Price]]-Table1[[#This Row],[Discount Applied]])*Table1[[#This Row],[Order Quantity]]</f>
        <v>6806.5999999999995</v>
      </c>
      <c r="Q4110">
        <f>Table1[[#This Row],[Revenue]]-(Table1[[#This Row],[Unit Cost]]*Table1[[#This Row],[Order Quantity]])</f>
        <v>2926.5199999999995</v>
      </c>
    </row>
    <row r="4111" spans="1:17" x14ac:dyDescent="0.25">
      <c r="A4111" t="s">
        <v>4136</v>
      </c>
      <c r="B4111" t="s">
        <v>21</v>
      </c>
      <c r="C4111" t="s">
        <v>19</v>
      </c>
      <c r="D4111" s="1">
        <v>43700</v>
      </c>
      <c r="E4111" s="1">
        <v>43536</v>
      </c>
      <c r="F4111" s="1">
        <v>43824</v>
      </c>
      <c r="G4111" s="1">
        <v>43825</v>
      </c>
      <c r="H4111">
        <v>17</v>
      </c>
      <c r="I4111">
        <v>11</v>
      </c>
      <c r="J4111">
        <v>95</v>
      </c>
      <c r="K4111">
        <v>11</v>
      </c>
      <c r="L4111">
        <v>1</v>
      </c>
      <c r="M4111">
        <v>0.4</v>
      </c>
      <c r="N4111" s="2">
        <v>3020.09</v>
      </c>
      <c r="O4111" s="2">
        <v>5118.8</v>
      </c>
      <c r="P4111" s="2">
        <f>(Table1[[#This Row],[Unit Price]]-Table1[[#This Row],[Discount Applied]])*Table1[[#This Row],[Order Quantity]]</f>
        <v>5118.4000000000005</v>
      </c>
      <c r="Q4111">
        <f>Table1[[#This Row],[Revenue]]-(Table1[[#This Row],[Unit Cost]]*Table1[[#This Row],[Order Quantity]])</f>
        <v>2098.3100000000004</v>
      </c>
    </row>
    <row r="4112" spans="1:17" x14ac:dyDescent="0.25">
      <c r="A4112" t="s">
        <v>4137</v>
      </c>
      <c r="B4112" t="s">
        <v>33</v>
      </c>
      <c r="C4112" t="s">
        <v>24</v>
      </c>
      <c r="D4112" s="1">
        <v>43700</v>
      </c>
      <c r="E4112" s="1">
        <v>43536</v>
      </c>
      <c r="F4112" s="1">
        <v>43658</v>
      </c>
      <c r="G4112" s="1">
        <v>43811</v>
      </c>
      <c r="H4112">
        <v>28</v>
      </c>
      <c r="I4112">
        <v>25</v>
      </c>
      <c r="J4112">
        <v>355</v>
      </c>
      <c r="K4112">
        <v>14</v>
      </c>
      <c r="L4112">
        <v>4</v>
      </c>
      <c r="M4112">
        <v>0.4</v>
      </c>
      <c r="N4112" s="2">
        <v>1460.47</v>
      </c>
      <c r="O4112" s="2">
        <v>2318.1999999999998</v>
      </c>
      <c r="P4112" s="2">
        <f>(Table1[[#This Row],[Unit Price]]-Table1[[#This Row],[Discount Applied]])*Table1[[#This Row],[Order Quantity]]</f>
        <v>9271.1999999999989</v>
      </c>
      <c r="Q4112">
        <f>Table1[[#This Row],[Revenue]]-(Table1[[#This Row],[Unit Cost]]*Table1[[#This Row],[Order Quantity]])</f>
        <v>3429.3199999999988</v>
      </c>
    </row>
    <row r="4113" spans="1:17" x14ac:dyDescent="0.25">
      <c r="A4113" t="s">
        <v>4138</v>
      </c>
      <c r="B4113" t="s">
        <v>33</v>
      </c>
      <c r="C4113" t="s">
        <v>26</v>
      </c>
      <c r="D4113" s="1">
        <v>43700</v>
      </c>
      <c r="E4113" s="1">
        <v>43536</v>
      </c>
      <c r="F4113" s="1">
        <v>43811</v>
      </c>
      <c r="G4113" s="1">
        <v>43819</v>
      </c>
      <c r="H4113">
        <v>28</v>
      </c>
      <c r="I4113">
        <v>30</v>
      </c>
      <c r="J4113">
        <v>212</v>
      </c>
      <c r="K4113">
        <v>21</v>
      </c>
      <c r="L4113">
        <v>3</v>
      </c>
      <c r="M4113">
        <v>7.4999999999999997E-2</v>
      </c>
      <c r="N4113">
        <v>644.88</v>
      </c>
      <c r="O4113">
        <v>837.5</v>
      </c>
      <c r="P4113" s="2">
        <f>(Table1[[#This Row],[Unit Price]]-Table1[[#This Row],[Discount Applied]])*Table1[[#This Row],[Order Quantity]]</f>
        <v>2512.2749999999996</v>
      </c>
      <c r="Q4113">
        <f>Table1[[#This Row],[Revenue]]-(Table1[[#This Row],[Unit Cost]]*Table1[[#This Row],[Order Quantity]])</f>
        <v>577.63499999999976</v>
      </c>
    </row>
    <row r="4114" spans="1:17" x14ac:dyDescent="0.25">
      <c r="A4114" t="s">
        <v>4139</v>
      </c>
      <c r="B4114" t="s">
        <v>21</v>
      </c>
      <c r="C4114" t="s">
        <v>34</v>
      </c>
      <c r="D4114" s="1">
        <v>43700</v>
      </c>
      <c r="E4114" s="1">
        <v>43536</v>
      </c>
      <c r="F4114" s="1">
        <v>43816</v>
      </c>
      <c r="G4114" s="1">
        <v>43821</v>
      </c>
      <c r="H4114">
        <v>13</v>
      </c>
      <c r="I4114">
        <v>5</v>
      </c>
      <c r="J4114">
        <v>265</v>
      </c>
      <c r="K4114">
        <v>19</v>
      </c>
      <c r="L4114">
        <v>8</v>
      </c>
      <c r="M4114">
        <v>0.4</v>
      </c>
      <c r="N4114" s="2">
        <v>1337.72</v>
      </c>
      <c r="O4114" s="2">
        <v>1996.6</v>
      </c>
      <c r="P4114" s="2">
        <f>(Table1[[#This Row],[Unit Price]]-Table1[[#This Row],[Discount Applied]])*Table1[[#This Row],[Order Quantity]]</f>
        <v>15969.599999999999</v>
      </c>
      <c r="Q4114">
        <f>Table1[[#This Row],[Revenue]]-(Table1[[#This Row],[Unit Cost]]*Table1[[#This Row],[Order Quantity]])</f>
        <v>5267.8399999999983</v>
      </c>
    </row>
    <row r="4115" spans="1:17" x14ac:dyDescent="0.25">
      <c r="A4115" t="s">
        <v>4140</v>
      </c>
      <c r="B4115" t="s">
        <v>21</v>
      </c>
      <c r="C4115" t="s">
        <v>24</v>
      </c>
      <c r="D4115" s="1">
        <v>43377</v>
      </c>
      <c r="E4115" s="1">
        <v>43295</v>
      </c>
      <c r="F4115" s="1">
        <v>43303</v>
      </c>
      <c r="G4115" s="1">
        <v>43309</v>
      </c>
      <c r="H4115">
        <v>18</v>
      </c>
      <c r="I4115">
        <v>10</v>
      </c>
      <c r="J4115">
        <v>332</v>
      </c>
      <c r="K4115">
        <v>34</v>
      </c>
      <c r="L4115">
        <v>8</v>
      </c>
      <c r="M4115">
        <v>0.1</v>
      </c>
      <c r="N4115" s="2">
        <v>1569.41</v>
      </c>
      <c r="O4115" s="2">
        <v>2452.1999999999998</v>
      </c>
      <c r="P4115" s="2">
        <f>(Table1[[#This Row],[Unit Price]]-Table1[[#This Row],[Discount Applied]])*Table1[[#This Row],[Order Quantity]]</f>
        <v>19616.8</v>
      </c>
      <c r="Q4115">
        <f>Table1[[#This Row],[Revenue]]-(Table1[[#This Row],[Unit Cost]]*Table1[[#This Row],[Order Quantity]])</f>
        <v>7061.5199999999986</v>
      </c>
    </row>
    <row r="4116" spans="1:17" x14ac:dyDescent="0.25">
      <c r="A4116" t="s">
        <v>4141</v>
      </c>
      <c r="B4116" t="s">
        <v>23</v>
      </c>
      <c r="C4116" t="s">
        <v>34</v>
      </c>
      <c r="D4116" s="1">
        <v>43700</v>
      </c>
      <c r="E4116" s="1">
        <v>43536</v>
      </c>
      <c r="F4116" s="1">
        <v>43830</v>
      </c>
      <c r="G4116" s="1">
        <v>44075</v>
      </c>
      <c r="H4116">
        <v>21</v>
      </c>
      <c r="I4116">
        <v>1</v>
      </c>
      <c r="J4116">
        <v>298</v>
      </c>
      <c r="K4116">
        <v>5</v>
      </c>
      <c r="L4116">
        <v>7</v>
      </c>
      <c r="M4116">
        <v>0.3</v>
      </c>
      <c r="N4116" s="2">
        <v>3004.95</v>
      </c>
      <c r="O4116" s="2">
        <v>4006.6</v>
      </c>
      <c r="P4116" s="2">
        <f>(Table1[[#This Row],[Unit Price]]-Table1[[#This Row],[Discount Applied]])*Table1[[#This Row],[Order Quantity]]</f>
        <v>28044.1</v>
      </c>
      <c r="Q4116">
        <f>Table1[[#This Row],[Revenue]]-(Table1[[#This Row],[Unit Cost]]*Table1[[#This Row],[Order Quantity]])</f>
        <v>7009.4500000000007</v>
      </c>
    </row>
    <row r="4117" spans="1:17" x14ac:dyDescent="0.25">
      <c r="A4117" t="s">
        <v>4142</v>
      </c>
      <c r="B4117" t="s">
        <v>18</v>
      </c>
      <c r="C4117" t="s">
        <v>26</v>
      </c>
      <c r="D4117" s="1">
        <v>43700</v>
      </c>
      <c r="E4117" s="1">
        <v>43567</v>
      </c>
      <c r="F4117" s="1">
        <v>43813</v>
      </c>
      <c r="G4117" s="1">
        <v>43821</v>
      </c>
      <c r="H4117">
        <v>12</v>
      </c>
      <c r="I4117">
        <v>13</v>
      </c>
      <c r="J4117">
        <v>243</v>
      </c>
      <c r="K4117">
        <v>6</v>
      </c>
      <c r="L4117">
        <v>2</v>
      </c>
      <c r="M4117">
        <v>0.05</v>
      </c>
      <c r="N4117">
        <v>683.74</v>
      </c>
      <c r="O4117" s="2">
        <v>1051.9000000000001</v>
      </c>
      <c r="P4117" s="2">
        <f>(Table1[[#This Row],[Unit Price]]-Table1[[#This Row],[Discount Applied]])*Table1[[#This Row],[Order Quantity]]</f>
        <v>2103.7000000000003</v>
      </c>
      <c r="Q4117">
        <f>Table1[[#This Row],[Revenue]]-(Table1[[#This Row],[Unit Cost]]*Table1[[#This Row],[Order Quantity]])</f>
        <v>736.22000000000025</v>
      </c>
    </row>
    <row r="4118" spans="1:17" x14ac:dyDescent="0.25">
      <c r="A4118" t="s">
        <v>4143</v>
      </c>
      <c r="B4118" t="s">
        <v>18</v>
      </c>
      <c r="C4118" t="s">
        <v>26</v>
      </c>
      <c r="D4118" s="1">
        <v>43700</v>
      </c>
      <c r="E4118" s="1">
        <v>43567</v>
      </c>
      <c r="F4118" s="1">
        <v>43658</v>
      </c>
      <c r="G4118" s="1">
        <v>43781</v>
      </c>
      <c r="H4118">
        <v>11</v>
      </c>
      <c r="I4118">
        <v>1</v>
      </c>
      <c r="J4118">
        <v>250</v>
      </c>
      <c r="K4118">
        <v>38</v>
      </c>
      <c r="L4118">
        <v>1</v>
      </c>
      <c r="M4118">
        <v>0.05</v>
      </c>
      <c r="N4118" s="2">
        <v>2525.63</v>
      </c>
      <c r="O4118" s="2">
        <v>3946.3</v>
      </c>
      <c r="P4118" s="2">
        <f>(Table1[[#This Row],[Unit Price]]-Table1[[#This Row],[Discount Applied]])*Table1[[#This Row],[Order Quantity]]</f>
        <v>3946.25</v>
      </c>
      <c r="Q4118">
        <f>Table1[[#This Row],[Revenue]]-(Table1[[#This Row],[Unit Cost]]*Table1[[#This Row],[Order Quantity]])</f>
        <v>1420.62</v>
      </c>
    </row>
    <row r="4119" spans="1:17" x14ac:dyDescent="0.25">
      <c r="A4119" t="s">
        <v>4144</v>
      </c>
      <c r="B4119" t="s">
        <v>21</v>
      </c>
      <c r="C4119" t="s">
        <v>29</v>
      </c>
      <c r="D4119" s="1">
        <v>43700</v>
      </c>
      <c r="E4119" s="1">
        <v>43567</v>
      </c>
      <c r="F4119" s="1">
        <v>43750</v>
      </c>
      <c r="G4119" s="1">
        <v>43781</v>
      </c>
      <c r="H4119">
        <v>13</v>
      </c>
      <c r="I4119">
        <v>3</v>
      </c>
      <c r="J4119">
        <v>41</v>
      </c>
      <c r="K4119">
        <v>46</v>
      </c>
      <c r="L4119">
        <v>5</v>
      </c>
      <c r="M4119">
        <v>0.4</v>
      </c>
      <c r="N4119">
        <v>472.75</v>
      </c>
      <c r="O4119">
        <v>984.9</v>
      </c>
      <c r="P4119" s="2">
        <f>(Table1[[#This Row],[Unit Price]]-Table1[[#This Row],[Discount Applied]])*Table1[[#This Row],[Order Quantity]]</f>
        <v>4922.5</v>
      </c>
      <c r="Q4119">
        <f>Table1[[#This Row],[Revenue]]-(Table1[[#This Row],[Unit Cost]]*Table1[[#This Row],[Order Quantity]])</f>
        <v>2558.75</v>
      </c>
    </row>
    <row r="4120" spans="1:17" x14ac:dyDescent="0.25">
      <c r="A4120" t="s">
        <v>4145</v>
      </c>
      <c r="B4120" t="s">
        <v>21</v>
      </c>
      <c r="C4120" t="s">
        <v>34</v>
      </c>
      <c r="D4120" s="1">
        <v>43700</v>
      </c>
      <c r="E4120" s="1">
        <v>43567</v>
      </c>
      <c r="F4120" s="1">
        <v>43820</v>
      </c>
      <c r="G4120" s="1">
        <v>43830</v>
      </c>
      <c r="H4120">
        <v>13</v>
      </c>
      <c r="I4120">
        <v>43</v>
      </c>
      <c r="J4120">
        <v>289</v>
      </c>
      <c r="K4120">
        <v>24</v>
      </c>
      <c r="L4120">
        <v>8</v>
      </c>
      <c r="M4120">
        <v>7.4999999999999997E-2</v>
      </c>
      <c r="N4120" s="2">
        <v>1496.65</v>
      </c>
      <c r="O4120" s="2">
        <v>2934.6</v>
      </c>
      <c r="P4120" s="2">
        <f>(Table1[[#This Row],[Unit Price]]-Table1[[#This Row],[Discount Applied]])*Table1[[#This Row],[Order Quantity]]</f>
        <v>23476.2</v>
      </c>
      <c r="Q4120">
        <f>Table1[[#This Row],[Revenue]]-(Table1[[#This Row],[Unit Cost]]*Table1[[#This Row],[Order Quantity]])</f>
        <v>11503</v>
      </c>
    </row>
    <row r="4121" spans="1:17" x14ac:dyDescent="0.25">
      <c r="A4121" t="s">
        <v>4146</v>
      </c>
      <c r="B4121" t="s">
        <v>18</v>
      </c>
      <c r="C4121" t="s">
        <v>19</v>
      </c>
      <c r="D4121" s="1">
        <v>43700</v>
      </c>
      <c r="E4121" s="1">
        <v>43567</v>
      </c>
      <c r="F4121" s="1">
        <v>43658</v>
      </c>
      <c r="G4121" s="1">
        <v>43813</v>
      </c>
      <c r="H4121">
        <v>12</v>
      </c>
      <c r="I4121">
        <v>38</v>
      </c>
      <c r="J4121">
        <v>201</v>
      </c>
      <c r="K4121">
        <v>40</v>
      </c>
      <c r="L4121">
        <v>8</v>
      </c>
      <c r="M4121">
        <v>0.2</v>
      </c>
      <c r="N4121" s="2">
        <v>2925.15</v>
      </c>
      <c r="O4121" s="2">
        <v>3798.9</v>
      </c>
      <c r="P4121" s="2">
        <f>(Table1[[#This Row],[Unit Price]]-Table1[[#This Row],[Discount Applied]])*Table1[[#This Row],[Order Quantity]]</f>
        <v>30389.600000000002</v>
      </c>
      <c r="Q4121">
        <f>Table1[[#This Row],[Revenue]]-(Table1[[#This Row],[Unit Cost]]*Table1[[#This Row],[Order Quantity]])</f>
        <v>6988.4000000000015</v>
      </c>
    </row>
    <row r="4122" spans="1:17" x14ac:dyDescent="0.25">
      <c r="A4122" t="s">
        <v>4147</v>
      </c>
      <c r="B4122" t="s">
        <v>18</v>
      </c>
      <c r="C4122" t="s">
        <v>34</v>
      </c>
      <c r="D4122" s="1">
        <v>43700</v>
      </c>
      <c r="E4122" s="1">
        <v>43567</v>
      </c>
      <c r="F4122" s="1">
        <v>43628</v>
      </c>
      <c r="G4122" s="1">
        <v>43658</v>
      </c>
      <c r="H4122">
        <v>12</v>
      </c>
      <c r="I4122">
        <v>30</v>
      </c>
      <c r="J4122">
        <v>305</v>
      </c>
      <c r="K4122">
        <v>8</v>
      </c>
      <c r="L4122">
        <v>2</v>
      </c>
      <c r="M4122">
        <v>0.1</v>
      </c>
      <c r="N4122" s="2">
        <v>3055.2</v>
      </c>
      <c r="O4122" s="2">
        <v>3819</v>
      </c>
      <c r="P4122" s="2">
        <f>(Table1[[#This Row],[Unit Price]]-Table1[[#This Row],[Discount Applied]])*Table1[[#This Row],[Order Quantity]]</f>
        <v>7637.8</v>
      </c>
      <c r="Q4122">
        <f>Table1[[#This Row],[Revenue]]-(Table1[[#This Row],[Unit Cost]]*Table1[[#This Row],[Order Quantity]])</f>
        <v>1527.4000000000005</v>
      </c>
    </row>
    <row r="4123" spans="1:17" x14ac:dyDescent="0.25">
      <c r="A4123" t="s">
        <v>4148</v>
      </c>
      <c r="B4123" t="s">
        <v>21</v>
      </c>
      <c r="C4123" t="s">
        <v>19</v>
      </c>
      <c r="D4123" s="1">
        <v>43700</v>
      </c>
      <c r="E4123" s="1">
        <v>43567</v>
      </c>
      <c r="F4123" s="1">
        <v>43818</v>
      </c>
      <c r="G4123" s="1">
        <v>43825</v>
      </c>
      <c r="H4123">
        <v>16</v>
      </c>
      <c r="I4123">
        <v>13</v>
      </c>
      <c r="J4123">
        <v>176</v>
      </c>
      <c r="K4123">
        <v>29</v>
      </c>
      <c r="L4123">
        <v>2</v>
      </c>
      <c r="M4123">
        <v>0.1</v>
      </c>
      <c r="N4123" s="2">
        <v>1476.75</v>
      </c>
      <c r="O4123" s="2">
        <v>1869.3</v>
      </c>
      <c r="P4123" s="2">
        <f>(Table1[[#This Row],[Unit Price]]-Table1[[#This Row],[Discount Applied]])*Table1[[#This Row],[Order Quantity]]</f>
        <v>3738.4</v>
      </c>
      <c r="Q4123">
        <f>Table1[[#This Row],[Revenue]]-(Table1[[#This Row],[Unit Cost]]*Table1[[#This Row],[Order Quantity]])</f>
        <v>784.90000000000009</v>
      </c>
    </row>
    <row r="4124" spans="1:17" x14ac:dyDescent="0.25">
      <c r="A4124" t="s">
        <v>4149</v>
      </c>
      <c r="B4124" t="s">
        <v>23</v>
      </c>
      <c r="C4124" t="s">
        <v>19</v>
      </c>
      <c r="D4124" s="1">
        <v>43700</v>
      </c>
      <c r="E4124" s="1">
        <v>43567</v>
      </c>
      <c r="F4124" s="1">
        <v>43815</v>
      </c>
      <c r="G4124" s="1">
        <v>43821</v>
      </c>
      <c r="H4124">
        <v>23</v>
      </c>
      <c r="I4124">
        <v>35</v>
      </c>
      <c r="J4124">
        <v>179</v>
      </c>
      <c r="K4124">
        <v>36</v>
      </c>
      <c r="L4124">
        <v>2</v>
      </c>
      <c r="M4124">
        <v>0.05</v>
      </c>
      <c r="N4124">
        <v>486.89</v>
      </c>
      <c r="O4124" s="2">
        <v>1132.3</v>
      </c>
      <c r="P4124" s="2">
        <f>(Table1[[#This Row],[Unit Price]]-Table1[[#This Row],[Discount Applied]])*Table1[[#This Row],[Order Quantity]]</f>
        <v>2264.5</v>
      </c>
      <c r="Q4124">
        <f>Table1[[#This Row],[Revenue]]-(Table1[[#This Row],[Unit Cost]]*Table1[[#This Row],[Order Quantity]])</f>
        <v>1290.72</v>
      </c>
    </row>
    <row r="4125" spans="1:17" x14ac:dyDescent="0.25">
      <c r="A4125" t="s">
        <v>4150</v>
      </c>
      <c r="B4125" t="s">
        <v>18</v>
      </c>
      <c r="C4125" t="s">
        <v>19</v>
      </c>
      <c r="D4125" s="1">
        <v>43700</v>
      </c>
      <c r="E4125" s="1">
        <v>43597</v>
      </c>
      <c r="F4125" s="1">
        <v>43821</v>
      </c>
      <c r="G4125" s="1">
        <v>43824</v>
      </c>
      <c r="H4125">
        <v>12</v>
      </c>
      <c r="I4125">
        <v>11</v>
      </c>
      <c r="J4125">
        <v>103</v>
      </c>
      <c r="K4125">
        <v>34</v>
      </c>
      <c r="L4125">
        <v>2</v>
      </c>
      <c r="M4125">
        <v>0.15</v>
      </c>
      <c r="N4125">
        <v>678.44</v>
      </c>
      <c r="O4125">
        <v>817.4</v>
      </c>
      <c r="P4125" s="2">
        <f>(Table1[[#This Row],[Unit Price]]-Table1[[#This Row],[Discount Applied]])*Table1[[#This Row],[Order Quantity]]</f>
        <v>1634.5</v>
      </c>
      <c r="Q4125">
        <f>Table1[[#This Row],[Revenue]]-(Table1[[#This Row],[Unit Cost]]*Table1[[#This Row],[Order Quantity]])</f>
        <v>277.61999999999989</v>
      </c>
    </row>
    <row r="4126" spans="1:17" x14ac:dyDescent="0.25">
      <c r="A4126" t="s">
        <v>4151</v>
      </c>
      <c r="B4126" t="s">
        <v>23</v>
      </c>
      <c r="C4126" t="s">
        <v>26</v>
      </c>
      <c r="D4126" s="1">
        <v>43377</v>
      </c>
      <c r="E4126" s="1">
        <v>43295</v>
      </c>
      <c r="F4126" s="1">
        <v>43298</v>
      </c>
      <c r="G4126" s="1">
        <v>43304</v>
      </c>
      <c r="H4126">
        <v>21</v>
      </c>
      <c r="I4126">
        <v>49</v>
      </c>
      <c r="J4126">
        <v>211</v>
      </c>
      <c r="K4126">
        <v>44</v>
      </c>
      <c r="L4126">
        <v>1</v>
      </c>
      <c r="M4126">
        <v>0.05</v>
      </c>
      <c r="N4126">
        <v>694.66</v>
      </c>
      <c r="O4126">
        <v>964.8</v>
      </c>
      <c r="P4126" s="2">
        <f>(Table1[[#This Row],[Unit Price]]-Table1[[#This Row],[Discount Applied]])*Table1[[#This Row],[Order Quantity]]</f>
        <v>964.75</v>
      </c>
      <c r="Q4126">
        <f>Table1[[#This Row],[Revenue]]-(Table1[[#This Row],[Unit Cost]]*Table1[[#This Row],[Order Quantity]])</f>
        <v>270.09000000000003</v>
      </c>
    </row>
    <row r="4127" spans="1:17" x14ac:dyDescent="0.25">
      <c r="A4127" t="s">
        <v>4152</v>
      </c>
      <c r="B4127" t="s">
        <v>18</v>
      </c>
      <c r="C4127" t="s">
        <v>19</v>
      </c>
      <c r="D4127" s="1">
        <v>43700</v>
      </c>
      <c r="E4127" s="1">
        <v>43597</v>
      </c>
      <c r="F4127" s="1">
        <v>43830</v>
      </c>
      <c r="G4127" s="1">
        <v>43983</v>
      </c>
      <c r="H4127">
        <v>9</v>
      </c>
      <c r="I4127">
        <v>28</v>
      </c>
      <c r="J4127">
        <v>142</v>
      </c>
      <c r="K4127">
        <v>37</v>
      </c>
      <c r="L4127">
        <v>3</v>
      </c>
      <c r="M4127">
        <v>0.15</v>
      </c>
      <c r="N4127">
        <v>461.5</v>
      </c>
      <c r="O4127" s="2">
        <v>1125.5999999999999</v>
      </c>
      <c r="P4127" s="2">
        <f>(Table1[[#This Row],[Unit Price]]-Table1[[#This Row],[Discount Applied]])*Table1[[#This Row],[Order Quantity]]</f>
        <v>3376.3499999999995</v>
      </c>
      <c r="Q4127">
        <f>Table1[[#This Row],[Revenue]]-(Table1[[#This Row],[Unit Cost]]*Table1[[#This Row],[Order Quantity]])</f>
        <v>1991.8499999999995</v>
      </c>
    </row>
    <row r="4128" spans="1:17" x14ac:dyDescent="0.25">
      <c r="A4128" t="s">
        <v>4153</v>
      </c>
      <c r="B4128" t="s">
        <v>18</v>
      </c>
      <c r="C4128" t="s">
        <v>34</v>
      </c>
      <c r="D4128" s="1">
        <v>43700</v>
      </c>
      <c r="E4128" s="1">
        <v>43597</v>
      </c>
      <c r="F4128" s="1">
        <v>43821</v>
      </c>
      <c r="G4128" s="1">
        <v>43826</v>
      </c>
      <c r="H4128">
        <v>10</v>
      </c>
      <c r="I4128">
        <v>32</v>
      </c>
      <c r="J4128">
        <v>293</v>
      </c>
      <c r="K4128">
        <v>10</v>
      </c>
      <c r="L4128">
        <v>7</v>
      </c>
      <c r="M4128">
        <v>0.15</v>
      </c>
      <c r="N4128">
        <v>515.9</v>
      </c>
      <c r="O4128" s="2">
        <v>1172.5</v>
      </c>
      <c r="P4128" s="2">
        <f>(Table1[[#This Row],[Unit Price]]-Table1[[#This Row],[Discount Applied]])*Table1[[#This Row],[Order Quantity]]</f>
        <v>8206.4499999999989</v>
      </c>
      <c r="Q4128">
        <f>Table1[[#This Row],[Revenue]]-(Table1[[#This Row],[Unit Cost]]*Table1[[#This Row],[Order Quantity]])</f>
        <v>4595.1499999999996</v>
      </c>
    </row>
    <row r="4129" spans="1:17" x14ac:dyDescent="0.25">
      <c r="A4129" t="s">
        <v>4154</v>
      </c>
      <c r="B4129" t="s">
        <v>18</v>
      </c>
      <c r="C4129" t="s">
        <v>34</v>
      </c>
      <c r="D4129" s="1">
        <v>43700</v>
      </c>
      <c r="E4129" s="1">
        <v>43597</v>
      </c>
      <c r="F4129" s="1">
        <v>43828</v>
      </c>
      <c r="G4129" s="1">
        <v>43922</v>
      </c>
      <c r="H4129">
        <v>9</v>
      </c>
      <c r="I4129">
        <v>50</v>
      </c>
      <c r="J4129">
        <v>297</v>
      </c>
      <c r="K4129">
        <v>38</v>
      </c>
      <c r="L4129">
        <v>8</v>
      </c>
      <c r="M4129">
        <v>0.05</v>
      </c>
      <c r="N4129">
        <v>749.06</v>
      </c>
      <c r="O4129" s="2">
        <v>1152.4000000000001</v>
      </c>
      <c r="P4129" s="2">
        <f>(Table1[[#This Row],[Unit Price]]-Table1[[#This Row],[Discount Applied]])*Table1[[#This Row],[Order Quantity]]</f>
        <v>9218.8000000000011</v>
      </c>
      <c r="Q4129">
        <f>Table1[[#This Row],[Revenue]]-(Table1[[#This Row],[Unit Cost]]*Table1[[#This Row],[Order Quantity]])</f>
        <v>3226.3200000000015</v>
      </c>
    </row>
    <row r="4130" spans="1:17" x14ac:dyDescent="0.25">
      <c r="A4130" t="s">
        <v>4155</v>
      </c>
      <c r="B4130" t="s">
        <v>33</v>
      </c>
      <c r="C4130" t="s">
        <v>34</v>
      </c>
      <c r="D4130" s="1">
        <v>43700</v>
      </c>
      <c r="E4130" s="1">
        <v>43597</v>
      </c>
      <c r="F4130" s="1">
        <v>43829</v>
      </c>
      <c r="G4130" s="1">
        <v>44044</v>
      </c>
      <c r="H4130">
        <v>26</v>
      </c>
      <c r="I4130">
        <v>15</v>
      </c>
      <c r="J4130">
        <v>270</v>
      </c>
      <c r="K4130">
        <v>16</v>
      </c>
      <c r="L4130">
        <v>7</v>
      </c>
      <c r="M4130">
        <v>0.05</v>
      </c>
      <c r="N4130" s="2">
        <v>3270.47</v>
      </c>
      <c r="O4130" s="2">
        <v>6170.7</v>
      </c>
      <c r="P4130" s="2">
        <f>(Table1[[#This Row],[Unit Price]]-Table1[[#This Row],[Discount Applied]])*Table1[[#This Row],[Order Quantity]]</f>
        <v>43194.549999999996</v>
      </c>
      <c r="Q4130">
        <f>Table1[[#This Row],[Revenue]]-(Table1[[#This Row],[Unit Cost]]*Table1[[#This Row],[Order Quantity]])</f>
        <v>20301.259999999998</v>
      </c>
    </row>
    <row r="4131" spans="1:17" x14ac:dyDescent="0.25">
      <c r="A4131" t="s">
        <v>4156</v>
      </c>
      <c r="B4131" t="s">
        <v>18</v>
      </c>
      <c r="C4131" t="s">
        <v>29</v>
      </c>
      <c r="D4131" s="1">
        <v>43700</v>
      </c>
      <c r="E4131" s="1">
        <v>43597</v>
      </c>
      <c r="F4131" s="1">
        <v>43822</v>
      </c>
      <c r="G4131" s="1">
        <v>43831</v>
      </c>
      <c r="H4131">
        <v>6</v>
      </c>
      <c r="I4131">
        <v>33</v>
      </c>
      <c r="J4131">
        <v>12</v>
      </c>
      <c r="K4131">
        <v>47</v>
      </c>
      <c r="L4131">
        <v>7</v>
      </c>
      <c r="M4131">
        <v>7.4999999999999997E-2</v>
      </c>
      <c r="N4131" s="2">
        <v>5106.8100000000004</v>
      </c>
      <c r="O4131" s="2">
        <v>6304.7</v>
      </c>
      <c r="P4131" s="2">
        <f>(Table1[[#This Row],[Unit Price]]-Table1[[#This Row],[Discount Applied]])*Table1[[#This Row],[Order Quantity]]</f>
        <v>44132.375</v>
      </c>
      <c r="Q4131">
        <f>Table1[[#This Row],[Revenue]]-(Table1[[#This Row],[Unit Cost]]*Table1[[#This Row],[Order Quantity]])</f>
        <v>8384.7049999999945</v>
      </c>
    </row>
    <row r="4132" spans="1:17" x14ac:dyDescent="0.25">
      <c r="A4132" t="s">
        <v>4157</v>
      </c>
      <c r="B4132" t="s">
        <v>23</v>
      </c>
      <c r="C4132" t="s">
        <v>29</v>
      </c>
      <c r="D4132" s="1">
        <v>43700</v>
      </c>
      <c r="E4132" s="1">
        <v>43597</v>
      </c>
      <c r="F4132" s="1">
        <v>43689</v>
      </c>
      <c r="G4132" s="1">
        <v>43781</v>
      </c>
      <c r="H4132">
        <v>23</v>
      </c>
      <c r="I4132">
        <v>26</v>
      </c>
      <c r="J4132">
        <v>33</v>
      </c>
      <c r="K4132">
        <v>31</v>
      </c>
      <c r="L4132">
        <v>1</v>
      </c>
      <c r="M4132">
        <v>7.4999999999999997E-2</v>
      </c>
      <c r="N4132">
        <v>711.81</v>
      </c>
      <c r="O4132">
        <v>857.6</v>
      </c>
      <c r="P4132" s="2">
        <f>(Table1[[#This Row],[Unit Price]]-Table1[[#This Row],[Discount Applied]])*Table1[[#This Row],[Order Quantity]]</f>
        <v>857.52499999999998</v>
      </c>
      <c r="Q4132">
        <f>Table1[[#This Row],[Revenue]]-(Table1[[#This Row],[Unit Cost]]*Table1[[#This Row],[Order Quantity]])</f>
        <v>145.71500000000003</v>
      </c>
    </row>
    <row r="4133" spans="1:17" x14ac:dyDescent="0.25">
      <c r="A4133" t="s">
        <v>4158</v>
      </c>
      <c r="B4133" t="s">
        <v>23</v>
      </c>
      <c r="C4133" t="s">
        <v>19</v>
      </c>
      <c r="D4133" s="1">
        <v>43700</v>
      </c>
      <c r="E4133" s="1">
        <v>43628</v>
      </c>
      <c r="F4133" s="1">
        <v>43813</v>
      </c>
      <c r="G4133" s="1">
        <v>43815</v>
      </c>
      <c r="H4133">
        <v>21</v>
      </c>
      <c r="I4133">
        <v>5</v>
      </c>
      <c r="J4133">
        <v>183</v>
      </c>
      <c r="K4133">
        <v>25</v>
      </c>
      <c r="L4133">
        <v>6</v>
      </c>
      <c r="M4133">
        <v>0.2</v>
      </c>
      <c r="N4133" s="2">
        <v>2020.72</v>
      </c>
      <c r="O4133" s="2">
        <v>5051.8</v>
      </c>
      <c r="P4133" s="2">
        <f>(Table1[[#This Row],[Unit Price]]-Table1[[#This Row],[Discount Applied]])*Table1[[#This Row],[Order Quantity]]</f>
        <v>30309.600000000002</v>
      </c>
      <c r="Q4133">
        <f>Table1[[#This Row],[Revenue]]-(Table1[[#This Row],[Unit Cost]]*Table1[[#This Row],[Order Quantity]])</f>
        <v>18185.280000000002</v>
      </c>
    </row>
    <row r="4134" spans="1:17" x14ac:dyDescent="0.25">
      <c r="A4134" t="s">
        <v>4159</v>
      </c>
      <c r="B4134" t="s">
        <v>18</v>
      </c>
      <c r="C4134" t="s">
        <v>43</v>
      </c>
      <c r="D4134" s="1">
        <v>43700</v>
      </c>
      <c r="E4134" s="1">
        <v>43628</v>
      </c>
      <c r="F4134" s="1">
        <v>43820</v>
      </c>
      <c r="G4134" s="1">
        <v>43826</v>
      </c>
      <c r="H4134">
        <v>7</v>
      </c>
      <c r="I4134">
        <v>1</v>
      </c>
      <c r="J4134">
        <v>80</v>
      </c>
      <c r="K4134">
        <v>12</v>
      </c>
      <c r="L4134">
        <v>3</v>
      </c>
      <c r="M4134">
        <v>0.05</v>
      </c>
      <c r="N4134">
        <v>125.96</v>
      </c>
      <c r="O4134">
        <v>268</v>
      </c>
      <c r="P4134" s="2">
        <f>(Table1[[#This Row],[Unit Price]]-Table1[[#This Row],[Discount Applied]])*Table1[[#This Row],[Order Quantity]]</f>
        <v>803.84999999999991</v>
      </c>
      <c r="Q4134">
        <f>Table1[[#This Row],[Revenue]]-(Table1[[#This Row],[Unit Cost]]*Table1[[#This Row],[Order Quantity]])</f>
        <v>425.96999999999991</v>
      </c>
    </row>
    <row r="4135" spans="1:17" x14ac:dyDescent="0.25">
      <c r="A4135" t="s">
        <v>4160</v>
      </c>
      <c r="B4135" t="s">
        <v>21</v>
      </c>
      <c r="C4135" t="s">
        <v>29</v>
      </c>
      <c r="D4135" s="1">
        <v>43700</v>
      </c>
      <c r="E4135" s="1">
        <v>43628</v>
      </c>
      <c r="F4135" s="1">
        <v>43816</v>
      </c>
      <c r="G4135" s="1">
        <v>43817</v>
      </c>
      <c r="H4135">
        <v>19</v>
      </c>
      <c r="I4135">
        <v>34</v>
      </c>
      <c r="J4135">
        <v>58</v>
      </c>
      <c r="K4135">
        <v>9</v>
      </c>
      <c r="L4135">
        <v>2</v>
      </c>
      <c r="M4135">
        <v>0.1</v>
      </c>
      <c r="N4135">
        <v>837.9</v>
      </c>
      <c r="O4135" s="2">
        <v>1132.3</v>
      </c>
      <c r="P4135" s="2">
        <f>(Table1[[#This Row],[Unit Price]]-Table1[[#This Row],[Discount Applied]])*Table1[[#This Row],[Order Quantity]]</f>
        <v>2264.4</v>
      </c>
      <c r="Q4135">
        <f>Table1[[#This Row],[Revenue]]-(Table1[[#This Row],[Unit Cost]]*Table1[[#This Row],[Order Quantity]])</f>
        <v>588.60000000000014</v>
      </c>
    </row>
    <row r="4136" spans="1:17" x14ac:dyDescent="0.25">
      <c r="A4136" t="s">
        <v>4161</v>
      </c>
      <c r="B4136" t="s">
        <v>21</v>
      </c>
      <c r="C4136" t="s">
        <v>19</v>
      </c>
      <c r="D4136" s="1">
        <v>43700</v>
      </c>
      <c r="E4136" s="1">
        <v>43628</v>
      </c>
      <c r="F4136" s="1">
        <v>43818</v>
      </c>
      <c r="G4136" s="1">
        <v>43825</v>
      </c>
      <c r="H4136">
        <v>15</v>
      </c>
      <c r="I4136">
        <v>2</v>
      </c>
      <c r="J4136">
        <v>91</v>
      </c>
      <c r="K4136">
        <v>27</v>
      </c>
      <c r="L4136">
        <v>1</v>
      </c>
      <c r="M4136">
        <v>0.05</v>
      </c>
      <c r="N4136" s="2">
        <v>1886.59</v>
      </c>
      <c r="O4136" s="2">
        <v>3309.8</v>
      </c>
      <c r="P4136" s="2">
        <f>(Table1[[#This Row],[Unit Price]]-Table1[[#This Row],[Discount Applied]])*Table1[[#This Row],[Order Quantity]]</f>
        <v>3309.75</v>
      </c>
      <c r="Q4136">
        <f>Table1[[#This Row],[Revenue]]-(Table1[[#This Row],[Unit Cost]]*Table1[[#This Row],[Order Quantity]])</f>
        <v>1423.16</v>
      </c>
    </row>
    <row r="4137" spans="1:17" x14ac:dyDescent="0.25">
      <c r="A4137" t="s">
        <v>4162</v>
      </c>
      <c r="B4137" t="s">
        <v>23</v>
      </c>
      <c r="C4137" t="s">
        <v>19</v>
      </c>
      <c r="D4137" s="1">
        <v>43377</v>
      </c>
      <c r="E4137" s="1">
        <v>43296</v>
      </c>
      <c r="F4137" s="1">
        <v>43167</v>
      </c>
      <c r="G4137" s="1">
        <v>43381</v>
      </c>
      <c r="H4137">
        <v>24</v>
      </c>
      <c r="I4137">
        <v>44</v>
      </c>
      <c r="J4137">
        <v>90</v>
      </c>
      <c r="K4137">
        <v>38</v>
      </c>
      <c r="L4137">
        <v>5</v>
      </c>
      <c r="M4137">
        <v>0.05</v>
      </c>
      <c r="N4137">
        <v>562.79999999999995</v>
      </c>
      <c r="O4137" s="2">
        <v>1125.5999999999999</v>
      </c>
      <c r="P4137" s="2">
        <f>(Table1[[#This Row],[Unit Price]]-Table1[[#This Row],[Discount Applied]])*Table1[[#This Row],[Order Quantity]]</f>
        <v>5627.75</v>
      </c>
      <c r="Q4137">
        <f>Table1[[#This Row],[Revenue]]-(Table1[[#This Row],[Unit Cost]]*Table1[[#This Row],[Order Quantity]])</f>
        <v>2813.75</v>
      </c>
    </row>
    <row r="4138" spans="1:17" x14ac:dyDescent="0.25">
      <c r="A4138" t="s">
        <v>4163</v>
      </c>
      <c r="B4138" t="s">
        <v>21</v>
      </c>
      <c r="C4138" t="s">
        <v>26</v>
      </c>
      <c r="D4138" s="1">
        <v>43700</v>
      </c>
      <c r="E4138" s="1">
        <v>43628</v>
      </c>
      <c r="F4138" s="1">
        <v>43827</v>
      </c>
      <c r="G4138" s="1">
        <v>44013</v>
      </c>
      <c r="H4138">
        <v>19</v>
      </c>
      <c r="I4138">
        <v>44</v>
      </c>
      <c r="J4138">
        <v>252</v>
      </c>
      <c r="K4138">
        <v>28</v>
      </c>
      <c r="L4138">
        <v>7</v>
      </c>
      <c r="M4138">
        <v>0.05</v>
      </c>
      <c r="N4138">
        <v>400.46</v>
      </c>
      <c r="O4138">
        <v>931.3</v>
      </c>
      <c r="P4138" s="2">
        <f>(Table1[[#This Row],[Unit Price]]-Table1[[#This Row],[Discount Applied]])*Table1[[#This Row],[Order Quantity]]</f>
        <v>6518.75</v>
      </c>
      <c r="Q4138">
        <f>Table1[[#This Row],[Revenue]]-(Table1[[#This Row],[Unit Cost]]*Table1[[#This Row],[Order Quantity]])</f>
        <v>3715.53</v>
      </c>
    </row>
    <row r="4139" spans="1:17" x14ac:dyDescent="0.25">
      <c r="A4139" t="s">
        <v>4164</v>
      </c>
      <c r="B4139" t="s">
        <v>21</v>
      </c>
      <c r="C4139" t="s">
        <v>24</v>
      </c>
      <c r="D4139" s="1">
        <v>43700</v>
      </c>
      <c r="E4139" s="1">
        <v>43628</v>
      </c>
      <c r="F4139" s="1">
        <v>43817</v>
      </c>
      <c r="G4139" s="1">
        <v>43825</v>
      </c>
      <c r="H4139">
        <v>15</v>
      </c>
      <c r="I4139">
        <v>39</v>
      </c>
      <c r="J4139">
        <v>339</v>
      </c>
      <c r="K4139">
        <v>42</v>
      </c>
      <c r="L4139">
        <v>1</v>
      </c>
      <c r="M4139">
        <v>0.3</v>
      </c>
      <c r="N4139" s="2">
        <v>1002.59</v>
      </c>
      <c r="O4139" s="2">
        <v>2331.6</v>
      </c>
      <c r="P4139" s="2">
        <f>(Table1[[#This Row],[Unit Price]]-Table1[[#This Row],[Discount Applied]])*Table1[[#This Row],[Order Quantity]]</f>
        <v>2331.2999999999997</v>
      </c>
      <c r="Q4139">
        <f>Table1[[#This Row],[Revenue]]-(Table1[[#This Row],[Unit Cost]]*Table1[[#This Row],[Order Quantity]])</f>
        <v>1328.7099999999996</v>
      </c>
    </row>
    <row r="4140" spans="1:17" x14ac:dyDescent="0.25">
      <c r="A4140" t="s">
        <v>4165</v>
      </c>
      <c r="B4140" t="s">
        <v>23</v>
      </c>
      <c r="C4140" t="s">
        <v>19</v>
      </c>
      <c r="D4140" s="1">
        <v>43700</v>
      </c>
      <c r="E4140" s="1">
        <v>43628</v>
      </c>
      <c r="F4140" s="1">
        <v>43828</v>
      </c>
      <c r="G4140" s="1">
        <v>43983</v>
      </c>
      <c r="H4140">
        <v>22</v>
      </c>
      <c r="I4140">
        <v>14</v>
      </c>
      <c r="J4140">
        <v>182</v>
      </c>
      <c r="K4140">
        <v>7</v>
      </c>
      <c r="L4140">
        <v>7</v>
      </c>
      <c r="M4140">
        <v>0.1</v>
      </c>
      <c r="N4140" s="2">
        <v>2026.08</v>
      </c>
      <c r="O4140" s="2">
        <v>5065.2</v>
      </c>
      <c r="P4140" s="2">
        <f>(Table1[[#This Row],[Unit Price]]-Table1[[#This Row],[Discount Applied]])*Table1[[#This Row],[Order Quantity]]</f>
        <v>35455.699999999997</v>
      </c>
      <c r="Q4140">
        <f>Table1[[#This Row],[Revenue]]-(Table1[[#This Row],[Unit Cost]]*Table1[[#This Row],[Order Quantity]])</f>
        <v>21273.14</v>
      </c>
    </row>
    <row r="4141" spans="1:17" x14ac:dyDescent="0.25">
      <c r="A4141" t="s">
        <v>4166</v>
      </c>
      <c r="B4141" t="s">
        <v>21</v>
      </c>
      <c r="C4141" t="s">
        <v>29</v>
      </c>
      <c r="D4141" s="1">
        <v>43700</v>
      </c>
      <c r="E4141" s="1">
        <v>43628</v>
      </c>
      <c r="F4141" s="1">
        <v>43829</v>
      </c>
      <c r="G4141" s="1">
        <v>44075</v>
      </c>
      <c r="H4141">
        <v>15</v>
      </c>
      <c r="I4141">
        <v>44</v>
      </c>
      <c r="J4141">
        <v>45</v>
      </c>
      <c r="K4141">
        <v>19</v>
      </c>
      <c r="L4141">
        <v>3</v>
      </c>
      <c r="M4141">
        <v>0.05</v>
      </c>
      <c r="N4141">
        <v>653.25</v>
      </c>
      <c r="O4141">
        <v>837.5</v>
      </c>
      <c r="P4141" s="2">
        <f>(Table1[[#This Row],[Unit Price]]-Table1[[#This Row],[Discount Applied]])*Table1[[#This Row],[Order Quantity]]</f>
        <v>2512.3500000000004</v>
      </c>
      <c r="Q4141">
        <f>Table1[[#This Row],[Revenue]]-(Table1[[#This Row],[Unit Cost]]*Table1[[#This Row],[Order Quantity]])</f>
        <v>552.60000000000036</v>
      </c>
    </row>
    <row r="4142" spans="1:17" x14ac:dyDescent="0.25">
      <c r="A4142" t="s">
        <v>4167</v>
      </c>
      <c r="B4142" t="s">
        <v>33</v>
      </c>
      <c r="C4142" t="s">
        <v>26</v>
      </c>
      <c r="D4142" s="1">
        <v>43700</v>
      </c>
      <c r="E4142" s="1">
        <v>43628</v>
      </c>
      <c r="F4142" s="1">
        <v>43829</v>
      </c>
      <c r="G4142" s="1">
        <v>43891</v>
      </c>
      <c r="H4142">
        <v>27</v>
      </c>
      <c r="I4142">
        <v>34</v>
      </c>
      <c r="J4142">
        <v>232</v>
      </c>
      <c r="K4142">
        <v>13</v>
      </c>
      <c r="L4142">
        <v>2</v>
      </c>
      <c r="M4142">
        <v>0.05</v>
      </c>
      <c r="N4142">
        <v>282.94</v>
      </c>
      <c r="O4142">
        <v>690.1</v>
      </c>
      <c r="P4142" s="2">
        <f>(Table1[[#This Row],[Unit Price]]-Table1[[#This Row],[Discount Applied]])*Table1[[#This Row],[Order Quantity]]</f>
        <v>1380.1000000000001</v>
      </c>
      <c r="Q4142">
        <f>Table1[[#This Row],[Revenue]]-(Table1[[#This Row],[Unit Cost]]*Table1[[#This Row],[Order Quantity]])</f>
        <v>814.22000000000014</v>
      </c>
    </row>
    <row r="4143" spans="1:17" x14ac:dyDescent="0.25">
      <c r="A4143" t="s">
        <v>4168</v>
      </c>
      <c r="B4143" t="s">
        <v>18</v>
      </c>
      <c r="C4143" t="s">
        <v>26</v>
      </c>
      <c r="D4143" s="1">
        <v>43700</v>
      </c>
      <c r="E4143" s="1">
        <v>43658</v>
      </c>
      <c r="F4143" s="1">
        <v>43720</v>
      </c>
      <c r="G4143" s="1">
        <v>43813</v>
      </c>
      <c r="H4143">
        <v>2</v>
      </c>
      <c r="I4143">
        <v>34</v>
      </c>
      <c r="J4143">
        <v>230</v>
      </c>
      <c r="K4143">
        <v>31</v>
      </c>
      <c r="L4143">
        <v>7</v>
      </c>
      <c r="M4143">
        <v>0.05</v>
      </c>
      <c r="N4143" s="2">
        <v>1575.84</v>
      </c>
      <c r="O4143" s="2">
        <v>2626.4</v>
      </c>
      <c r="P4143" s="2">
        <f>(Table1[[#This Row],[Unit Price]]-Table1[[#This Row],[Discount Applied]])*Table1[[#This Row],[Order Quantity]]</f>
        <v>18384.45</v>
      </c>
      <c r="Q4143">
        <f>Table1[[#This Row],[Revenue]]-(Table1[[#This Row],[Unit Cost]]*Table1[[#This Row],[Order Quantity]])</f>
        <v>7353.5700000000015</v>
      </c>
    </row>
    <row r="4144" spans="1:17" x14ac:dyDescent="0.25">
      <c r="A4144" t="s">
        <v>4169</v>
      </c>
      <c r="B4144" t="s">
        <v>18</v>
      </c>
      <c r="C4144" t="s">
        <v>29</v>
      </c>
      <c r="D4144" s="1">
        <v>43700</v>
      </c>
      <c r="E4144" s="1">
        <v>43658</v>
      </c>
      <c r="F4144" s="1">
        <v>43817</v>
      </c>
      <c r="G4144" s="1">
        <v>43820</v>
      </c>
      <c r="H4144">
        <v>8</v>
      </c>
      <c r="I4144">
        <v>47</v>
      </c>
      <c r="J4144">
        <v>10</v>
      </c>
      <c r="K4144">
        <v>31</v>
      </c>
      <c r="L4144">
        <v>2</v>
      </c>
      <c r="M4144">
        <v>0.15</v>
      </c>
      <c r="N4144" s="2">
        <v>1479.49</v>
      </c>
      <c r="O4144" s="2">
        <v>2425.4</v>
      </c>
      <c r="P4144" s="2">
        <f>(Table1[[#This Row],[Unit Price]]-Table1[[#This Row],[Discount Applied]])*Table1[[#This Row],[Order Quantity]]</f>
        <v>4850.5</v>
      </c>
      <c r="Q4144">
        <f>Table1[[#This Row],[Revenue]]-(Table1[[#This Row],[Unit Cost]]*Table1[[#This Row],[Order Quantity]])</f>
        <v>1891.52</v>
      </c>
    </row>
    <row r="4145" spans="1:17" x14ac:dyDescent="0.25">
      <c r="A4145" t="s">
        <v>4170</v>
      </c>
      <c r="B4145" t="s">
        <v>23</v>
      </c>
      <c r="C4145" t="s">
        <v>34</v>
      </c>
      <c r="D4145" s="1">
        <v>43700</v>
      </c>
      <c r="E4145" s="1">
        <v>43658</v>
      </c>
      <c r="F4145" s="1">
        <v>43815</v>
      </c>
      <c r="G4145" s="1">
        <v>43819</v>
      </c>
      <c r="H4145">
        <v>24</v>
      </c>
      <c r="I4145">
        <v>9</v>
      </c>
      <c r="J4145">
        <v>312</v>
      </c>
      <c r="K4145">
        <v>28</v>
      </c>
      <c r="L4145">
        <v>3</v>
      </c>
      <c r="M4145">
        <v>7.4999999999999997E-2</v>
      </c>
      <c r="N4145" s="2">
        <v>3247.36</v>
      </c>
      <c r="O4145" s="2">
        <v>3865.9</v>
      </c>
      <c r="P4145" s="2">
        <f>(Table1[[#This Row],[Unit Price]]-Table1[[#This Row],[Discount Applied]])*Table1[[#This Row],[Order Quantity]]</f>
        <v>11597.475</v>
      </c>
      <c r="Q4145">
        <f>Table1[[#This Row],[Revenue]]-(Table1[[#This Row],[Unit Cost]]*Table1[[#This Row],[Order Quantity]])</f>
        <v>1855.3950000000004</v>
      </c>
    </row>
    <row r="4146" spans="1:17" x14ac:dyDescent="0.25">
      <c r="A4146" t="s">
        <v>4171</v>
      </c>
      <c r="B4146" t="s">
        <v>21</v>
      </c>
      <c r="C4146" t="s">
        <v>34</v>
      </c>
      <c r="D4146" s="1">
        <v>43700</v>
      </c>
      <c r="E4146" s="1">
        <v>43658</v>
      </c>
      <c r="F4146" s="1">
        <v>43823</v>
      </c>
      <c r="G4146" s="1">
        <v>43830</v>
      </c>
      <c r="H4146">
        <v>16</v>
      </c>
      <c r="I4146">
        <v>19</v>
      </c>
      <c r="J4146">
        <v>274</v>
      </c>
      <c r="K4146">
        <v>34</v>
      </c>
      <c r="L4146">
        <v>2</v>
      </c>
      <c r="M4146">
        <v>7.4999999999999997E-2</v>
      </c>
      <c r="N4146">
        <v>501.7</v>
      </c>
      <c r="O4146">
        <v>783.9</v>
      </c>
      <c r="P4146" s="2">
        <f>(Table1[[#This Row],[Unit Price]]-Table1[[#This Row],[Discount Applied]])*Table1[[#This Row],[Order Quantity]]</f>
        <v>1567.6499999999999</v>
      </c>
      <c r="Q4146">
        <f>Table1[[#This Row],[Revenue]]-(Table1[[#This Row],[Unit Cost]]*Table1[[#This Row],[Order Quantity]])</f>
        <v>564.24999999999989</v>
      </c>
    </row>
    <row r="4147" spans="1:17" x14ac:dyDescent="0.25">
      <c r="A4147" t="s">
        <v>4172</v>
      </c>
      <c r="B4147" t="s">
        <v>23</v>
      </c>
      <c r="C4147" t="s">
        <v>26</v>
      </c>
      <c r="D4147" s="1">
        <v>43700</v>
      </c>
      <c r="E4147" s="1">
        <v>43658</v>
      </c>
      <c r="F4147" s="1">
        <v>43822</v>
      </c>
      <c r="G4147" s="1">
        <v>43831</v>
      </c>
      <c r="H4147">
        <v>20</v>
      </c>
      <c r="I4147">
        <v>7</v>
      </c>
      <c r="J4147">
        <v>238</v>
      </c>
      <c r="K4147">
        <v>19</v>
      </c>
      <c r="L4147">
        <v>8</v>
      </c>
      <c r="M4147">
        <v>7.4999999999999997E-2</v>
      </c>
      <c r="N4147" s="2">
        <v>3322.87</v>
      </c>
      <c r="O4147" s="2">
        <v>5112.1000000000004</v>
      </c>
      <c r="P4147" s="2">
        <f>(Table1[[#This Row],[Unit Price]]-Table1[[#This Row],[Discount Applied]])*Table1[[#This Row],[Order Quantity]]</f>
        <v>40896.200000000004</v>
      </c>
      <c r="Q4147">
        <f>Table1[[#This Row],[Revenue]]-(Table1[[#This Row],[Unit Cost]]*Table1[[#This Row],[Order Quantity]])</f>
        <v>14313.240000000005</v>
      </c>
    </row>
    <row r="4148" spans="1:17" x14ac:dyDescent="0.25">
      <c r="A4148" t="s">
        <v>4173</v>
      </c>
      <c r="B4148" t="s">
        <v>23</v>
      </c>
      <c r="C4148" t="s">
        <v>34</v>
      </c>
      <c r="D4148" s="1">
        <v>43377</v>
      </c>
      <c r="E4148" s="1">
        <v>43296</v>
      </c>
      <c r="F4148" s="1">
        <v>43289</v>
      </c>
      <c r="G4148" s="1">
        <v>43351</v>
      </c>
      <c r="H4148">
        <v>21</v>
      </c>
      <c r="I4148">
        <v>30</v>
      </c>
      <c r="J4148">
        <v>316</v>
      </c>
      <c r="K4148">
        <v>30</v>
      </c>
      <c r="L4148">
        <v>5</v>
      </c>
      <c r="M4148">
        <v>0.05</v>
      </c>
      <c r="N4148">
        <v>548.86</v>
      </c>
      <c r="O4148">
        <v>857.6</v>
      </c>
      <c r="P4148" s="2">
        <f>(Table1[[#This Row],[Unit Price]]-Table1[[#This Row],[Discount Applied]])*Table1[[#This Row],[Order Quantity]]</f>
        <v>4287.75</v>
      </c>
      <c r="Q4148">
        <f>Table1[[#This Row],[Revenue]]-(Table1[[#This Row],[Unit Cost]]*Table1[[#This Row],[Order Quantity]])</f>
        <v>1543.4499999999998</v>
      </c>
    </row>
    <row r="4149" spans="1:17" x14ac:dyDescent="0.25">
      <c r="A4149" t="s">
        <v>4174</v>
      </c>
      <c r="B4149" t="s">
        <v>18</v>
      </c>
      <c r="C4149" t="s">
        <v>29</v>
      </c>
      <c r="D4149" s="1">
        <v>43700</v>
      </c>
      <c r="E4149" s="1">
        <v>43658</v>
      </c>
      <c r="F4149" s="1">
        <v>43818</v>
      </c>
      <c r="G4149" s="1">
        <v>43824</v>
      </c>
      <c r="H4149">
        <v>3</v>
      </c>
      <c r="I4149">
        <v>10</v>
      </c>
      <c r="J4149">
        <v>39</v>
      </c>
      <c r="K4149">
        <v>15</v>
      </c>
      <c r="L4149">
        <v>6</v>
      </c>
      <c r="M4149">
        <v>0.1</v>
      </c>
      <c r="N4149" s="2">
        <v>1049.22</v>
      </c>
      <c r="O4149" s="2">
        <v>1809</v>
      </c>
      <c r="P4149" s="2">
        <f>(Table1[[#This Row],[Unit Price]]-Table1[[#This Row],[Discount Applied]])*Table1[[#This Row],[Order Quantity]]</f>
        <v>10853.400000000001</v>
      </c>
      <c r="Q4149">
        <f>Table1[[#This Row],[Revenue]]-(Table1[[#This Row],[Unit Cost]]*Table1[[#This Row],[Order Quantity]])</f>
        <v>4558.0800000000017</v>
      </c>
    </row>
    <row r="4150" spans="1:17" x14ac:dyDescent="0.25">
      <c r="A4150" t="s">
        <v>4175</v>
      </c>
      <c r="B4150" t="s">
        <v>18</v>
      </c>
      <c r="C4150" t="s">
        <v>19</v>
      </c>
      <c r="D4150" s="1">
        <v>43700</v>
      </c>
      <c r="E4150" s="1">
        <v>43658</v>
      </c>
      <c r="F4150" s="1">
        <v>43819</v>
      </c>
      <c r="G4150" s="1">
        <v>43820</v>
      </c>
      <c r="H4150">
        <v>4</v>
      </c>
      <c r="I4150">
        <v>37</v>
      </c>
      <c r="J4150">
        <v>154</v>
      </c>
      <c r="K4150">
        <v>9</v>
      </c>
      <c r="L4150">
        <v>6</v>
      </c>
      <c r="M4150">
        <v>0.1</v>
      </c>
      <c r="N4150" s="2">
        <v>1764.38</v>
      </c>
      <c r="O4150" s="2">
        <v>2673.3</v>
      </c>
      <c r="P4150" s="2">
        <f>(Table1[[#This Row],[Unit Price]]-Table1[[#This Row],[Discount Applied]])*Table1[[#This Row],[Order Quantity]]</f>
        <v>16039.2</v>
      </c>
      <c r="Q4150">
        <f>Table1[[#This Row],[Revenue]]-(Table1[[#This Row],[Unit Cost]]*Table1[[#This Row],[Order Quantity]])</f>
        <v>5452.92</v>
      </c>
    </row>
    <row r="4151" spans="1:17" x14ac:dyDescent="0.25">
      <c r="A4151" t="s">
        <v>4176</v>
      </c>
      <c r="B4151" t="s">
        <v>21</v>
      </c>
      <c r="C4151" t="s">
        <v>34</v>
      </c>
      <c r="D4151" s="1">
        <v>43700</v>
      </c>
      <c r="E4151" s="1">
        <v>43689</v>
      </c>
      <c r="F4151" s="1">
        <v>43829</v>
      </c>
      <c r="G4151" s="1">
        <v>43983</v>
      </c>
      <c r="H4151">
        <v>19</v>
      </c>
      <c r="I4151">
        <v>41</v>
      </c>
      <c r="J4151">
        <v>318</v>
      </c>
      <c r="K4151">
        <v>21</v>
      </c>
      <c r="L4151">
        <v>6</v>
      </c>
      <c r="M4151">
        <v>7.4999999999999997E-2</v>
      </c>
      <c r="N4151" s="2">
        <v>2781.17</v>
      </c>
      <c r="O4151" s="2">
        <v>3973.1</v>
      </c>
      <c r="P4151" s="2">
        <f>(Table1[[#This Row],[Unit Price]]-Table1[[#This Row],[Discount Applied]])*Table1[[#This Row],[Order Quantity]]</f>
        <v>23838.15</v>
      </c>
      <c r="Q4151">
        <f>Table1[[#This Row],[Revenue]]-(Table1[[#This Row],[Unit Cost]]*Table1[[#This Row],[Order Quantity]])</f>
        <v>7151.130000000001</v>
      </c>
    </row>
    <row r="4152" spans="1:17" x14ac:dyDescent="0.25">
      <c r="A4152" t="s">
        <v>4177</v>
      </c>
      <c r="B4152" t="s">
        <v>23</v>
      </c>
      <c r="C4152" t="s">
        <v>29</v>
      </c>
      <c r="D4152" s="1">
        <v>43700</v>
      </c>
      <c r="E4152" s="1">
        <v>43689</v>
      </c>
      <c r="F4152" s="1">
        <v>43818</v>
      </c>
      <c r="G4152" s="1">
        <v>43824</v>
      </c>
      <c r="H4152">
        <v>23</v>
      </c>
      <c r="I4152">
        <v>34</v>
      </c>
      <c r="J4152">
        <v>19</v>
      </c>
      <c r="K4152">
        <v>46</v>
      </c>
      <c r="L4152">
        <v>2</v>
      </c>
      <c r="M4152">
        <v>0.15</v>
      </c>
      <c r="N4152" s="2">
        <v>1229.32</v>
      </c>
      <c r="O4152" s="2">
        <v>1862.6</v>
      </c>
      <c r="P4152" s="2">
        <f>(Table1[[#This Row],[Unit Price]]-Table1[[#This Row],[Discount Applied]])*Table1[[#This Row],[Order Quantity]]</f>
        <v>3724.8999999999996</v>
      </c>
      <c r="Q4152">
        <f>Table1[[#This Row],[Revenue]]-(Table1[[#This Row],[Unit Cost]]*Table1[[#This Row],[Order Quantity]])</f>
        <v>1266.2599999999998</v>
      </c>
    </row>
    <row r="4153" spans="1:17" x14ac:dyDescent="0.25">
      <c r="A4153" t="s">
        <v>4178</v>
      </c>
      <c r="B4153" t="s">
        <v>33</v>
      </c>
      <c r="C4153" t="s">
        <v>34</v>
      </c>
      <c r="D4153" s="1">
        <v>43700</v>
      </c>
      <c r="E4153" s="1">
        <v>43689</v>
      </c>
      <c r="F4153" s="1">
        <v>43819</v>
      </c>
      <c r="G4153" s="1">
        <v>43824</v>
      </c>
      <c r="H4153">
        <v>28</v>
      </c>
      <c r="I4153">
        <v>15</v>
      </c>
      <c r="J4153">
        <v>316</v>
      </c>
      <c r="K4153">
        <v>29</v>
      </c>
      <c r="L4153">
        <v>3</v>
      </c>
      <c r="M4153">
        <v>0.15</v>
      </c>
      <c r="N4153">
        <v>526.96</v>
      </c>
      <c r="O4153">
        <v>958.1</v>
      </c>
      <c r="P4153" s="2">
        <f>(Table1[[#This Row],[Unit Price]]-Table1[[#This Row],[Discount Applied]])*Table1[[#This Row],[Order Quantity]]</f>
        <v>2873.8500000000004</v>
      </c>
      <c r="Q4153">
        <f>Table1[[#This Row],[Revenue]]-(Table1[[#This Row],[Unit Cost]]*Table1[[#This Row],[Order Quantity]])</f>
        <v>1292.9700000000003</v>
      </c>
    </row>
    <row r="4154" spans="1:17" x14ac:dyDescent="0.25">
      <c r="A4154" t="s">
        <v>4179</v>
      </c>
      <c r="B4154" t="s">
        <v>21</v>
      </c>
      <c r="C4154" t="s">
        <v>19</v>
      </c>
      <c r="D4154" s="1">
        <v>43700</v>
      </c>
      <c r="E4154" s="1">
        <v>43689</v>
      </c>
      <c r="F4154" s="1">
        <v>43817</v>
      </c>
      <c r="G4154" s="1">
        <v>43825</v>
      </c>
      <c r="H4154">
        <v>14</v>
      </c>
      <c r="I4154">
        <v>27</v>
      </c>
      <c r="J4154">
        <v>189</v>
      </c>
      <c r="K4154">
        <v>25</v>
      </c>
      <c r="L4154">
        <v>8</v>
      </c>
      <c r="M4154">
        <v>0.3</v>
      </c>
      <c r="N4154">
        <v>774.52</v>
      </c>
      <c r="O4154">
        <v>911.2</v>
      </c>
      <c r="P4154" s="2">
        <f>(Table1[[#This Row],[Unit Price]]-Table1[[#This Row],[Discount Applied]])*Table1[[#This Row],[Order Quantity]]</f>
        <v>7287.2000000000007</v>
      </c>
      <c r="Q4154">
        <f>Table1[[#This Row],[Revenue]]-(Table1[[#This Row],[Unit Cost]]*Table1[[#This Row],[Order Quantity]])</f>
        <v>1091.0400000000009</v>
      </c>
    </row>
    <row r="4155" spans="1:17" x14ac:dyDescent="0.25">
      <c r="A4155" t="s">
        <v>4180</v>
      </c>
      <c r="B4155" t="s">
        <v>33</v>
      </c>
      <c r="C4155" t="s">
        <v>34</v>
      </c>
      <c r="D4155" s="1">
        <v>43700</v>
      </c>
      <c r="E4155" s="1">
        <v>43720</v>
      </c>
      <c r="F4155" s="1">
        <v>43824</v>
      </c>
      <c r="G4155" s="1">
        <v>43922</v>
      </c>
      <c r="H4155">
        <v>27</v>
      </c>
      <c r="I4155">
        <v>21</v>
      </c>
      <c r="J4155">
        <v>278</v>
      </c>
      <c r="K4155">
        <v>45</v>
      </c>
      <c r="L4155">
        <v>6</v>
      </c>
      <c r="M4155">
        <v>0.15</v>
      </c>
      <c r="N4155">
        <v>410.04</v>
      </c>
      <c r="O4155" s="2">
        <v>1025.0999999999999</v>
      </c>
      <c r="P4155" s="2">
        <f>(Table1[[#This Row],[Unit Price]]-Table1[[#This Row],[Discount Applied]])*Table1[[#This Row],[Order Quantity]]</f>
        <v>6149.6999999999989</v>
      </c>
      <c r="Q4155">
        <f>Table1[[#This Row],[Revenue]]-(Table1[[#This Row],[Unit Cost]]*Table1[[#This Row],[Order Quantity]])</f>
        <v>3689.4599999999987</v>
      </c>
    </row>
    <row r="4156" spans="1:17" x14ac:dyDescent="0.25">
      <c r="A4156" t="s">
        <v>4181</v>
      </c>
      <c r="B4156" t="s">
        <v>33</v>
      </c>
      <c r="C4156" t="s">
        <v>29</v>
      </c>
      <c r="D4156" s="1">
        <v>43700</v>
      </c>
      <c r="E4156" s="1">
        <v>43720</v>
      </c>
      <c r="F4156" s="1">
        <v>43862</v>
      </c>
      <c r="G4156" s="1">
        <v>43952</v>
      </c>
      <c r="H4156">
        <v>27</v>
      </c>
      <c r="I4156">
        <v>3</v>
      </c>
      <c r="J4156">
        <v>35</v>
      </c>
      <c r="K4156">
        <v>7</v>
      </c>
      <c r="L4156">
        <v>8</v>
      </c>
      <c r="M4156">
        <v>0.05</v>
      </c>
      <c r="N4156">
        <v>934.25</v>
      </c>
      <c r="O4156" s="2">
        <v>2224.4</v>
      </c>
      <c r="P4156" s="2">
        <f>(Table1[[#This Row],[Unit Price]]-Table1[[#This Row],[Discount Applied]])*Table1[[#This Row],[Order Quantity]]</f>
        <v>17794.8</v>
      </c>
      <c r="Q4156">
        <f>Table1[[#This Row],[Revenue]]-(Table1[[#This Row],[Unit Cost]]*Table1[[#This Row],[Order Quantity]])</f>
        <v>10320.799999999999</v>
      </c>
    </row>
    <row r="4157" spans="1:17" x14ac:dyDescent="0.25">
      <c r="A4157" t="s">
        <v>4182</v>
      </c>
      <c r="B4157" t="s">
        <v>18</v>
      </c>
      <c r="C4157" t="s">
        <v>34</v>
      </c>
      <c r="D4157" s="1">
        <v>43700</v>
      </c>
      <c r="E4157" s="1">
        <v>43720</v>
      </c>
      <c r="F4157" s="1">
        <v>43812</v>
      </c>
      <c r="G4157" s="1">
        <v>43821</v>
      </c>
      <c r="H4157">
        <v>12</v>
      </c>
      <c r="I4157">
        <v>40</v>
      </c>
      <c r="J4157">
        <v>304</v>
      </c>
      <c r="K4157">
        <v>13</v>
      </c>
      <c r="L4157">
        <v>3</v>
      </c>
      <c r="M4157">
        <v>0.2</v>
      </c>
      <c r="N4157" s="2">
        <v>1768.8</v>
      </c>
      <c r="O4157" s="2">
        <v>2358.4</v>
      </c>
      <c r="P4157" s="2">
        <f>(Table1[[#This Row],[Unit Price]]-Table1[[#This Row],[Discount Applied]])*Table1[[#This Row],[Order Quantity]]</f>
        <v>7074.6</v>
      </c>
      <c r="Q4157">
        <f>Table1[[#This Row],[Revenue]]-(Table1[[#This Row],[Unit Cost]]*Table1[[#This Row],[Order Quantity]])</f>
        <v>1768.2000000000007</v>
      </c>
    </row>
    <row r="4158" spans="1:17" x14ac:dyDescent="0.25">
      <c r="A4158" t="s">
        <v>4183</v>
      </c>
      <c r="B4158" t="s">
        <v>21</v>
      </c>
      <c r="C4158" t="s">
        <v>26</v>
      </c>
      <c r="D4158" s="1">
        <v>43700</v>
      </c>
      <c r="E4158" s="1">
        <v>43720</v>
      </c>
      <c r="F4158" s="1">
        <v>43891</v>
      </c>
      <c r="G4158" s="1">
        <v>44044</v>
      </c>
      <c r="H4158">
        <v>19</v>
      </c>
      <c r="I4158">
        <v>19</v>
      </c>
      <c r="J4158">
        <v>214</v>
      </c>
      <c r="K4158">
        <v>14</v>
      </c>
      <c r="L4158">
        <v>6</v>
      </c>
      <c r="M4158">
        <v>0.15</v>
      </c>
      <c r="N4158" s="2">
        <v>2525.63</v>
      </c>
      <c r="O4158" s="2">
        <v>3946.3</v>
      </c>
      <c r="P4158" s="2">
        <f>(Table1[[#This Row],[Unit Price]]-Table1[[#This Row],[Discount Applied]])*Table1[[#This Row],[Order Quantity]]</f>
        <v>23676.9</v>
      </c>
      <c r="Q4158">
        <f>Table1[[#This Row],[Revenue]]-(Table1[[#This Row],[Unit Cost]]*Table1[[#This Row],[Order Quantity]])</f>
        <v>8523.1200000000008</v>
      </c>
    </row>
    <row r="4159" spans="1:17" x14ac:dyDescent="0.25">
      <c r="A4159" t="s">
        <v>4184</v>
      </c>
      <c r="B4159" t="s">
        <v>18</v>
      </c>
      <c r="C4159" t="s">
        <v>29</v>
      </c>
      <c r="D4159" s="1">
        <v>43377</v>
      </c>
      <c r="E4159" s="1">
        <v>43296</v>
      </c>
      <c r="F4159" s="1">
        <v>43300</v>
      </c>
      <c r="G4159" s="1">
        <v>43301</v>
      </c>
      <c r="H4159">
        <v>5</v>
      </c>
      <c r="I4159">
        <v>37</v>
      </c>
      <c r="J4159">
        <v>28</v>
      </c>
      <c r="K4159">
        <v>2</v>
      </c>
      <c r="L4159">
        <v>7</v>
      </c>
      <c r="M4159">
        <v>7.4999999999999997E-2</v>
      </c>
      <c r="N4159" s="2">
        <v>1796.81</v>
      </c>
      <c r="O4159" s="2">
        <v>3906.1</v>
      </c>
      <c r="P4159" s="2">
        <f>(Table1[[#This Row],[Unit Price]]-Table1[[#This Row],[Discount Applied]])*Table1[[#This Row],[Order Quantity]]</f>
        <v>27342.174999999999</v>
      </c>
      <c r="Q4159">
        <f>Table1[[#This Row],[Revenue]]-(Table1[[#This Row],[Unit Cost]]*Table1[[#This Row],[Order Quantity]])</f>
        <v>14764.504999999999</v>
      </c>
    </row>
    <row r="4160" spans="1:17" x14ac:dyDescent="0.25">
      <c r="A4160" t="s">
        <v>4185</v>
      </c>
      <c r="B4160" t="s">
        <v>18</v>
      </c>
      <c r="C4160" t="s">
        <v>34</v>
      </c>
      <c r="D4160" s="1">
        <v>43700</v>
      </c>
      <c r="E4160" s="1">
        <v>43720</v>
      </c>
      <c r="F4160" s="1">
        <v>43826</v>
      </c>
      <c r="G4160" s="1">
        <v>43862</v>
      </c>
      <c r="H4160">
        <v>9</v>
      </c>
      <c r="I4160">
        <v>7</v>
      </c>
      <c r="J4160">
        <v>327</v>
      </c>
      <c r="K4160">
        <v>34</v>
      </c>
      <c r="L4160">
        <v>7</v>
      </c>
      <c r="M4160">
        <v>0.05</v>
      </c>
      <c r="N4160">
        <v>428.26</v>
      </c>
      <c r="O4160">
        <v>911.2</v>
      </c>
      <c r="P4160" s="2">
        <f>(Table1[[#This Row],[Unit Price]]-Table1[[#This Row],[Discount Applied]])*Table1[[#This Row],[Order Quantity]]</f>
        <v>6378.0500000000011</v>
      </c>
      <c r="Q4160">
        <f>Table1[[#This Row],[Revenue]]-(Table1[[#This Row],[Unit Cost]]*Table1[[#This Row],[Order Quantity]])</f>
        <v>3380.2300000000014</v>
      </c>
    </row>
    <row r="4161" spans="1:17" x14ac:dyDescent="0.25">
      <c r="A4161" t="s">
        <v>4186</v>
      </c>
      <c r="B4161" t="s">
        <v>21</v>
      </c>
      <c r="C4161" t="s">
        <v>24</v>
      </c>
      <c r="D4161" s="1">
        <v>43700</v>
      </c>
      <c r="E4161" s="1">
        <v>43720</v>
      </c>
      <c r="F4161" s="1">
        <v>43813</v>
      </c>
      <c r="G4161" s="1">
        <v>43820</v>
      </c>
      <c r="H4161">
        <v>16</v>
      </c>
      <c r="I4161">
        <v>27</v>
      </c>
      <c r="J4161">
        <v>342</v>
      </c>
      <c r="K4161">
        <v>37</v>
      </c>
      <c r="L4161">
        <v>5</v>
      </c>
      <c r="M4161">
        <v>0.05</v>
      </c>
      <c r="N4161">
        <v>466.32</v>
      </c>
      <c r="O4161">
        <v>777.2</v>
      </c>
      <c r="P4161" s="2">
        <f>(Table1[[#This Row],[Unit Price]]-Table1[[#This Row],[Discount Applied]])*Table1[[#This Row],[Order Quantity]]</f>
        <v>3885.7500000000005</v>
      </c>
      <c r="Q4161">
        <f>Table1[[#This Row],[Revenue]]-(Table1[[#This Row],[Unit Cost]]*Table1[[#This Row],[Order Quantity]])</f>
        <v>1554.1500000000005</v>
      </c>
    </row>
    <row r="4162" spans="1:17" x14ac:dyDescent="0.25">
      <c r="A4162" t="s">
        <v>4187</v>
      </c>
      <c r="B4162" t="s">
        <v>33</v>
      </c>
      <c r="C4162" t="s">
        <v>34</v>
      </c>
      <c r="D4162" s="1">
        <v>43700</v>
      </c>
      <c r="E4162" s="1">
        <v>43720</v>
      </c>
      <c r="F4162" s="1">
        <v>43829</v>
      </c>
      <c r="G4162" s="1">
        <v>43891</v>
      </c>
      <c r="H4162">
        <v>26</v>
      </c>
      <c r="I4162">
        <v>36</v>
      </c>
      <c r="J4162">
        <v>312</v>
      </c>
      <c r="K4162">
        <v>36</v>
      </c>
      <c r="L4162">
        <v>6</v>
      </c>
      <c r="M4162">
        <v>7.4999999999999997E-2</v>
      </c>
      <c r="N4162" s="2">
        <v>1195.95</v>
      </c>
      <c r="O4162" s="2">
        <v>2345</v>
      </c>
      <c r="P4162" s="2">
        <f>(Table1[[#This Row],[Unit Price]]-Table1[[#This Row],[Discount Applied]])*Table1[[#This Row],[Order Quantity]]</f>
        <v>14069.550000000001</v>
      </c>
      <c r="Q4162">
        <f>Table1[[#This Row],[Revenue]]-(Table1[[#This Row],[Unit Cost]]*Table1[[#This Row],[Order Quantity]])</f>
        <v>6893.85</v>
      </c>
    </row>
    <row r="4163" spans="1:17" x14ac:dyDescent="0.25">
      <c r="A4163" t="s">
        <v>4188</v>
      </c>
      <c r="B4163" t="s">
        <v>21</v>
      </c>
      <c r="C4163" t="s">
        <v>43</v>
      </c>
      <c r="D4163" s="1">
        <v>43700</v>
      </c>
      <c r="E4163" s="1">
        <v>43720</v>
      </c>
      <c r="F4163" s="1">
        <v>43818</v>
      </c>
      <c r="G4163" s="1">
        <v>43827</v>
      </c>
      <c r="H4163">
        <v>12</v>
      </c>
      <c r="I4163">
        <v>41</v>
      </c>
      <c r="J4163">
        <v>61</v>
      </c>
      <c r="K4163">
        <v>38</v>
      </c>
      <c r="L4163">
        <v>6</v>
      </c>
      <c r="M4163">
        <v>0.05</v>
      </c>
      <c r="N4163" s="2">
        <v>1676.07</v>
      </c>
      <c r="O4163" s="2">
        <v>3162.4</v>
      </c>
      <c r="P4163" s="2">
        <f>(Table1[[#This Row],[Unit Price]]-Table1[[#This Row],[Discount Applied]])*Table1[[#This Row],[Order Quantity]]</f>
        <v>18974.099999999999</v>
      </c>
      <c r="Q4163">
        <f>Table1[[#This Row],[Revenue]]-(Table1[[#This Row],[Unit Cost]]*Table1[[#This Row],[Order Quantity]])</f>
        <v>8917.6799999999985</v>
      </c>
    </row>
    <row r="4164" spans="1:17" x14ac:dyDescent="0.25">
      <c r="A4164" t="s">
        <v>4189</v>
      </c>
      <c r="B4164" t="s">
        <v>21</v>
      </c>
      <c r="C4164" t="s">
        <v>19</v>
      </c>
      <c r="D4164" s="1">
        <v>43700</v>
      </c>
      <c r="E4164" s="1">
        <v>43750</v>
      </c>
      <c r="F4164" s="1">
        <v>43830</v>
      </c>
      <c r="G4164" s="1">
        <v>43952</v>
      </c>
      <c r="H4164">
        <v>13</v>
      </c>
      <c r="I4164">
        <v>26</v>
      </c>
      <c r="J4164">
        <v>165</v>
      </c>
      <c r="K4164">
        <v>20</v>
      </c>
      <c r="L4164">
        <v>5</v>
      </c>
      <c r="M4164">
        <v>0.15</v>
      </c>
      <c r="N4164" s="2">
        <v>1519.56</v>
      </c>
      <c r="O4164" s="2">
        <v>2532.6</v>
      </c>
      <c r="P4164" s="2">
        <f>(Table1[[#This Row],[Unit Price]]-Table1[[#This Row],[Discount Applied]])*Table1[[#This Row],[Order Quantity]]</f>
        <v>12662.25</v>
      </c>
      <c r="Q4164">
        <f>Table1[[#This Row],[Revenue]]-(Table1[[#This Row],[Unit Cost]]*Table1[[#This Row],[Order Quantity]])</f>
        <v>5064.4500000000007</v>
      </c>
    </row>
    <row r="4165" spans="1:17" x14ac:dyDescent="0.25">
      <c r="A4165" t="s">
        <v>4190</v>
      </c>
      <c r="B4165" t="s">
        <v>18</v>
      </c>
      <c r="C4165" t="s">
        <v>26</v>
      </c>
      <c r="D4165" s="1">
        <v>43700</v>
      </c>
      <c r="E4165" s="1">
        <v>43750</v>
      </c>
      <c r="F4165" s="1">
        <v>43818</v>
      </c>
      <c r="G4165" s="1">
        <v>43824</v>
      </c>
      <c r="H4165">
        <v>5</v>
      </c>
      <c r="I4165">
        <v>25</v>
      </c>
      <c r="J4165">
        <v>212</v>
      </c>
      <c r="K4165">
        <v>10</v>
      </c>
      <c r="L4165">
        <v>3</v>
      </c>
      <c r="M4165">
        <v>0.15</v>
      </c>
      <c r="N4165">
        <v>90.45</v>
      </c>
      <c r="O4165">
        <v>201</v>
      </c>
      <c r="P4165" s="2">
        <f>(Table1[[#This Row],[Unit Price]]-Table1[[#This Row],[Discount Applied]])*Table1[[#This Row],[Order Quantity]]</f>
        <v>602.54999999999995</v>
      </c>
      <c r="Q4165">
        <f>Table1[[#This Row],[Revenue]]-(Table1[[#This Row],[Unit Cost]]*Table1[[#This Row],[Order Quantity]])</f>
        <v>331.19999999999993</v>
      </c>
    </row>
    <row r="4166" spans="1:17" x14ac:dyDescent="0.25">
      <c r="A4166" t="s">
        <v>4191</v>
      </c>
      <c r="B4166" t="s">
        <v>21</v>
      </c>
      <c r="C4166" t="s">
        <v>43</v>
      </c>
      <c r="D4166" s="1">
        <v>43700</v>
      </c>
      <c r="E4166" s="1">
        <v>43750</v>
      </c>
      <c r="F4166" s="1">
        <v>43819</v>
      </c>
      <c r="G4166" s="1">
        <v>43824</v>
      </c>
      <c r="H4166">
        <v>13</v>
      </c>
      <c r="I4166">
        <v>35</v>
      </c>
      <c r="J4166">
        <v>75</v>
      </c>
      <c r="K4166">
        <v>11</v>
      </c>
      <c r="L4166">
        <v>2</v>
      </c>
      <c r="M4166">
        <v>0.05</v>
      </c>
      <c r="N4166">
        <v>779.08</v>
      </c>
      <c r="O4166" s="2">
        <v>1025.0999999999999</v>
      </c>
      <c r="P4166" s="2">
        <f>(Table1[[#This Row],[Unit Price]]-Table1[[#This Row],[Discount Applied]])*Table1[[#This Row],[Order Quantity]]</f>
        <v>2050.1</v>
      </c>
      <c r="Q4166">
        <f>Table1[[#This Row],[Revenue]]-(Table1[[#This Row],[Unit Cost]]*Table1[[#This Row],[Order Quantity]])</f>
        <v>491.93999999999983</v>
      </c>
    </row>
    <row r="4167" spans="1:17" x14ac:dyDescent="0.25">
      <c r="A4167" t="s">
        <v>4192</v>
      </c>
      <c r="B4167" t="s">
        <v>18</v>
      </c>
      <c r="C4167" t="s">
        <v>19</v>
      </c>
      <c r="D4167" s="1">
        <v>43700</v>
      </c>
      <c r="E4167" s="1">
        <v>43750</v>
      </c>
      <c r="F4167" s="1">
        <v>43815</v>
      </c>
      <c r="G4167" s="1">
        <v>43822</v>
      </c>
      <c r="H4167">
        <v>6</v>
      </c>
      <c r="I4167">
        <v>23</v>
      </c>
      <c r="J4167">
        <v>177</v>
      </c>
      <c r="K4167">
        <v>23</v>
      </c>
      <c r="L4167">
        <v>4</v>
      </c>
      <c r="M4167">
        <v>7.4999999999999997E-2</v>
      </c>
      <c r="N4167" s="2">
        <v>1567.8</v>
      </c>
      <c r="O4167" s="2">
        <v>3484</v>
      </c>
      <c r="P4167" s="2">
        <f>(Table1[[#This Row],[Unit Price]]-Table1[[#This Row],[Discount Applied]])*Table1[[#This Row],[Order Quantity]]</f>
        <v>13935.7</v>
      </c>
      <c r="Q4167">
        <f>Table1[[#This Row],[Revenue]]-(Table1[[#This Row],[Unit Cost]]*Table1[[#This Row],[Order Quantity]])</f>
        <v>7664.5000000000009</v>
      </c>
    </row>
    <row r="4168" spans="1:17" x14ac:dyDescent="0.25">
      <c r="A4168" t="s">
        <v>4193</v>
      </c>
      <c r="B4168" t="s">
        <v>18</v>
      </c>
      <c r="C4168" t="s">
        <v>26</v>
      </c>
      <c r="D4168" s="1">
        <v>43700</v>
      </c>
      <c r="E4168" s="1">
        <v>43750</v>
      </c>
      <c r="F4168" s="1">
        <v>43983</v>
      </c>
      <c r="G4168" s="1">
        <v>43846</v>
      </c>
      <c r="H4168">
        <v>4</v>
      </c>
      <c r="I4168">
        <v>8</v>
      </c>
      <c r="J4168">
        <v>220</v>
      </c>
      <c r="K4168">
        <v>17</v>
      </c>
      <c r="L4168">
        <v>7</v>
      </c>
      <c r="M4168">
        <v>0.1</v>
      </c>
      <c r="N4168" s="2">
        <v>2048.39</v>
      </c>
      <c r="O4168" s="2">
        <v>2592.9</v>
      </c>
      <c r="P4168" s="2">
        <f>(Table1[[#This Row],[Unit Price]]-Table1[[#This Row],[Discount Applied]])*Table1[[#This Row],[Order Quantity]]</f>
        <v>18149.600000000002</v>
      </c>
      <c r="Q4168">
        <f>Table1[[#This Row],[Revenue]]-(Table1[[#This Row],[Unit Cost]]*Table1[[#This Row],[Order Quantity]])</f>
        <v>3810.8700000000026</v>
      </c>
    </row>
    <row r="4169" spans="1:17" x14ac:dyDescent="0.25">
      <c r="A4169" t="s">
        <v>4194</v>
      </c>
      <c r="B4169" t="s">
        <v>18</v>
      </c>
      <c r="C4169" t="s">
        <v>29</v>
      </c>
      <c r="D4169" s="1">
        <v>43700</v>
      </c>
      <c r="E4169" s="1">
        <v>43750</v>
      </c>
      <c r="F4169" s="1">
        <v>43811</v>
      </c>
      <c r="G4169" s="1">
        <v>43820</v>
      </c>
      <c r="H4169">
        <v>6</v>
      </c>
      <c r="I4169">
        <v>14</v>
      </c>
      <c r="J4169">
        <v>34</v>
      </c>
      <c r="K4169">
        <v>38</v>
      </c>
      <c r="L4169">
        <v>2</v>
      </c>
      <c r="M4169">
        <v>0.3</v>
      </c>
      <c r="N4169" s="2">
        <v>1692.02</v>
      </c>
      <c r="O4169" s="2">
        <v>2773.8</v>
      </c>
      <c r="P4169" s="2">
        <f>(Table1[[#This Row],[Unit Price]]-Table1[[#This Row],[Discount Applied]])*Table1[[#This Row],[Order Quantity]]</f>
        <v>5547</v>
      </c>
      <c r="Q4169">
        <f>Table1[[#This Row],[Revenue]]-(Table1[[#This Row],[Unit Cost]]*Table1[[#This Row],[Order Quantity]])</f>
        <v>2162.96</v>
      </c>
    </row>
    <row r="4170" spans="1:17" x14ac:dyDescent="0.25">
      <c r="A4170" t="s">
        <v>4195</v>
      </c>
      <c r="B4170" t="s">
        <v>18</v>
      </c>
      <c r="C4170" t="s">
        <v>19</v>
      </c>
      <c r="D4170" s="1">
        <v>43377</v>
      </c>
      <c r="E4170" s="1">
        <v>43296</v>
      </c>
      <c r="F4170" s="1">
        <v>43300</v>
      </c>
      <c r="G4170" s="1">
        <v>43304</v>
      </c>
      <c r="H4170">
        <v>10</v>
      </c>
      <c r="I4170">
        <v>8</v>
      </c>
      <c r="J4170">
        <v>162</v>
      </c>
      <c r="K4170">
        <v>25</v>
      </c>
      <c r="L4170">
        <v>5</v>
      </c>
      <c r="M4170">
        <v>0.15</v>
      </c>
      <c r="N4170">
        <v>506.99</v>
      </c>
      <c r="O4170" s="2">
        <v>1078.7</v>
      </c>
      <c r="P4170" s="2">
        <f>(Table1[[#This Row],[Unit Price]]-Table1[[#This Row],[Discount Applied]])*Table1[[#This Row],[Order Quantity]]</f>
        <v>5392.75</v>
      </c>
      <c r="Q4170">
        <f>Table1[[#This Row],[Revenue]]-(Table1[[#This Row],[Unit Cost]]*Table1[[#This Row],[Order Quantity]])</f>
        <v>2857.8</v>
      </c>
    </row>
    <row r="4171" spans="1:17" x14ac:dyDescent="0.25">
      <c r="A4171" t="s">
        <v>4196</v>
      </c>
      <c r="B4171" t="s">
        <v>18</v>
      </c>
      <c r="C4171" t="s">
        <v>29</v>
      </c>
      <c r="D4171" s="1">
        <v>43700</v>
      </c>
      <c r="E4171" s="1">
        <v>43781</v>
      </c>
      <c r="F4171" s="1">
        <v>44044</v>
      </c>
      <c r="G4171" s="1">
        <v>44075</v>
      </c>
      <c r="H4171">
        <v>4</v>
      </c>
      <c r="I4171">
        <v>29</v>
      </c>
      <c r="J4171">
        <v>5</v>
      </c>
      <c r="K4171">
        <v>25</v>
      </c>
      <c r="L4171">
        <v>1</v>
      </c>
      <c r="M4171">
        <v>0.4</v>
      </c>
      <c r="N4171">
        <v>607.82000000000005</v>
      </c>
      <c r="O4171" s="2">
        <v>1085.4000000000001</v>
      </c>
      <c r="P4171" s="2">
        <f>(Table1[[#This Row],[Unit Price]]-Table1[[#This Row],[Discount Applied]])*Table1[[#This Row],[Order Quantity]]</f>
        <v>1085</v>
      </c>
      <c r="Q4171">
        <f>Table1[[#This Row],[Revenue]]-(Table1[[#This Row],[Unit Cost]]*Table1[[#This Row],[Order Quantity]])</f>
        <v>477.17999999999995</v>
      </c>
    </row>
    <row r="4172" spans="1:17" x14ac:dyDescent="0.25">
      <c r="A4172" t="s">
        <v>4197</v>
      </c>
      <c r="B4172" t="s">
        <v>33</v>
      </c>
      <c r="C4172" t="s">
        <v>19</v>
      </c>
      <c r="D4172" s="1">
        <v>43700</v>
      </c>
      <c r="E4172" s="1">
        <v>43781</v>
      </c>
      <c r="F4172" s="1">
        <v>43816</v>
      </c>
      <c r="G4172" s="1">
        <v>43821</v>
      </c>
      <c r="H4172">
        <v>28</v>
      </c>
      <c r="I4172">
        <v>15</v>
      </c>
      <c r="J4172">
        <v>90</v>
      </c>
      <c r="K4172">
        <v>30</v>
      </c>
      <c r="L4172">
        <v>2</v>
      </c>
      <c r="M4172">
        <v>0.1</v>
      </c>
      <c r="N4172" s="2">
        <v>3208.5</v>
      </c>
      <c r="O4172" s="2">
        <v>3912.8</v>
      </c>
      <c r="P4172" s="2">
        <f>(Table1[[#This Row],[Unit Price]]-Table1[[#This Row],[Discount Applied]])*Table1[[#This Row],[Order Quantity]]</f>
        <v>7825.4000000000005</v>
      </c>
      <c r="Q4172">
        <f>Table1[[#This Row],[Revenue]]-(Table1[[#This Row],[Unit Cost]]*Table1[[#This Row],[Order Quantity]])</f>
        <v>1408.4000000000005</v>
      </c>
    </row>
    <row r="4173" spans="1:17" x14ac:dyDescent="0.25">
      <c r="A4173" t="s">
        <v>4198</v>
      </c>
      <c r="B4173" t="s">
        <v>21</v>
      </c>
      <c r="C4173" t="s">
        <v>29</v>
      </c>
      <c r="D4173" s="1">
        <v>43700</v>
      </c>
      <c r="E4173" s="1">
        <v>43781</v>
      </c>
      <c r="F4173" s="1">
        <v>43823</v>
      </c>
      <c r="G4173" s="1">
        <v>43830</v>
      </c>
      <c r="H4173">
        <v>15</v>
      </c>
      <c r="I4173">
        <v>14</v>
      </c>
      <c r="J4173">
        <v>1</v>
      </c>
      <c r="K4173">
        <v>7</v>
      </c>
      <c r="L4173">
        <v>5</v>
      </c>
      <c r="M4173">
        <v>0.05</v>
      </c>
      <c r="N4173">
        <v>83.75</v>
      </c>
      <c r="O4173">
        <v>167.5</v>
      </c>
      <c r="P4173" s="2">
        <f>(Table1[[#This Row],[Unit Price]]-Table1[[#This Row],[Discount Applied]])*Table1[[#This Row],[Order Quantity]]</f>
        <v>837.25</v>
      </c>
      <c r="Q4173">
        <f>Table1[[#This Row],[Revenue]]-(Table1[[#This Row],[Unit Cost]]*Table1[[#This Row],[Order Quantity]])</f>
        <v>418.5</v>
      </c>
    </row>
    <row r="4174" spans="1:17" x14ac:dyDescent="0.25">
      <c r="A4174" t="s">
        <v>4199</v>
      </c>
      <c r="B4174" t="s">
        <v>18</v>
      </c>
      <c r="C4174" t="s">
        <v>29</v>
      </c>
      <c r="D4174" s="1">
        <v>43700</v>
      </c>
      <c r="E4174" s="1">
        <v>43781</v>
      </c>
      <c r="F4174" s="1">
        <v>43815</v>
      </c>
      <c r="G4174" s="1">
        <v>43816</v>
      </c>
      <c r="H4174">
        <v>4</v>
      </c>
      <c r="I4174">
        <v>11</v>
      </c>
      <c r="J4174">
        <v>20</v>
      </c>
      <c r="K4174">
        <v>46</v>
      </c>
      <c r="L4174">
        <v>8</v>
      </c>
      <c r="M4174">
        <v>7.4999999999999997E-2</v>
      </c>
      <c r="N4174">
        <v>897.8</v>
      </c>
      <c r="O4174" s="2">
        <v>1795.6</v>
      </c>
      <c r="P4174" s="2">
        <f>(Table1[[#This Row],[Unit Price]]-Table1[[#This Row],[Discount Applied]])*Table1[[#This Row],[Order Quantity]]</f>
        <v>14364.199999999999</v>
      </c>
      <c r="Q4174">
        <f>Table1[[#This Row],[Revenue]]-(Table1[[#This Row],[Unit Cost]]*Table1[[#This Row],[Order Quantity]])</f>
        <v>7181.7999999999993</v>
      </c>
    </row>
    <row r="4175" spans="1:17" x14ac:dyDescent="0.25">
      <c r="A4175" t="s">
        <v>4200</v>
      </c>
      <c r="B4175" t="s">
        <v>18</v>
      </c>
      <c r="C4175" t="s">
        <v>34</v>
      </c>
      <c r="D4175" s="1">
        <v>43700</v>
      </c>
      <c r="E4175" s="1">
        <v>43781</v>
      </c>
      <c r="F4175" s="1">
        <v>43816</v>
      </c>
      <c r="G4175" s="1">
        <v>43823</v>
      </c>
      <c r="H4175">
        <v>6</v>
      </c>
      <c r="I4175">
        <v>10</v>
      </c>
      <c r="J4175">
        <v>316</v>
      </c>
      <c r="K4175">
        <v>23</v>
      </c>
      <c r="L4175">
        <v>3</v>
      </c>
      <c r="M4175">
        <v>0.05</v>
      </c>
      <c r="N4175" s="2">
        <v>2841.67</v>
      </c>
      <c r="O4175" s="2">
        <v>3892.7</v>
      </c>
      <c r="P4175" s="2">
        <f>(Table1[[#This Row],[Unit Price]]-Table1[[#This Row],[Discount Applied]])*Table1[[#This Row],[Order Quantity]]</f>
        <v>11677.949999999999</v>
      </c>
      <c r="Q4175">
        <f>Table1[[#This Row],[Revenue]]-(Table1[[#This Row],[Unit Cost]]*Table1[[#This Row],[Order Quantity]])</f>
        <v>3152.9399999999987</v>
      </c>
    </row>
    <row r="4176" spans="1:17" x14ac:dyDescent="0.25">
      <c r="A4176" t="s">
        <v>4201</v>
      </c>
      <c r="B4176" t="s">
        <v>18</v>
      </c>
      <c r="C4176" t="s">
        <v>34</v>
      </c>
      <c r="D4176" s="1">
        <v>43700</v>
      </c>
      <c r="E4176" s="1">
        <v>43781</v>
      </c>
      <c r="F4176" s="1">
        <v>44044</v>
      </c>
      <c r="G4176" s="1">
        <v>43847</v>
      </c>
      <c r="H4176">
        <v>12</v>
      </c>
      <c r="I4176">
        <v>27</v>
      </c>
      <c r="J4176">
        <v>276</v>
      </c>
      <c r="K4176">
        <v>21</v>
      </c>
      <c r="L4176">
        <v>1</v>
      </c>
      <c r="M4176">
        <v>0.1</v>
      </c>
      <c r="N4176">
        <v>83.62</v>
      </c>
      <c r="O4176">
        <v>174.2</v>
      </c>
      <c r="P4176" s="2">
        <f>(Table1[[#This Row],[Unit Price]]-Table1[[#This Row],[Discount Applied]])*Table1[[#This Row],[Order Quantity]]</f>
        <v>174.1</v>
      </c>
      <c r="Q4176">
        <f>Table1[[#This Row],[Revenue]]-(Table1[[#This Row],[Unit Cost]]*Table1[[#This Row],[Order Quantity]])</f>
        <v>90.47999999999999</v>
      </c>
    </row>
    <row r="4177" spans="1:17" x14ac:dyDescent="0.25">
      <c r="A4177" t="s">
        <v>4202</v>
      </c>
      <c r="B4177" t="s">
        <v>21</v>
      </c>
      <c r="C4177" t="s">
        <v>26</v>
      </c>
      <c r="D4177" s="1">
        <v>43700</v>
      </c>
      <c r="E4177" s="1">
        <v>43781</v>
      </c>
      <c r="F4177" s="1">
        <v>43820</v>
      </c>
      <c r="G4177" s="1">
        <v>43821</v>
      </c>
      <c r="H4177">
        <v>19</v>
      </c>
      <c r="I4177">
        <v>34</v>
      </c>
      <c r="J4177">
        <v>215</v>
      </c>
      <c r="K4177">
        <v>36</v>
      </c>
      <c r="L4177">
        <v>6</v>
      </c>
      <c r="M4177">
        <v>0.05</v>
      </c>
      <c r="N4177" s="2">
        <v>1878.14</v>
      </c>
      <c r="O4177" s="2">
        <v>2572.8000000000002</v>
      </c>
      <c r="P4177" s="2">
        <f>(Table1[[#This Row],[Unit Price]]-Table1[[#This Row],[Discount Applied]])*Table1[[#This Row],[Order Quantity]]</f>
        <v>15436.5</v>
      </c>
      <c r="Q4177">
        <f>Table1[[#This Row],[Revenue]]-(Table1[[#This Row],[Unit Cost]]*Table1[[#This Row],[Order Quantity]])</f>
        <v>4167.66</v>
      </c>
    </row>
    <row r="4178" spans="1:17" x14ac:dyDescent="0.25">
      <c r="A4178" t="s">
        <v>4203</v>
      </c>
      <c r="B4178" t="s">
        <v>21</v>
      </c>
      <c r="C4178" t="s">
        <v>19</v>
      </c>
      <c r="D4178" s="1">
        <v>43700</v>
      </c>
      <c r="E4178" s="1">
        <v>43781</v>
      </c>
      <c r="F4178" s="1">
        <v>43831</v>
      </c>
      <c r="G4178" s="1">
        <v>43922</v>
      </c>
      <c r="H4178">
        <v>19</v>
      </c>
      <c r="I4178">
        <v>49</v>
      </c>
      <c r="J4178">
        <v>91</v>
      </c>
      <c r="K4178">
        <v>13</v>
      </c>
      <c r="L4178">
        <v>8</v>
      </c>
      <c r="M4178">
        <v>7.4999999999999997E-2</v>
      </c>
      <c r="N4178">
        <v>98.49</v>
      </c>
      <c r="O4178">
        <v>201</v>
      </c>
      <c r="P4178" s="2">
        <f>(Table1[[#This Row],[Unit Price]]-Table1[[#This Row],[Discount Applied]])*Table1[[#This Row],[Order Quantity]]</f>
        <v>1607.4</v>
      </c>
      <c r="Q4178">
        <f>Table1[[#This Row],[Revenue]]-(Table1[[#This Row],[Unit Cost]]*Table1[[#This Row],[Order Quantity]])</f>
        <v>819.48000000000013</v>
      </c>
    </row>
    <row r="4179" spans="1:17" x14ac:dyDescent="0.25">
      <c r="A4179" t="s">
        <v>4204</v>
      </c>
      <c r="B4179" t="s">
        <v>18</v>
      </c>
      <c r="C4179" t="s">
        <v>26</v>
      </c>
      <c r="D4179" s="1">
        <v>43700</v>
      </c>
      <c r="E4179" s="1">
        <v>43781</v>
      </c>
      <c r="F4179" s="1">
        <v>43818</v>
      </c>
      <c r="G4179" s="1">
        <v>43826</v>
      </c>
      <c r="H4179">
        <v>4</v>
      </c>
      <c r="I4179">
        <v>14</v>
      </c>
      <c r="J4179">
        <v>257</v>
      </c>
      <c r="K4179">
        <v>29</v>
      </c>
      <c r="L4179">
        <v>3</v>
      </c>
      <c r="M4179">
        <v>7.4999999999999997E-2</v>
      </c>
      <c r="N4179" s="2">
        <v>2599.94</v>
      </c>
      <c r="O4179" s="2">
        <v>3999.9</v>
      </c>
      <c r="P4179" s="2">
        <f>(Table1[[#This Row],[Unit Price]]-Table1[[#This Row],[Discount Applied]])*Table1[[#This Row],[Order Quantity]]</f>
        <v>11999.475</v>
      </c>
      <c r="Q4179">
        <f>Table1[[#This Row],[Revenue]]-(Table1[[#This Row],[Unit Cost]]*Table1[[#This Row],[Order Quantity]])</f>
        <v>4199.6550000000007</v>
      </c>
    </row>
    <row r="4180" spans="1:17" x14ac:dyDescent="0.25">
      <c r="A4180" t="s">
        <v>4205</v>
      </c>
      <c r="B4180" t="s">
        <v>18</v>
      </c>
      <c r="C4180" t="s">
        <v>43</v>
      </c>
      <c r="D4180" s="1">
        <v>43700</v>
      </c>
      <c r="E4180" s="1">
        <v>43811</v>
      </c>
      <c r="F4180" s="1">
        <v>43829</v>
      </c>
      <c r="G4180" s="1">
        <v>43831</v>
      </c>
      <c r="H4180">
        <v>8</v>
      </c>
      <c r="I4180">
        <v>21</v>
      </c>
      <c r="J4180">
        <v>75</v>
      </c>
      <c r="K4180">
        <v>15</v>
      </c>
      <c r="L4180">
        <v>3</v>
      </c>
      <c r="M4180">
        <v>7.4999999999999997E-2</v>
      </c>
      <c r="N4180" s="2">
        <v>1234.3399999999999</v>
      </c>
      <c r="O4180" s="2">
        <v>1788.9</v>
      </c>
      <c r="P4180" s="2">
        <f>(Table1[[#This Row],[Unit Price]]-Table1[[#This Row],[Discount Applied]])*Table1[[#This Row],[Order Quantity]]</f>
        <v>5366.4750000000004</v>
      </c>
      <c r="Q4180">
        <f>Table1[[#This Row],[Revenue]]-(Table1[[#This Row],[Unit Cost]]*Table1[[#This Row],[Order Quantity]])</f>
        <v>1663.4550000000008</v>
      </c>
    </row>
    <row r="4181" spans="1:17" x14ac:dyDescent="0.25">
      <c r="A4181" t="s">
        <v>4206</v>
      </c>
      <c r="B4181" t="s">
        <v>21</v>
      </c>
      <c r="C4181" t="s">
        <v>34</v>
      </c>
      <c r="D4181" s="1">
        <v>43377</v>
      </c>
      <c r="E4181" s="1">
        <v>43296</v>
      </c>
      <c r="F4181" s="1">
        <v>43381</v>
      </c>
      <c r="G4181" s="1">
        <v>43325</v>
      </c>
      <c r="H4181">
        <v>18</v>
      </c>
      <c r="I4181">
        <v>13</v>
      </c>
      <c r="J4181">
        <v>279</v>
      </c>
      <c r="K4181">
        <v>29</v>
      </c>
      <c r="L4181">
        <v>1</v>
      </c>
      <c r="M4181">
        <v>0.4</v>
      </c>
      <c r="N4181" s="2">
        <v>1264.69</v>
      </c>
      <c r="O4181" s="2">
        <v>2432.1</v>
      </c>
      <c r="P4181" s="2">
        <f>(Table1[[#This Row],[Unit Price]]-Table1[[#This Row],[Discount Applied]])*Table1[[#This Row],[Order Quantity]]</f>
        <v>2431.6999999999998</v>
      </c>
      <c r="Q4181">
        <f>Table1[[#This Row],[Revenue]]-(Table1[[#This Row],[Unit Cost]]*Table1[[#This Row],[Order Quantity]])</f>
        <v>1167.0099999999998</v>
      </c>
    </row>
    <row r="4182" spans="1:17" x14ac:dyDescent="0.25">
      <c r="A4182" t="s">
        <v>4207</v>
      </c>
      <c r="B4182" t="s">
        <v>18</v>
      </c>
      <c r="C4182" t="s">
        <v>19</v>
      </c>
      <c r="D4182" s="1">
        <v>43700</v>
      </c>
      <c r="E4182" s="1">
        <v>43811</v>
      </c>
      <c r="F4182" s="1">
        <v>43825</v>
      </c>
      <c r="G4182" s="1">
        <v>43826</v>
      </c>
      <c r="H4182">
        <v>9</v>
      </c>
      <c r="I4182">
        <v>42</v>
      </c>
      <c r="J4182">
        <v>202</v>
      </c>
      <c r="K4182">
        <v>27</v>
      </c>
      <c r="L4182">
        <v>7</v>
      </c>
      <c r="M4182">
        <v>0.3</v>
      </c>
      <c r="N4182">
        <v>132.66</v>
      </c>
      <c r="O4182">
        <v>201</v>
      </c>
      <c r="P4182" s="2">
        <f>(Table1[[#This Row],[Unit Price]]-Table1[[#This Row],[Discount Applied]])*Table1[[#This Row],[Order Quantity]]</f>
        <v>1404.8999999999999</v>
      </c>
      <c r="Q4182">
        <f>Table1[[#This Row],[Revenue]]-(Table1[[#This Row],[Unit Cost]]*Table1[[#This Row],[Order Quantity]])</f>
        <v>476.27999999999986</v>
      </c>
    </row>
    <row r="4183" spans="1:17" x14ac:dyDescent="0.25">
      <c r="A4183" t="s">
        <v>4208</v>
      </c>
      <c r="B4183" t="s">
        <v>18</v>
      </c>
      <c r="C4183" t="s">
        <v>26</v>
      </c>
      <c r="D4183" s="1">
        <v>43700</v>
      </c>
      <c r="E4183" s="1">
        <v>43811</v>
      </c>
      <c r="F4183" s="1">
        <v>43816</v>
      </c>
      <c r="G4183" s="1">
        <v>43820</v>
      </c>
      <c r="H4183">
        <v>6</v>
      </c>
      <c r="I4183">
        <v>9</v>
      </c>
      <c r="J4183">
        <v>231</v>
      </c>
      <c r="K4183">
        <v>34</v>
      </c>
      <c r="L4183">
        <v>4</v>
      </c>
      <c r="M4183">
        <v>7.4999999999999997E-2</v>
      </c>
      <c r="N4183">
        <v>106.13</v>
      </c>
      <c r="O4183">
        <v>241.2</v>
      </c>
      <c r="P4183" s="2">
        <f>(Table1[[#This Row],[Unit Price]]-Table1[[#This Row],[Discount Applied]])*Table1[[#This Row],[Order Quantity]]</f>
        <v>964.5</v>
      </c>
      <c r="Q4183">
        <f>Table1[[#This Row],[Revenue]]-(Table1[[#This Row],[Unit Cost]]*Table1[[#This Row],[Order Quantity]])</f>
        <v>539.98</v>
      </c>
    </row>
    <row r="4184" spans="1:17" x14ac:dyDescent="0.25">
      <c r="A4184" t="s">
        <v>4209</v>
      </c>
      <c r="B4184" t="s">
        <v>18</v>
      </c>
      <c r="C4184" t="s">
        <v>24</v>
      </c>
      <c r="D4184" s="1">
        <v>43700</v>
      </c>
      <c r="E4184" s="1">
        <v>43811</v>
      </c>
      <c r="F4184" s="1">
        <v>43819</v>
      </c>
      <c r="G4184" s="1">
        <v>43824</v>
      </c>
      <c r="H4184">
        <v>7</v>
      </c>
      <c r="I4184">
        <v>41</v>
      </c>
      <c r="J4184">
        <v>364</v>
      </c>
      <c r="K4184">
        <v>39</v>
      </c>
      <c r="L4184">
        <v>4</v>
      </c>
      <c r="M4184">
        <v>7.4999999999999997E-2</v>
      </c>
      <c r="N4184">
        <v>798.98</v>
      </c>
      <c r="O4184" s="2">
        <v>1065.3</v>
      </c>
      <c r="P4184" s="2">
        <f>(Table1[[#This Row],[Unit Price]]-Table1[[#This Row],[Discount Applied]])*Table1[[#This Row],[Order Quantity]]</f>
        <v>4260.8999999999996</v>
      </c>
      <c r="Q4184">
        <f>Table1[[#This Row],[Revenue]]-(Table1[[#This Row],[Unit Cost]]*Table1[[#This Row],[Order Quantity]])</f>
        <v>1064.9799999999996</v>
      </c>
    </row>
    <row r="4185" spans="1:17" x14ac:dyDescent="0.25">
      <c r="A4185" t="s">
        <v>4210</v>
      </c>
      <c r="B4185" t="s">
        <v>18</v>
      </c>
      <c r="C4185" t="s">
        <v>19</v>
      </c>
      <c r="D4185" s="1">
        <v>43700</v>
      </c>
      <c r="E4185" s="1">
        <v>43811</v>
      </c>
      <c r="F4185" s="1">
        <v>43815</v>
      </c>
      <c r="G4185" s="1">
        <v>43816</v>
      </c>
      <c r="H4185">
        <v>2</v>
      </c>
      <c r="I4185">
        <v>28</v>
      </c>
      <c r="J4185">
        <v>108</v>
      </c>
      <c r="K4185">
        <v>15</v>
      </c>
      <c r="L4185">
        <v>4</v>
      </c>
      <c r="M4185">
        <v>7.4999999999999997E-2</v>
      </c>
      <c r="N4185" s="2">
        <v>1507.9</v>
      </c>
      <c r="O4185" s="2">
        <v>2432.1</v>
      </c>
      <c r="P4185" s="2">
        <f>(Table1[[#This Row],[Unit Price]]-Table1[[#This Row],[Discount Applied]])*Table1[[#This Row],[Order Quantity]]</f>
        <v>9728.1</v>
      </c>
      <c r="Q4185">
        <f>Table1[[#This Row],[Revenue]]-(Table1[[#This Row],[Unit Cost]]*Table1[[#This Row],[Order Quantity]])</f>
        <v>3696.5</v>
      </c>
    </row>
    <row r="4186" spans="1:17" x14ac:dyDescent="0.25">
      <c r="A4186" t="s">
        <v>4211</v>
      </c>
      <c r="B4186" t="s">
        <v>18</v>
      </c>
      <c r="C4186" t="s">
        <v>26</v>
      </c>
      <c r="D4186" s="1">
        <v>43700</v>
      </c>
      <c r="E4186" s="1">
        <v>43811</v>
      </c>
      <c r="F4186" s="1">
        <v>44013</v>
      </c>
      <c r="G4186" s="1">
        <v>44044</v>
      </c>
      <c r="H4186">
        <v>4</v>
      </c>
      <c r="I4186">
        <v>17</v>
      </c>
      <c r="J4186">
        <v>237</v>
      </c>
      <c r="K4186">
        <v>46</v>
      </c>
      <c r="L4186">
        <v>2</v>
      </c>
      <c r="M4186">
        <v>0.05</v>
      </c>
      <c r="N4186" s="2">
        <v>3137.07</v>
      </c>
      <c r="O4186" s="2">
        <v>3825.7</v>
      </c>
      <c r="P4186" s="2">
        <f>(Table1[[#This Row],[Unit Price]]-Table1[[#This Row],[Discount Applied]])*Table1[[#This Row],[Order Quantity]]</f>
        <v>7651.2999999999993</v>
      </c>
      <c r="Q4186">
        <f>Table1[[#This Row],[Revenue]]-(Table1[[#This Row],[Unit Cost]]*Table1[[#This Row],[Order Quantity]])</f>
        <v>1377.1599999999989</v>
      </c>
    </row>
    <row r="4187" spans="1:17" x14ac:dyDescent="0.25">
      <c r="A4187" t="s">
        <v>4212</v>
      </c>
      <c r="B4187" t="s">
        <v>23</v>
      </c>
      <c r="C4187" t="s">
        <v>19</v>
      </c>
      <c r="D4187" s="1">
        <v>43700</v>
      </c>
      <c r="E4187" s="1">
        <v>43811</v>
      </c>
      <c r="F4187" s="1">
        <v>43828</v>
      </c>
      <c r="G4187" s="1">
        <v>43830</v>
      </c>
      <c r="H4187">
        <v>20</v>
      </c>
      <c r="I4187">
        <v>9</v>
      </c>
      <c r="J4187">
        <v>188</v>
      </c>
      <c r="K4187">
        <v>25</v>
      </c>
      <c r="L4187">
        <v>7</v>
      </c>
      <c r="M4187">
        <v>7.4999999999999997E-2</v>
      </c>
      <c r="N4187" s="2">
        <v>3937.26</v>
      </c>
      <c r="O4187" s="2">
        <v>5393.5</v>
      </c>
      <c r="P4187" s="2">
        <f>(Table1[[#This Row],[Unit Price]]-Table1[[#This Row],[Discount Applied]])*Table1[[#This Row],[Order Quantity]]</f>
        <v>37753.974999999999</v>
      </c>
      <c r="Q4187">
        <f>Table1[[#This Row],[Revenue]]-(Table1[[#This Row],[Unit Cost]]*Table1[[#This Row],[Order Quantity]])</f>
        <v>10193.154999999999</v>
      </c>
    </row>
    <row r="4188" spans="1:17" x14ac:dyDescent="0.25">
      <c r="A4188" t="s">
        <v>4213</v>
      </c>
      <c r="B4188" t="s">
        <v>18</v>
      </c>
      <c r="C4188" t="s">
        <v>29</v>
      </c>
      <c r="D4188" s="1">
        <v>43700</v>
      </c>
      <c r="E4188" s="1">
        <v>43811</v>
      </c>
      <c r="F4188" s="1">
        <v>43813</v>
      </c>
      <c r="G4188" s="1">
        <v>43822</v>
      </c>
      <c r="H4188">
        <v>6</v>
      </c>
      <c r="I4188">
        <v>29</v>
      </c>
      <c r="J4188">
        <v>33</v>
      </c>
      <c r="K4188">
        <v>26</v>
      </c>
      <c r="L4188">
        <v>7</v>
      </c>
      <c r="M4188">
        <v>0.4</v>
      </c>
      <c r="N4188" s="2">
        <v>1674.33</v>
      </c>
      <c r="O4188" s="2">
        <v>3986.5</v>
      </c>
      <c r="P4188" s="2">
        <f>(Table1[[#This Row],[Unit Price]]-Table1[[#This Row],[Discount Applied]])*Table1[[#This Row],[Order Quantity]]</f>
        <v>27902.7</v>
      </c>
      <c r="Q4188">
        <f>Table1[[#This Row],[Revenue]]-(Table1[[#This Row],[Unit Cost]]*Table1[[#This Row],[Order Quantity]])</f>
        <v>16182.390000000001</v>
      </c>
    </row>
    <row r="4189" spans="1:17" x14ac:dyDescent="0.25">
      <c r="A4189" t="s">
        <v>4214</v>
      </c>
      <c r="B4189" t="s">
        <v>23</v>
      </c>
      <c r="C4189" t="s">
        <v>29</v>
      </c>
      <c r="D4189" s="1">
        <v>43700</v>
      </c>
      <c r="E4189" s="1">
        <v>43811</v>
      </c>
      <c r="F4189" s="1">
        <v>43815</v>
      </c>
      <c r="G4189" s="1">
        <v>43816</v>
      </c>
      <c r="H4189">
        <v>23</v>
      </c>
      <c r="I4189">
        <v>14</v>
      </c>
      <c r="J4189">
        <v>7</v>
      </c>
      <c r="K4189">
        <v>45</v>
      </c>
      <c r="L4189">
        <v>5</v>
      </c>
      <c r="M4189">
        <v>7.4999999999999997E-2</v>
      </c>
      <c r="N4189">
        <v>582.9</v>
      </c>
      <c r="O4189" s="2">
        <v>1005</v>
      </c>
      <c r="P4189" s="2">
        <f>(Table1[[#This Row],[Unit Price]]-Table1[[#This Row],[Discount Applied]])*Table1[[#This Row],[Order Quantity]]</f>
        <v>5024.625</v>
      </c>
      <c r="Q4189">
        <f>Table1[[#This Row],[Revenue]]-(Table1[[#This Row],[Unit Cost]]*Table1[[#This Row],[Order Quantity]])</f>
        <v>2110.125</v>
      </c>
    </row>
    <row r="4190" spans="1:17" x14ac:dyDescent="0.25">
      <c r="A4190" t="s">
        <v>4215</v>
      </c>
      <c r="B4190" t="s">
        <v>23</v>
      </c>
      <c r="C4190" t="s">
        <v>26</v>
      </c>
      <c r="D4190" s="1">
        <v>43700</v>
      </c>
      <c r="E4190" s="1">
        <v>43812</v>
      </c>
      <c r="F4190" s="1">
        <v>43922</v>
      </c>
      <c r="G4190" s="1">
        <v>44013</v>
      </c>
      <c r="H4190">
        <v>24</v>
      </c>
      <c r="I4190">
        <v>23</v>
      </c>
      <c r="J4190">
        <v>249</v>
      </c>
      <c r="K4190">
        <v>47</v>
      </c>
      <c r="L4190">
        <v>7</v>
      </c>
      <c r="M4190">
        <v>0.2</v>
      </c>
      <c r="N4190" s="2">
        <v>2837.25</v>
      </c>
      <c r="O4190" s="2">
        <v>6036.7</v>
      </c>
      <c r="P4190" s="2">
        <f>(Table1[[#This Row],[Unit Price]]-Table1[[#This Row],[Discount Applied]])*Table1[[#This Row],[Order Quantity]]</f>
        <v>42255.5</v>
      </c>
      <c r="Q4190">
        <f>Table1[[#This Row],[Revenue]]-(Table1[[#This Row],[Unit Cost]]*Table1[[#This Row],[Order Quantity]])</f>
        <v>22394.75</v>
      </c>
    </row>
    <row r="4191" spans="1:17" x14ac:dyDescent="0.25">
      <c r="A4191" t="s">
        <v>4216</v>
      </c>
      <c r="B4191" t="s">
        <v>21</v>
      </c>
      <c r="C4191" t="s">
        <v>29</v>
      </c>
      <c r="D4191" s="1">
        <v>43700</v>
      </c>
      <c r="E4191" s="1">
        <v>43812</v>
      </c>
      <c r="F4191" s="1">
        <v>43831</v>
      </c>
      <c r="G4191" s="1">
        <v>43862</v>
      </c>
      <c r="H4191">
        <v>18</v>
      </c>
      <c r="I4191">
        <v>9</v>
      </c>
      <c r="J4191">
        <v>14</v>
      </c>
      <c r="K4191">
        <v>46</v>
      </c>
      <c r="L4191">
        <v>7</v>
      </c>
      <c r="M4191">
        <v>0.05</v>
      </c>
      <c r="N4191" s="2">
        <v>1311.86</v>
      </c>
      <c r="O4191" s="2">
        <v>2385.1999999999998</v>
      </c>
      <c r="P4191" s="2">
        <f>(Table1[[#This Row],[Unit Price]]-Table1[[#This Row],[Discount Applied]])*Table1[[#This Row],[Order Quantity]]</f>
        <v>16696.049999999996</v>
      </c>
      <c r="Q4191">
        <f>Table1[[#This Row],[Revenue]]-(Table1[[#This Row],[Unit Cost]]*Table1[[#This Row],[Order Quantity]])</f>
        <v>7513.029999999997</v>
      </c>
    </row>
    <row r="4192" spans="1:17" x14ac:dyDescent="0.25">
      <c r="A4192" t="s">
        <v>4217</v>
      </c>
      <c r="B4192" t="s">
        <v>21</v>
      </c>
      <c r="C4192" t="s">
        <v>19</v>
      </c>
      <c r="D4192" s="1">
        <v>43377</v>
      </c>
      <c r="E4192" s="1">
        <v>43296</v>
      </c>
      <c r="F4192" s="1">
        <v>43167</v>
      </c>
      <c r="G4192" s="1">
        <v>43442</v>
      </c>
      <c r="H4192">
        <v>18</v>
      </c>
      <c r="I4192">
        <v>2</v>
      </c>
      <c r="J4192">
        <v>91</v>
      </c>
      <c r="K4192">
        <v>30</v>
      </c>
      <c r="L4192">
        <v>8</v>
      </c>
      <c r="M4192">
        <v>0.05</v>
      </c>
      <c r="N4192">
        <v>536.54</v>
      </c>
      <c r="O4192">
        <v>958.1</v>
      </c>
      <c r="P4192" s="2">
        <f>(Table1[[#This Row],[Unit Price]]-Table1[[#This Row],[Discount Applied]])*Table1[[#This Row],[Order Quantity]]</f>
        <v>7664.4000000000005</v>
      </c>
      <c r="Q4192">
        <f>Table1[[#This Row],[Revenue]]-(Table1[[#This Row],[Unit Cost]]*Table1[[#This Row],[Order Quantity]])</f>
        <v>3372.0800000000008</v>
      </c>
    </row>
    <row r="4193" spans="1:17" x14ac:dyDescent="0.25">
      <c r="A4193" t="s">
        <v>4218</v>
      </c>
      <c r="B4193" t="s">
        <v>18</v>
      </c>
      <c r="C4193" t="s">
        <v>34</v>
      </c>
      <c r="D4193" s="1">
        <v>43700</v>
      </c>
      <c r="E4193" s="1">
        <v>43812</v>
      </c>
      <c r="F4193" s="1">
        <v>44013</v>
      </c>
      <c r="G4193" s="1">
        <v>44105</v>
      </c>
      <c r="H4193">
        <v>8</v>
      </c>
      <c r="I4193">
        <v>39</v>
      </c>
      <c r="J4193">
        <v>323</v>
      </c>
      <c r="K4193">
        <v>2</v>
      </c>
      <c r="L4193">
        <v>8</v>
      </c>
      <c r="M4193">
        <v>0.1</v>
      </c>
      <c r="N4193">
        <v>771.84</v>
      </c>
      <c r="O4193" s="2">
        <v>1072</v>
      </c>
      <c r="P4193" s="2">
        <f>(Table1[[#This Row],[Unit Price]]-Table1[[#This Row],[Discount Applied]])*Table1[[#This Row],[Order Quantity]]</f>
        <v>8575.2000000000007</v>
      </c>
      <c r="Q4193">
        <f>Table1[[#This Row],[Revenue]]-(Table1[[#This Row],[Unit Cost]]*Table1[[#This Row],[Order Quantity]])</f>
        <v>2400.4800000000005</v>
      </c>
    </row>
    <row r="4194" spans="1:17" x14ac:dyDescent="0.25">
      <c r="A4194" t="s">
        <v>4219</v>
      </c>
      <c r="B4194" t="s">
        <v>21</v>
      </c>
      <c r="C4194" t="s">
        <v>34</v>
      </c>
      <c r="D4194" s="1">
        <v>43700</v>
      </c>
      <c r="E4194" s="1">
        <v>43812</v>
      </c>
      <c r="F4194" s="1">
        <v>44075</v>
      </c>
      <c r="G4194" s="1">
        <v>43845</v>
      </c>
      <c r="H4194">
        <v>12</v>
      </c>
      <c r="I4194">
        <v>20</v>
      </c>
      <c r="J4194">
        <v>284</v>
      </c>
      <c r="K4194">
        <v>11</v>
      </c>
      <c r="L4194">
        <v>7</v>
      </c>
      <c r="M4194">
        <v>0.1</v>
      </c>
      <c r="N4194" s="2">
        <v>2695.21</v>
      </c>
      <c r="O4194" s="2">
        <v>5085.3</v>
      </c>
      <c r="P4194" s="2">
        <f>(Table1[[#This Row],[Unit Price]]-Table1[[#This Row],[Discount Applied]])*Table1[[#This Row],[Order Quantity]]</f>
        <v>35596.400000000001</v>
      </c>
      <c r="Q4194">
        <f>Table1[[#This Row],[Revenue]]-(Table1[[#This Row],[Unit Cost]]*Table1[[#This Row],[Order Quantity]])</f>
        <v>16729.93</v>
      </c>
    </row>
    <row r="4195" spans="1:17" x14ac:dyDescent="0.25">
      <c r="A4195" t="s">
        <v>4220</v>
      </c>
      <c r="B4195" t="s">
        <v>18</v>
      </c>
      <c r="C4195" t="s">
        <v>19</v>
      </c>
      <c r="D4195" s="1">
        <v>43700</v>
      </c>
      <c r="E4195" s="1">
        <v>43812</v>
      </c>
      <c r="F4195" s="1">
        <v>44105</v>
      </c>
      <c r="G4195" s="1">
        <v>43848</v>
      </c>
      <c r="H4195">
        <v>2</v>
      </c>
      <c r="I4195">
        <v>6</v>
      </c>
      <c r="J4195">
        <v>103</v>
      </c>
      <c r="K4195">
        <v>10</v>
      </c>
      <c r="L4195">
        <v>5</v>
      </c>
      <c r="M4195">
        <v>0.15</v>
      </c>
      <c r="N4195" s="2">
        <v>1922.9</v>
      </c>
      <c r="O4195" s="2">
        <v>3845.8</v>
      </c>
      <c r="P4195" s="2">
        <f>(Table1[[#This Row],[Unit Price]]-Table1[[#This Row],[Discount Applied]])*Table1[[#This Row],[Order Quantity]]</f>
        <v>19228.25</v>
      </c>
      <c r="Q4195">
        <f>Table1[[#This Row],[Revenue]]-(Table1[[#This Row],[Unit Cost]]*Table1[[#This Row],[Order Quantity]])</f>
        <v>9613.75</v>
      </c>
    </row>
    <row r="4196" spans="1:17" x14ac:dyDescent="0.25">
      <c r="A4196" t="s">
        <v>4221</v>
      </c>
      <c r="B4196" t="s">
        <v>18</v>
      </c>
      <c r="C4196" t="s">
        <v>34</v>
      </c>
      <c r="D4196" s="1">
        <v>43700</v>
      </c>
      <c r="E4196" s="1">
        <v>43812</v>
      </c>
      <c r="F4196" s="1">
        <v>43821</v>
      </c>
      <c r="G4196" s="1">
        <v>43822</v>
      </c>
      <c r="H4196">
        <v>8</v>
      </c>
      <c r="I4196">
        <v>24</v>
      </c>
      <c r="J4196">
        <v>322</v>
      </c>
      <c r="K4196">
        <v>24</v>
      </c>
      <c r="L4196">
        <v>6</v>
      </c>
      <c r="M4196">
        <v>0.4</v>
      </c>
      <c r="N4196">
        <v>668.93</v>
      </c>
      <c r="O4196" s="2">
        <v>1286.4000000000001</v>
      </c>
      <c r="P4196" s="2">
        <f>(Table1[[#This Row],[Unit Price]]-Table1[[#This Row],[Discount Applied]])*Table1[[#This Row],[Order Quantity]]</f>
        <v>7716</v>
      </c>
      <c r="Q4196">
        <f>Table1[[#This Row],[Revenue]]-(Table1[[#This Row],[Unit Cost]]*Table1[[#This Row],[Order Quantity]])</f>
        <v>3702.42</v>
      </c>
    </row>
    <row r="4197" spans="1:17" x14ac:dyDescent="0.25">
      <c r="A4197" t="s">
        <v>4222</v>
      </c>
      <c r="B4197" t="s">
        <v>18</v>
      </c>
      <c r="C4197" t="s">
        <v>26</v>
      </c>
      <c r="D4197" s="1">
        <v>43700</v>
      </c>
      <c r="E4197" s="1">
        <v>43812</v>
      </c>
      <c r="F4197" s="1">
        <v>43827</v>
      </c>
      <c r="G4197" s="1">
        <v>43831</v>
      </c>
      <c r="H4197">
        <v>4</v>
      </c>
      <c r="I4197">
        <v>12</v>
      </c>
      <c r="J4197">
        <v>250</v>
      </c>
      <c r="K4197">
        <v>1</v>
      </c>
      <c r="L4197">
        <v>8</v>
      </c>
      <c r="M4197">
        <v>7.4999999999999997E-2</v>
      </c>
      <c r="N4197">
        <v>809.03</v>
      </c>
      <c r="O4197" s="2">
        <v>1078.7</v>
      </c>
      <c r="P4197" s="2">
        <f>(Table1[[#This Row],[Unit Price]]-Table1[[#This Row],[Discount Applied]])*Table1[[#This Row],[Order Quantity]]</f>
        <v>8629</v>
      </c>
      <c r="Q4197">
        <f>Table1[[#This Row],[Revenue]]-(Table1[[#This Row],[Unit Cost]]*Table1[[#This Row],[Order Quantity]])</f>
        <v>2156.7600000000002</v>
      </c>
    </row>
    <row r="4198" spans="1:17" x14ac:dyDescent="0.25">
      <c r="A4198" t="s">
        <v>4223</v>
      </c>
      <c r="B4198" t="s">
        <v>23</v>
      </c>
      <c r="C4198" t="s">
        <v>26</v>
      </c>
      <c r="D4198" s="1">
        <v>43700</v>
      </c>
      <c r="E4198" s="1">
        <v>43813</v>
      </c>
      <c r="F4198" s="1">
        <v>43819</v>
      </c>
      <c r="G4198" s="1">
        <v>43828</v>
      </c>
      <c r="H4198">
        <v>25</v>
      </c>
      <c r="I4198">
        <v>6</v>
      </c>
      <c r="J4198">
        <v>247</v>
      </c>
      <c r="K4198">
        <v>38</v>
      </c>
      <c r="L4198">
        <v>7</v>
      </c>
      <c r="M4198">
        <v>0.1</v>
      </c>
      <c r="N4198" s="2">
        <v>4583.74</v>
      </c>
      <c r="O4198" s="2">
        <v>5802.2</v>
      </c>
      <c r="P4198" s="2">
        <f>(Table1[[#This Row],[Unit Price]]-Table1[[#This Row],[Discount Applied]])*Table1[[#This Row],[Order Quantity]]</f>
        <v>40614.699999999997</v>
      </c>
      <c r="Q4198">
        <f>Table1[[#This Row],[Revenue]]-(Table1[[#This Row],[Unit Cost]]*Table1[[#This Row],[Order Quantity]])</f>
        <v>8528.5199999999968</v>
      </c>
    </row>
    <row r="4199" spans="1:17" x14ac:dyDescent="0.25">
      <c r="A4199" t="s">
        <v>4224</v>
      </c>
      <c r="B4199" t="s">
        <v>23</v>
      </c>
      <c r="C4199" t="s">
        <v>24</v>
      </c>
      <c r="D4199" s="1">
        <v>43700</v>
      </c>
      <c r="E4199" s="1">
        <v>43813</v>
      </c>
      <c r="F4199" s="1">
        <v>43823</v>
      </c>
      <c r="G4199" s="1">
        <v>43891</v>
      </c>
      <c r="H4199">
        <v>21</v>
      </c>
      <c r="I4199">
        <v>49</v>
      </c>
      <c r="J4199">
        <v>340</v>
      </c>
      <c r="K4199">
        <v>5</v>
      </c>
      <c r="L4199">
        <v>8</v>
      </c>
      <c r="M4199">
        <v>0.15</v>
      </c>
      <c r="N4199" s="2">
        <v>1050.3599999999999</v>
      </c>
      <c r="O4199" s="2">
        <v>1721.9</v>
      </c>
      <c r="P4199" s="2">
        <f>(Table1[[#This Row],[Unit Price]]-Table1[[#This Row],[Discount Applied]])*Table1[[#This Row],[Order Quantity]]</f>
        <v>13774</v>
      </c>
      <c r="Q4199">
        <f>Table1[[#This Row],[Revenue]]-(Table1[[#This Row],[Unit Cost]]*Table1[[#This Row],[Order Quantity]])</f>
        <v>5371.1200000000008</v>
      </c>
    </row>
    <row r="4200" spans="1:17" x14ac:dyDescent="0.25">
      <c r="A4200" t="s">
        <v>4225</v>
      </c>
      <c r="B4200" t="s">
        <v>18</v>
      </c>
      <c r="C4200" t="s">
        <v>43</v>
      </c>
      <c r="D4200" s="1">
        <v>43700</v>
      </c>
      <c r="E4200" s="1">
        <v>43813</v>
      </c>
      <c r="F4200" s="1">
        <v>43818</v>
      </c>
      <c r="G4200" s="1">
        <v>43824</v>
      </c>
      <c r="H4200">
        <v>4</v>
      </c>
      <c r="I4200">
        <v>10</v>
      </c>
      <c r="J4200">
        <v>62</v>
      </c>
      <c r="K4200">
        <v>7</v>
      </c>
      <c r="L4200">
        <v>1</v>
      </c>
      <c r="M4200">
        <v>0.15</v>
      </c>
      <c r="N4200">
        <v>736.87</v>
      </c>
      <c r="O4200">
        <v>944.7</v>
      </c>
      <c r="P4200" s="2">
        <f>(Table1[[#This Row],[Unit Price]]-Table1[[#This Row],[Discount Applied]])*Table1[[#This Row],[Order Quantity]]</f>
        <v>944.55000000000007</v>
      </c>
      <c r="Q4200">
        <f>Table1[[#This Row],[Revenue]]-(Table1[[#This Row],[Unit Cost]]*Table1[[#This Row],[Order Quantity]])</f>
        <v>207.68000000000006</v>
      </c>
    </row>
    <row r="4201" spans="1:17" x14ac:dyDescent="0.25">
      <c r="A4201" t="s">
        <v>4226</v>
      </c>
      <c r="B4201" t="s">
        <v>21</v>
      </c>
      <c r="C4201" t="s">
        <v>19</v>
      </c>
      <c r="D4201" s="1">
        <v>43700</v>
      </c>
      <c r="E4201" s="1">
        <v>43813</v>
      </c>
      <c r="F4201" s="1">
        <v>43983</v>
      </c>
      <c r="G4201" s="1">
        <v>43846</v>
      </c>
      <c r="H4201">
        <v>19</v>
      </c>
      <c r="I4201">
        <v>26</v>
      </c>
      <c r="J4201">
        <v>138</v>
      </c>
      <c r="K4201">
        <v>20</v>
      </c>
      <c r="L4201">
        <v>3</v>
      </c>
      <c r="M4201">
        <v>0.15</v>
      </c>
      <c r="N4201">
        <v>131.38999999999999</v>
      </c>
      <c r="O4201">
        <v>247.9</v>
      </c>
      <c r="P4201" s="2">
        <f>(Table1[[#This Row],[Unit Price]]-Table1[[#This Row],[Discount Applied]])*Table1[[#This Row],[Order Quantity]]</f>
        <v>743.25</v>
      </c>
      <c r="Q4201">
        <f>Table1[[#This Row],[Revenue]]-(Table1[[#This Row],[Unit Cost]]*Table1[[#This Row],[Order Quantity]])</f>
        <v>349.08000000000004</v>
      </c>
    </row>
    <row r="4202" spans="1:17" x14ac:dyDescent="0.25">
      <c r="A4202" t="s">
        <v>4227</v>
      </c>
      <c r="B4202" t="s">
        <v>33</v>
      </c>
      <c r="C4202" t="s">
        <v>29</v>
      </c>
      <c r="D4202" s="1">
        <v>43700</v>
      </c>
      <c r="E4202" s="1">
        <v>43813</v>
      </c>
      <c r="F4202" s="1">
        <v>43828</v>
      </c>
      <c r="G4202" s="1">
        <v>44044</v>
      </c>
      <c r="H4202">
        <v>27</v>
      </c>
      <c r="I4202">
        <v>13</v>
      </c>
      <c r="J4202">
        <v>46</v>
      </c>
      <c r="K4202">
        <v>33</v>
      </c>
      <c r="L4202">
        <v>6</v>
      </c>
      <c r="M4202">
        <v>0.1</v>
      </c>
      <c r="N4202" s="2">
        <v>1447.2</v>
      </c>
      <c r="O4202" s="2">
        <v>1929.6</v>
      </c>
      <c r="P4202" s="2">
        <f>(Table1[[#This Row],[Unit Price]]-Table1[[#This Row],[Discount Applied]])*Table1[[#This Row],[Order Quantity]]</f>
        <v>11577</v>
      </c>
      <c r="Q4202">
        <f>Table1[[#This Row],[Revenue]]-(Table1[[#This Row],[Unit Cost]]*Table1[[#This Row],[Order Quantity]])</f>
        <v>2893.7999999999993</v>
      </c>
    </row>
    <row r="4203" spans="1:17" x14ac:dyDescent="0.25">
      <c r="A4203" t="s">
        <v>4228</v>
      </c>
      <c r="B4203" t="s">
        <v>33</v>
      </c>
      <c r="C4203" t="s">
        <v>19</v>
      </c>
      <c r="D4203" s="1">
        <v>43377</v>
      </c>
      <c r="E4203" s="1">
        <v>43297</v>
      </c>
      <c r="F4203" s="1">
        <v>43311</v>
      </c>
      <c r="G4203" s="1">
        <v>43289</v>
      </c>
      <c r="H4203">
        <v>25</v>
      </c>
      <c r="I4203">
        <v>42</v>
      </c>
      <c r="J4203">
        <v>139</v>
      </c>
      <c r="K4203">
        <v>45</v>
      </c>
      <c r="L4203">
        <v>8</v>
      </c>
      <c r="M4203">
        <v>0.05</v>
      </c>
      <c r="N4203">
        <v>726.01</v>
      </c>
      <c r="O4203">
        <v>864.3</v>
      </c>
      <c r="P4203" s="2">
        <f>(Table1[[#This Row],[Unit Price]]-Table1[[#This Row],[Discount Applied]])*Table1[[#This Row],[Order Quantity]]</f>
        <v>6914</v>
      </c>
      <c r="Q4203">
        <f>Table1[[#This Row],[Revenue]]-(Table1[[#This Row],[Unit Cost]]*Table1[[#This Row],[Order Quantity]])</f>
        <v>1105.92</v>
      </c>
    </row>
    <row r="4204" spans="1:17" x14ac:dyDescent="0.25">
      <c r="A4204" t="s">
        <v>4229</v>
      </c>
      <c r="B4204" t="s">
        <v>23</v>
      </c>
      <c r="C4204" t="s">
        <v>43</v>
      </c>
      <c r="D4204" s="1">
        <v>43700</v>
      </c>
      <c r="E4204" s="1">
        <v>43813</v>
      </c>
      <c r="F4204" s="1">
        <v>43816</v>
      </c>
      <c r="G4204" s="1">
        <v>43826</v>
      </c>
      <c r="H4204">
        <v>20</v>
      </c>
      <c r="I4204">
        <v>41</v>
      </c>
      <c r="J4204">
        <v>71</v>
      </c>
      <c r="K4204">
        <v>15</v>
      </c>
      <c r="L4204">
        <v>2</v>
      </c>
      <c r="M4204">
        <v>7.4999999999999997E-2</v>
      </c>
      <c r="N4204">
        <v>612.04999999999995</v>
      </c>
      <c r="O4204">
        <v>971.5</v>
      </c>
      <c r="P4204" s="2">
        <f>(Table1[[#This Row],[Unit Price]]-Table1[[#This Row],[Discount Applied]])*Table1[[#This Row],[Order Quantity]]</f>
        <v>1942.85</v>
      </c>
      <c r="Q4204">
        <f>Table1[[#This Row],[Revenue]]-(Table1[[#This Row],[Unit Cost]]*Table1[[#This Row],[Order Quantity]])</f>
        <v>718.75</v>
      </c>
    </row>
    <row r="4205" spans="1:17" x14ac:dyDescent="0.25">
      <c r="A4205" t="s">
        <v>4230</v>
      </c>
      <c r="B4205" t="s">
        <v>33</v>
      </c>
      <c r="C4205" t="s">
        <v>34</v>
      </c>
      <c r="D4205" s="1">
        <v>43700</v>
      </c>
      <c r="E4205" s="1">
        <v>43813</v>
      </c>
      <c r="F4205" s="1">
        <v>43821</v>
      </c>
      <c r="G4205" s="1">
        <v>43827</v>
      </c>
      <c r="H4205">
        <v>27</v>
      </c>
      <c r="I4205">
        <v>48</v>
      </c>
      <c r="J4205">
        <v>270</v>
      </c>
      <c r="K4205">
        <v>9</v>
      </c>
      <c r="L4205">
        <v>1</v>
      </c>
      <c r="M4205">
        <v>0.05</v>
      </c>
      <c r="N4205">
        <v>716.1</v>
      </c>
      <c r="O4205" s="2">
        <v>1118.9000000000001</v>
      </c>
      <c r="P4205" s="2">
        <f>(Table1[[#This Row],[Unit Price]]-Table1[[#This Row],[Discount Applied]])*Table1[[#This Row],[Order Quantity]]</f>
        <v>1118.8500000000001</v>
      </c>
      <c r="Q4205">
        <f>Table1[[#This Row],[Revenue]]-(Table1[[#This Row],[Unit Cost]]*Table1[[#This Row],[Order Quantity]])</f>
        <v>402.75000000000011</v>
      </c>
    </row>
    <row r="4206" spans="1:17" x14ac:dyDescent="0.25">
      <c r="A4206" t="s">
        <v>4231</v>
      </c>
      <c r="B4206" t="s">
        <v>21</v>
      </c>
      <c r="C4206" t="s">
        <v>34</v>
      </c>
      <c r="D4206" s="1">
        <v>43700</v>
      </c>
      <c r="E4206" s="1">
        <v>43814</v>
      </c>
      <c r="F4206" s="1">
        <v>43825</v>
      </c>
      <c r="G4206" s="1">
        <v>43830</v>
      </c>
      <c r="H4206">
        <v>14</v>
      </c>
      <c r="I4206">
        <v>25</v>
      </c>
      <c r="J4206">
        <v>297</v>
      </c>
      <c r="K4206">
        <v>27</v>
      </c>
      <c r="L4206">
        <v>7</v>
      </c>
      <c r="M4206">
        <v>0.1</v>
      </c>
      <c r="N4206">
        <v>813.11</v>
      </c>
      <c r="O4206">
        <v>991.6</v>
      </c>
      <c r="P4206" s="2">
        <f>(Table1[[#This Row],[Unit Price]]-Table1[[#This Row],[Discount Applied]])*Table1[[#This Row],[Order Quantity]]</f>
        <v>6940.5</v>
      </c>
      <c r="Q4206">
        <f>Table1[[#This Row],[Revenue]]-(Table1[[#This Row],[Unit Cost]]*Table1[[#This Row],[Order Quantity]])</f>
        <v>1248.7299999999996</v>
      </c>
    </row>
    <row r="4207" spans="1:17" x14ac:dyDescent="0.25">
      <c r="A4207" t="s">
        <v>4232</v>
      </c>
      <c r="B4207" t="s">
        <v>18</v>
      </c>
      <c r="C4207" t="s">
        <v>26</v>
      </c>
      <c r="D4207" s="1">
        <v>43700</v>
      </c>
      <c r="E4207" s="1">
        <v>43814</v>
      </c>
      <c r="F4207" s="1">
        <v>43822</v>
      </c>
      <c r="G4207" s="1">
        <v>43825</v>
      </c>
      <c r="H4207">
        <v>4</v>
      </c>
      <c r="I4207">
        <v>38</v>
      </c>
      <c r="J4207">
        <v>246</v>
      </c>
      <c r="K4207">
        <v>40</v>
      </c>
      <c r="L4207">
        <v>6</v>
      </c>
      <c r="M4207">
        <v>0.05</v>
      </c>
      <c r="N4207" s="2">
        <v>1810.21</v>
      </c>
      <c r="O4207" s="2">
        <v>2291.4</v>
      </c>
      <c r="P4207" s="2">
        <f>(Table1[[#This Row],[Unit Price]]-Table1[[#This Row],[Discount Applied]])*Table1[[#This Row],[Order Quantity]]</f>
        <v>13748.099999999999</v>
      </c>
      <c r="Q4207">
        <f>Table1[[#This Row],[Revenue]]-(Table1[[#This Row],[Unit Cost]]*Table1[[#This Row],[Order Quantity]])</f>
        <v>2886.8399999999983</v>
      </c>
    </row>
    <row r="4208" spans="1:17" x14ac:dyDescent="0.25">
      <c r="A4208" t="s">
        <v>4233</v>
      </c>
      <c r="B4208" t="s">
        <v>21</v>
      </c>
      <c r="C4208" t="s">
        <v>19</v>
      </c>
      <c r="D4208" s="1">
        <v>43700</v>
      </c>
      <c r="E4208" s="1">
        <v>43814</v>
      </c>
      <c r="F4208" s="1">
        <v>43830</v>
      </c>
      <c r="G4208" s="1">
        <v>43983</v>
      </c>
      <c r="H4208">
        <v>18</v>
      </c>
      <c r="I4208">
        <v>14</v>
      </c>
      <c r="J4208">
        <v>105</v>
      </c>
      <c r="K4208">
        <v>24</v>
      </c>
      <c r="L4208">
        <v>4</v>
      </c>
      <c r="M4208">
        <v>0.05</v>
      </c>
      <c r="N4208">
        <v>576.27</v>
      </c>
      <c r="O4208">
        <v>944.7</v>
      </c>
      <c r="P4208" s="2">
        <f>(Table1[[#This Row],[Unit Price]]-Table1[[#This Row],[Discount Applied]])*Table1[[#This Row],[Order Quantity]]</f>
        <v>3778.6000000000004</v>
      </c>
      <c r="Q4208">
        <f>Table1[[#This Row],[Revenue]]-(Table1[[#This Row],[Unit Cost]]*Table1[[#This Row],[Order Quantity]])</f>
        <v>1473.5200000000004</v>
      </c>
    </row>
    <row r="4209" spans="1:17" x14ac:dyDescent="0.25">
      <c r="A4209" t="s">
        <v>4234</v>
      </c>
      <c r="B4209" t="s">
        <v>18</v>
      </c>
      <c r="C4209" t="s">
        <v>19</v>
      </c>
      <c r="D4209" s="1">
        <v>43700</v>
      </c>
      <c r="E4209" s="1">
        <v>43814</v>
      </c>
      <c r="F4209" s="1">
        <v>43821</v>
      </c>
      <c r="G4209" s="1">
        <v>43822</v>
      </c>
      <c r="H4209">
        <v>11</v>
      </c>
      <c r="I4209">
        <v>3</v>
      </c>
      <c r="J4209">
        <v>197</v>
      </c>
      <c r="K4209">
        <v>46</v>
      </c>
      <c r="L4209">
        <v>5</v>
      </c>
      <c r="M4209">
        <v>0.05</v>
      </c>
      <c r="N4209" s="2">
        <v>2164.9</v>
      </c>
      <c r="O4209" s="2">
        <v>3865.9</v>
      </c>
      <c r="P4209" s="2">
        <f>(Table1[[#This Row],[Unit Price]]-Table1[[#This Row],[Discount Applied]])*Table1[[#This Row],[Order Quantity]]</f>
        <v>19329.25</v>
      </c>
      <c r="Q4209">
        <f>Table1[[#This Row],[Revenue]]-(Table1[[#This Row],[Unit Cost]]*Table1[[#This Row],[Order Quantity]])</f>
        <v>8504.75</v>
      </c>
    </row>
    <row r="4210" spans="1:17" x14ac:dyDescent="0.25">
      <c r="A4210" t="s">
        <v>4235</v>
      </c>
      <c r="B4210" t="s">
        <v>33</v>
      </c>
      <c r="C4210" t="s">
        <v>19</v>
      </c>
      <c r="D4210" s="1">
        <v>43700</v>
      </c>
      <c r="E4210" s="1">
        <v>43814</v>
      </c>
      <c r="F4210" s="1">
        <v>44136</v>
      </c>
      <c r="G4210" s="1">
        <v>43845</v>
      </c>
      <c r="H4210">
        <v>27</v>
      </c>
      <c r="I4210">
        <v>7</v>
      </c>
      <c r="J4210">
        <v>154</v>
      </c>
      <c r="K4210">
        <v>16</v>
      </c>
      <c r="L4210">
        <v>3</v>
      </c>
      <c r="M4210">
        <v>7.4999999999999997E-2</v>
      </c>
      <c r="N4210">
        <v>850.36</v>
      </c>
      <c r="O4210" s="2">
        <v>1118.9000000000001</v>
      </c>
      <c r="P4210" s="2">
        <f>(Table1[[#This Row],[Unit Price]]-Table1[[#This Row],[Discount Applied]])*Table1[[#This Row],[Order Quantity]]</f>
        <v>3356.4750000000004</v>
      </c>
      <c r="Q4210">
        <f>Table1[[#This Row],[Revenue]]-(Table1[[#This Row],[Unit Cost]]*Table1[[#This Row],[Order Quantity]])</f>
        <v>805.39500000000044</v>
      </c>
    </row>
    <row r="4211" spans="1:17" x14ac:dyDescent="0.25">
      <c r="A4211" t="s">
        <v>4236</v>
      </c>
      <c r="B4211" t="s">
        <v>21</v>
      </c>
      <c r="C4211" t="s">
        <v>29</v>
      </c>
      <c r="D4211" s="1">
        <v>43700</v>
      </c>
      <c r="E4211" s="1">
        <v>43814</v>
      </c>
      <c r="F4211" s="1">
        <v>43818</v>
      </c>
      <c r="G4211" s="1">
        <v>43826</v>
      </c>
      <c r="H4211">
        <v>18</v>
      </c>
      <c r="I4211">
        <v>14</v>
      </c>
      <c r="J4211">
        <v>17</v>
      </c>
      <c r="K4211">
        <v>12</v>
      </c>
      <c r="L4211">
        <v>8</v>
      </c>
      <c r="M4211">
        <v>0.15</v>
      </c>
      <c r="N4211">
        <v>123.01</v>
      </c>
      <c r="O4211">
        <v>180.9</v>
      </c>
      <c r="P4211" s="2">
        <f>(Table1[[#This Row],[Unit Price]]-Table1[[#This Row],[Discount Applied]])*Table1[[#This Row],[Order Quantity]]</f>
        <v>1446</v>
      </c>
      <c r="Q4211">
        <f>Table1[[#This Row],[Revenue]]-(Table1[[#This Row],[Unit Cost]]*Table1[[#This Row],[Order Quantity]])</f>
        <v>461.91999999999996</v>
      </c>
    </row>
    <row r="4212" spans="1:17" x14ac:dyDescent="0.25">
      <c r="A4212" t="s">
        <v>4237</v>
      </c>
      <c r="B4212" t="s">
        <v>21</v>
      </c>
      <c r="C4212" t="s">
        <v>34</v>
      </c>
      <c r="D4212" s="1">
        <v>43700</v>
      </c>
      <c r="E4212" s="1">
        <v>43814</v>
      </c>
      <c r="F4212" s="1">
        <v>44105</v>
      </c>
      <c r="G4212" s="1">
        <v>43843</v>
      </c>
      <c r="H4212">
        <v>20</v>
      </c>
      <c r="I4212">
        <v>29</v>
      </c>
      <c r="J4212">
        <v>290</v>
      </c>
      <c r="K4212">
        <v>11</v>
      </c>
      <c r="L4212">
        <v>4</v>
      </c>
      <c r="M4212">
        <v>0.1</v>
      </c>
      <c r="N4212" s="2">
        <v>3238.51</v>
      </c>
      <c r="O4212" s="2">
        <v>5681.6</v>
      </c>
      <c r="P4212" s="2">
        <f>(Table1[[#This Row],[Unit Price]]-Table1[[#This Row],[Discount Applied]])*Table1[[#This Row],[Order Quantity]]</f>
        <v>22726</v>
      </c>
      <c r="Q4212">
        <f>Table1[[#This Row],[Revenue]]-(Table1[[#This Row],[Unit Cost]]*Table1[[#This Row],[Order Quantity]])</f>
        <v>9771.9599999999991</v>
      </c>
    </row>
    <row r="4213" spans="1:17" x14ac:dyDescent="0.25">
      <c r="A4213" t="s">
        <v>4238</v>
      </c>
      <c r="B4213" t="s">
        <v>21</v>
      </c>
      <c r="C4213" t="s">
        <v>19</v>
      </c>
      <c r="D4213" s="1">
        <v>43700</v>
      </c>
      <c r="E4213" s="1">
        <v>43814</v>
      </c>
      <c r="F4213" s="1">
        <v>43818</v>
      </c>
      <c r="G4213" s="1">
        <v>43824</v>
      </c>
      <c r="H4213">
        <v>16</v>
      </c>
      <c r="I4213">
        <v>37</v>
      </c>
      <c r="J4213">
        <v>135</v>
      </c>
      <c r="K4213">
        <v>8</v>
      </c>
      <c r="L4213">
        <v>6</v>
      </c>
      <c r="M4213">
        <v>0.3</v>
      </c>
      <c r="N4213" s="2">
        <v>1581.2</v>
      </c>
      <c r="O4213" s="2">
        <v>2680</v>
      </c>
      <c r="P4213" s="2">
        <f>(Table1[[#This Row],[Unit Price]]-Table1[[#This Row],[Discount Applied]])*Table1[[#This Row],[Order Quantity]]</f>
        <v>16078.199999999999</v>
      </c>
      <c r="Q4213">
        <f>Table1[[#This Row],[Revenue]]-(Table1[[#This Row],[Unit Cost]]*Table1[[#This Row],[Order Quantity]])</f>
        <v>6590.9999999999982</v>
      </c>
    </row>
    <row r="4214" spans="1:17" x14ac:dyDescent="0.25">
      <c r="A4214" t="s">
        <v>4239</v>
      </c>
      <c r="B4214" t="s">
        <v>18</v>
      </c>
      <c r="C4214" t="s">
        <v>19</v>
      </c>
      <c r="D4214" s="1">
        <v>43377</v>
      </c>
      <c r="E4214" s="1">
        <v>43297</v>
      </c>
      <c r="F4214" s="1">
        <v>43308</v>
      </c>
      <c r="G4214" s="1">
        <v>43228</v>
      </c>
      <c r="H4214">
        <v>7</v>
      </c>
      <c r="I4214">
        <v>40</v>
      </c>
      <c r="J4214">
        <v>146</v>
      </c>
      <c r="K4214">
        <v>8</v>
      </c>
      <c r="L4214">
        <v>2</v>
      </c>
      <c r="M4214">
        <v>0.05</v>
      </c>
      <c r="N4214">
        <v>700.08</v>
      </c>
      <c r="O4214">
        <v>864.3</v>
      </c>
      <c r="P4214" s="2">
        <f>(Table1[[#This Row],[Unit Price]]-Table1[[#This Row],[Discount Applied]])*Table1[[#This Row],[Order Quantity]]</f>
        <v>1728.5</v>
      </c>
      <c r="Q4214">
        <f>Table1[[#This Row],[Revenue]]-(Table1[[#This Row],[Unit Cost]]*Table1[[#This Row],[Order Quantity]])</f>
        <v>328.33999999999992</v>
      </c>
    </row>
    <row r="4215" spans="1:17" x14ac:dyDescent="0.25">
      <c r="A4215" t="s">
        <v>4240</v>
      </c>
      <c r="B4215" t="s">
        <v>18</v>
      </c>
      <c r="C4215" t="s">
        <v>29</v>
      </c>
      <c r="D4215" s="1">
        <v>43700</v>
      </c>
      <c r="E4215" s="1">
        <v>43814</v>
      </c>
      <c r="F4215" s="1">
        <v>44166</v>
      </c>
      <c r="G4215" s="1">
        <v>43848</v>
      </c>
      <c r="H4215">
        <v>9</v>
      </c>
      <c r="I4215">
        <v>25</v>
      </c>
      <c r="J4215">
        <v>50</v>
      </c>
      <c r="K4215">
        <v>45</v>
      </c>
      <c r="L4215">
        <v>6</v>
      </c>
      <c r="M4215">
        <v>0.1</v>
      </c>
      <c r="N4215" s="2">
        <v>1122.79</v>
      </c>
      <c r="O4215" s="2">
        <v>1782.2</v>
      </c>
      <c r="P4215" s="2">
        <f>(Table1[[#This Row],[Unit Price]]-Table1[[#This Row],[Discount Applied]])*Table1[[#This Row],[Order Quantity]]</f>
        <v>10692.6</v>
      </c>
      <c r="Q4215">
        <f>Table1[[#This Row],[Revenue]]-(Table1[[#This Row],[Unit Cost]]*Table1[[#This Row],[Order Quantity]])</f>
        <v>3955.8600000000006</v>
      </c>
    </row>
    <row r="4216" spans="1:17" x14ac:dyDescent="0.25">
      <c r="A4216" t="s">
        <v>4241</v>
      </c>
      <c r="B4216" t="s">
        <v>33</v>
      </c>
      <c r="C4216" t="s">
        <v>19</v>
      </c>
      <c r="D4216" s="1">
        <v>43700</v>
      </c>
      <c r="E4216" s="1">
        <v>43814</v>
      </c>
      <c r="F4216" s="1">
        <v>43952</v>
      </c>
      <c r="G4216" s="1">
        <v>43843</v>
      </c>
      <c r="H4216">
        <v>27</v>
      </c>
      <c r="I4216">
        <v>12</v>
      </c>
      <c r="J4216">
        <v>193</v>
      </c>
      <c r="K4216">
        <v>11</v>
      </c>
      <c r="L4216">
        <v>2</v>
      </c>
      <c r="M4216">
        <v>0.15</v>
      </c>
      <c r="N4216">
        <v>922.59</v>
      </c>
      <c r="O4216" s="2">
        <v>1085.4000000000001</v>
      </c>
      <c r="P4216" s="2">
        <f>(Table1[[#This Row],[Unit Price]]-Table1[[#This Row],[Discount Applied]])*Table1[[#This Row],[Order Quantity]]</f>
        <v>2170.5</v>
      </c>
      <c r="Q4216">
        <f>Table1[[#This Row],[Revenue]]-(Table1[[#This Row],[Unit Cost]]*Table1[[#This Row],[Order Quantity]])</f>
        <v>325.31999999999994</v>
      </c>
    </row>
    <row r="4217" spans="1:17" x14ac:dyDescent="0.25">
      <c r="A4217" t="s">
        <v>4242</v>
      </c>
      <c r="B4217" t="s">
        <v>21</v>
      </c>
      <c r="C4217" t="s">
        <v>26</v>
      </c>
      <c r="D4217" s="1">
        <v>43700</v>
      </c>
      <c r="E4217" s="1">
        <v>43814</v>
      </c>
      <c r="F4217" s="1">
        <v>43829</v>
      </c>
      <c r="G4217" s="1">
        <v>43831</v>
      </c>
      <c r="H4217">
        <v>17</v>
      </c>
      <c r="I4217">
        <v>43</v>
      </c>
      <c r="J4217">
        <v>258</v>
      </c>
      <c r="K4217">
        <v>8</v>
      </c>
      <c r="L4217">
        <v>3</v>
      </c>
      <c r="M4217">
        <v>7.4999999999999997E-2</v>
      </c>
      <c r="N4217" s="2">
        <v>3325.48</v>
      </c>
      <c r="O4217" s="2">
        <v>4006.6</v>
      </c>
      <c r="P4217" s="2">
        <f>(Table1[[#This Row],[Unit Price]]-Table1[[#This Row],[Discount Applied]])*Table1[[#This Row],[Order Quantity]]</f>
        <v>12019.575000000001</v>
      </c>
      <c r="Q4217">
        <f>Table1[[#This Row],[Revenue]]-(Table1[[#This Row],[Unit Cost]]*Table1[[#This Row],[Order Quantity]])</f>
        <v>2043.1350000000002</v>
      </c>
    </row>
    <row r="4218" spans="1:17" x14ac:dyDescent="0.25">
      <c r="A4218" t="s">
        <v>4243</v>
      </c>
      <c r="B4218" t="s">
        <v>21</v>
      </c>
      <c r="C4218" t="s">
        <v>34</v>
      </c>
      <c r="D4218" s="1">
        <v>43700</v>
      </c>
      <c r="E4218" s="1">
        <v>43815</v>
      </c>
      <c r="F4218" s="1">
        <v>44105</v>
      </c>
      <c r="G4218" s="1">
        <v>44136</v>
      </c>
      <c r="H4218">
        <v>14</v>
      </c>
      <c r="I4218">
        <v>40</v>
      </c>
      <c r="J4218">
        <v>297</v>
      </c>
      <c r="K4218">
        <v>47</v>
      </c>
      <c r="L4218">
        <v>3</v>
      </c>
      <c r="M4218">
        <v>0.1</v>
      </c>
      <c r="N4218" s="2">
        <v>1516.34</v>
      </c>
      <c r="O4218" s="2">
        <v>1849.2</v>
      </c>
      <c r="P4218" s="2">
        <f>(Table1[[#This Row],[Unit Price]]-Table1[[#This Row],[Discount Applied]])*Table1[[#This Row],[Order Quantity]]</f>
        <v>5547.3</v>
      </c>
      <c r="Q4218">
        <f>Table1[[#This Row],[Revenue]]-(Table1[[#This Row],[Unit Cost]]*Table1[[#This Row],[Order Quantity]])</f>
        <v>998.28000000000065</v>
      </c>
    </row>
    <row r="4219" spans="1:17" x14ac:dyDescent="0.25">
      <c r="A4219" t="s">
        <v>4244</v>
      </c>
      <c r="B4219" t="s">
        <v>18</v>
      </c>
      <c r="C4219" t="s">
        <v>19</v>
      </c>
      <c r="D4219" s="1">
        <v>43700</v>
      </c>
      <c r="E4219" s="1">
        <v>43815</v>
      </c>
      <c r="F4219" s="1">
        <v>43862</v>
      </c>
      <c r="G4219" s="1">
        <v>44105</v>
      </c>
      <c r="H4219">
        <v>8</v>
      </c>
      <c r="I4219">
        <v>50</v>
      </c>
      <c r="J4219">
        <v>190</v>
      </c>
      <c r="K4219">
        <v>30</v>
      </c>
      <c r="L4219">
        <v>5</v>
      </c>
      <c r="M4219">
        <v>7.4999999999999997E-2</v>
      </c>
      <c r="N4219" s="2">
        <v>1188.92</v>
      </c>
      <c r="O4219" s="2">
        <v>1829.1</v>
      </c>
      <c r="P4219" s="2">
        <f>(Table1[[#This Row],[Unit Price]]-Table1[[#This Row],[Discount Applied]])*Table1[[#This Row],[Order Quantity]]</f>
        <v>9145.125</v>
      </c>
      <c r="Q4219">
        <f>Table1[[#This Row],[Revenue]]-(Table1[[#This Row],[Unit Cost]]*Table1[[#This Row],[Order Quantity]])</f>
        <v>3200.5249999999996</v>
      </c>
    </row>
    <row r="4220" spans="1:17" x14ac:dyDescent="0.25">
      <c r="A4220" t="s">
        <v>4245</v>
      </c>
      <c r="B4220" t="s">
        <v>21</v>
      </c>
      <c r="C4220" t="s">
        <v>19</v>
      </c>
      <c r="D4220" s="1">
        <v>43700</v>
      </c>
      <c r="E4220" s="1">
        <v>43815</v>
      </c>
      <c r="F4220" s="1">
        <v>44166</v>
      </c>
      <c r="G4220" s="1">
        <v>43848</v>
      </c>
      <c r="H4220">
        <v>14</v>
      </c>
      <c r="I4220">
        <v>48</v>
      </c>
      <c r="J4220">
        <v>183</v>
      </c>
      <c r="K4220">
        <v>40</v>
      </c>
      <c r="L4220">
        <v>6</v>
      </c>
      <c r="M4220">
        <v>0.2</v>
      </c>
      <c r="N4220" s="2">
        <v>1378.66</v>
      </c>
      <c r="O4220" s="2">
        <v>2418.6999999999998</v>
      </c>
      <c r="P4220" s="2">
        <f>(Table1[[#This Row],[Unit Price]]-Table1[[#This Row],[Discount Applied]])*Table1[[#This Row],[Order Quantity]]</f>
        <v>14511</v>
      </c>
      <c r="Q4220">
        <f>Table1[[#This Row],[Revenue]]-(Table1[[#This Row],[Unit Cost]]*Table1[[#This Row],[Order Quantity]])</f>
        <v>6239.0399999999991</v>
      </c>
    </row>
    <row r="4221" spans="1:17" x14ac:dyDescent="0.25">
      <c r="A4221" t="s">
        <v>4246</v>
      </c>
      <c r="B4221" t="s">
        <v>18</v>
      </c>
      <c r="C4221" t="s">
        <v>26</v>
      </c>
      <c r="D4221" s="1">
        <v>43700</v>
      </c>
      <c r="E4221" s="1">
        <v>43815</v>
      </c>
      <c r="F4221" s="1">
        <v>43825</v>
      </c>
      <c r="G4221" s="1">
        <v>43862</v>
      </c>
      <c r="H4221">
        <v>9</v>
      </c>
      <c r="I4221">
        <v>18</v>
      </c>
      <c r="J4221">
        <v>251</v>
      </c>
      <c r="K4221">
        <v>28</v>
      </c>
      <c r="L4221">
        <v>3</v>
      </c>
      <c r="M4221">
        <v>7.4999999999999997E-2</v>
      </c>
      <c r="N4221" s="2">
        <v>1055.1199999999999</v>
      </c>
      <c r="O4221" s="2">
        <v>1701.8</v>
      </c>
      <c r="P4221" s="2">
        <f>(Table1[[#This Row],[Unit Price]]-Table1[[#This Row],[Discount Applied]])*Table1[[#This Row],[Order Quantity]]</f>
        <v>5105.1749999999993</v>
      </c>
      <c r="Q4221">
        <f>Table1[[#This Row],[Revenue]]-(Table1[[#This Row],[Unit Cost]]*Table1[[#This Row],[Order Quantity]])</f>
        <v>1939.8149999999996</v>
      </c>
    </row>
    <row r="4222" spans="1:17" x14ac:dyDescent="0.25">
      <c r="A4222" t="s">
        <v>4247</v>
      </c>
      <c r="B4222" t="s">
        <v>21</v>
      </c>
      <c r="C4222" t="s">
        <v>19</v>
      </c>
      <c r="D4222" s="1">
        <v>43700</v>
      </c>
      <c r="E4222" s="1">
        <v>43815</v>
      </c>
      <c r="F4222" s="1">
        <v>43819</v>
      </c>
      <c r="G4222" s="1">
        <v>43824</v>
      </c>
      <c r="H4222">
        <v>20</v>
      </c>
      <c r="I4222">
        <v>22</v>
      </c>
      <c r="J4222">
        <v>162</v>
      </c>
      <c r="K4222">
        <v>4</v>
      </c>
      <c r="L4222">
        <v>1</v>
      </c>
      <c r="M4222">
        <v>7.4999999999999997E-2</v>
      </c>
      <c r="N4222">
        <v>568.16</v>
      </c>
      <c r="O4222" s="2">
        <v>1072</v>
      </c>
      <c r="P4222" s="2">
        <f>(Table1[[#This Row],[Unit Price]]-Table1[[#This Row],[Discount Applied]])*Table1[[#This Row],[Order Quantity]]</f>
        <v>1071.925</v>
      </c>
      <c r="Q4222">
        <f>Table1[[#This Row],[Revenue]]-(Table1[[#This Row],[Unit Cost]]*Table1[[#This Row],[Order Quantity]])</f>
        <v>503.76499999999999</v>
      </c>
    </row>
    <row r="4223" spans="1:17" x14ac:dyDescent="0.25">
      <c r="A4223" t="s">
        <v>4248</v>
      </c>
      <c r="B4223" t="s">
        <v>21</v>
      </c>
      <c r="C4223" t="s">
        <v>29</v>
      </c>
      <c r="D4223" s="1">
        <v>43700</v>
      </c>
      <c r="E4223" s="1">
        <v>43815</v>
      </c>
      <c r="F4223" s="1">
        <v>43983</v>
      </c>
      <c r="G4223" s="1">
        <v>44075</v>
      </c>
      <c r="H4223">
        <v>15</v>
      </c>
      <c r="I4223">
        <v>44</v>
      </c>
      <c r="J4223">
        <v>54</v>
      </c>
      <c r="K4223">
        <v>35</v>
      </c>
      <c r="L4223">
        <v>8</v>
      </c>
      <c r="M4223">
        <v>7.4999999999999997E-2</v>
      </c>
      <c r="N4223" s="2">
        <v>2864.25</v>
      </c>
      <c r="O4223" s="2">
        <v>3819</v>
      </c>
      <c r="P4223" s="2">
        <f>(Table1[[#This Row],[Unit Price]]-Table1[[#This Row],[Discount Applied]])*Table1[[#This Row],[Order Quantity]]</f>
        <v>30551.4</v>
      </c>
      <c r="Q4223">
        <f>Table1[[#This Row],[Revenue]]-(Table1[[#This Row],[Unit Cost]]*Table1[[#This Row],[Order Quantity]])</f>
        <v>7637.4000000000015</v>
      </c>
    </row>
    <row r="4224" spans="1:17" x14ac:dyDescent="0.25">
      <c r="A4224" t="s">
        <v>4249</v>
      </c>
      <c r="B4224" t="s">
        <v>18</v>
      </c>
      <c r="C4224" t="s">
        <v>19</v>
      </c>
      <c r="D4224" s="1">
        <v>43700</v>
      </c>
      <c r="E4224" s="1">
        <v>43815</v>
      </c>
      <c r="F4224" s="1">
        <v>44044</v>
      </c>
      <c r="G4224" s="1">
        <v>43846</v>
      </c>
      <c r="H4224">
        <v>6</v>
      </c>
      <c r="I4224">
        <v>10</v>
      </c>
      <c r="J4224">
        <v>102</v>
      </c>
      <c r="K4224">
        <v>39</v>
      </c>
      <c r="L4224">
        <v>5</v>
      </c>
      <c r="M4224">
        <v>0.15</v>
      </c>
      <c r="N4224">
        <v>740.35</v>
      </c>
      <c r="O4224">
        <v>871</v>
      </c>
      <c r="P4224" s="2">
        <f>(Table1[[#This Row],[Unit Price]]-Table1[[#This Row],[Discount Applied]])*Table1[[#This Row],[Order Quantity]]</f>
        <v>4354.25</v>
      </c>
      <c r="Q4224">
        <f>Table1[[#This Row],[Revenue]]-(Table1[[#This Row],[Unit Cost]]*Table1[[#This Row],[Order Quantity]])</f>
        <v>652.5</v>
      </c>
    </row>
    <row r="4225" spans="1:17" x14ac:dyDescent="0.25">
      <c r="A4225" t="s">
        <v>4250</v>
      </c>
      <c r="B4225" t="s">
        <v>18</v>
      </c>
      <c r="C4225" t="s">
        <v>19</v>
      </c>
      <c r="D4225" s="1">
        <v>43377</v>
      </c>
      <c r="E4225" s="1">
        <v>43297</v>
      </c>
      <c r="F4225" s="1">
        <v>43310</v>
      </c>
      <c r="G4225" s="1">
        <v>43228</v>
      </c>
      <c r="H4225">
        <v>1</v>
      </c>
      <c r="I4225">
        <v>40</v>
      </c>
      <c r="J4225">
        <v>194</v>
      </c>
      <c r="K4225">
        <v>36</v>
      </c>
      <c r="L4225">
        <v>6</v>
      </c>
      <c r="M4225">
        <v>7.4999999999999997E-2</v>
      </c>
      <c r="N4225">
        <v>579.22</v>
      </c>
      <c r="O4225">
        <v>891.1</v>
      </c>
      <c r="P4225" s="2">
        <f>(Table1[[#This Row],[Unit Price]]-Table1[[#This Row],[Discount Applied]])*Table1[[#This Row],[Order Quantity]]</f>
        <v>5346.15</v>
      </c>
      <c r="Q4225">
        <f>Table1[[#This Row],[Revenue]]-(Table1[[#This Row],[Unit Cost]]*Table1[[#This Row],[Order Quantity]])</f>
        <v>1870.8299999999995</v>
      </c>
    </row>
    <row r="4226" spans="1:17" x14ac:dyDescent="0.25">
      <c r="A4226" t="s">
        <v>4251</v>
      </c>
      <c r="B4226" t="s">
        <v>23</v>
      </c>
      <c r="C4226" t="s">
        <v>26</v>
      </c>
      <c r="D4226" s="1">
        <v>43700</v>
      </c>
      <c r="E4226" s="1">
        <v>43815</v>
      </c>
      <c r="F4226" s="1">
        <v>43822</v>
      </c>
      <c r="G4226" s="1">
        <v>43862</v>
      </c>
      <c r="H4226">
        <v>22</v>
      </c>
      <c r="I4226">
        <v>13</v>
      </c>
      <c r="J4226">
        <v>213</v>
      </c>
      <c r="K4226">
        <v>47</v>
      </c>
      <c r="L4226">
        <v>1</v>
      </c>
      <c r="M4226">
        <v>0.1</v>
      </c>
      <c r="N4226" s="2">
        <v>1712.79</v>
      </c>
      <c r="O4226" s="2">
        <v>3892.7</v>
      </c>
      <c r="P4226" s="2">
        <f>(Table1[[#This Row],[Unit Price]]-Table1[[#This Row],[Discount Applied]])*Table1[[#This Row],[Order Quantity]]</f>
        <v>3892.6</v>
      </c>
      <c r="Q4226">
        <f>Table1[[#This Row],[Revenue]]-(Table1[[#This Row],[Unit Cost]]*Table1[[#This Row],[Order Quantity]])</f>
        <v>2179.81</v>
      </c>
    </row>
    <row r="4227" spans="1:17" x14ac:dyDescent="0.25">
      <c r="A4227" t="s">
        <v>4252</v>
      </c>
      <c r="B4227" t="s">
        <v>21</v>
      </c>
      <c r="C4227" t="s">
        <v>19</v>
      </c>
      <c r="D4227" s="1">
        <v>43700</v>
      </c>
      <c r="E4227" s="1">
        <v>43815</v>
      </c>
      <c r="F4227" s="1">
        <v>43843</v>
      </c>
      <c r="G4227" s="1">
        <v>43844</v>
      </c>
      <c r="H4227">
        <v>14</v>
      </c>
      <c r="I4227">
        <v>13</v>
      </c>
      <c r="J4227">
        <v>106</v>
      </c>
      <c r="K4227">
        <v>5</v>
      </c>
      <c r="L4227">
        <v>1</v>
      </c>
      <c r="M4227">
        <v>0.05</v>
      </c>
      <c r="N4227" s="2">
        <v>2384.4</v>
      </c>
      <c r="O4227" s="2">
        <v>3845.8</v>
      </c>
      <c r="P4227" s="2">
        <f>(Table1[[#This Row],[Unit Price]]-Table1[[#This Row],[Discount Applied]])*Table1[[#This Row],[Order Quantity]]</f>
        <v>3845.75</v>
      </c>
      <c r="Q4227">
        <f>Table1[[#This Row],[Revenue]]-(Table1[[#This Row],[Unit Cost]]*Table1[[#This Row],[Order Quantity]])</f>
        <v>1461.35</v>
      </c>
    </row>
    <row r="4228" spans="1:17" x14ac:dyDescent="0.25">
      <c r="A4228" t="s">
        <v>4253</v>
      </c>
      <c r="B4228" t="s">
        <v>23</v>
      </c>
      <c r="C4228" t="s">
        <v>19</v>
      </c>
      <c r="D4228" s="1">
        <v>43700</v>
      </c>
      <c r="E4228" s="1">
        <v>43815</v>
      </c>
      <c r="F4228" s="1">
        <v>43820</v>
      </c>
      <c r="G4228" s="1">
        <v>43822</v>
      </c>
      <c r="H4228">
        <v>25</v>
      </c>
      <c r="I4228">
        <v>5</v>
      </c>
      <c r="J4228">
        <v>98</v>
      </c>
      <c r="K4228">
        <v>7</v>
      </c>
      <c r="L4228">
        <v>7</v>
      </c>
      <c r="M4228">
        <v>0.05</v>
      </c>
      <c r="N4228">
        <v>596.97</v>
      </c>
      <c r="O4228" s="2">
        <v>1085.4000000000001</v>
      </c>
      <c r="P4228" s="2">
        <f>(Table1[[#This Row],[Unit Price]]-Table1[[#This Row],[Discount Applied]])*Table1[[#This Row],[Order Quantity]]</f>
        <v>7597.4500000000007</v>
      </c>
      <c r="Q4228">
        <f>Table1[[#This Row],[Revenue]]-(Table1[[#This Row],[Unit Cost]]*Table1[[#This Row],[Order Quantity]])</f>
        <v>3418.6600000000008</v>
      </c>
    </row>
    <row r="4229" spans="1:17" x14ac:dyDescent="0.25">
      <c r="A4229" t="s">
        <v>4254</v>
      </c>
      <c r="B4229" t="s">
        <v>18</v>
      </c>
      <c r="C4229" t="s">
        <v>43</v>
      </c>
      <c r="D4229" s="1">
        <v>43700</v>
      </c>
      <c r="E4229" s="1">
        <v>43816</v>
      </c>
      <c r="F4229" s="1">
        <v>43819</v>
      </c>
      <c r="G4229" s="1">
        <v>43827</v>
      </c>
      <c r="H4229">
        <v>5</v>
      </c>
      <c r="I4229">
        <v>36</v>
      </c>
      <c r="J4229">
        <v>77</v>
      </c>
      <c r="K4229">
        <v>20</v>
      </c>
      <c r="L4229">
        <v>3</v>
      </c>
      <c r="M4229">
        <v>0.15</v>
      </c>
      <c r="N4229" s="2">
        <v>1054.92</v>
      </c>
      <c r="O4229" s="2">
        <v>2244.5</v>
      </c>
      <c r="P4229" s="2">
        <f>(Table1[[#This Row],[Unit Price]]-Table1[[#This Row],[Discount Applied]])*Table1[[#This Row],[Order Quantity]]</f>
        <v>6733.0499999999993</v>
      </c>
      <c r="Q4229">
        <f>Table1[[#This Row],[Revenue]]-(Table1[[#This Row],[Unit Cost]]*Table1[[#This Row],[Order Quantity]])</f>
        <v>3568.2899999999991</v>
      </c>
    </row>
    <row r="4230" spans="1:17" x14ac:dyDescent="0.25">
      <c r="A4230" t="s">
        <v>4255</v>
      </c>
      <c r="B4230" t="s">
        <v>18</v>
      </c>
      <c r="C4230" t="s">
        <v>43</v>
      </c>
      <c r="D4230" s="1">
        <v>43700</v>
      </c>
      <c r="E4230" s="1">
        <v>43816</v>
      </c>
      <c r="F4230" s="1">
        <v>43819</v>
      </c>
      <c r="G4230" s="1">
        <v>43824</v>
      </c>
      <c r="H4230">
        <v>5</v>
      </c>
      <c r="I4230">
        <v>21</v>
      </c>
      <c r="J4230">
        <v>68</v>
      </c>
      <c r="K4230">
        <v>7</v>
      </c>
      <c r="L4230">
        <v>5</v>
      </c>
      <c r="M4230">
        <v>0.05</v>
      </c>
      <c r="N4230">
        <v>472.35</v>
      </c>
      <c r="O4230" s="2">
        <v>1005</v>
      </c>
      <c r="P4230" s="2">
        <f>(Table1[[#This Row],[Unit Price]]-Table1[[#This Row],[Discount Applied]])*Table1[[#This Row],[Order Quantity]]</f>
        <v>5024.75</v>
      </c>
      <c r="Q4230">
        <f>Table1[[#This Row],[Revenue]]-(Table1[[#This Row],[Unit Cost]]*Table1[[#This Row],[Order Quantity]])</f>
        <v>2663</v>
      </c>
    </row>
    <row r="4231" spans="1:17" x14ac:dyDescent="0.25">
      <c r="A4231" t="s">
        <v>4256</v>
      </c>
      <c r="B4231" t="s">
        <v>18</v>
      </c>
      <c r="C4231" t="s">
        <v>19</v>
      </c>
      <c r="D4231" s="1">
        <v>43700</v>
      </c>
      <c r="E4231" s="1">
        <v>43816</v>
      </c>
      <c r="F4231" s="1">
        <v>43823</v>
      </c>
      <c r="G4231" s="1">
        <v>43828</v>
      </c>
      <c r="H4231">
        <v>1</v>
      </c>
      <c r="I4231">
        <v>35</v>
      </c>
      <c r="J4231">
        <v>191</v>
      </c>
      <c r="K4231">
        <v>7</v>
      </c>
      <c r="L4231">
        <v>4</v>
      </c>
      <c r="M4231">
        <v>0.1</v>
      </c>
      <c r="N4231" s="2">
        <v>1370.02</v>
      </c>
      <c r="O4231" s="2">
        <v>1929.6</v>
      </c>
      <c r="P4231" s="2">
        <f>(Table1[[#This Row],[Unit Price]]-Table1[[#This Row],[Discount Applied]])*Table1[[#This Row],[Order Quantity]]</f>
        <v>7718</v>
      </c>
      <c r="Q4231">
        <f>Table1[[#This Row],[Revenue]]-(Table1[[#This Row],[Unit Cost]]*Table1[[#This Row],[Order Quantity]])</f>
        <v>2237.92</v>
      </c>
    </row>
    <row r="4232" spans="1:17" x14ac:dyDescent="0.25">
      <c r="A4232" t="s">
        <v>4257</v>
      </c>
      <c r="B4232" t="s">
        <v>18</v>
      </c>
      <c r="C4232" t="s">
        <v>26</v>
      </c>
      <c r="D4232" s="1">
        <v>43700</v>
      </c>
      <c r="E4232" s="1">
        <v>43816</v>
      </c>
      <c r="F4232" s="1">
        <v>43818</v>
      </c>
      <c r="G4232" s="1">
        <v>43825</v>
      </c>
      <c r="H4232">
        <v>11</v>
      </c>
      <c r="I4232">
        <v>10</v>
      </c>
      <c r="J4232">
        <v>244</v>
      </c>
      <c r="K4232">
        <v>34</v>
      </c>
      <c r="L4232">
        <v>5</v>
      </c>
      <c r="M4232">
        <v>0.05</v>
      </c>
      <c r="N4232">
        <v>791.14</v>
      </c>
      <c r="O4232" s="2">
        <v>1098.8</v>
      </c>
      <c r="P4232" s="2">
        <f>(Table1[[#This Row],[Unit Price]]-Table1[[#This Row],[Discount Applied]])*Table1[[#This Row],[Order Quantity]]</f>
        <v>5493.75</v>
      </c>
      <c r="Q4232">
        <f>Table1[[#This Row],[Revenue]]-(Table1[[#This Row],[Unit Cost]]*Table1[[#This Row],[Order Quantity]])</f>
        <v>1538.0500000000002</v>
      </c>
    </row>
    <row r="4233" spans="1:17" x14ac:dyDescent="0.25">
      <c r="A4233" t="s">
        <v>4258</v>
      </c>
      <c r="B4233" t="s">
        <v>21</v>
      </c>
      <c r="C4233" t="s">
        <v>24</v>
      </c>
      <c r="D4233" s="1">
        <v>43700</v>
      </c>
      <c r="E4233" s="1">
        <v>43816</v>
      </c>
      <c r="F4233" s="1">
        <v>43983</v>
      </c>
      <c r="G4233" s="1">
        <v>43844</v>
      </c>
      <c r="H4233">
        <v>14</v>
      </c>
      <c r="I4233">
        <v>21</v>
      </c>
      <c r="J4233">
        <v>358</v>
      </c>
      <c r="K4233">
        <v>35</v>
      </c>
      <c r="L4233">
        <v>3</v>
      </c>
      <c r="M4233">
        <v>0.1</v>
      </c>
      <c r="N4233">
        <v>475.37</v>
      </c>
      <c r="O4233">
        <v>864.3</v>
      </c>
      <c r="P4233" s="2">
        <f>(Table1[[#This Row],[Unit Price]]-Table1[[#This Row],[Discount Applied]])*Table1[[#This Row],[Order Quantity]]</f>
        <v>2592.6</v>
      </c>
      <c r="Q4233">
        <f>Table1[[#This Row],[Revenue]]-(Table1[[#This Row],[Unit Cost]]*Table1[[#This Row],[Order Quantity]])</f>
        <v>1166.4899999999998</v>
      </c>
    </row>
    <row r="4234" spans="1:17" x14ac:dyDescent="0.25">
      <c r="A4234" t="s">
        <v>4259</v>
      </c>
      <c r="B4234" t="s">
        <v>23</v>
      </c>
      <c r="C4234" t="s">
        <v>19</v>
      </c>
      <c r="D4234" s="1">
        <v>43700</v>
      </c>
      <c r="E4234" s="1">
        <v>43816</v>
      </c>
      <c r="F4234" s="1">
        <v>43819</v>
      </c>
      <c r="G4234" s="1">
        <v>43820</v>
      </c>
      <c r="H4234">
        <v>25</v>
      </c>
      <c r="I4234">
        <v>31</v>
      </c>
      <c r="J4234">
        <v>97</v>
      </c>
      <c r="K4234">
        <v>11</v>
      </c>
      <c r="L4234">
        <v>5</v>
      </c>
      <c r="M4234">
        <v>7.4999999999999997E-2</v>
      </c>
      <c r="N4234" s="2">
        <v>2428.35</v>
      </c>
      <c r="O4234" s="2">
        <v>5922.8</v>
      </c>
      <c r="P4234" s="2">
        <f>(Table1[[#This Row],[Unit Price]]-Table1[[#This Row],[Discount Applied]])*Table1[[#This Row],[Order Quantity]]</f>
        <v>29613.625</v>
      </c>
      <c r="Q4234">
        <f>Table1[[#This Row],[Revenue]]-(Table1[[#This Row],[Unit Cost]]*Table1[[#This Row],[Order Quantity]])</f>
        <v>17471.875</v>
      </c>
    </row>
    <row r="4235" spans="1:17" x14ac:dyDescent="0.25">
      <c r="A4235" t="s">
        <v>4260</v>
      </c>
      <c r="B4235" t="s">
        <v>33</v>
      </c>
      <c r="C4235" t="s">
        <v>19</v>
      </c>
      <c r="D4235" s="1">
        <v>43700</v>
      </c>
      <c r="E4235" s="1">
        <v>43816</v>
      </c>
      <c r="F4235" s="1">
        <v>43821</v>
      </c>
      <c r="G4235" s="1">
        <v>43831</v>
      </c>
      <c r="H4235">
        <v>27</v>
      </c>
      <c r="I4235">
        <v>26</v>
      </c>
      <c r="J4235">
        <v>153</v>
      </c>
      <c r="K4235">
        <v>47</v>
      </c>
      <c r="L4235">
        <v>4</v>
      </c>
      <c r="M4235">
        <v>0.4</v>
      </c>
      <c r="N4235" s="2">
        <v>1929.6</v>
      </c>
      <c r="O4235" s="2">
        <v>3859.2</v>
      </c>
      <c r="P4235" s="2">
        <f>(Table1[[#This Row],[Unit Price]]-Table1[[#This Row],[Discount Applied]])*Table1[[#This Row],[Order Quantity]]</f>
        <v>15435.199999999999</v>
      </c>
      <c r="Q4235">
        <f>Table1[[#This Row],[Revenue]]-(Table1[[#This Row],[Unit Cost]]*Table1[[#This Row],[Order Quantity]])</f>
        <v>7716.7999999999993</v>
      </c>
    </row>
    <row r="4236" spans="1:17" x14ac:dyDescent="0.25">
      <c r="A4236" t="s">
        <v>4261</v>
      </c>
      <c r="B4236" t="s">
        <v>21</v>
      </c>
      <c r="C4236" t="s">
        <v>19</v>
      </c>
      <c r="D4236" s="1">
        <v>43377</v>
      </c>
      <c r="E4236" s="1">
        <v>43297</v>
      </c>
      <c r="F4236" s="1">
        <v>43442</v>
      </c>
      <c r="G4236" s="1">
        <v>43327</v>
      </c>
      <c r="H4236">
        <v>18</v>
      </c>
      <c r="I4236">
        <v>17</v>
      </c>
      <c r="J4236">
        <v>100</v>
      </c>
      <c r="K4236">
        <v>10</v>
      </c>
      <c r="L4236">
        <v>5</v>
      </c>
      <c r="M4236">
        <v>0.2</v>
      </c>
      <c r="N4236" s="2">
        <v>2069.5</v>
      </c>
      <c r="O4236" s="2">
        <v>3979.8</v>
      </c>
      <c r="P4236" s="2">
        <f>(Table1[[#This Row],[Unit Price]]-Table1[[#This Row],[Discount Applied]])*Table1[[#This Row],[Order Quantity]]</f>
        <v>19898</v>
      </c>
      <c r="Q4236">
        <f>Table1[[#This Row],[Revenue]]-(Table1[[#This Row],[Unit Cost]]*Table1[[#This Row],[Order Quantity]])</f>
        <v>9550.5</v>
      </c>
    </row>
    <row r="4237" spans="1:17" x14ac:dyDescent="0.25">
      <c r="A4237" t="s">
        <v>4262</v>
      </c>
      <c r="B4237" t="s">
        <v>23</v>
      </c>
      <c r="C4237" t="s">
        <v>34</v>
      </c>
      <c r="D4237" s="1">
        <v>43700</v>
      </c>
      <c r="E4237" s="1">
        <v>43816</v>
      </c>
      <c r="F4237" s="1">
        <v>43827</v>
      </c>
      <c r="G4237" s="1">
        <v>43831</v>
      </c>
      <c r="H4237">
        <v>21</v>
      </c>
      <c r="I4237">
        <v>34</v>
      </c>
      <c r="J4237">
        <v>304</v>
      </c>
      <c r="K4237">
        <v>12</v>
      </c>
      <c r="L4237">
        <v>2</v>
      </c>
      <c r="M4237">
        <v>7.4999999999999997E-2</v>
      </c>
      <c r="N4237" s="2">
        <v>1565.12</v>
      </c>
      <c r="O4237" s="2">
        <v>3912.8</v>
      </c>
      <c r="P4237" s="2">
        <f>(Table1[[#This Row],[Unit Price]]-Table1[[#This Row],[Discount Applied]])*Table1[[#This Row],[Order Quantity]]</f>
        <v>7825.4500000000007</v>
      </c>
      <c r="Q4237">
        <f>Table1[[#This Row],[Revenue]]-(Table1[[#This Row],[Unit Cost]]*Table1[[#This Row],[Order Quantity]])</f>
        <v>4695.2100000000009</v>
      </c>
    </row>
    <row r="4238" spans="1:17" x14ac:dyDescent="0.25">
      <c r="A4238" t="s">
        <v>4263</v>
      </c>
      <c r="B4238" t="s">
        <v>18</v>
      </c>
      <c r="C4238" t="s">
        <v>43</v>
      </c>
      <c r="D4238" s="1">
        <v>43700</v>
      </c>
      <c r="E4238" s="1">
        <v>43816</v>
      </c>
      <c r="F4238" s="1">
        <v>44044</v>
      </c>
      <c r="G4238" s="1">
        <v>43845</v>
      </c>
      <c r="H4238">
        <v>11</v>
      </c>
      <c r="I4238">
        <v>18</v>
      </c>
      <c r="J4238">
        <v>65</v>
      </c>
      <c r="K4238">
        <v>15</v>
      </c>
      <c r="L4238">
        <v>2</v>
      </c>
      <c r="M4238">
        <v>7.4999999999999997E-2</v>
      </c>
      <c r="N4238">
        <v>978.74</v>
      </c>
      <c r="O4238" s="2">
        <v>1179.2</v>
      </c>
      <c r="P4238" s="2">
        <f>(Table1[[#This Row],[Unit Price]]-Table1[[#This Row],[Discount Applied]])*Table1[[#This Row],[Order Quantity]]</f>
        <v>2358.25</v>
      </c>
      <c r="Q4238">
        <f>Table1[[#This Row],[Revenue]]-(Table1[[#This Row],[Unit Cost]]*Table1[[#This Row],[Order Quantity]])</f>
        <v>400.77</v>
      </c>
    </row>
    <row r="4239" spans="1:17" x14ac:dyDescent="0.25">
      <c r="A4239" t="s">
        <v>4264</v>
      </c>
      <c r="B4239" t="s">
        <v>21</v>
      </c>
      <c r="C4239" t="s">
        <v>34</v>
      </c>
      <c r="D4239" s="1">
        <v>43700</v>
      </c>
      <c r="E4239" s="1">
        <v>43816</v>
      </c>
      <c r="F4239" s="1">
        <v>43822</v>
      </c>
      <c r="G4239" s="1">
        <v>43831</v>
      </c>
      <c r="H4239">
        <v>17</v>
      </c>
      <c r="I4239">
        <v>45</v>
      </c>
      <c r="J4239">
        <v>298</v>
      </c>
      <c r="K4239">
        <v>14</v>
      </c>
      <c r="L4239">
        <v>4</v>
      </c>
      <c r="M4239">
        <v>7.4999999999999997E-2</v>
      </c>
      <c r="N4239" s="2">
        <v>1378.99</v>
      </c>
      <c r="O4239" s="2">
        <v>1681.7</v>
      </c>
      <c r="P4239" s="2">
        <f>(Table1[[#This Row],[Unit Price]]-Table1[[#This Row],[Discount Applied]])*Table1[[#This Row],[Order Quantity]]</f>
        <v>6726.5</v>
      </c>
      <c r="Q4239">
        <f>Table1[[#This Row],[Revenue]]-(Table1[[#This Row],[Unit Cost]]*Table1[[#This Row],[Order Quantity]])</f>
        <v>1210.54</v>
      </c>
    </row>
    <row r="4240" spans="1:17" x14ac:dyDescent="0.25">
      <c r="A4240" t="s">
        <v>4265</v>
      </c>
      <c r="B4240" t="s">
        <v>18</v>
      </c>
      <c r="C4240" t="s">
        <v>26</v>
      </c>
      <c r="D4240" s="1">
        <v>43700</v>
      </c>
      <c r="E4240" s="1">
        <v>43817</v>
      </c>
      <c r="F4240" s="1">
        <v>43820</v>
      </c>
      <c r="G4240" s="1">
        <v>43823</v>
      </c>
      <c r="H4240">
        <v>1</v>
      </c>
      <c r="I4240">
        <v>35</v>
      </c>
      <c r="J4240">
        <v>204</v>
      </c>
      <c r="K4240">
        <v>34</v>
      </c>
      <c r="L4240">
        <v>1</v>
      </c>
      <c r="M4240">
        <v>0.2</v>
      </c>
      <c r="N4240" s="2">
        <v>1697.78</v>
      </c>
      <c r="O4240" s="2">
        <v>2425.4</v>
      </c>
      <c r="P4240" s="2">
        <f>(Table1[[#This Row],[Unit Price]]-Table1[[#This Row],[Discount Applied]])*Table1[[#This Row],[Order Quantity]]</f>
        <v>2425.2000000000003</v>
      </c>
      <c r="Q4240">
        <f>Table1[[#This Row],[Revenue]]-(Table1[[#This Row],[Unit Cost]]*Table1[[#This Row],[Order Quantity]])</f>
        <v>727.4200000000003</v>
      </c>
    </row>
    <row r="4241" spans="1:17" x14ac:dyDescent="0.25">
      <c r="A4241" t="s">
        <v>4266</v>
      </c>
      <c r="B4241" t="s">
        <v>18</v>
      </c>
      <c r="C4241" t="s">
        <v>19</v>
      </c>
      <c r="D4241" s="1">
        <v>43700</v>
      </c>
      <c r="E4241" s="1">
        <v>43817</v>
      </c>
      <c r="F4241" s="1">
        <v>44105</v>
      </c>
      <c r="G4241" s="1">
        <v>43848</v>
      </c>
      <c r="H4241">
        <v>3</v>
      </c>
      <c r="I4241">
        <v>23</v>
      </c>
      <c r="J4241">
        <v>120</v>
      </c>
      <c r="K4241">
        <v>22</v>
      </c>
      <c r="L4241">
        <v>8</v>
      </c>
      <c r="M4241">
        <v>7.4999999999999997E-2</v>
      </c>
      <c r="N4241">
        <v>760.85</v>
      </c>
      <c r="O4241" s="2">
        <v>1118.9000000000001</v>
      </c>
      <c r="P4241" s="2">
        <f>(Table1[[#This Row],[Unit Price]]-Table1[[#This Row],[Discount Applied]])*Table1[[#This Row],[Order Quantity]]</f>
        <v>8950.6</v>
      </c>
      <c r="Q4241">
        <f>Table1[[#This Row],[Revenue]]-(Table1[[#This Row],[Unit Cost]]*Table1[[#This Row],[Order Quantity]])</f>
        <v>2863.8</v>
      </c>
    </row>
    <row r="4242" spans="1:17" x14ac:dyDescent="0.25">
      <c r="A4242" t="s">
        <v>4267</v>
      </c>
      <c r="B4242" t="s">
        <v>23</v>
      </c>
      <c r="C4242" t="s">
        <v>43</v>
      </c>
      <c r="D4242" s="1">
        <v>43700</v>
      </c>
      <c r="E4242" s="1">
        <v>43817</v>
      </c>
      <c r="F4242" s="1">
        <v>44105</v>
      </c>
      <c r="G4242" s="1">
        <v>43845</v>
      </c>
      <c r="H4242">
        <v>21</v>
      </c>
      <c r="I4242">
        <v>17</v>
      </c>
      <c r="J4242">
        <v>66</v>
      </c>
      <c r="K4242">
        <v>35</v>
      </c>
      <c r="L4242">
        <v>6</v>
      </c>
      <c r="M4242">
        <v>7.4999999999999997E-2</v>
      </c>
      <c r="N4242">
        <v>955.15</v>
      </c>
      <c r="O4242" s="2">
        <v>1326.6</v>
      </c>
      <c r="P4242" s="2">
        <f>(Table1[[#This Row],[Unit Price]]-Table1[[#This Row],[Discount Applied]])*Table1[[#This Row],[Order Quantity]]</f>
        <v>7959.15</v>
      </c>
      <c r="Q4242">
        <f>Table1[[#This Row],[Revenue]]-(Table1[[#This Row],[Unit Cost]]*Table1[[#This Row],[Order Quantity]])</f>
        <v>2228.25</v>
      </c>
    </row>
    <row r="4243" spans="1:17" x14ac:dyDescent="0.25">
      <c r="A4243" t="s">
        <v>4268</v>
      </c>
      <c r="B4243" t="s">
        <v>21</v>
      </c>
      <c r="C4243" t="s">
        <v>26</v>
      </c>
      <c r="D4243" s="1">
        <v>43700</v>
      </c>
      <c r="E4243" s="1">
        <v>43817</v>
      </c>
      <c r="F4243" s="1">
        <v>43828</v>
      </c>
      <c r="G4243" s="1">
        <v>43829</v>
      </c>
      <c r="H4243">
        <v>16</v>
      </c>
      <c r="I4243">
        <v>9</v>
      </c>
      <c r="J4243">
        <v>207</v>
      </c>
      <c r="K4243">
        <v>1</v>
      </c>
      <c r="L4243">
        <v>1</v>
      </c>
      <c r="M4243">
        <v>7.4999999999999997E-2</v>
      </c>
      <c r="N4243" s="2">
        <v>1487.4</v>
      </c>
      <c r="O4243" s="2">
        <v>2974.8</v>
      </c>
      <c r="P4243" s="2">
        <f>(Table1[[#This Row],[Unit Price]]-Table1[[#This Row],[Discount Applied]])*Table1[[#This Row],[Order Quantity]]</f>
        <v>2974.7250000000004</v>
      </c>
      <c r="Q4243">
        <f>Table1[[#This Row],[Revenue]]-(Table1[[#This Row],[Unit Cost]]*Table1[[#This Row],[Order Quantity]])</f>
        <v>1487.3250000000003</v>
      </c>
    </row>
    <row r="4244" spans="1:17" x14ac:dyDescent="0.25">
      <c r="A4244" t="s">
        <v>4269</v>
      </c>
      <c r="B4244" t="s">
        <v>18</v>
      </c>
      <c r="C4244" t="s">
        <v>19</v>
      </c>
      <c r="D4244" s="1">
        <v>43700</v>
      </c>
      <c r="E4244" s="1">
        <v>43817</v>
      </c>
      <c r="F4244" s="1">
        <v>44105</v>
      </c>
      <c r="G4244" s="1">
        <v>43848</v>
      </c>
      <c r="H4244">
        <v>9</v>
      </c>
      <c r="I4244">
        <v>22</v>
      </c>
      <c r="J4244">
        <v>103</v>
      </c>
      <c r="K4244">
        <v>33</v>
      </c>
      <c r="L4244">
        <v>1</v>
      </c>
      <c r="M4244">
        <v>0.15</v>
      </c>
      <c r="N4244">
        <v>88.64</v>
      </c>
      <c r="O4244">
        <v>180.9</v>
      </c>
      <c r="P4244" s="2">
        <f>(Table1[[#This Row],[Unit Price]]-Table1[[#This Row],[Discount Applied]])*Table1[[#This Row],[Order Quantity]]</f>
        <v>180.75</v>
      </c>
      <c r="Q4244">
        <f>Table1[[#This Row],[Revenue]]-(Table1[[#This Row],[Unit Cost]]*Table1[[#This Row],[Order Quantity]])</f>
        <v>92.11</v>
      </c>
    </row>
    <row r="4245" spans="1:17" x14ac:dyDescent="0.25">
      <c r="A4245" t="s">
        <v>4270</v>
      </c>
      <c r="B4245" t="s">
        <v>33</v>
      </c>
      <c r="C4245" t="s">
        <v>19</v>
      </c>
      <c r="D4245" s="1">
        <v>43700</v>
      </c>
      <c r="E4245" s="1">
        <v>43817</v>
      </c>
      <c r="F4245" s="1">
        <v>43824</v>
      </c>
      <c r="G4245" s="1">
        <v>43831</v>
      </c>
      <c r="H4245">
        <v>26</v>
      </c>
      <c r="I4245">
        <v>34</v>
      </c>
      <c r="J4245">
        <v>167</v>
      </c>
      <c r="K4245">
        <v>17</v>
      </c>
      <c r="L4245">
        <v>3</v>
      </c>
      <c r="M4245">
        <v>0.05</v>
      </c>
      <c r="N4245" s="2">
        <v>4917.13</v>
      </c>
      <c r="O4245" s="2">
        <v>5996.5</v>
      </c>
      <c r="P4245" s="2">
        <f>(Table1[[#This Row],[Unit Price]]-Table1[[#This Row],[Discount Applied]])*Table1[[#This Row],[Order Quantity]]</f>
        <v>17989.349999999999</v>
      </c>
      <c r="Q4245">
        <f>Table1[[#This Row],[Revenue]]-(Table1[[#This Row],[Unit Cost]]*Table1[[#This Row],[Order Quantity]])</f>
        <v>3237.9599999999991</v>
      </c>
    </row>
    <row r="4246" spans="1:17" x14ac:dyDescent="0.25">
      <c r="A4246" t="s">
        <v>4271</v>
      </c>
      <c r="B4246" t="s">
        <v>21</v>
      </c>
      <c r="C4246" t="s">
        <v>43</v>
      </c>
      <c r="D4246" s="1">
        <v>43700</v>
      </c>
      <c r="E4246" s="1">
        <v>43818</v>
      </c>
      <c r="F4246" s="1">
        <v>43827</v>
      </c>
      <c r="G4246" s="1">
        <v>43831</v>
      </c>
      <c r="H4246">
        <v>12</v>
      </c>
      <c r="I4246">
        <v>27</v>
      </c>
      <c r="J4246">
        <v>60</v>
      </c>
      <c r="K4246">
        <v>40</v>
      </c>
      <c r="L4246">
        <v>4</v>
      </c>
      <c r="M4246">
        <v>0.05</v>
      </c>
      <c r="N4246" s="2">
        <v>1164.19</v>
      </c>
      <c r="O4246" s="2">
        <v>2425.4</v>
      </c>
      <c r="P4246" s="2">
        <f>(Table1[[#This Row],[Unit Price]]-Table1[[#This Row],[Discount Applied]])*Table1[[#This Row],[Order Quantity]]</f>
        <v>9701.4</v>
      </c>
      <c r="Q4246">
        <f>Table1[[#This Row],[Revenue]]-(Table1[[#This Row],[Unit Cost]]*Table1[[#This Row],[Order Quantity]])</f>
        <v>5044.6399999999994</v>
      </c>
    </row>
    <row r="4247" spans="1:17" x14ac:dyDescent="0.25">
      <c r="A4247" t="s">
        <v>4272</v>
      </c>
      <c r="B4247" t="s">
        <v>21</v>
      </c>
      <c r="C4247" t="s">
        <v>26</v>
      </c>
      <c r="D4247" s="1">
        <v>43377</v>
      </c>
      <c r="E4247" s="1">
        <v>43297</v>
      </c>
      <c r="F4247" s="1">
        <v>43302</v>
      </c>
      <c r="G4247" s="1">
        <v>43306</v>
      </c>
      <c r="H4247">
        <v>15</v>
      </c>
      <c r="I4247">
        <v>23</v>
      </c>
      <c r="J4247">
        <v>214</v>
      </c>
      <c r="K4247">
        <v>14</v>
      </c>
      <c r="L4247">
        <v>5</v>
      </c>
      <c r="M4247">
        <v>0.1</v>
      </c>
      <c r="N4247">
        <v>469</v>
      </c>
      <c r="O4247">
        <v>837.5</v>
      </c>
      <c r="P4247" s="2">
        <f>(Table1[[#This Row],[Unit Price]]-Table1[[#This Row],[Discount Applied]])*Table1[[#This Row],[Order Quantity]]</f>
        <v>4187</v>
      </c>
      <c r="Q4247">
        <f>Table1[[#This Row],[Revenue]]-(Table1[[#This Row],[Unit Cost]]*Table1[[#This Row],[Order Quantity]])</f>
        <v>1842</v>
      </c>
    </row>
    <row r="4248" spans="1:17" x14ac:dyDescent="0.25">
      <c r="A4248" t="s">
        <v>4273</v>
      </c>
      <c r="B4248" t="s">
        <v>18</v>
      </c>
      <c r="C4248" t="s">
        <v>34</v>
      </c>
      <c r="D4248" s="1">
        <v>43700</v>
      </c>
      <c r="E4248" s="1">
        <v>43818</v>
      </c>
      <c r="F4248" s="1">
        <v>44105</v>
      </c>
      <c r="G4248" s="1">
        <v>43846</v>
      </c>
      <c r="H4248">
        <v>6</v>
      </c>
      <c r="I4248">
        <v>11</v>
      </c>
      <c r="J4248">
        <v>286</v>
      </c>
      <c r="K4248">
        <v>28</v>
      </c>
      <c r="L4248">
        <v>4</v>
      </c>
      <c r="M4248">
        <v>0.05</v>
      </c>
      <c r="N4248" s="2">
        <v>4313.8</v>
      </c>
      <c r="O4248" s="2">
        <v>5460.5</v>
      </c>
      <c r="P4248" s="2">
        <f>(Table1[[#This Row],[Unit Price]]-Table1[[#This Row],[Discount Applied]])*Table1[[#This Row],[Order Quantity]]</f>
        <v>21841.8</v>
      </c>
      <c r="Q4248">
        <f>Table1[[#This Row],[Revenue]]-(Table1[[#This Row],[Unit Cost]]*Table1[[#This Row],[Order Quantity]])</f>
        <v>4586.5999999999985</v>
      </c>
    </row>
    <row r="4249" spans="1:17" x14ac:dyDescent="0.25">
      <c r="A4249" t="s">
        <v>4274</v>
      </c>
      <c r="B4249" t="s">
        <v>18</v>
      </c>
      <c r="C4249" t="s">
        <v>19</v>
      </c>
      <c r="D4249" s="1">
        <v>43700</v>
      </c>
      <c r="E4249" s="1">
        <v>43818</v>
      </c>
      <c r="F4249" s="1">
        <v>43825</v>
      </c>
      <c r="G4249" s="1">
        <v>43826</v>
      </c>
      <c r="H4249">
        <v>9</v>
      </c>
      <c r="I4249">
        <v>30</v>
      </c>
      <c r="J4249">
        <v>143</v>
      </c>
      <c r="K4249">
        <v>30</v>
      </c>
      <c r="L4249">
        <v>2</v>
      </c>
      <c r="M4249">
        <v>0.2</v>
      </c>
      <c r="N4249">
        <v>499.02</v>
      </c>
      <c r="O4249">
        <v>891.1</v>
      </c>
      <c r="P4249" s="2">
        <f>(Table1[[#This Row],[Unit Price]]-Table1[[#This Row],[Discount Applied]])*Table1[[#This Row],[Order Quantity]]</f>
        <v>1781.8</v>
      </c>
      <c r="Q4249">
        <f>Table1[[#This Row],[Revenue]]-(Table1[[#This Row],[Unit Cost]]*Table1[[#This Row],[Order Quantity]])</f>
        <v>783.76</v>
      </c>
    </row>
    <row r="4250" spans="1:17" x14ac:dyDescent="0.25">
      <c r="A4250" t="s">
        <v>4275</v>
      </c>
      <c r="B4250" t="s">
        <v>18</v>
      </c>
      <c r="C4250" t="s">
        <v>29</v>
      </c>
      <c r="D4250" s="1">
        <v>43700</v>
      </c>
      <c r="E4250" s="1">
        <v>43818</v>
      </c>
      <c r="F4250" s="1">
        <v>43831</v>
      </c>
      <c r="G4250" s="1">
        <v>43862</v>
      </c>
      <c r="H4250">
        <v>7</v>
      </c>
      <c r="I4250">
        <v>34</v>
      </c>
      <c r="J4250">
        <v>42</v>
      </c>
      <c r="K4250">
        <v>38</v>
      </c>
      <c r="L4250">
        <v>4</v>
      </c>
      <c r="M4250">
        <v>0.05</v>
      </c>
      <c r="N4250" s="2">
        <v>1063.69</v>
      </c>
      <c r="O4250" s="2">
        <v>1688.4</v>
      </c>
      <c r="P4250" s="2">
        <f>(Table1[[#This Row],[Unit Price]]-Table1[[#This Row],[Discount Applied]])*Table1[[#This Row],[Order Quantity]]</f>
        <v>6753.4000000000005</v>
      </c>
      <c r="Q4250">
        <f>Table1[[#This Row],[Revenue]]-(Table1[[#This Row],[Unit Cost]]*Table1[[#This Row],[Order Quantity]])</f>
        <v>2498.6400000000003</v>
      </c>
    </row>
    <row r="4251" spans="1:17" x14ac:dyDescent="0.25">
      <c r="A4251" t="s">
        <v>4276</v>
      </c>
      <c r="B4251" t="s">
        <v>21</v>
      </c>
      <c r="C4251" t="s">
        <v>19</v>
      </c>
      <c r="D4251" s="1">
        <v>43700</v>
      </c>
      <c r="E4251" s="1">
        <v>43818</v>
      </c>
      <c r="F4251" s="1">
        <v>43823</v>
      </c>
      <c r="G4251" s="1">
        <v>43825</v>
      </c>
      <c r="H4251">
        <v>19</v>
      </c>
      <c r="I4251">
        <v>26</v>
      </c>
      <c r="J4251">
        <v>173</v>
      </c>
      <c r="K4251">
        <v>39</v>
      </c>
      <c r="L4251">
        <v>7</v>
      </c>
      <c r="M4251">
        <v>0.4</v>
      </c>
      <c r="N4251" s="2">
        <v>1441.44</v>
      </c>
      <c r="O4251" s="2">
        <v>2324.9</v>
      </c>
      <c r="P4251" s="2">
        <f>(Table1[[#This Row],[Unit Price]]-Table1[[#This Row],[Discount Applied]])*Table1[[#This Row],[Order Quantity]]</f>
        <v>16271.5</v>
      </c>
      <c r="Q4251">
        <f>Table1[[#This Row],[Revenue]]-(Table1[[#This Row],[Unit Cost]]*Table1[[#This Row],[Order Quantity]])</f>
        <v>6181.42</v>
      </c>
    </row>
    <row r="4252" spans="1:17" x14ac:dyDescent="0.25">
      <c r="A4252" t="s">
        <v>4277</v>
      </c>
      <c r="B4252" t="s">
        <v>33</v>
      </c>
      <c r="C4252" t="s">
        <v>43</v>
      </c>
      <c r="D4252" s="1">
        <v>43700</v>
      </c>
      <c r="E4252" s="1">
        <v>43818</v>
      </c>
      <c r="F4252" s="1">
        <v>44075</v>
      </c>
      <c r="G4252" s="1">
        <v>43847</v>
      </c>
      <c r="H4252">
        <v>28</v>
      </c>
      <c r="I4252">
        <v>35</v>
      </c>
      <c r="J4252">
        <v>87</v>
      </c>
      <c r="K4252">
        <v>44</v>
      </c>
      <c r="L4252">
        <v>4</v>
      </c>
      <c r="M4252">
        <v>0.2</v>
      </c>
      <c r="N4252">
        <v>414.8</v>
      </c>
      <c r="O4252" s="2">
        <v>1011.7</v>
      </c>
      <c r="P4252" s="2">
        <f>(Table1[[#This Row],[Unit Price]]-Table1[[#This Row],[Discount Applied]])*Table1[[#This Row],[Order Quantity]]</f>
        <v>4046</v>
      </c>
      <c r="Q4252">
        <f>Table1[[#This Row],[Revenue]]-(Table1[[#This Row],[Unit Cost]]*Table1[[#This Row],[Order Quantity]])</f>
        <v>2386.8000000000002</v>
      </c>
    </row>
    <row r="4253" spans="1:17" x14ac:dyDescent="0.25">
      <c r="A4253" t="s">
        <v>4278</v>
      </c>
      <c r="B4253" t="s">
        <v>21</v>
      </c>
      <c r="C4253" t="s">
        <v>29</v>
      </c>
      <c r="D4253" s="1">
        <v>43700</v>
      </c>
      <c r="E4253" s="1">
        <v>43818</v>
      </c>
      <c r="F4253" s="1">
        <v>44136</v>
      </c>
      <c r="G4253" s="1">
        <v>43849</v>
      </c>
      <c r="H4253">
        <v>16</v>
      </c>
      <c r="I4253">
        <v>7</v>
      </c>
      <c r="J4253">
        <v>37</v>
      </c>
      <c r="K4253">
        <v>4</v>
      </c>
      <c r="L4253">
        <v>8</v>
      </c>
      <c r="M4253">
        <v>0.2</v>
      </c>
      <c r="N4253">
        <v>180.57</v>
      </c>
      <c r="O4253">
        <v>234.5</v>
      </c>
      <c r="P4253" s="2">
        <f>(Table1[[#This Row],[Unit Price]]-Table1[[#This Row],[Discount Applied]])*Table1[[#This Row],[Order Quantity]]</f>
        <v>1874.4</v>
      </c>
      <c r="Q4253">
        <f>Table1[[#This Row],[Revenue]]-(Table1[[#This Row],[Unit Cost]]*Table1[[#This Row],[Order Quantity]])</f>
        <v>429.84000000000015</v>
      </c>
    </row>
    <row r="4254" spans="1:17" x14ac:dyDescent="0.25">
      <c r="A4254" t="s">
        <v>4279</v>
      </c>
      <c r="B4254" t="s">
        <v>18</v>
      </c>
      <c r="C4254" t="s">
        <v>24</v>
      </c>
      <c r="D4254" s="1">
        <v>43700</v>
      </c>
      <c r="E4254" s="1">
        <v>43818</v>
      </c>
      <c r="F4254" s="1">
        <v>44136</v>
      </c>
      <c r="G4254" s="1">
        <v>43843</v>
      </c>
      <c r="H4254">
        <v>3</v>
      </c>
      <c r="I4254">
        <v>13</v>
      </c>
      <c r="J4254">
        <v>355</v>
      </c>
      <c r="K4254">
        <v>18</v>
      </c>
      <c r="L4254">
        <v>5</v>
      </c>
      <c r="M4254">
        <v>0.05</v>
      </c>
      <c r="N4254">
        <v>625.65</v>
      </c>
      <c r="O4254" s="2">
        <v>1078.7</v>
      </c>
      <c r="P4254" s="2">
        <f>(Table1[[#This Row],[Unit Price]]-Table1[[#This Row],[Discount Applied]])*Table1[[#This Row],[Order Quantity]]</f>
        <v>5393.25</v>
      </c>
      <c r="Q4254">
        <f>Table1[[#This Row],[Revenue]]-(Table1[[#This Row],[Unit Cost]]*Table1[[#This Row],[Order Quantity]])</f>
        <v>2265</v>
      </c>
    </row>
    <row r="4255" spans="1:17" x14ac:dyDescent="0.25">
      <c r="A4255" t="s">
        <v>4280</v>
      </c>
      <c r="B4255" t="s">
        <v>21</v>
      </c>
      <c r="C4255" t="s">
        <v>43</v>
      </c>
      <c r="D4255" s="1">
        <v>43700</v>
      </c>
      <c r="E4255" s="1">
        <v>43818</v>
      </c>
      <c r="F4255" s="1">
        <v>44075</v>
      </c>
      <c r="G4255" s="1">
        <v>44136</v>
      </c>
      <c r="H4255">
        <v>20</v>
      </c>
      <c r="I4255">
        <v>18</v>
      </c>
      <c r="J4255">
        <v>69</v>
      </c>
      <c r="K4255">
        <v>38</v>
      </c>
      <c r="L4255">
        <v>2</v>
      </c>
      <c r="M4255">
        <v>0.05</v>
      </c>
      <c r="N4255">
        <v>112.16</v>
      </c>
      <c r="O4255">
        <v>207.7</v>
      </c>
      <c r="P4255" s="2">
        <f>(Table1[[#This Row],[Unit Price]]-Table1[[#This Row],[Discount Applied]])*Table1[[#This Row],[Order Quantity]]</f>
        <v>415.29999999999995</v>
      </c>
      <c r="Q4255">
        <f>Table1[[#This Row],[Revenue]]-(Table1[[#This Row],[Unit Cost]]*Table1[[#This Row],[Order Quantity]])</f>
        <v>190.97999999999996</v>
      </c>
    </row>
    <row r="4256" spans="1:17" x14ac:dyDescent="0.25">
      <c r="A4256" t="s">
        <v>4281</v>
      </c>
      <c r="B4256" t="s">
        <v>18</v>
      </c>
      <c r="C4256" t="s">
        <v>19</v>
      </c>
      <c r="D4256" s="1">
        <v>43700</v>
      </c>
      <c r="E4256" s="1">
        <v>43818</v>
      </c>
      <c r="F4256" s="1">
        <v>43825</v>
      </c>
      <c r="G4256" s="1">
        <v>43828</v>
      </c>
      <c r="H4256">
        <v>12</v>
      </c>
      <c r="I4256">
        <v>33</v>
      </c>
      <c r="J4256">
        <v>189</v>
      </c>
      <c r="K4256">
        <v>9</v>
      </c>
      <c r="L4256">
        <v>8</v>
      </c>
      <c r="M4256">
        <v>0.15</v>
      </c>
      <c r="N4256" s="2">
        <v>1109.6500000000001</v>
      </c>
      <c r="O4256" s="2">
        <v>2264.6</v>
      </c>
      <c r="P4256" s="2">
        <f>(Table1[[#This Row],[Unit Price]]-Table1[[#This Row],[Discount Applied]])*Table1[[#This Row],[Order Quantity]]</f>
        <v>18115.599999999999</v>
      </c>
      <c r="Q4256">
        <f>Table1[[#This Row],[Revenue]]-(Table1[[#This Row],[Unit Cost]]*Table1[[#This Row],[Order Quantity]])</f>
        <v>9238.3999999999978</v>
      </c>
    </row>
    <row r="4257" spans="1:17" x14ac:dyDescent="0.25">
      <c r="A4257" t="s">
        <v>4282</v>
      </c>
      <c r="B4257" t="s">
        <v>18</v>
      </c>
      <c r="C4257" t="s">
        <v>19</v>
      </c>
      <c r="D4257" s="1">
        <v>43700</v>
      </c>
      <c r="E4257" s="1">
        <v>43819</v>
      </c>
      <c r="F4257" s="1">
        <v>43843</v>
      </c>
      <c r="G4257" s="1">
        <v>43852</v>
      </c>
      <c r="H4257">
        <v>8</v>
      </c>
      <c r="I4257">
        <v>4</v>
      </c>
      <c r="J4257">
        <v>93</v>
      </c>
      <c r="K4257">
        <v>42</v>
      </c>
      <c r="L4257">
        <v>6</v>
      </c>
      <c r="M4257">
        <v>0.05</v>
      </c>
      <c r="N4257">
        <v>566.02</v>
      </c>
      <c r="O4257">
        <v>884.4</v>
      </c>
      <c r="P4257" s="2">
        <f>(Table1[[#This Row],[Unit Price]]-Table1[[#This Row],[Discount Applied]])*Table1[[#This Row],[Order Quantity]]</f>
        <v>5306.1</v>
      </c>
      <c r="Q4257">
        <f>Table1[[#This Row],[Revenue]]-(Table1[[#This Row],[Unit Cost]]*Table1[[#This Row],[Order Quantity]])</f>
        <v>1909.9800000000005</v>
      </c>
    </row>
    <row r="4258" spans="1:17" x14ac:dyDescent="0.25">
      <c r="A4258" t="s">
        <v>4283</v>
      </c>
      <c r="B4258" t="s">
        <v>21</v>
      </c>
      <c r="C4258" t="s">
        <v>43</v>
      </c>
      <c r="D4258" s="1">
        <v>43377</v>
      </c>
      <c r="E4258" s="1">
        <v>43297</v>
      </c>
      <c r="F4258" s="1">
        <v>43259</v>
      </c>
      <c r="G4258" s="1">
        <v>43442</v>
      </c>
      <c r="H4258">
        <v>18</v>
      </c>
      <c r="I4258">
        <v>28</v>
      </c>
      <c r="J4258">
        <v>77</v>
      </c>
      <c r="K4258">
        <v>10</v>
      </c>
      <c r="L4258">
        <v>2</v>
      </c>
      <c r="M4258">
        <v>0.05</v>
      </c>
      <c r="N4258" s="2">
        <v>1738.65</v>
      </c>
      <c r="O4258" s="2">
        <v>2318.1999999999998</v>
      </c>
      <c r="P4258" s="2">
        <f>(Table1[[#This Row],[Unit Price]]-Table1[[#This Row],[Discount Applied]])*Table1[[#This Row],[Order Quantity]]</f>
        <v>4636.2999999999993</v>
      </c>
      <c r="Q4258">
        <f>Table1[[#This Row],[Revenue]]-(Table1[[#This Row],[Unit Cost]]*Table1[[#This Row],[Order Quantity]])</f>
        <v>1158.9999999999991</v>
      </c>
    </row>
    <row r="4259" spans="1:17" x14ac:dyDescent="0.25">
      <c r="A4259" t="s">
        <v>4284</v>
      </c>
      <c r="B4259" t="s">
        <v>18</v>
      </c>
      <c r="C4259" t="s">
        <v>34</v>
      </c>
      <c r="D4259" s="1">
        <v>43700</v>
      </c>
      <c r="E4259" s="1">
        <v>43819</v>
      </c>
      <c r="F4259" s="1">
        <v>43823</v>
      </c>
      <c r="G4259" s="1">
        <v>43891</v>
      </c>
      <c r="H4259">
        <v>8</v>
      </c>
      <c r="I4259">
        <v>12</v>
      </c>
      <c r="J4259">
        <v>301</v>
      </c>
      <c r="K4259">
        <v>17</v>
      </c>
      <c r="L4259">
        <v>8</v>
      </c>
      <c r="M4259">
        <v>7.4999999999999997E-2</v>
      </c>
      <c r="N4259" s="2">
        <v>2045.38</v>
      </c>
      <c r="O4259" s="2">
        <v>2840.8</v>
      </c>
      <c r="P4259" s="2">
        <f>(Table1[[#This Row],[Unit Price]]-Table1[[#This Row],[Discount Applied]])*Table1[[#This Row],[Order Quantity]]</f>
        <v>22725.800000000003</v>
      </c>
      <c r="Q4259">
        <f>Table1[[#This Row],[Revenue]]-(Table1[[#This Row],[Unit Cost]]*Table1[[#This Row],[Order Quantity]])</f>
        <v>6362.760000000002</v>
      </c>
    </row>
    <row r="4260" spans="1:17" x14ac:dyDescent="0.25">
      <c r="A4260" t="s">
        <v>4285</v>
      </c>
      <c r="B4260" t="s">
        <v>21</v>
      </c>
      <c r="C4260" t="s">
        <v>24</v>
      </c>
      <c r="D4260" s="1">
        <v>43700</v>
      </c>
      <c r="E4260" s="1">
        <v>43819</v>
      </c>
      <c r="F4260" s="1">
        <v>43821</v>
      </c>
      <c r="G4260" s="1">
        <v>43823</v>
      </c>
      <c r="H4260">
        <v>14</v>
      </c>
      <c r="I4260">
        <v>9</v>
      </c>
      <c r="J4260">
        <v>349</v>
      </c>
      <c r="K4260">
        <v>31</v>
      </c>
      <c r="L4260">
        <v>3</v>
      </c>
      <c r="M4260">
        <v>7.4999999999999997E-2</v>
      </c>
      <c r="N4260" s="2">
        <v>2897.62</v>
      </c>
      <c r="O4260" s="2">
        <v>5681.6</v>
      </c>
      <c r="P4260" s="2">
        <f>(Table1[[#This Row],[Unit Price]]-Table1[[#This Row],[Discount Applied]])*Table1[[#This Row],[Order Quantity]]</f>
        <v>17044.575000000001</v>
      </c>
      <c r="Q4260">
        <f>Table1[[#This Row],[Revenue]]-(Table1[[#This Row],[Unit Cost]]*Table1[[#This Row],[Order Quantity]])</f>
        <v>8351.7150000000001</v>
      </c>
    </row>
    <row r="4261" spans="1:17" x14ac:dyDescent="0.25">
      <c r="A4261" t="s">
        <v>4286</v>
      </c>
      <c r="B4261" t="s">
        <v>18</v>
      </c>
      <c r="C4261" t="s">
        <v>19</v>
      </c>
      <c r="D4261" s="1">
        <v>43700</v>
      </c>
      <c r="E4261" s="1">
        <v>43819</v>
      </c>
      <c r="F4261" s="1">
        <v>43823</v>
      </c>
      <c r="G4261" s="1">
        <v>43827</v>
      </c>
      <c r="H4261">
        <v>11</v>
      </c>
      <c r="I4261">
        <v>4</v>
      </c>
      <c r="J4261">
        <v>182</v>
      </c>
      <c r="K4261">
        <v>19</v>
      </c>
      <c r="L4261">
        <v>7</v>
      </c>
      <c r="M4261">
        <v>0.1</v>
      </c>
      <c r="N4261" s="2">
        <v>3027.46</v>
      </c>
      <c r="O4261" s="2">
        <v>5936.2</v>
      </c>
      <c r="P4261" s="2">
        <f>(Table1[[#This Row],[Unit Price]]-Table1[[#This Row],[Discount Applied]])*Table1[[#This Row],[Order Quantity]]</f>
        <v>41552.699999999997</v>
      </c>
      <c r="Q4261">
        <f>Table1[[#This Row],[Revenue]]-(Table1[[#This Row],[Unit Cost]]*Table1[[#This Row],[Order Quantity]])</f>
        <v>20360.479999999996</v>
      </c>
    </row>
    <row r="4262" spans="1:17" x14ac:dyDescent="0.25">
      <c r="A4262" t="s">
        <v>4287</v>
      </c>
      <c r="B4262" t="s">
        <v>21</v>
      </c>
      <c r="C4262" t="s">
        <v>34</v>
      </c>
      <c r="D4262" s="1">
        <v>43700</v>
      </c>
      <c r="E4262" s="1">
        <v>43819</v>
      </c>
      <c r="F4262" s="1">
        <v>43821</v>
      </c>
      <c r="G4262" s="1">
        <v>43822</v>
      </c>
      <c r="H4262">
        <v>15</v>
      </c>
      <c r="I4262">
        <v>25</v>
      </c>
      <c r="J4262">
        <v>275</v>
      </c>
      <c r="K4262">
        <v>16</v>
      </c>
      <c r="L4262">
        <v>1</v>
      </c>
      <c r="M4262">
        <v>0.3</v>
      </c>
      <c r="N4262">
        <v>550.14</v>
      </c>
      <c r="O4262" s="2">
        <v>1078.7</v>
      </c>
      <c r="P4262" s="2">
        <f>(Table1[[#This Row],[Unit Price]]-Table1[[#This Row],[Discount Applied]])*Table1[[#This Row],[Order Quantity]]</f>
        <v>1078.4000000000001</v>
      </c>
      <c r="Q4262">
        <f>Table1[[#This Row],[Revenue]]-(Table1[[#This Row],[Unit Cost]]*Table1[[#This Row],[Order Quantity]])</f>
        <v>528.2600000000001</v>
      </c>
    </row>
    <row r="4263" spans="1:17" x14ac:dyDescent="0.25">
      <c r="A4263" t="s">
        <v>4288</v>
      </c>
      <c r="B4263" t="s">
        <v>18</v>
      </c>
      <c r="C4263" t="s">
        <v>19</v>
      </c>
      <c r="D4263" s="1">
        <v>43700</v>
      </c>
      <c r="E4263" s="1">
        <v>43819</v>
      </c>
      <c r="F4263" s="1">
        <v>43825</v>
      </c>
      <c r="G4263" s="1">
        <v>43829</v>
      </c>
      <c r="H4263">
        <v>5</v>
      </c>
      <c r="I4263">
        <v>12</v>
      </c>
      <c r="J4263">
        <v>99</v>
      </c>
      <c r="K4263">
        <v>10</v>
      </c>
      <c r="L4263">
        <v>7</v>
      </c>
      <c r="M4263">
        <v>0.05</v>
      </c>
      <c r="N4263" s="2">
        <v>1485.79</v>
      </c>
      <c r="O4263" s="2">
        <v>2653.2</v>
      </c>
      <c r="P4263" s="2">
        <f>(Table1[[#This Row],[Unit Price]]-Table1[[#This Row],[Discount Applied]])*Table1[[#This Row],[Order Quantity]]</f>
        <v>18572.049999999996</v>
      </c>
      <c r="Q4263">
        <f>Table1[[#This Row],[Revenue]]-(Table1[[#This Row],[Unit Cost]]*Table1[[#This Row],[Order Quantity]])</f>
        <v>8171.5199999999968</v>
      </c>
    </row>
    <row r="4264" spans="1:17" x14ac:dyDescent="0.25">
      <c r="A4264" t="s">
        <v>4289</v>
      </c>
      <c r="B4264" t="s">
        <v>18</v>
      </c>
      <c r="C4264" t="s">
        <v>29</v>
      </c>
      <c r="D4264" s="1">
        <v>43700</v>
      </c>
      <c r="E4264" s="1">
        <v>43819</v>
      </c>
      <c r="F4264" s="1">
        <v>43828</v>
      </c>
      <c r="G4264" s="1">
        <v>43862</v>
      </c>
      <c r="H4264">
        <v>3</v>
      </c>
      <c r="I4264">
        <v>39</v>
      </c>
      <c r="J4264">
        <v>17</v>
      </c>
      <c r="K4264">
        <v>43</v>
      </c>
      <c r="L4264">
        <v>6</v>
      </c>
      <c r="M4264">
        <v>7.4999999999999997E-2</v>
      </c>
      <c r="N4264">
        <v>131.32</v>
      </c>
      <c r="O4264">
        <v>268</v>
      </c>
      <c r="P4264" s="2">
        <f>(Table1[[#This Row],[Unit Price]]-Table1[[#This Row],[Discount Applied]])*Table1[[#This Row],[Order Quantity]]</f>
        <v>1607.5500000000002</v>
      </c>
      <c r="Q4264">
        <f>Table1[[#This Row],[Revenue]]-(Table1[[#This Row],[Unit Cost]]*Table1[[#This Row],[Order Quantity]])</f>
        <v>819.63000000000022</v>
      </c>
    </row>
    <row r="4265" spans="1:17" x14ac:dyDescent="0.25">
      <c r="A4265" t="s">
        <v>4290</v>
      </c>
      <c r="B4265" t="s">
        <v>23</v>
      </c>
      <c r="C4265" t="s">
        <v>29</v>
      </c>
      <c r="D4265" s="1">
        <v>43700</v>
      </c>
      <c r="E4265" s="1">
        <v>43819</v>
      </c>
      <c r="F4265" s="1">
        <v>43830</v>
      </c>
      <c r="G4265" s="1">
        <v>43952</v>
      </c>
      <c r="H4265">
        <v>24</v>
      </c>
      <c r="I4265">
        <v>41</v>
      </c>
      <c r="J4265">
        <v>51</v>
      </c>
      <c r="K4265">
        <v>20</v>
      </c>
      <c r="L4265">
        <v>7</v>
      </c>
      <c r="M4265">
        <v>0.1</v>
      </c>
      <c r="N4265">
        <v>890.03</v>
      </c>
      <c r="O4265" s="2">
        <v>1098.8</v>
      </c>
      <c r="P4265" s="2">
        <f>(Table1[[#This Row],[Unit Price]]-Table1[[#This Row],[Discount Applied]])*Table1[[#This Row],[Order Quantity]]</f>
        <v>7690.9000000000005</v>
      </c>
      <c r="Q4265">
        <f>Table1[[#This Row],[Revenue]]-(Table1[[#This Row],[Unit Cost]]*Table1[[#This Row],[Order Quantity]])</f>
        <v>1460.6900000000005</v>
      </c>
    </row>
    <row r="4266" spans="1:17" x14ac:dyDescent="0.25">
      <c r="A4266" t="s">
        <v>4291</v>
      </c>
      <c r="B4266" t="s">
        <v>18</v>
      </c>
      <c r="C4266" t="s">
        <v>19</v>
      </c>
      <c r="D4266" s="1">
        <v>43700</v>
      </c>
      <c r="E4266" s="1">
        <v>43820</v>
      </c>
      <c r="F4266" s="1">
        <v>43862</v>
      </c>
      <c r="G4266" s="1">
        <v>43983</v>
      </c>
      <c r="H4266">
        <v>12</v>
      </c>
      <c r="I4266">
        <v>43</v>
      </c>
      <c r="J4266">
        <v>100</v>
      </c>
      <c r="K4266">
        <v>1</v>
      </c>
      <c r="L4266">
        <v>6</v>
      </c>
      <c r="M4266">
        <v>7.4999999999999997E-2</v>
      </c>
      <c r="N4266" s="2">
        <v>3399.92</v>
      </c>
      <c r="O4266" s="2">
        <v>3999.9</v>
      </c>
      <c r="P4266" s="2">
        <f>(Table1[[#This Row],[Unit Price]]-Table1[[#This Row],[Discount Applied]])*Table1[[#This Row],[Order Quantity]]</f>
        <v>23998.95</v>
      </c>
      <c r="Q4266">
        <f>Table1[[#This Row],[Revenue]]-(Table1[[#This Row],[Unit Cost]]*Table1[[#This Row],[Order Quantity]])</f>
        <v>3599.4300000000003</v>
      </c>
    </row>
    <row r="4267" spans="1:17" x14ac:dyDescent="0.25">
      <c r="A4267" t="s">
        <v>4292</v>
      </c>
      <c r="B4267" t="s">
        <v>18</v>
      </c>
      <c r="C4267" t="s">
        <v>26</v>
      </c>
      <c r="D4267" s="1">
        <v>43700</v>
      </c>
      <c r="E4267" s="1">
        <v>43820</v>
      </c>
      <c r="F4267" s="1">
        <v>43983</v>
      </c>
      <c r="G4267" s="1">
        <v>43846</v>
      </c>
      <c r="H4267">
        <v>2</v>
      </c>
      <c r="I4267">
        <v>29</v>
      </c>
      <c r="J4267">
        <v>213</v>
      </c>
      <c r="K4267">
        <v>1</v>
      </c>
      <c r="L4267">
        <v>7</v>
      </c>
      <c r="M4267">
        <v>7.4999999999999997E-2</v>
      </c>
      <c r="N4267" s="2">
        <v>3226.18</v>
      </c>
      <c r="O4267" s="2">
        <v>6204.2</v>
      </c>
      <c r="P4267" s="2">
        <f>(Table1[[#This Row],[Unit Price]]-Table1[[#This Row],[Discount Applied]])*Table1[[#This Row],[Order Quantity]]</f>
        <v>43428.875</v>
      </c>
      <c r="Q4267">
        <f>Table1[[#This Row],[Revenue]]-(Table1[[#This Row],[Unit Cost]]*Table1[[#This Row],[Order Quantity]])</f>
        <v>20845.615000000002</v>
      </c>
    </row>
    <row r="4268" spans="1:17" x14ac:dyDescent="0.25">
      <c r="A4268" t="s">
        <v>4293</v>
      </c>
      <c r="B4268" t="s">
        <v>18</v>
      </c>
      <c r="C4268" t="s">
        <v>34</v>
      </c>
      <c r="D4268" s="1">
        <v>43700</v>
      </c>
      <c r="E4268" s="1">
        <v>43820</v>
      </c>
      <c r="F4268" s="1">
        <v>43891</v>
      </c>
      <c r="G4268" s="1">
        <v>43983</v>
      </c>
      <c r="H4268">
        <v>1</v>
      </c>
      <c r="I4268">
        <v>32</v>
      </c>
      <c r="J4268">
        <v>267</v>
      </c>
      <c r="K4268">
        <v>7</v>
      </c>
      <c r="L4268">
        <v>3</v>
      </c>
      <c r="M4268">
        <v>0.15</v>
      </c>
      <c r="N4268" s="2">
        <v>1151.53</v>
      </c>
      <c r="O4268" s="2">
        <v>2257.9</v>
      </c>
      <c r="P4268" s="2">
        <f>(Table1[[#This Row],[Unit Price]]-Table1[[#This Row],[Discount Applied]])*Table1[[#This Row],[Order Quantity]]</f>
        <v>6773.25</v>
      </c>
      <c r="Q4268">
        <f>Table1[[#This Row],[Revenue]]-(Table1[[#This Row],[Unit Cost]]*Table1[[#This Row],[Order Quantity]])</f>
        <v>3318.66</v>
      </c>
    </row>
    <row r="4269" spans="1:17" x14ac:dyDescent="0.25">
      <c r="A4269" t="s">
        <v>4294</v>
      </c>
      <c r="B4269" t="s">
        <v>18</v>
      </c>
      <c r="C4269" t="s">
        <v>29</v>
      </c>
      <c r="D4269" s="1">
        <v>43377</v>
      </c>
      <c r="E4269" s="1">
        <v>43297</v>
      </c>
      <c r="F4269" s="1">
        <v>43325</v>
      </c>
      <c r="G4269" s="1">
        <v>43329</v>
      </c>
      <c r="H4269">
        <v>9</v>
      </c>
      <c r="I4269">
        <v>41</v>
      </c>
      <c r="J4269">
        <v>29</v>
      </c>
      <c r="K4269">
        <v>35</v>
      </c>
      <c r="L4269">
        <v>6</v>
      </c>
      <c r="M4269">
        <v>0.05</v>
      </c>
      <c r="N4269">
        <v>801.86</v>
      </c>
      <c r="O4269" s="2">
        <v>1822.4</v>
      </c>
      <c r="P4269" s="2">
        <f>(Table1[[#This Row],[Unit Price]]-Table1[[#This Row],[Discount Applied]])*Table1[[#This Row],[Order Quantity]]</f>
        <v>10934.1</v>
      </c>
      <c r="Q4269">
        <f>Table1[[#This Row],[Revenue]]-(Table1[[#This Row],[Unit Cost]]*Table1[[#This Row],[Order Quantity]])</f>
        <v>6122.9400000000005</v>
      </c>
    </row>
    <row r="4270" spans="1:17" x14ac:dyDescent="0.25">
      <c r="A4270" t="s">
        <v>4295</v>
      </c>
      <c r="B4270" t="s">
        <v>21</v>
      </c>
      <c r="C4270" t="s">
        <v>19</v>
      </c>
      <c r="D4270" s="1">
        <v>43700</v>
      </c>
      <c r="E4270" s="1">
        <v>43820</v>
      </c>
      <c r="F4270" s="1">
        <v>43846</v>
      </c>
      <c r="G4270" s="1">
        <v>43849</v>
      </c>
      <c r="H4270">
        <v>14</v>
      </c>
      <c r="I4270">
        <v>38</v>
      </c>
      <c r="J4270">
        <v>184</v>
      </c>
      <c r="K4270">
        <v>11</v>
      </c>
      <c r="L4270">
        <v>8</v>
      </c>
      <c r="M4270">
        <v>0.4</v>
      </c>
      <c r="N4270" s="2">
        <v>1460.47</v>
      </c>
      <c r="O4270" s="2">
        <v>2318.1999999999998</v>
      </c>
      <c r="P4270" s="2">
        <f>(Table1[[#This Row],[Unit Price]]-Table1[[#This Row],[Discount Applied]])*Table1[[#This Row],[Order Quantity]]</f>
        <v>18542.399999999998</v>
      </c>
      <c r="Q4270">
        <f>Table1[[#This Row],[Revenue]]-(Table1[[#This Row],[Unit Cost]]*Table1[[#This Row],[Order Quantity]])</f>
        <v>6858.6399999999976</v>
      </c>
    </row>
    <row r="4271" spans="1:17" x14ac:dyDescent="0.25">
      <c r="A4271" t="s">
        <v>4296</v>
      </c>
      <c r="B4271" t="s">
        <v>21</v>
      </c>
      <c r="C4271" t="s">
        <v>43</v>
      </c>
      <c r="D4271" s="1">
        <v>43700</v>
      </c>
      <c r="E4271" s="1">
        <v>43820</v>
      </c>
      <c r="F4271" s="1">
        <v>44075</v>
      </c>
      <c r="G4271" s="1">
        <v>44105</v>
      </c>
      <c r="H4271">
        <v>16</v>
      </c>
      <c r="I4271">
        <v>33</v>
      </c>
      <c r="J4271">
        <v>84</v>
      </c>
      <c r="K4271">
        <v>23</v>
      </c>
      <c r="L4271">
        <v>5</v>
      </c>
      <c r="M4271">
        <v>0.2</v>
      </c>
      <c r="N4271" s="2">
        <v>1125.5999999999999</v>
      </c>
      <c r="O4271" s="2">
        <v>2680</v>
      </c>
      <c r="P4271" s="2">
        <f>(Table1[[#This Row],[Unit Price]]-Table1[[#This Row],[Discount Applied]])*Table1[[#This Row],[Order Quantity]]</f>
        <v>13399</v>
      </c>
      <c r="Q4271">
        <f>Table1[[#This Row],[Revenue]]-(Table1[[#This Row],[Unit Cost]]*Table1[[#This Row],[Order Quantity]])</f>
        <v>7771</v>
      </c>
    </row>
    <row r="4272" spans="1:17" x14ac:dyDescent="0.25">
      <c r="A4272" t="s">
        <v>4297</v>
      </c>
      <c r="B4272" t="s">
        <v>21</v>
      </c>
      <c r="C4272" t="s">
        <v>34</v>
      </c>
      <c r="D4272" s="1">
        <v>43700</v>
      </c>
      <c r="E4272" s="1">
        <v>43820</v>
      </c>
      <c r="F4272" s="1">
        <v>44075</v>
      </c>
      <c r="G4272" s="1">
        <v>43847</v>
      </c>
      <c r="H4272">
        <v>17</v>
      </c>
      <c r="I4272">
        <v>34</v>
      </c>
      <c r="J4272">
        <v>309</v>
      </c>
      <c r="K4272">
        <v>16</v>
      </c>
      <c r="L4272">
        <v>3</v>
      </c>
      <c r="M4272">
        <v>0.05</v>
      </c>
      <c r="N4272">
        <v>787.92</v>
      </c>
      <c r="O4272" s="2">
        <v>1125.5999999999999</v>
      </c>
      <c r="P4272" s="2">
        <f>(Table1[[#This Row],[Unit Price]]-Table1[[#This Row],[Discount Applied]])*Table1[[#This Row],[Order Quantity]]</f>
        <v>3376.6499999999996</v>
      </c>
      <c r="Q4272">
        <f>Table1[[#This Row],[Revenue]]-(Table1[[#This Row],[Unit Cost]]*Table1[[#This Row],[Order Quantity]])</f>
        <v>1012.8899999999999</v>
      </c>
    </row>
    <row r="4273" spans="1:17" x14ac:dyDescent="0.25">
      <c r="A4273" t="s">
        <v>4298</v>
      </c>
      <c r="B4273" t="s">
        <v>21</v>
      </c>
      <c r="C4273" t="s">
        <v>34</v>
      </c>
      <c r="D4273" s="1">
        <v>43700</v>
      </c>
      <c r="E4273" s="1">
        <v>43820</v>
      </c>
      <c r="F4273" s="1">
        <v>43829</v>
      </c>
      <c r="G4273" s="1">
        <v>43862</v>
      </c>
      <c r="H4273">
        <v>20</v>
      </c>
      <c r="I4273">
        <v>7</v>
      </c>
      <c r="J4273">
        <v>292</v>
      </c>
      <c r="K4273">
        <v>17</v>
      </c>
      <c r="L4273">
        <v>7</v>
      </c>
      <c r="M4273">
        <v>7.4999999999999997E-2</v>
      </c>
      <c r="N4273" s="2">
        <v>2713.7</v>
      </c>
      <c r="O4273" s="2">
        <v>3932.9</v>
      </c>
      <c r="P4273" s="2">
        <f>(Table1[[#This Row],[Unit Price]]-Table1[[#This Row],[Discount Applied]])*Table1[[#This Row],[Order Quantity]]</f>
        <v>27529.775000000001</v>
      </c>
      <c r="Q4273">
        <f>Table1[[#This Row],[Revenue]]-(Table1[[#This Row],[Unit Cost]]*Table1[[#This Row],[Order Quantity]])</f>
        <v>8533.8750000000036</v>
      </c>
    </row>
    <row r="4274" spans="1:17" x14ac:dyDescent="0.25">
      <c r="A4274" t="s">
        <v>4299</v>
      </c>
      <c r="B4274" t="s">
        <v>33</v>
      </c>
      <c r="C4274" t="s">
        <v>24</v>
      </c>
      <c r="D4274" s="1">
        <v>43700</v>
      </c>
      <c r="E4274" s="1">
        <v>43820</v>
      </c>
      <c r="F4274" s="1">
        <v>44105</v>
      </c>
      <c r="G4274" s="1">
        <v>43845</v>
      </c>
      <c r="H4274">
        <v>26</v>
      </c>
      <c r="I4274">
        <v>7</v>
      </c>
      <c r="J4274">
        <v>361</v>
      </c>
      <c r="K4274">
        <v>12</v>
      </c>
      <c r="L4274">
        <v>8</v>
      </c>
      <c r="M4274">
        <v>0.05</v>
      </c>
      <c r="N4274" s="2">
        <v>4586.82</v>
      </c>
      <c r="O4274" s="2">
        <v>5460.5</v>
      </c>
      <c r="P4274" s="2">
        <f>(Table1[[#This Row],[Unit Price]]-Table1[[#This Row],[Discount Applied]])*Table1[[#This Row],[Order Quantity]]</f>
        <v>43683.6</v>
      </c>
      <c r="Q4274">
        <f>Table1[[#This Row],[Revenue]]-(Table1[[#This Row],[Unit Cost]]*Table1[[#This Row],[Order Quantity]])</f>
        <v>6989.0400000000009</v>
      </c>
    </row>
    <row r="4275" spans="1:17" x14ac:dyDescent="0.25">
      <c r="A4275" t="s">
        <v>4300</v>
      </c>
      <c r="B4275" t="s">
        <v>33</v>
      </c>
      <c r="C4275" t="s">
        <v>24</v>
      </c>
      <c r="D4275" s="1">
        <v>43700</v>
      </c>
      <c r="E4275" s="1">
        <v>43821</v>
      </c>
      <c r="F4275" s="1">
        <v>43824</v>
      </c>
      <c r="G4275" s="1">
        <v>43827</v>
      </c>
      <c r="H4275">
        <v>28</v>
      </c>
      <c r="I4275">
        <v>8</v>
      </c>
      <c r="J4275">
        <v>352</v>
      </c>
      <c r="K4275">
        <v>31</v>
      </c>
      <c r="L4275">
        <v>8</v>
      </c>
      <c r="M4275">
        <v>0.05</v>
      </c>
      <c r="N4275">
        <v>501.16</v>
      </c>
      <c r="O4275" s="2">
        <v>1139</v>
      </c>
      <c r="P4275" s="2">
        <f>(Table1[[#This Row],[Unit Price]]-Table1[[#This Row],[Discount Applied]])*Table1[[#This Row],[Order Quantity]]</f>
        <v>9111.6</v>
      </c>
      <c r="Q4275">
        <f>Table1[[#This Row],[Revenue]]-(Table1[[#This Row],[Unit Cost]]*Table1[[#This Row],[Order Quantity]])</f>
        <v>5102.32</v>
      </c>
    </row>
    <row r="4276" spans="1:17" x14ac:dyDescent="0.25">
      <c r="A4276" t="s">
        <v>4301</v>
      </c>
      <c r="B4276" t="s">
        <v>18</v>
      </c>
      <c r="C4276" t="s">
        <v>19</v>
      </c>
      <c r="D4276" s="1">
        <v>43700</v>
      </c>
      <c r="E4276" s="1">
        <v>43821</v>
      </c>
      <c r="F4276" s="1">
        <v>43922</v>
      </c>
      <c r="G4276" s="1">
        <v>44013</v>
      </c>
      <c r="H4276">
        <v>11</v>
      </c>
      <c r="I4276">
        <v>25</v>
      </c>
      <c r="J4276">
        <v>128</v>
      </c>
      <c r="K4276">
        <v>17</v>
      </c>
      <c r="L4276">
        <v>5</v>
      </c>
      <c r="M4276">
        <v>7.4999999999999997E-2</v>
      </c>
      <c r="N4276">
        <v>165.49</v>
      </c>
      <c r="O4276">
        <v>254.6</v>
      </c>
      <c r="P4276" s="2">
        <f>(Table1[[#This Row],[Unit Price]]-Table1[[#This Row],[Discount Applied]])*Table1[[#This Row],[Order Quantity]]</f>
        <v>1272.625</v>
      </c>
      <c r="Q4276">
        <f>Table1[[#This Row],[Revenue]]-(Table1[[#This Row],[Unit Cost]]*Table1[[#This Row],[Order Quantity]])</f>
        <v>445.17499999999995</v>
      </c>
    </row>
    <row r="4277" spans="1:17" x14ac:dyDescent="0.25">
      <c r="A4277" t="s">
        <v>4302</v>
      </c>
      <c r="B4277" t="s">
        <v>21</v>
      </c>
      <c r="C4277" t="s">
        <v>19</v>
      </c>
      <c r="D4277" s="1">
        <v>43700</v>
      </c>
      <c r="E4277" s="1">
        <v>43821</v>
      </c>
      <c r="F4277" s="1">
        <v>44136</v>
      </c>
      <c r="G4277" s="1">
        <v>43844</v>
      </c>
      <c r="H4277">
        <v>16</v>
      </c>
      <c r="I4277">
        <v>47</v>
      </c>
      <c r="J4277">
        <v>157</v>
      </c>
      <c r="K4277">
        <v>41</v>
      </c>
      <c r="L4277">
        <v>3</v>
      </c>
      <c r="M4277">
        <v>0.1</v>
      </c>
      <c r="N4277" s="2">
        <v>1015.72</v>
      </c>
      <c r="O4277" s="2">
        <v>2539.3000000000002</v>
      </c>
      <c r="P4277" s="2">
        <f>(Table1[[#This Row],[Unit Price]]-Table1[[#This Row],[Discount Applied]])*Table1[[#This Row],[Order Quantity]]</f>
        <v>7617.6</v>
      </c>
      <c r="Q4277">
        <f>Table1[[#This Row],[Revenue]]-(Table1[[#This Row],[Unit Cost]]*Table1[[#This Row],[Order Quantity]])</f>
        <v>4570.4400000000005</v>
      </c>
    </row>
    <row r="4278" spans="1:17" x14ac:dyDescent="0.25">
      <c r="A4278" t="s">
        <v>4303</v>
      </c>
      <c r="B4278" t="s">
        <v>18</v>
      </c>
      <c r="C4278" t="s">
        <v>34</v>
      </c>
      <c r="D4278" s="1">
        <v>43700</v>
      </c>
      <c r="E4278" s="1">
        <v>43821</v>
      </c>
      <c r="F4278" s="1">
        <v>44136</v>
      </c>
      <c r="G4278" s="1">
        <v>43847</v>
      </c>
      <c r="H4278">
        <v>1</v>
      </c>
      <c r="I4278">
        <v>13</v>
      </c>
      <c r="J4278">
        <v>320</v>
      </c>
      <c r="K4278">
        <v>7</v>
      </c>
      <c r="L4278">
        <v>8</v>
      </c>
      <c r="M4278">
        <v>0.2</v>
      </c>
      <c r="N4278" s="2">
        <v>4598.88</v>
      </c>
      <c r="O4278" s="2">
        <v>5748.6</v>
      </c>
      <c r="P4278" s="2">
        <f>(Table1[[#This Row],[Unit Price]]-Table1[[#This Row],[Discount Applied]])*Table1[[#This Row],[Order Quantity]]</f>
        <v>45987.200000000004</v>
      </c>
      <c r="Q4278">
        <f>Table1[[#This Row],[Revenue]]-(Table1[[#This Row],[Unit Cost]]*Table1[[#This Row],[Order Quantity]])</f>
        <v>9196.1600000000035</v>
      </c>
    </row>
    <row r="4279" spans="1:17" x14ac:dyDescent="0.25">
      <c r="A4279" t="s">
        <v>4304</v>
      </c>
      <c r="B4279" t="s">
        <v>33</v>
      </c>
      <c r="C4279" t="s">
        <v>43</v>
      </c>
      <c r="D4279" s="1">
        <v>43700</v>
      </c>
      <c r="E4279" s="1">
        <v>43821</v>
      </c>
      <c r="F4279" s="1">
        <v>44013</v>
      </c>
      <c r="G4279" s="1">
        <v>43843</v>
      </c>
      <c r="H4279">
        <v>27</v>
      </c>
      <c r="I4279">
        <v>28</v>
      </c>
      <c r="J4279">
        <v>68</v>
      </c>
      <c r="K4279">
        <v>41</v>
      </c>
      <c r="L4279">
        <v>1</v>
      </c>
      <c r="M4279">
        <v>0.4</v>
      </c>
      <c r="N4279" s="2">
        <v>1193.94</v>
      </c>
      <c r="O4279" s="2">
        <v>1809</v>
      </c>
      <c r="P4279" s="2">
        <f>(Table1[[#This Row],[Unit Price]]-Table1[[#This Row],[Discount Applied]])*Table1[[#This Row],[Order Quantity]]</f>
        <v>1808.6</v>
      </c>
      <c r="Q4279">
        <f>Table1[[#This Row],[Revenue]]-(Table1[[#This Row],[Unit Cost]]*Table1[[#This Row],[Order Quantity]])</f>
        <v>614.65999999999985</v>
      </c>
    </row>
    <row r="4280" spans="1:17" x14ac:dyDescent="0.25">
      <c r="A4280" t="s">
        <v>4305</v>
      </c>
      <c r="B4280" t="s">
        <v>23</v>
      </c>
      <c r="C4280" t="s">
        <v>24</v>
      </c>
      <c r="D4280" s="1">
        <v>43377</v>
      </c>
      <c r="E4280" s="1">
        <v>43297</v>
      </c>
      <c r="F4280" s="1">
        <v>43325</v>
      </c>
      <c r="G4280" s="1">
        <v>43333</v>
      </c>
      <c r="H4280">
        <v>21</v>
      </c>
      <c r="I4280">
        <v>29</v>
      </c>
      <c r="J4280">
        <v>329</v>
      </c>
      <c r="K4280">
        <v>13</v>
      </c>
      <c r="L4280">
        <v>4</v>
      </c>
      <c r="M4280">
        <v>0.15</v>
      </c>
      <c r="N4280">
        <v>664.51</v>
      </c>
      <c r="O4280" s="2">
        <v>1165.8</v>
      </c>
      <c r="P4280" s="2">
        <f>(Table1[[#This Row],[Unit Price]]-Table1[[#This Row],[Discount Applied]])*Table1[[#This Row],[Order Quantity]]</f>
        <v>4662.5999999999995</v>
      </c>
      <c r="Q4280">
        <f>Table1[[#This Row],[Revenue]]-(Table1[[#This Row],[Unit Cost]]*Table1[[#This Row],[Order Quantity]])</f>
        <v>2004.5599999999995</v>
      </c>
    </row>
    <row r="4281" spans="1:17" x14ac:dyDescent="0.25">
      <c r="A4281" t="s">
        <v>4306</v>
      </c>
      <c r="B4281" t="s">
        <v>33</v>
      </c>
      <c r="C4281" t="s">
        <v>19</v>
      </c>
      <c r="D4281" s="1">
        <v>43700</v>
      </c>
      <c r="E4281" s="1">
        <v>43821</v>
      </c>
      <c r="F4281" s="1">
        <v>44044</v>
      </c>
      <c r="G4281" s="1">
        <v>43845</v>
      </c>
      <c r="H4281">
        <v>28</v>
      </c>
      <c r="I4281">
        <v>16</v>
      </c>
      <c r="J4281">
        <v>90</v>
      </c>
      <c r="K4281">
        <v>8</v>
      </c>
      <c r="L4281">
        <v>4</v>
      </c>
      <c r="M4281">
        <v>0.1</v>
      </c>
      <c r="N4281">
        <v>122.28</v>
      </c>
      <c r="O4281">
        <v>167.5</v>
      </c>
      <c r="P4281" s="2">
        <f>(Table1[[#This Row],[Unit Price]]-Table1[[#This Row],[Discount Applied]])*Table1[[#This Row],[Order Quantity]]</f>
        <v>669.6</v>
      </c>
      <c r="Q4281">
        <f>Table1[[#This Row],[Revenue]]-(Table1[[#This Row],[Unit Cost]]*Table1[[#This Row],[Order Quantity]])</f>
        <v>180.48000000000002</v>
      </c>
    </row>
    <row r="4282" spans="1:17" x14ac:dyDescent="0.25">
      <c r="A4282" t="s">
        <v>4307</v>
      </c>
      <c r="B4282" t="s">
        <v>18</v>
      </c>
      <c r="C4282" t="s">
        <v>19</v>
      </c>
      <c r="D4282" s="1">
        <v>43700</v>
      </c>
      <c r="E4282" s="1">
        <v>43822</v>
      </c>
      <c r="F4282" s="1">
        <v>44105</v>
      </c>
      <c r="G4282" s="1">
        <v>43846</v>
      </c>
      <c r="H4282">
        <v>3</v>
      </c>
      <c r="I4282">
        <v>36</v>
      </c>
      <c r="J4282">
        <v>94</v>
      </c>
      <c r="K4282">
        <v>12</v>
      </c>
      <c r="L4282">
        <v>3</v>
      </c>
      <c r="M4282">
        <v>0.05</v>
      </c>
      <c r="N4282">
        <v>161.27000000000001</v>
      </c>
      <c r="O4282">
        <v>194.3</v>
      </c>
      <c r="P4282" s="2">
        <f>(Table1[[#This Row],[Unit Price]]-Table1[[#This Row],[Discount Applied]])*Table1[[#This Row],[Order Quantity]]</f>
        <v>582.75</v>
      </c>
      <c r="Q4282">
        <f>Table1[[#This Row],[Revenue]]-(Table1[[#This Row],[Unit Cost]]*Table1[[#This Row],[Order Quantity]])</f>
        <v>98.939999999999941</v>
      </c>
    </row>
    <row r="4283" spans="1:17" x14ac:dyDescent="0.25">
      <c r="A4283" t="s">
        <v>4308</v>
      </c>
      <c r="B4283" t="s">
        <v>18</v>
      </c>
      <c r="C4283" t="s">
        <v>29</v>
      </c>
      <c r="D4283" s="1">
        <v>43700</v>
      </c>
      <c r="E4283" s="1">
        <v>43822</v>
      </c>
      <c r="F4283" s="1">
        <v>43848</v>
      </c>
      <c r="G4283" s="1">
        <v>43849</v>
      </c>
      <c r="H4283">
        <v>10</v>
      </c>
      <c r="I4283">
        <v>17</v>
      </c>
      <c r="J4283">
        <v>30</v>
      </c>
      <c r="K4283">
        <v>36</v>
      </c>
      <c r="L4283">
        <v>6</v>
      </c>
      <c r="M4283">
        <v>0.3</v>
      </c>
      <c r="N4283" s="2">
        <v>1691.15</v>
      </c>
      <c r="O4283" s="2">
        <v>3932.9</v>
      </c>
      <c r="P4283" s="2">
        <f>(Table1[[#This Row],[Unit Price]]-Table1[[#This Row],[Discount Applied]])*Table1[[#This Row],[Order Quantity]]</f>
        <v>23595.599999999999</v>
      </c>
      <c r="Q4283">
        <f>Table1[[#This Row],[Revenue]]-(Table1[[#This Row],[Unit Cost]]*Table1[[#This Row],[Order Quantity]])</f>
        <v>13448.699999999997</v>
      </c>
    </row>
    <row r="4284" spans="1:17" x14ac:dyDescent="0.25">
      <c r="A4284" t="s">
        <v>4309</v>
      </c>
      <c r="B4284" t="s">
        <v>21</v>
      </c>
      <c r="C4284" t="s">
        <v>34</v>
      </c>
      <c r="D4284" s="1">
        <v>43700</v>
      </c>
      <c r="E4284" s="1">
        <v>43822</v>
      </c>
      <c r="F4284" s="1">
        <v>43849</v>
      </c>
      <c r="G4284" s="1">
        <v>43854</v>
      </c>
      <c r="H4284">
        <v>13</v>
      </c>
      <c r="I4284">
        <v>11</v>
      </c>
      <c r="J4284">
        <v>264</v>
      </c>
      <c r="K4284">
        <v>46</v>
      </c>
      <c r="L4284">
        <v>1</v>
      </c>
      <c r="M4284">
        <v>7.4999999999999997E-2</v>
      </c>
      <c r="N4284" s="2">
        <v>1857.24</v>
      </c>
      <c r="O4284" s="2">
        <v>3376.8</v>
      </c>
      <c r="P4284" s="2">
        <f>(Table1[[#This Row],[Unit Price]]-Table1[[#This Row],[Discount Applied]])*Table1[[#This Row],[Order Quantity]]</f>
        <v>3376.7250000000004</v>
      </c>
      <c r="Q4284">
        <f>Table1[[#This Row],[Revenue]]-(Table1[[#This Row],[Unit Cost]]*Table1[[#This Row],[Order Quantity]])</f>
        <v>1519.4850000000004</v>
      </c>
    </row>
    <row r="4285" spans="1:17" x14ac:dyDescent="0.25">
      <c r="A4285" t="s">
        <v>4310</v>
      </c>
      <c r="B4285" t="s">
        <v>18</v>
      </c>
      <c r="C4285" t="s">
        <v>19</v>
      </c>
      <c r="D4285" s="1">
        <v>43700</v>
      </c>
      <c r="E4285" s="1">
        <v>43822</v>
      </c>
      <c r="F4285" s="1">
        <v>43850</v>
      </c>
      <c r="G4285" s="1">
        <v>43853</v>
      </c>
      <c r="H4285">
        <v>9</v>
      </c>
      <c r="I4285">
        <v>40</v>
      </c>
      <c r="J4285">
        <v>152</v>
      </c>
      <c r="K4285">
        <v>16</v>
      </c>
      <c r="L4285">
        <v>8</v>
      </c>
      <c r="M4285">
        <v>0.05</v>
      </c>
      <c r="N4285" s="2">
        <v>3803.59</v>
      </c>
      <c r="O4285" s="2">
        <v>5433.7</v>
      </c>
      <c r="P4285" s="2">
        <f>(Table1[[#This Row],[Unit Price]]-Table1[[#This Row],[Discount Applied]])*Table1[[#This Row],[Order Quantity]]</f>
        <v>43469.2</v>
      </c>
      <c r="Q4285">
        <f>Table1[[#This Row],[Revenue]]-(Table1[[#This Row],[Unit Cost]]*Table1[[#This Row],[Order Quantity]])</f>
        <v>13040.479999999996</v>
      </c>
    </row>
    <row r="4286" spans="1:17" x14ac:dyDescent="0.25">
      <c r="A4286" t="s">
        <v>4311</v>
      </c>
      <c r="B4286" t="s">
        <v>18</v>
      </c>
      <c r="C4286" t="s">
        <v>26</v>
      </c>
      <c r="D4286" s="1">
        <v>43700</v>
      </c>
      <c r="E4286" s="1">
        <v>43822</v>
      </c>
      <c r="F4286" s="1">
        <v>43849</v>
      </c>
      <c r="G4286" s="1">
        <v>43856</v>
      </c>
      <c r="H4286">
        <v>6</v>
      </c>
      <c r="I4286">
        <v>9</v>
      </c>
      <c r="J4286">
        <v>256</v>
      </c>
      <c r="K4286">
        <v>30</v>
      </c>
      <c r="L4286">
        <v>5</v>
      </c>
      <c r="M4286">
        <v>7.4999999999999997E-2</v>
      </c>
      <c r="N4286" s="2">
        <v>4216.18</v>
      </c>
      <c r="O4286" s="2">
        <v>5855.8</v>
      </c>
      <c r="P4286" s="2">
        <f>(Table1[[#This Row],[Unit Price]]-Table1[[#This Row],[Discount Applied]])*Table1[[#This Row],[Order Quantity]]</f>
        <v>29278.625</v>
      </c>
      <c r="Q4286">
        <f>Table1[[#This Row],[Revenue]]-(Table1[[#This Row],[Unit Cost]]*Table1[[#This Row],[Order Quantity]])</f>
        <v>8197.7249999999985</v>
      </c>
    </row>
    <row r="4287" spans="1:17" x14ac:dyDescent="0.25">
      <c r="A4287" t="s">
        <v>4312</v>
      </c>
      <c r="B4287" t="s">
        <v>18</v>
      </c>
      <c r="C4287" t="s">
        <v>43</v>
      </c>
      <c r="D4287" s="1">
        <v>43700</v>
      </c>
      <c r="E4287" s="1">
        <v>43822</v>
      </c>
      <c r="F4287" s="1">
        <v>43829</v>
      </c>
      <c r="G4287" s="1">
        <v>44013</v>
      </c>
      <c r="H4287">
        <v>6</v>
      </c>
      <c r="I4287">
        <v>34</v>
      </c>
      <c r="J4287">
        <v>67</v>
      </c>
      <c r="K4287">
        <v>13</v>
      </c>
      <c r="L4287">
        <v>4</v>
      </c>
      <c r="M4287">
        <v>0.15</v>
      </c>
      <c r="N4287">
        <v>438.98</v>
      </c>
      <c r="O4287">
        <v>844.2</v>
      </c>
      <c r="P4287" s="2">
        <f>(Table1[[#This Row],[Unit Price]]-Table1[[#This Row],[Discount Applied]])*Table1[[#This Row],[Order Quantity]]</f>
        <v>3376.2000000000003</v>
      </c>
      <c r="Q4287">
        <f>Table1[[#This Row],[Revenue]]-(Table1[[#This Row],[Unit Cost]]*Table1[[#This Row],[Order Quantity]])</f>
        <v>1620.2800000000002</v>
      </c>
    </row>
    <row r="4288" spans="1:17" x14ac:dyDescent="0.25">
      <c r="A4288" t="s">
        <v>4313</v>
      </c>
      <c r="B4288" t="s">
        <v>21</v>
      </c>
      <c r="C4288" t="s">
        <v>19</v>
      </c>
      <c r="D4288" s="1">
        <v>43700</v>
      </c>
      <c r="E4288" s="1">
        <v>43822</v>
      </c>
      <c r="F4288" s="1">
        <v>43826</v>
      </c>
      <c r="G4288" s="1">
        <v>43983</v>
      </c>
      <c r="H4288">
        <v>13</v>
      </c>
      <c r="I4288">
        <v>18</v>
      </c>
      <c r="J4288">
        <v>150</v>
      </c>
      <c r="K4288">
        <v>32</v>
      </c>
      <c r="L4288">
        <v>6</v>
      </c>
      <c r="M4288">
        <v>0.1</v>
      </c>
      <c r="N4288">
        <v>596.03</v>
      </c>
      <c r="O4288">
        <v>931.3</v>
      </c>
      <c r="P4288" s="2">
        <f>(Table1[[#This Row],[Unit Price]]-Table1[[#This Row],[Discount Applied]])*Table1[[#This Row],[Order Quantity]]</f>
        <v>5587.2</v>
      </c>
      <c r="Q4288">
        <f>Table1[[#This Row],[Revenue]]-(Table1[[#This Row],[Unit Cost]]*Table1[[#This Row],[Order Quantity]])</f>
        <v>2011.02</v>
      </c>
    </row>
    <row r="4289" spans="1:17" x14ac:dyDescent="0.25">
      <c r="A4289" t="s">
        <v>4314</v>
      </c>
      <c r="B4289" t="s">
        <v>21</v>
      </c>
      <c r="C4289" t="s">
        <v>26</v>
      </c>
      <c r="D4289" s="1">
        <v>43700</v>
      </c>
      <c r="E4289" s="1">
        <v>43822</v>
      </c>
      <c r="F4289" s="1">
        <v>43826</v>
      </c>
      <c r="G4289" s="1">
        <v>43830</v>
      </c>
      <c r="H4289">
        <v>19</v>
      </c>
      <c r="I4289">
        <v>7</v>
      </c>
      <c r="J4289">
        <v>226</v>
      </c>
      <c r="K4289">
        <v>34</v>
      </c>
      <c r="L4289">
        <v>4</v>
      </c>
      <c r="M4289">
        <v>0.05</v>
      </c>
      <c r="N4289">
        <v>677.71</v>
      </c>
      <c r="O4289">
        <v>797.3</v>
      </c>
      <c r="P4289" s="2">
        <f>(Table1[[#This Row],[Unit Price]]-Table1[[#This Row],[Discount Applied]])*Table1[[#This Row],[Order Quantity]]</f>
        <v>3189</v>
      </c>
      <c r="Q4289">
        <f>Table1[[#This Row],[Revenue]]-(Table1[[#This Row],[Unit Cost]]*Table1[[#This Row],[Order Quantity]])</f>
        <v>478.15999999999985</v>
      </c>
    </row>
    <row r="4290" spans="1:17" x14ac:dyDescent="0.25">
      <c r="A4290" t="s">
        <v>4315</v>
      </c>
      <c r="B4290" t="s">
        <v>33</v>
      </c>
      <c r="C4290" t="s">
        <v>19</v>
      </c>
      <c r="D4290" s="1">
        <v>43700</v>
      </c>
      <c r="E4290" s="1">
        <v>43822</v>
      </c>
      <c r="F4290" s="1">
        <v>44136</v>
      </c>
      <c r="G4290" s="1">
        <v>43846</v>
      </c>
      <c r="H4290">
        <v>27</v>
      </c>
      <c r="I4290">
        <v>7</v>
      </c>
      <c r="J4290">
        <v>191</v>
      </c>
      <c r="K4290">
        <v>10</v>
      </c>
      <c r="L4290">
        <v>5</v>
      </c>
      <c r="M4290">
        <v>0.05</v>
      </c>
      <c r="N4290">
        <v>465.18</v>
      </c>
      <c r="O4290">
        <v>877.7</v>
      </c>
      <c r="P4290" s="2">
        <f>(Table1[[#This Row],[Unit Price]]-Table1[[#This Row],[Discount Applied]])*Table1[[#This Row],[Order Quantity]]</f>
        <v>4388.25</v>
      </c>
      <c r="Q4290">
        <f>Table1[[#This Row],[Revenue]]-(Table1[[#This Row],[Unit Cost]]*Table1[[#This Row],[Order Quantity]])</f>
        <v>2062.35</v>
      </c>
    </row>
    <row r="4291" spans="1:17" x14ac:dyDescent="0.25">
      <c r="A4291" t="s">
        <v>4316</v>
      </c>
      <c r="B4291" t="s">
        <v>23</v>
      </c>
      <c r="C4291" t="s">
        <v>29</v>
      </c>
      <c r="D4291" s="1">
        <v>43377</v>
      </c>
      <c r="E4291" s="1">
        <v>43297</v>
      </c>
      <c r="F4291" s="1">
        <v>43299</v>
      </c>
      <c r="G4291" s="1">
        <v>43307</v>
      </c>
      <c r="H4291">
        <v>22</v>
      </c>
      <c r="I4291">
        <v>11</v>
      </c>
      <c r="J4291">
        <v>41</v>
      </c>
      <c r="K4291">
        <v>16</v>
      </c>
      <c r="L4291">
        <v>7</v>
      </c>
      <c r="M4291">
        <v>0.05</v>
      </c>
      <c r="N4291">
        <v>187.6</v>
      </c>
      <c r="O4291">
        <v>234.5</v>
      </c>
      <c r="P4291" s="2">
        <f>(Table1[[#This Row],[Unit Price]]-Table1[[#This Row],[Discount Applied]])*Table1[[#This Row],[Order Quantity]]</f>
        <v>1641.1499999999999</v>
      </c>
      <c r="Q4291">
        <f>Table1[[#This Row],[Revenue]]-(Table1[[#This Row],[Unit Cost]]*Table1[[#This Row],[Order Quantity]])</f>
        <v>327.94999999999982</v>
      </c>
    </row>
    <row r="4292" spans="1:17" x14ac:dyDescent="0.25">
      <c r="A4292" t="s">
        <v>4317</v>
      </c>
      <c r="B4292" t="s">
        <v>21</v>
      </c>
      <c r="C4292" t="s">
        <v>26</v>
      </c>
      <c r="D4292" s="1">
        <v>43700</v>
      </c>
      <c r="E4292" s="1">
        <v>43822</v>
      </c>
      <c r="F4292" s="1">
        <v>43848</v>
      </c>
      <c r="G4292" s="1">
        <v>43849</v>
      </c>
      <c r="H4292">
        <v>16</v>
      </c>
      <c r="I4292">
        <v>2</v>
      </c>
      <c r="J4292">
        <v>244</v>
      </c>
      <c r="K4292">
        <v>33</v>
      </c>
      <c r="L4292">
        <v>2</v>
      </c>
      <c r="M4292">
        <v>0.05</v>
      </c>
      <c r="N4292">
        <v>986.17</v>
      </c>
      <c r="O4292" s="2">
        <v>2405.3000000000002</v>
      </c>
      <c r="P4292" s="2">
        <f>(Table1[[#This Row],[Unit Price]]-Table1[[#This Row],[Discount Applied]])*Table1[[#This Row],[Order Quantity]]</f>
        <v>4810.5</v>
      </c>
      <c r="Q4292">
        <f>Table1[[#This Row],[Revenue]]-(Table1[[#This Row],[Unit Cost]]*Table1[[#This Row],[Order Quantity]])</f>
        <v>2838.16</v>
      </c>
    </row>
    <row r="4293" spans="1:17" x14ac:dyDescent="0.25">
      <c r="A4293" t="s">
        <v>4318</v>
      </c>
      <c r="B4293" t="s">
        <v>33</v>
      </c>
      <c r="C4293" t="s">
        <v>19</v>
      </c>
      <c r="D4293" s="1">
        <v>43700</v>
      </c>
      <c r="E4293" s="1">
        <v>43823</v>
      </c>
      <c r="F4293" s="1">
        <v>43843</v>
      </c>
      <c r="G4293" s="1">
        <v>43846</v>
      </c>
      <c r="H4293">
        <v>27</v>
      </c>
      <c r="I4293">
        <v>39</v>
      </c>
      <c r="J4293">
        <v>128</v>
      </c>
      <c r="K4293">
        <v>13</v>
      </c>
      <c r="L4293">
        <v>7</v>
      </c>
      <c r="M4293">
        <v>7.4999999999999997E-2</v>
      </c>
      <c r="N4293">
        <v>188.4</v>
      </c>
      <c r="O4293">
        <v>254.6</v>
      </c>
      <c r="P4293" s="2">
        <f>(Table1[[#This Row],[Unit Price]]-Table1[[#This Row],[Discount Applied]])*Table1[[#This Row],[Order Quantity]]</f>
        <v>1781.675</v>
      </c>
      <c r="Q4293">
        <f>Table1[[#This Row],[Revenue]]-(Table1[[#This Row],[Unit Cost]]*Table1[[#This Row],[Order Quantity]])</f>
        <v>462.875</v>
      </c>
    </row>
    <row r="4294" spans="1:17" x14ac:dyDescent="0.25">
      <c r="A4294" t="s">
        <v>4319</v>
      </c>
      <c r="B4294" t="s">
        <v>33</v>
      </c>
      <c r="C4294" t="s">
        <v>34</v>
      </c>
      <c r="D4294" s="1">
        <v>43700</v>
      </c>
      <c r="E4294" s="1">
        <v>43823</v>
      </c>
      <c r="F4294" s="1">
        <v>43891</v>
      </c>
      <c r="G4294" s="1">
        <v>44105</v>
      </c>
      <c r="H4294">
        <v>26</v>
      </c>
      <c r="I4294">
        <v>35</v>
      </c>
      <c r="J4294">
        <v>326</v>
      </c>
      <c r="K4294">
        <v>28</v>
      </c>
      <c r="L4294">
        <v>2</v>
      </c>
      <c r="M4294">
        <v>7.4999999999999997E-2</v>
      </c>
      <c r="N4294" s="2">
        <v>1665.89</v>
      </c>
      <c r="O4294" s="2">
        <v>1983.2</v>
      </c>
      <c r="P4294" s="2">
        <f>(Table1[[#This Row],[Unit Price]]-Table1[[#This Row],[Discount Applied]])*Table1[[#This Row],[Order Quantity]]</f>
        <v>3966.25</v>
      </c>
      <c r="Q4294">
        <f>Table1[[#This Row],[Revenue]]-(Table1[[#This Row],[Unit Cost]]*Table1[[#This Row],[Order Quantity]])</f>
        <v>634.4699999999998</v>
      </c>
    </row>
    <row r="4295" spans="1:17" x14ac:dyDescent="0.25">
      <c r="A4295" t="s">
        <v>4320</v>
      </c>
      <c r="B4295" t="s">
        <v>18</v>
      </c>
      <c r="C4295" t="s">
        <v>26</v>
      </c>
      <c r="D4295" s="1">
        <v>43700</v>
      </c>
      <c r="E4295" s="1">
        <v>43823</v>
      </c>
      <c r="F4295" s="1">
        <v>44105</v>
      </c>
      <c r="G4295" s="1">
        <v>43844</v>
      </c>
      <c r="H4295">
        <v>11</v>
      </c>
      <c r="I4295">
        <v>6</v>
      </c>
      <c r="J4295">
        <v>254</v>
      </c>
      <c r="K4295">
        <v>45</v>
      </c>
      <c r="L4295">
        <v>6</v>
      </c>
      <c r="M4295">
        <v>0.15</v>
      </c>
      <c r="N4295">
        <v>791.14</v>
      </c>
      <c r="O4295" s="2">
        <v>1098.8</v>
      </c>
      <c r="P4295" s="2">
        <f>(Table1[[#This Row],[Unit Price]]-Table1[[#This Row],[Discount Applied]])*Table1[[#This Row],[Order Quantity]]</f>
        <v>6591.9</v>
      </c>
      <c r="Q4295">
        <f>Table1[[#This Row],[Revenue]]-(Table1[[#This Row],[Unit Cost]]*Table1[[#This Row],[Order Quantity]])</f>
        <v>1845.0599999999995</v>
      </c>
    </row>
    <row r="4296" spans="1:17" x14ac:dyDescent="0.25">
      <c r="A4296" t="s">
        <v>4321</v>
      </c>
      <c r="B4296" t="s">
        <v>18</v>
      </c>
      <c r="C4296" t="s">
        <v>19</v>
      </c>
      <c r="D4296" s="1">
        <v>43700</v>
      </c>
      <c r="E4296" s="1">
        <v>43823</v>
      </c>
      <c r="F4296" s="1">
        <v>43826</v>
      </c>
      <c r="G4296" s="1">
        <v>43831</v>
      </c>
      <c r="H4296">
        <v>10</v>
      </c>
      <c r="I4296">
        <v>12</v>
      </c>
      <c r="J4296">
        <v>166</v>
      </c>
      <c r="K4296">
        <v>28</v>
      </c>
      <c r="L4296">
        <v>4</v>
      </c>
      <c r="M4296">
        <v>0.15</v>
      </c>
      <c r="N4296">
        <v>514.55999999999995</v>
      </c>
      <c r="O4296" s="2">
        <v>1286.4000000000001</v>
      </c>
      <c r="P4296" s="2">
        <f>(Table1[[#This Row],[Unit Price]]-Table1[[#This Row],[Discount Applied]])*Table1[[#This Row],[Order Quantity]]</f>
        <v>5145</v>
      </c>
      <c r="Q4296">
        <f>Table1[[#This Row],[Revenue]]-(Table1[[#This Row],[Unit Cost]]*Table1[[#This Row],[Order Quantity]])</f>
        <v>3086.76</v>
      </c>
    </row>
    <row r="4297" spans="1:17" x14ac:dyDescent="0.25">
      <c r="A4297" t="s">
        <v>4322</v>
      </c>
      <c r="B4297" t="s">
        <v>23</v>
      </c>
      <c r="C4297" t="s">
        <v>19</v>
      </c>
      <c r="D4297" s="1">
        <v>43700</v>
      </c>
      <c r="E4297" s="1">
        <v>43823</v>
      </c>
      <c r="F4297" s="1">
        <v>43825</v>
      </c>
      <c r="G4297" s="1">
        <v>43862</v>
      </c>
      <c r="H4297">
        <v>22</v>
      </c>
      <c r="I4297">
        <v>1</v>
      </c>
      <c r="J4297">
        <v>120</v>
      </c>
      <c r="K4297">
        <v>20</v>
      </c>
      <c r="L4297">
        <v>2</v>
      </c>
      <c r="M4297">
        <v>0.15</v>
      </c>
      <c r="N4297" s="2">
        <v>1549.58</v>
      </c>
      <c r="O4297" s="2">
        <v>2626.4</v>
      </c>
      <c r="P4297" s="2">
        <f>(Table1[[#This Row],[Unit Price]]-Table1[[#This Row],[Discount Applied]])*Table1[[#This Row],[Order Quantity]]</f>
        <v>5252.5</v>
      </c>
      <c r="Q4297">
        <f>Table1[[#This Row],[Revenue]]-(Table1[[#This Row],[Unit Cost]]*Table1[[#This Row],[Order Quantity]])</f>
        <v>2153.34</v>
      </c>
    </row>
    <row r="4298" spans="1:17" x14ac:dyDescent="0.25">
      <c r="A4298" t="s">
        <v>4323</v>
      </c>
      <c r="B4298" t="s">
        <v>18</v>
      </c>
      <c r="C4298" t="s">
        <v>43</v>
      </c>
      <c r="D4298" s="1">
        <v>43700</v>
      </c>
      <c r="E4298" s="1">
        <v>43823</v>
      </c>
      <c r="F4298" s="1">
        <v>43922</v>
      </c>
      <c r="G4298" s="1">
        <v>44044</v>
      </c>
      <c r="H4298">
        <v>1</v>
      </c>
      <c r="I4298">
        <v>38</v>
      </c>
      <c r="J4298">
        <v>62</v>
      </c>
      <c r="K4298">
        <v>44</v>
      </c>
      <c r="L4298">
        <v>6</v>
      </c>
      <c r="M4298">
        <v>0.15</v>
      </c>
      <c r="N4298" s="2">
        <v>2218.84</v>
      </c>
      <c r="O4298" s="2">
        <v>3892.7</v>
      </c>
      <c r="P4298" s="2">
        <f>(Table1[[#This Row],[Unit Price]]-Table1[[#This Row],[Discount Applied]])*Table1[[#This Row],[Order Quantity]]</f>
        <v>23355.3</v>
      </c>
      <c r="Q4298">
        <f>Table1[[#This Row],[Revenue]]-(Table1[[#This Row],[Unit Cost]]*Table1[[#This Row],[Order Quantity]])</f>
        <v>10042.259999999998</v>
      </c>
    </row>
    <row r="4299" spans="1:17" x14ac:dyDescent="0.25">
      <c r="A4299" t="s">
        <v>4324</v>
      </c>
      <c r="B4299" t="s">
        <v>21</v>
      </c>
      <c r="C4299" t="s">
        <v>19</v>
      </c>
      <c r="D4299" s="1">
        <v>43700</v>
      </c>
      <c r="E4299" s="1">
        <v>43824</v>
      </c>
      <c r="F4299" s="1">
        <v>44013</v>
      </c>
      <c r="G4299" s="1">
        <v>43844</v>
      </c>
      <c r="H4299">
        <v>16</v>
      </c>
      <c r="I4299">
        <v>47</v>
      </c>
      <c r="J4299">
        <v>161</v>
      </c>
      <c r="K4299">
        <v>35</v>
      </c>
      <c r="L4299">
        <v>8</v>
      </c>
      <c r="M4299">
        <v>0.05</v>
      </c>
      <c r="N4299">
        <v>660.62</v>
      </c>
      <c r="O4299" s="2">
        <v>1139</v>
      </c>
      <c r="P4299" s="2">
        <f>(Table1[[#This Row],[Unit Price]]-Table1[[#This Row],[Discount Applied]])*Table1[[#This Row],[Order Quantity]]</f>
        <v>9111.6</v>
      </c>
      <c r="Q4299">
        <f>Table1[[#This Row],[Revenue]]-(Table1[[#This Row],[Unit Cost]]*Table1[[#This Row],[Order Quantity]])</f>
        <v>3826.6400000000003</v>
      </c>
    </row>
    <row r="4300" spans="1:17" x14ac:dyDescent="0.25">
      <c r="A4300" t="s">
        <v>4325</v>
      </c>
      <c r="B4300" t="s">
        <v>18</v>
      </c>
      <c r="C4300" t="s">
        <v>26</v>
      </c>
      <c r="D4300" s="1">
        <v>43700</v>
      </c>
      <c r="E4300" s="1">
        <v>43824</v>
      </c>
      <c r="F4300" s="1">
        <v>43849</v>
      </c>
      <c r="G4300" s="1">
        <v>43858</v>
      </c>
      <c r="H4300">
        <v>7</v>
      </c>
      <c r="I4300">
        <v>6</v>
      </c>
      <c r="J4300">
        <v>247</v>
      </c>
      <c r="K4300">
        <v>45</v>
      </c>
      <c r="L4300">
        <v>3</v>
      </c>
      <c r="M4300">
        <v>0.1</v>
      </c>
      <c r="N4300">
        <v>143.72</v>
      </c>
      <c r="O4300">
        <v>261.3</v>
      </c>
      <c r="P4300" s="2">
        <f>(Table1[[#This Row],[Unit Price]]-Table1[[#This Row],[Discount Applied]])*Table1[[#This Row],[Order Quantity]]</f>
        <v>783.59999999999991</v>
      </c>
      <c r="Q4300">
        <f>Table1[[#This Row],[Revenue]]-(Table1[[#This Row],[Unit Cost]]*Table1[[#This Row],[Order Quantity]])</f>
        <v>352.43999999999994</v>
      </c>
    </row>
    <row r="4301" spans="1:17" x14ac:dyDescent="0.25">
      <c r="A4301" t="s">
        <v>4326</v>
      </c>
      <c r="B4301" t="s">
        <v>33</v>
      </c>
      <c r="C4301" t="s">
        <v>19</v>
      </c>
      <c r="D4301" s="1">
        <v>43700</v>
      </c>
      <c r="E4301" s="1">
        <v>43824</v>
      </c>
      <c r="F4301" s="1">
        <v>44044</v>
      </c>
      <c r="G4301" s="1">
        <v>43845</v>
      </c>
      <c r="H4301">
        <v>26</v>
      </c>
      <c r="I4301">
        <v>31</v>
      </c>
      <c r="J4301">
        <v>196</v>
      </c>
      <c r="K4301">
        <v>19</v>
      </c>
      <c r="L4301">
        <v>4</v>
      </c>
      <c r="M4301">
        <v>0.05</v>
      </c>
      <c r="N4301">
        <v>143.05000000000001</v>
      </c>
      <c r="O4301">
        <v>234.5</v>
      </c>
      <c r="P4301" s="2">
        <f>(Table1[[#This Row],[Unit Price]]-Table1[[#This Row],[Discount Applied]])*Table1[[#This Row],[Order Quantity]]</f>
        <v>937.8</v>
      </c>
      <c r="Q4301">
        <f>Table1[[#This Row],[Revenue]]-(Table1[[#This Row],[Unit Cost]]*Table1[[#This Row],[Order Quantity]])</f>
        <v>365.59999999999991</v>
      </c>
    </row>
    <row r="4302" spans="1:17" x14ac:dyDescent="0.25">
      <c r="A4302" t="s">
        <v>4327</v>
      </c>
      <c r="B4302" t="s">
        <v>21</v>
      </c>
      <c r="C4302" t="s">
        <v>26</v>
      </c>
      <c r="D4302" s="1">
        <v>43377</v>
      </c>
      <c r="E4302" s="1">
        <v>43298</v>
      </c>
      <c r="F4302" s="1">
        <v>43301</v>
      </c>
      <c r="G4302" s="1">
        <v>43303</v>
      </c>
      <c r="H4302">
        <v>19</v>
      </c>
      <c r="I4302">
        <v>11</v>
      </c>
      <c r="J4302">
        <v>240</v>
      </c>
      <c r="K4302">
        <v>28</v>
      </c>
      <c r="L4302">
        <v>5</v>
      </c>
      <c r="M4302">
        <v>0.4</v>
      </c>
      <c r="N4302" s="2">
        <v>1912.72</v>
      </c>
      <c r="O4302" s="2">
        <v>2452.1999999999998</v>
      </c>
      <c r="P4302" s="2">
        <f>(Table1[[#This Row],[Unit Price]]-Table1[[#This Row],[Discount Applied]])*Table1[[#This Row],[Order Quantity]]</f>
        <v>12258.999999999998</v>
      </c>
      <c r="Q4302">
        <f>Table1[[#This Row],[Revenue]]-(Table1[[#This Row],[Unit Cost]]*Table1[[#This Row],[Order Quantity]])</f>
        <v>2695.3999999999978</v>
      </c>
    </row>
    <row r="4303" spans="1:17" x14ac:dyDescent="0.25">
      <c r="A4303" t="s">
        <v>4328</v>
      </c>
      <c r="B4303" t="s">
        <v>21</v>
      </c>
      <c r="C4303" t="s">
        <v>43</v>
      </c>
      <c r="D4303" s="1">
        <v>43700</v>
      </c>
      <c r="E4303" s="1">
        <v>43824</v>
      </c>
      <c r="F4303" s="1">
        <v>43828</v>
      </c>
      <c r="G4303" s="1">
        <v>43983</v>
      </c>
      <c r="H4303">
        <v>17</v>
      </c>
      <c r="I4303">
        <v>22</v>
      </c>
      <c r="J4303">
        <v>77</v>
      </c>
      <c r="K4303">
        <v>3</v>
      </c>
      <c r="L4303">
        <v>8</v>
      </c>
      <c r="M4303">
        <v>0.15</v>
      </c>
      <c r="N4303">
        <v>884.33</v>
      </c>
      <c r="O4303" s="2">
        <v>1319.9</v>
      </c>
      <c r="P4303" s="2">
        <f>(Table1[[#This Row],[Unit Price]]-Table1[[#This Row],[Discount Applied]])*Table1[[#This Row],[Order Quantity]]</f>
        <v>10558</v>
      </c>
      <c r="Q4303">
        <f>Table1[[#This Row],[Revenue]]-(Table1[[#This Row],[Unit Cost]]*Table1[[#This Row],[Order Quantity]])</f>
        <v>3483.3599999999997</v>
      </c>
    </row>
    <row r="4304" spans="1:17" x14ac:dyDescent="0.25">
      <c r="A4304" t="s">
        <v>4329</v>
      </c>
      <c r="B4304" t="s">
        <v>18</v>
      </c>
      <c r="C4304" t="s">
        <v>26</v>
      </c>
      <c r="D4304" s="1">
        <v>43700</v>
      </c>
      <c r="E4304" s="1">
        <v>43825</v>
      </c>
      <c r="F4304" s="1">
        <v>44013</v>
      </c>
      <c r="G4304" s="1">
        <v>44105</v>
      </c>
      <c r="H4304">
        <v>7</v>
      </c>
      <c r="I4304">
        <v>35</v>
      </c>
      <c r="J4304">
        <v>216</v>
      </c>
      <c r="K4304">
        <v>25</v>
      </c>
      <c r="L4304">
        <v>7</v>
      </c>
      <c r="M4304">
        <v>7.4999999999999997E-2</v>
      </c>
      <c r="N4304" s="2">
        <v>1229.72</v>
      </c>
      <c r="O4304" s="2">
        <v>2673.3</v>
      </c>
      <c r="P4304" s="2">
        <f>(Table1[[#This Row],[Unit Price]]-Table1[[#This Row],[Discount Applied]])*Table1[[#This Row],[Order Quantity]]</f>
        <v>18712.575000000004</v>
      </c>
      <c r="Q4304">
        <f>Table1[[#This Row],[Revenue]]-(Table1[[#This Row],[Unit Cost]]*Table1[[#This Row],[Order Quantity]])</f>
        <v>10104.535000000003</v>
      </c>
    </row>
    <row r="4305" spans="1:17" x14ac:dyDescent="0.25">
      <c r="A4305" t="s">
        <v>4330</v>
      </c>
      <c r="B4305" t="s">
        <v>18</v>
      </c>
      <c r="C4305" t="s">
        <v>26</v>
      </c>
      <c r="D4305" s="1">
        <v>43700</v>
      </c>
      <c r="E4305" s="1">
        <v>43825</v>
      </c>
      <c r="F4305" s="1">
        <v>43862</v>
      </c>
      <c r="G4305" s="1">
        <v>43952</v>
      </c>
      <c r="H4305">
        <v>7</v>
      </c>
      <c r="I4305">
        <v>33</v>
      </c>
      <c r="J4305">
        <v>243</v>
      </c>
      <c r="K4305">
        <v>23</v>
      </c>
      <c r="L4305">
        <v>5</v>
      </c>
      <c r="M4305">
        <v>0.1</v>
      </c>
      <c r="N4305" s="2">
        <v>1621.4</v>
      </c>
      <c r="O4305" s="2">
        <v>2948</v>
      </c>
      <c r="P4305" s="2">
        <f>(Table1[[#This Row],[Unit Price]]-Table1[[#This Row],[Discount Applied]])*Table1[[#This Row],[Order Quantity]]</f>
        <v>14739.5</v>
      </c>
      <c r="Q4305">
        <f>Table1[[#This Row],[Revenue]]-(Table1[[#This Row],[Unit Cost]]*Table1[[#This Row],[Order Quantity]])</f>
        <v>6632.5</v>
      </c>
    </row>
    <row r="4306" spans="1:17" x14ac:dyDescent="0.25">
      <c r="A4306" t="s">
        <v>4331</v>
      </c>
      <c r="B4306" t="s">
        <v>18</v>
      </c>
      <c r="C4306" t="s">
        <v>19</v>
      </c>
      <c r="D4306" s="1">
        <v>43700</v>
      </c>
      <c r="E4306" s="1">
        <v>43825</v>
      </c>
      <c r="F4306" s="1">
        <v>43850</v>
      </c>
      <c r="G4306" s="1">
        <v>43860</v>
      </c>
      <c r="H4306">
        <v>1</v>
      </c>
      <c r="I4306">
        <v>37</v>
      </c>
      <c r="J4306">
        <v>186</v>
      </c>
      <c r="K4306">
        <v>20</v>
      </c>
      <c r="L4306">
        <v>2</v>
      </c>
      <c r="M4306">
        <v>0.05</v>
      </c>
      <c r="N4306">
        <v>75.38</v>
      </c>
      <c r="O4306">
        <v>167.5</v>
      </c>
      <c r="P4306" s="2">
        <f>(Table1[[#This Row],[Unit Price]]-Table1[[#This Row],[Discount Applied]])*Table1[[#This Row],[Order Quantity]]</f>
        <v>334.9</v>
      </c>
      <c r="Q4306">
        <f>Table1[[#This Row],[Revenue]]-(Table1[[#This Row],[Unit Cost]]*Table1[[#This Row],[Order Quantity]])</f>
        <v>184.14</v>
      </c>
    </row>
    <row r="4307" spans="1:17" x14ac:dyDescent="0.25">
      <c r="A4307" t="s">
        <v>4332</v>
      </c>
      <c r="B4307" t="s">
        <v>18</v>
      </c>
      <c r="C4307" t="s">
        <v>26</v>
      </c>
      <c r="D4307" s="1">
        <v>43700</v>
      </c>
      <c r="E4307" s="1">
        <v>43825</v>
      </c>
      <c r="F4307" s="1">
        <v>44013</v>
      </c>
      <c r="G4307" s="1">
        <v>43844</v>
      </c>
      <c r="H4307">
        <v>4</v>
      </c>
      <c r="I4307">
        <v>3</v>
      </c>
      <c r="J4307">
        <v>257</v>
      </c>
      <c r="K4307">
        <v>17</v>
      </c>
      <c r="L4307">
        <v>7</v>
      </c>
      <c r="M4307">
        <v>0.15</v>
      </c>
      <c r="N4307" s="2">
        <v>3059.35</v>
      </c>
      <c r="O4307" s="2">
        <v>3872.6</v>
      </c>
      <c r="P4307" s="2">
        <f>(Table1[[#This Row],[Unit Price]]-Table1[[#This Row],[Discount Applied]])*Table1[[#This Row],[Order Quantity]]</f>
        <v>27107.149999999998</v>
      </c>
      <c r="Q4307">
        <f>Table1[[#This Row],[Revenue]]-(Table1[[#This Row],[Unit Cost]]*Table1[[#This Row],[Order Quantity]])</f>
        <v>5691.6999999999971</v>
      </c>
    </row>
    <row r="4308" spans="1:17" x14ac:dyDescent="0.25">
      <c r="A4308" t="s">
        <v>4333</v>
      </c>
      <c r="B4308" t="s">
        <v>18</v>
      </c>
      <c r="C4308" t="s">
        <v>29</v>
      </c>
      <c r="D4308" s="1">
        <v>43700</v>
      </c>
      <c r="E4308" s="1">
        <v>43825</v>
      </c>
      <c r="F4308" s="1">
        <v>43891</v>
      </c>
      <c r="G4308" s="1">
        <v>44075</v>
      </c>
      <c r="H4308">
        <v>7</v>
      </c>
      <c r="I4308">
        <v>1</v>
      </c>
      <c r="J4308">
        <v>49</v>
      </c>
      <c r="K4308">
        <v>41</v>
      </c>
      <c r="L4308">
        <v>1</v>
      </c>
      <c r="M4308">
        <v>7.4999999999999997E-2</v>
      </c>
      <c r="N4308" s="2">
        <v>3185.65</v>
      </c>
      <c r="O4308" s="2">
        <v>3932.9</v>
      </c>
      <c r="P4308" s="2">
        <f>(Table1[[#This Row],[Unit Price]]-Table1[[#This Row],[Discount Applied]])*Table1[[#This Row],[Order Quantity]]</f>
        <v>3932.8250000000003</v>
      </c>
      <c r="Q4308">
        <f>Table1[[#This Row],[Revenue]]-(Table1[[#This Row],[Unit Cost]]*Table1[[#This Row],[Order Quantity]])</f>
        <v>747.17500000000018</v>
      </c>
    </row>
    <row r="4309" spans="1:17" x14ac:dyDescent="0.25">
      <c r="A4309" t="s">
        <v>4334</v>
      </c>
      <c r="B4309" t="s">
        <v>33</v>
      </c>
      <c r="C4309" t="s">
        <v>19</v>
      </c>
      <c r="D4309" s="1">
        <v>43700</v>
      </c>
      <c r="E4309" s="1">
        <v>43825</v>
      </c>
      <c r="F4309" s="1">
        <v>43843</v>
      </c>
      <c r="G4309" s="1">
        <v>43851</v>
      </c>
      <c r="H4309">
        <v>25</v>
      </c>
      <c r="I4309">
        <v>17</v>
      </c>
      <c r="J4309">
        <v>90</v>
      </c>
      <c r="K4309">
        <v>2</v>
      </c>
      <c r="L4309">
        <v>5</v>
      </c>
      <c r="M4309">
        <v>7.4999999999999997E-2</v>
      </c>
      <c r="N4309">
        <v>688.09</v>
      </c>
      <c r="O4309" s="2">
        <v>1058.5999999999999</v>
      </c>
      <c r="P4309" s="2">
        <f>(Table1[[#This Row],[Unit Price]]-Table1[[#This Row],[Discount Applied]])*Table1[[#This Row],[Order Quantity]]</f>
        <v>5292.6249999999991</v>
      </c>
      <c r="Q4309">
        <f>Table1[[#This Row],[Revenue]]-(Table1[[#This Row],[Unit Cost]]*Table1[[#This Row],[Order Quantity]])</f>
        <v>1852.1749999999988</v>
      </c>
    </row>
    <row r="4310" spans="1:17" x14ac:dyDescent="0.25">
      <c r="A4310" t="s">
        <v>4335</v>
      </c>
      <c r="B4310" t="s">
        <v>18</v>
      </c>
      <c r="C4310" t="s">
        <v>19</v>
      </c>
      <c r="D4310" s="1">
        <v>43700</v>
      </c>
      <c r="E4310" s="1">
        <v>43825</v>
      </c>
      <c r="F4310" s="1">
        <v>43922</v>
      </c>
      <c r="G4310" s="1">
        <v>44166</v>
      </c>
      <c r="H4310">
        <v>9</v>
      </c>
      <c r="I4310">
        <v>1</v>
      </c>
      <c r="J4310">
        <v>128</v>
      </c>
      <c r="K4310">
        <v>14</v>
      </c>
      <c r="L4310">
        <v>5</v>
      </c>
      <c r="M4310">
        <v>0.05</v>
      </c>
      <c r="N4310">
        <v>88.17</v>
      </c>
      <c r="O4310">
        <v>187.6</v>
      </c>
      <c r="P4310" s="2">
        <f>(Table1[[#This Row],[Unit Price]]-Table1[[#This Row],[Discount Applied]])*Table1[[#This Row],[Order Quantity]]</f>
        <v>937.74999999999989</v>
      </c>
      <c r="Q4310">
        <f>Table1[[#This Row],[Revenue]]-(Table1[[#This Row],[Unit Cost]]*Table1[[#This Row],[Order Quantity]])</f>
        <v>496.89999999999986</v>
      </c>
    </row>
    <row r="4311" spans="1:17" x14ac:dyDescent="0.25">
      <c r="A4311" t="s">
        <v>4336</v>
      </c>
      <c r="B4311" t="s">
        <v>21</v>
      </c>
      <c r="C4311" t="s">
        <v>26</v>
      </c>
      <c r="D4311" s="1">
        <v>43700</v>
      </c>
      <c r="E4311" s="1">
        <v>43825</v>
      </c>
      <c r="F4311" s="1">
        <v>43851</v>
      </c>
      <c r="G4311" s="1">
        <v>43859</v>
      </c>
      <c r="H4311">
        <v>20</v>
      </c>
      <c r="I4311">
        <v>32</v>
      </c>
      <c r="J4311">
        <v>241</v>
      </c>
      <c r="K4311">
        <v>21</v>
      </c>
      <c r="L4311">
        <v>8</v>
      </c>
      <c r="M4311">
        <v>7.4999999999999997E-2</v>
      </c>
      <c r="N4311" s="2">
        <v>2168.79</v>
      </c>
      <c r="O4311" s="2">
        <v>2613</v>
      </c>
      <c r="P4311" s="2">
        <f>(Table1[[#This Row],[Unit Price]]-Table1[[#This Row],[Discount Applied]])*Table1[[#This Row],[Order Quantity]]</f>
        <v>20903.400000000001</v>
      </c>
      <c r="Q4311">
        <f>Table1[[#This Row],[Revenue]]-(Table1[[#This Row],[Unit Cost]]*Table1[[#This Row],[Order Quantity]])</f>
        <v>3553.0800000000017</v>
      </c>
    </row>
    <row r="4312" spans="1:17" x14ac:dyDescent="0.25">
      <c r="A4312" t="s">
        <v>4337</v>
      </c>
      <c r="B4312" t="s">
        <v>21</v>
      </c>
      <c r="C4312" t="s">
        <v>29</v>
      </c>
      <c r="D4312" s="1">
        <v>43700</v>
      </c>
      <c r="E4312" s="1">
        <v>43825</v>
      </c>
      <c r="F4312" s="1">
        <v>43922</v>
      </c>
      <c r="G4312" s="1">
        <v>43844</v>
      </c>
      <c r="H4312">
        <v>13</v>
      </c>
      <c r="I4312">
        <v>23</v>
      </c>
      <c r="J4312">
        <v>27</v>
      </c>
      <c r="K4312">
        <v>35</v>
      </c>
      <c r="L4312">
        <v>6</v>
      </c>
      <c r="M4312">
        <v>0.05</v>
      </c>
      <c r="N4312" s="2">
        <v>1040.44</v>
      </c>
      <c r="O4312" s="2">
        <v>1963.1</v>
      </c>
      <c r="P4312" s="2">
        <f>(Table1[[#This Row],[Unit Price]]-Table1[[#This Row],[Discount Applied]])*Table1[[#This Row],[Order Quantity]]</f>
        <v>11778.3</v>
      </c>
      <c r="Q4312">
        <f>Table1[[#This Row],[Revenue]]-(Table1[[#This Row],[Unit Cost]]*Table1[[#This Row],[Order Quantity]])</f>
        <v>5535.6599999999989</v>
      </c>
    </row>
    <row r="4313" spans="1:17" x14ac:dyDescent="0.25">
      <c r="A4313" t="s">
        <v>4338</v>
      </c>
      <c r="B4313" t="s">
        <v>18</v>
      </c>
      <c r="C4313" t="s">
        <v>24</v>
      </c>
      <c r="D4313" s="1">
        <v>43377</v>
      </c>
      <c r="E4313" s="1">
        <v>43298</v>
      </c>
      <c r="F4313" s="1">
        <v>43307</v>
      </c>
      <c r="G4313" s="1">
        <v>43310</v>
      </c>
      <c r="H4313">
        <v>4</v>
      </c>
      <c r="I4313">
        <v>19</v>
      </c>
      <c r="J4313">
        <v>331</v>
      </c>
      <c r="K4313">
        <v>11</v>
      </c>
      <c r="L4313">
        <v>8</v>
      </c>
      <c r="M4313">
        <v>0.05</v>
      </c>
      <c r="N4313">
        <v>133.26</v>
      </c>
      <c r="O4313">
        <v>261.3</v>
      </c>
      <c r="P4313" s="2">
        <f>(Table1[[#This Row],[Unit Price]]-Table1[[#This Row],[Discount Applied]])*Table1[[#This Row],[Order Quantity]]</f>
        <v>2090</v>
      </c>
      <c r="Q4313">
        <f>Table1[[#This Row],[Revenue]]-(Table1[[#This Row],[Unit Cost]]*Table1[[#This Row],[Order Quantity]])</f>
        <v>1023.9200000000001</v>
      </c>
    </row>
    <row r="4314" spans="1:17" x14ac:dyDescent="0.25">
      <c r="A4314" t="s">
        <v>4339</v>
      </c>
      <c r="B4314" t="s">
        <v>21</v>
      </c>
      <c r="C4314" t="s">
        <v>19</v>
      </c>
      <c r="D4314" s="1">
        <v>43700</v>
      </c>
      <c r="E4314" s="1">
        <v>43825</v>
      </c>
      <c r="F4314" s="1">
        <v>43847</v>
      </c>
      <c r="G4314" s="1">
        <v>43854</v>
      </c>
      <c r="H4314">
        <v>18</v>
      </c>
      <c r="I4314">
        <v>40</v>
      </c>
      <c r="J4314">
        <v>88</v>
      </c>
      <c r="K4314">
        <v>12</v>
      </c>
      <c r="L4314">
        <v>6</v>
      </c>
      <c r="M4314">
        <v>7.4999999999999997E-2</v>
      </c>
      <c r="N4314" s="2">
        <v>3154.63</v>
      </c>
      <c r="O4314" s="2">
        <v>3993.2</v>
      </c>
      <c r="P4314" s="2">
        <f>(Table1[[#This Row],[Unit Price]]-Table1[[#This Row],[Discount Applied]])*Table1[[#This Row],[Order Quantity]]</f>
        <v>23958.75</v>
      </c>
      <c r="Q4314">
        <f>Table1[[#This Row],[Revenue]]-(Table1[[#This Row],[Unit Cost]]*Table1[[#This Row],[Order Quantity]])</f>
        <v>5030.9700000000012</v>
      </c>
    </row>
    <row r="4315" spans="1:17" x14ac:dyDescent="0.25">
      <c r="A4315" t="s">
        <v>4340</v>
      </c>
      <c r="B4315" t="s">
        <v>18</v>
      </c>
      <c r="C4315" t="s">
        <v>43</v>
      </c>
      <c r="D4315" s="1">
        <v>43700</v>
      </c>
      <c r="E4315" s="1">
        <v>43826</v>
      </c>
      <c r="F4315" s="1">
        <v>43849</v>
      </c>
      <c r="G4315" s="1">
        <v>43857</v>
      </c>
      <c r="H4315">
        <v>10</v>
      </c>
      <c r="I4315">
        <v>27</v>
      </c>
      <c r="J4315">
        <v>59</v>
      </c>
      <c r="K4315">
        <v>15</v>
      </c>
      <c r="L4315">
        <v>7</v>
      </c>
      <c r="M4315">
        <v>7.4999999999999997E-2</v>
      </c>
      <c r="N4315">
        <v>392.96</v>
      </c>
      <c r="O4315">
        <v>770.5</v>
      </c>
      <c r="P4315" s="2">
        <f>(Table1[[#This Row],[Unit Price]]-Table1[[#This Row],[Discount Applied]])*Table1[[#This Row],[Order Quantity]]</f>
        <v>5392.9749999999995</v>
      </c>
      <c r="Q4315">
        <f>Table1[[#This Row],[Revenue]]-(Table1[[#This Row],[Unit Cost]]*Table1[[#This Row],[Order Quantity]])</f>
        <v>2642.2549999999997</v>
      </c>
    </row>
    <row r="4316" spans="1:17" x14ac:dyDescent="0.25">
      <c r="A4316" t="s">
        <v>4341</v>
      </c>
      <c r="B4316" t="s">
        <v>18</v>
      </c>
      <c r="C4316" t="s">
        <v>29</v>
      </c>
      <c r="D4316" s="1">
        <v>43700</v>
      </c>
      <c r="E4316" s="1">
        <v>43826</v>
      </c>
      <c r="F4316" s="1">
        <v>44013</v>
      </c>
      <c r="G4316" s="1">
        <v>44166</v>
      </c>
      <c r="H4316">
        <v>4</v>
      </c>
      <c r="I4316">
        <v>31</v>
      </c>
      <c r="J4316">
        <v>28</v>
      </c>
      <c r="K4316">
        <v>22</v>
      </c>
      <c r="L4316">
        <v>2</v>
      </c>
      <c r="M4316">
        <v>0.15</v>
      </c>
      <c r="N4316" s="2">
        <v>4488.13</v>
      </c>
      <c r="O4316" s="2">
        <v>5540.9</v>
      </c>
      <c r="P4316" s="2">
        <f>(Table1[[#This Row],[Unit Price]]-Table1[[#This Row],[Discount Applied]])*Table1[[#This Row],[Order Quantity]]</f>
        <v>11081.5</v>
      </c>
      <c r="Q4316">
        <f>Table1[[#This Row],[Revenue]]-(Table1[[#This Row],[Unit Cost]]*Table1[[#This Row],[Order Quantity]])</f>
        <v>2105.2399999999998</v>
      </c>
    </row>
    <row r="4317" spans="1:17" x14ac:dyDescent="0.25">
      <c r="A4317" t="s">
        <v>4342</v>
      </c>
      <c r="B4317" t="s">
        <v>33</v>
      </c>
      <c r="C4317" t="s">
        <v>19</v>
      </c>
      <c r="D4317" s="1">
        <v>43700</v>
      </c>
      <c r="E4317" s="1">
        <v>43826</v>
      </c>
      <c r="F4317" s="1">
        <v>43848</v>
      </c>
      <c r="G4317" s="1">
        <v>43855</v>
      </c>
      <c r="H4317">
        <v>26</v>
      </c>
      <c r="I4317">
        <v>11</v>
      </c>
      <c r="J4317">
        <v>179</v>
      </c>
      <c r="K4317">
        <v>24</v>
      </c>
      <c r="L4317">
        <v>2</v>
      </c>
      <c r="M4317">
        <v>0.05</v>
      </c>
      <c r="N4317" s="2">
        <v>1559.76</v>
      </c>
      <c r="O4317" s="2">
        <v>1949.7</v>
      </c>
      <c r="P4317" s="2">
        <f>(Table1[[#This Row],[Unit Price]]-Table1[[#This Row],[Discount Applied]])*Table1[[#This Row],[Order Quantity]]</f>
        <v>3899.3</v>
      </c>
      <c r="Q4317">
        <f>Table1[[#This Row],[Revenue]]-(Table1[[#This Row],[Unit Cost]]*Table1[[#This Row],[Order Quantity]])</f>
        <v>779.7800000000002</v>
      </c>
    </row>
    <row r="4318" spans="1:17" x14ac:dyDescent="0.25">
      <c r="A4318" t="s">
        <v>4343</v>
      </c>
      <c r="B4318" t="s">
        <v>18</v>
      </c>
      <c r="C4318" t="s">
        <v>43</v>
      </c>
      <c r="D4318" s="1">
        <v>43700</v>
      </c>
      <c r="E4318" s="1">
        <v>43826</v>
      </c>
      <c r="F4318" s="1">
        <v>43847</v>
      </c>
      <c r="G4318" s="1">
        <v>43848</v>
      </c>
      <c r="H4318">
        <v>8</v>
      </c>
      <c r="I4318">
        <v>37</v>
      </c>
      <c r="J4318">
        <v>84</v>
      </c>
      <c r="K4318">
        <v>29</v>
      </c>
      <c r="L4318">
        <v>2</v>
      </c>
      <c r="M4318">
        <v>0.05</v>
      </c>
      <c r="N4318" s="2">
        <v>4888.12</v>
      </c>
      <c r="O4318" s="2">
        <v>5889.3</v>
      </c>
      <c r="P4318" s="2">
        <f>(Table1[[#This Row],[Unit Price]]-Table1[[#This Row],[Discount Applied]])*Table1[[#This Row],[Order Quantity]]</f>
        <v>11778.5</v>
      </c>
      <c r="Q4318">
        <f>Table1[[#This Row],[Revenue]]-(Table1[[#This Row],[Unit Cost]]*Table1[[#This Row],[Order Quantity]])</f>
        <v>2002.2600000000002</v>
      </c>
    </row>
    <row r="4319" spans="1:17" x14ac:dyDescent="0.25">
      <c r="A4319" t="s">
        <v>4344</v>
      </c>
      <c r="B4319" t="s">
        <v>21</v>
      </c>
      <c r="C4319" t="s">
        <v>34</v>
      </c>
      <c r="D4319" s="1">
        <v>43700</v>
      </c>
      <c r="E4319" s="1">
        <v>43826</v>
      </c>
      <c r="F4319" s="1">
        <v>43845</v>
      </c>
      <c r="G4319" s="1">
        <v>43854</v>
      </c>
      <c r="H4319">
        <v>13</v>
      </c>
      <c r="I4319">
        <v>13</v>
      </c>
      <c r="J4319">
        <v>280</v>
      </c>
      <c r="K4319">
        <v>21</v>
      </c>
      <c r="L4319">
        <v>4</v>
      </c>
      <c r="M4319">
        <v>7.4999999999999997E-2</v>
      </c>
      <c r="N4319">
        <v>496.6</v>
      </c>
      <c r="O4319">
        <v>730.3</v>
      </c>
      <c r="P4319" s="2">
        <f>(Table1[[#This Row],[Unit Price]]-Table1[[#This Row],[Discount Applied]])*Table1[[#This Row],[Order Quantity]]</f>
        <v>2920.8999999999996</v>
      </c>
      <c r="Q4319">
        <f>Table1[[#This Row],[Revenue]]-(Table1[[#This Row],[Unit Cost]]*Table1[[#This Row],[Order Quantity]])</f>
        <v>934.49999999999955</v>
      </c>
    </row>
    <row r="4320" spans="1:17" x14ac:dyDescent="0.25">
      <c r="A4320" t="s">
        <v>4345</v>
      </c>
      <c r="B4320" t="s">
        <v>33</v>
      </c>
      <c r="C4320" t="s">
        <v>34</v>
      </c>
      <c r="D4320" s="1">
        <v>43700</v>
      </c>
      <c r="E4320" s="1">
        <v>43826</v>
      </c>
      <c r="F4320" s="1">
        <v>43845</v>
      </c>
      <c r="G4320" s="1">
        <v>43852</v>
      </c>
      <c r="H4320">
        <v>26</v>
      </c>
      <c r="I4320">
        <v>45</v>
      </c>
      <c r="J4320">
        <v>301</v>
      </c>
      <c r="K4320">
        <v>33</v>
      </c>
      <c r="L4320">
        <v>4</v>
      </c>
      <c r="M4320">
        <v>7.4999999999999997E-2</v>
      </c>
      <c r="N4320" s="2">
        <v>1858.85</v>
      </c>
      <c r="O4320" s="2">
        <v>3872.6</v>
      </c>
      <c r="P4320" s="2">
        <f>(Table1[[#This Row],[Unit Price]]-Table1[[#This Row],[Discount Applied]])*Table1[[#This Row],[Order Quantity]]</f>
        <v>15490.1</v>
      </c>
      <c r="Q4320">
        <f>Table1[[#This Row],[Revenue]]-(Table1[[#This Row],[Unit Cost]]*Table1[[#This Row],[Order Quantity]])</f>
        <v>8054.7000000000007</v>
      </c>
    </row>
    <row r="4321" spans="1:17" x14ac:dyDescent="0.25">
      <c r="A4321" t="s">
        <v>4346</v>
      </c>
      <c r="B4321" t="s">
        <v>18</v>
      </c>
      <c r="C4321" t="s">
        <v>34</v>
      </c>
      <c r="D4321" s="1">
        <v>43700</v>
      </c>
      <c r="E4321" s="1">
        <v>43827</v>
      </c>
      <c r="F4321" s="1">
        <v>43891</v>
      </c>
      <c r="G4321" s="1">
        <v>43843</v>
      </c>
      <c r="H4321">
        <v>10</v>
      </c>
      <c r="I4321">
        <v>5</v>
      </c>
      <c r="J4321">
        <v>315</v>
      </c>
      <c r="K4321">
        <v>11</v>
      </c>
      <c r="L4321">
        <v>5</v>
      </c>
      <c r="M4321">
        <v>7.4999999999999997E-2</v>
      </c>
      <c r="N4321" s="2">
        <v>1645.79</v>
      </c>
      <c r="O4321" s="2">
        <v>3577.8</v>
      </c>
      <c r="P4321" s="2">
        <f>(Table1[[#This Row],[Unit Price]]-Table1[[#This Row],[Discount Applied]])*Table1[[#This Row],[Order Quantity]]</f>
        <v>17888.625</v>
      </c>
      <c r="Q4321">
        <f>Table1[[#This Row],[Revenue]]-(Table1[[#This Row],[Unit Cost]]*Table1[[#This Row],[Order Quantity]])</f>
        <v>9659.6749999999993</v>
      </c>
    </row>
    <row r="4322" spans="1:17" x14ac:dyDescent="0.25">
      <c r="A4322" t="s">
        <v>4347</v>
      </c>
      <c r="B4322" t="s">
        <v>23</v>
      </c>
      <c r="C4322" t="s">
        <v>26</v>
      </c>
      <c r="D4322" s="1">
        <v>43700</v>
      </c>
      <c r="E4322" s="1">
        <v>43827</v>
      </c>
      <c r="F4322" s="1">
        <v>43829</v>
      </c>
      <c r="G4322" s="1">
        <v>44013</v>
      </c>
      <c r="H4322">
        <v>25</v>
      </c>
      <c r="I4322">
        <v>4</v>
      </c>
      <c r="J4322">
        <v>209</v>
      </c>
      <c r="K4322">
        <v>27</v>
      </c>
      <c r="L4322">
        <v>1</v>
      </c>
      <c r="M4322">
        <v>0.05</v>
      </c>
      <c r="N4322" s="2">
        <v>1063.69</v>
      </c>
      <c r="O4322" s="2">
        <v>2532.6</v>
      </c>
      <c r="P4322" s="2">
        <f>(Table1[[#This Row],[Unit Price]]-Table1[[#This Row],[Discount Applied]])*Table1[[#This Row],[Order Quantity]]</f>
        <v>2532.5499999999997</v>
      </c>
      <c r="Q4322">
        <f>Table1[[#This Row],[Revenue]]-(Table1[[#This Row],[Unit Cost]]*Table1[[#This Row],[Order Quantity]])</f>
        <v>1468.8599999999997</v>
      </c>
    </row>
    <row r="4323" spans="1:17" x14ac:dyDescent="0.25">
      <c r="A4323" t="s">
        <v>4348</v>
      </c>
      <c r="B4323" t="s">
        <v>18</v>
      </c>
      <c r="C4323" t="s">
        <v>26</v>
      </c>
      <c r="D4323" s="1">
        <v>43700</v>
      </c>
      <c r="E4323" s="1">
        <v>43827</v>
      </c>
      <c r="F4323" s="1">
        <v>43854</v>
      </c>
      <c r="G4323" s="1">
        <v>43857</v>
      </c>
      <c r="H4323">
        <v>8</v>
      </c>
      <c r="I4323">
        <v>30</v>
      </c>
      <c r="J4323">
        <v>234</v>
      </c>
      <c r="K4323">
        <v>30</v>
      </c>
      <c r="L4323">
        <v>8</v>
      </c>
      <c r="M4323">
        <v>0.1</v>
      </c>
      <c r="N4323" s="2">
        <v>2138.64</v>
      </c>
      <c r="O4323" s="2">
        <v>2673.3</v>
      </c>
      <c r="P4323" s="2">
        <f>(Table1[[#This Row],[Unit Price]]-Table1[[#This Row],[Discount Applied]])*Table1[[#This Row],[Order Quantity]]</f>
        <v>21385.600000000002</v>
      </c>
      <c r="Q4323">
        <f>Table1[[#This Row],[Revenue]]-(Table1[[#This Row],[Unit Cost]]*Table1[[#This Row],[Order Quantity]])</f>
        <v>4276.4800000000032</v>
      </c>
    </row>
    <row r="4324" spans="1:17" x14ac:dyDescent="0.25">
      <c r="A4324" t="s">
        <v>4349</v>
      </c>
      <c r="B4324" t="s">
        <v>23</v>
      </c>
      <c r="C4324" t="s">
        <v>43</v>
      </c>
      <c r="D4324" s="1">
        <v>43377</v>
      </c>
      <c r="E4324" s="1">
        <v>43298</v>
      </c>
      <c r="F4324" s="1">
        <v>43381</v>
      </c>
      <c r="G4324" s="1">
        <v>43332</v>
      </c>
      <c r="H4324">
        <v>21</v>
      </c>
      <c r="I4324">
        <v>29</v>
      </c>
      <c r="J4324">
        <v>85</v>
      </c>
      <c r="K4324">
        <v>4</v>
      </c>
      <c r="L4324">
        <v>4</v>
      </c>
      <c r="M4324">
        <v>0.1</v>
      </c>
      <c r="N4324">
        <v>453.99</v>
      </c>
      <c r="O4324" s="2">
        <v>1031.8</v>
      </c>
      <c r="P4324" s="2">
        <f>(Table1[[#This Row],[Unit Price]]-Table1[[#This Row],[Discount Applied]])*Table1[[#This Row],[Order Quantity]]</f>
        <v>4126.8</v>
      </c>
      <c r="Q4324">
        <f>Table1[[#This Row],[Revenue]]-(Table1[[#This Row],[Unit Cost]]*Table1[[#This Row],[Order Quantity]])</f>
        <v>2310.84</v>
      </c>
    </row>
    <row r="4325" spans="1:17" x14ac:dyDescent="0.25">
      <c r="A4325" t="s">
        <v>4350</v>
      </c>
      <c r="B4325" t="s">
        <v>33</v>
      </c>
      <c r="C4325" t="s">
        <v>34</v>
      </c>
      <c r="D4325" s="1">
        <v>43700</v>
      </c>
      <c r="E4325" s="1">
        <v>43827</v>
      </c>
      <c r="F4325" s="1">
        <v>43848</v>
      </c>
      <c r="G4325" s="1">
        <v>43854</v>
      </c>
      <c r="H4325">
        <v>25</v>
      </c>
      <c r="I4325">
        <v>8</v>
      </c>
      <c r="J4325">
        <v>275</v>
      </c>
      <c r="K4325">
        <v>15</v>
      </c>
      <c r="L4325">
        <v>7</v>
      </c>
      <c r="M4325">
        <v>0.05</v>
      </c>
      <c r="N4325">
        <v>894.85</v>
      </c>
      <c r="O4325" s="2">
        <v>1065.3</v>
      </c>
      <c r="P4325" s="2">
        <f>(Table1[[#This Row],[Unit Price]]-Table1[[#This Row],[Discount Applied]])*Table1[[#This Row],[Order Quantity]]</f>
        <v>7456.75</v>
      </c>
      <c r="Q4325">
        <f>Table1[[#This Row],[Revenue]]-(Table1[[#This Row],[Unit Cost]]*Table1[[#This Row],[Order Quantity]])</f>
        <v>1192.8000000000002</v>
      </c>
    </row>
    <row r="4326" spans="1:17" x14ac:dyDescent="0.25">
      <c r="A4326" t="s">
        <v>4351</v>
      </c>
      <c r="B4326" t="s">
        <v>21</v>
      </c>
      <c r="C4326" t="s">
        <v>26</v>
      </c>
      <c r="D4326" s="1">
        <v>43700</v>
      </c>
      <c r="E4326" s="1">
        <v>43827</v>
      </c>
      <c r="F4326" s="1">
        <v>44136</v>
      </c>
      <c r="G4326" s="1">
        <v>44166</v>
      </c>
      <c r="H4326">
        <v>17</v>
      </c>
      <c r="I4326">
        <v>37</v>
      </c>
      <c r="J4326">
        <v>240</v>
      </c>
      <c r="K4326">
        <v>4</v>
      </c>
      <c r="L4326">
        <v>4</v>
      </c>
      <c r="M4326">
        <v>0.15</v>
      </c>
      <c r="N4326">
        <v>634.09</v>
      </c>
      <c r="O4326" s="2">
        <v>1132.3</v>
      </c>
      <c r="P4326" s="2">
        <f>(Table1[[#This Row],[Unit Price]]-Table1[[#This Row],[Discount Applied]])*Table1[[#This Row],[Order Quantity]]</f>
        <v>4528.5999999999995</v>
      </c>
      <c r="Q4326">
        <f>Table1[[#This Row],[Revenue]]-(Table1[[#This Row],[Unit Cost]]*Table1[[#This Row],[Order Quantity]])</f>
        <v>1992.2399999999993</v>
      </c>
    </row>
    <row r="4327" spans="1:17" x14ac:dyDescent="0.25">
      <c r="A4327" t="s">
        <v>4352</v>
      </c>
      <c r="B4327" t="s">
        <v>23</v>
      </c>
      <c r="C4327" t="s">
        <v>26</v>
      </c>
      <c r="D4327" s="1">
        <v>43700</v>
      </c>
      <c r="E4327" s="1">
        <v>43827</v>
      </c>
      <c r="F4327" s="1">
        <v>43846</v>
      </c>
      <c r="G4327" s="1">
        <v>43851</v>
      </c>
      <c r="H4327">
        <v>25</v>
      </c>
      <c r="I4327">
        <v>13</v>
      </c>
      <c r="J4327">
        <v>245</v>
      </c>
      <c r="K4327">
        <v>47</v>
      </c>
      <c r="L4327">
        <v>2</v>
      </c>
      <c r="M4327">
        <v>0.05</v>
      </c>
      <c r="N4327" s="2">
        <v>4266.5600000000004</v>
      </c>
      <c r="O4327" s="2">
        <v>5333.2</v>
      </c>
      <c r="P4327" s="2">
        <f>(Table1[[#This Row],[Unit Price]]-Table1[[#This Row],[Discount Applied]])*Table1[[#This Row],[Order Quantity]]</f>
        <v>10666.3</v>
      </c>
      <c r="Q4327">
        <f>Table1[[#This Row],[Revenue]]-(Table1[[#This Row],[Unit Cost]]*Table1[[#This Row],[Order Quantity]])</f>
        <v>2133.1799999999985</v>
      </c>
    </row>
    <row r="4328" spans="1:17" x14ac:dyDescent="0.25">
      <c r="A4328" t="s">
        <v>4353</v>
      </c>
      <c r="B4328" t="s">
        <v>18</v>
      </c>
      <c r="C4328" t="s">
        <v>29</v>
      </c>
      <c r="D4328" s="1">
        <v>43700</v>
      </c>
      <c r="E4328" s="1">
        <v>43827</v>
      </c>
      <c r="F4328" s="1">
        <v>43891</v>
      </c>
      <c r="G4328" s="1">
        <v>44075</v>
      </c>
      <c r="H4328">
        <v>9</v>
      </c>
      <c r="I4328">
        <v>10</v>
      </c>
      <c r="J4328">
        <v>50</v>
      </c>
      <c r="K4328">
        <v>23</v>
      </c>
      <c r="L4328">
        <v>1</v>
      </c>
      <c r="M4328">
        <v>7.4999999999999997E-2</v>
      </c>
      <c r="N4328">
        <v>420.22</v>
      </c>
      <c r="O4328">
        <v>857.6</v>
      </c>
      <c r="P4328" s="2">
        <f>(Table1[[#This Row],[Unit Price]]-Table1[[#This Row],[Discount Applied]])*Table1[[#This Row],[Order Quantity]]</f>
        <v>857.52499999999998</v>
      </c>
      <c r="Q4328">
        <f>Table1[[#This Row],[Revenue]]-(Table1[[#This Row],[Unit Cost]]*Table1[[#This Row],[Order Quantity]])</f>
        <v>437.30499999999995</v>
      </c>
    </row>
    <row r="4329" spans="1:17" x14ac:dyDescent="0.25">
      <c r="A4329" t="s">
        <v>4354</v>
      </c>
      <c r="B4329" t="s">
        <v>23</v>
      </c>
      <c r="C4329" t="s">
        <v>29</v>
      </c>
      <c r="D4329" s="1">
        <v>43700</v>
      </c>
      <c r="E4329" s="1">
        <v>43827</v>
      </c>
      <c r="F4329" s="1">
        <v>43849</v>
      </c>
      <c r="G4329" s="1">
        <v>43852</v>
      </c>
      <c r="H4329">
        <v>23</v>
      </c>
      <c r="I4329">
        <v>14</v>
      </c>
      <c r="J4329">
        <v>47</v>
      </c>
      <c r="K4329">
        <v>26</v>
      </c>
      <c r="L4329">
        <v>8</v>
      </c>
      <c r="M4329">
        <v>7.4999999999999997E-2</v>
      </c>
      <c r="N4329">
        <v>128.91</v>
      </c>
      <c r="O4329">
        <v>174.2</v>
      </c>
      <c r="P4329" s="2">
        <f>(Table1[[#This Row],[Unit Price]]-Table1[[#This Row],[Discount Applied]])*Table1[[#This Row],[Order Quantity]]</f>
        <v>1393</v>
      </c>
      <c r="Q4329">
        <f>Table1[[#This Row],[Revenue]]-(Table1[[#This Row],[Unit Cost]]*Table1[[#This Row],[Order Quantity]])</f>
        <v>361.72</v>
      </c>
    </row>
    <row r="4330" spans="1:17" x14ac:dyDescent="0.25">
      <c r="A4330" t="s">
        <v>4355</v>
      </c>
      <c r="B4330" t="s">
        <v>21</v>
      </c>
      <c r="C4330" t="s">
        <v>29</v>
      </c>
      <c r="D4330" s="1">
        <v>43700</v>
      </c>
      <c r="E4330" s="1">
        <v>43827</v>
      </c>
      <c r="F4330" s="1">
        <v>44166</v>
      </c>
      <c r="G4330" s="1">
        <v>43849</v>
      </c>
      <c r="H4330">
        <v>19</v>
      </c>
      <c r="I4330">
        <v>48</v>
      </c>
      <c r="J4330">
        <v>58</v>
      </c>
      <c r="K4330">
        <v>13</v>
      </c>
      <c r="L4330">
        <v>8</v>
      </c>
      <c r="M4330">
        <v>0.05</v>
      </c>
      <c r="N4330" s="2">
        <v>4367.7299999999996</v>
      </c>
      <c r="O4330" s="2">
        <v>5326.5</v>
      </c>
      <c r="P4330" s="2">
        <f>(Table1[[#This Row],[Unit Price]]-Table1[[#This Row],[Discount Applied]])*Table1[[#This Row],[Order Quantity]]</f>
        <v>42611.6</v>
      </c>
      <c r="Q4330">
        <f>Table1[[#This Row],[Revenue]]-(Table1[[#This Row],[Unit Cost]]*Table1[[#This Row],[Order Quantity]])</f>
        <v>7669.760000000002</v>
      </c>
    </row>
    <row r="4331" spans="1:17" x14ac:dyDescent="0.25">
      <c r="A4331" t="s">
        <v>4356</v>
      </c>
      <c r="B4331" t="s">
        <v>18</v>
      </c>
      <c r="C4331" t="s">
        <v>19</v>
      </c>
      <c r="D4331" s="1">
        <v>43700</v>
      </c>
      <c r="E4331" s="1">
        <v>43827</v>
      </c>
      <c r="F4331" s="1">
        <v>43862</v>
      </c>
      <c r="G4331" s="1">
        <v>44136</v>
      </c>
      <c r="H4331">
        <v>9</v>
      </c>
      <c r="I4331">
        <v>49</v>
      </c>
      <c r="J4331">
        <v>179</v>
      </c>
      <c r="K4331">
        <v>46</v>
      </c>
      <c r="L4331">
        <v>7</v>
      </c>
      <c r="M4331">
        <v>0.2</v>
      </c>
      <c r="N4331">
        <v>139.29</v>
      </c>
      <c r="O4331">
        <v>180.9</v>
      </c>
      <c r="P4331" s="2">
        <f>(Table1[[#This Row],[Unit Price]]-Table1[[#This Row],[Discount Applied]])*Table1[[#This Row],[Order Quantity]]</f>
        <v>1264.9000000000001</v>
      </c>
      <c r="Q4331">
        <f>Table1[[#This Row],[Revenue]]-(Table1[[#This Row],[Unit Cost]]*Table1[[#This Row],[Order Quantity]])</f>
        <v>289.87000000000012</v>
      </c>
    </row>
    <row r="4332" spans="1:17" x14ac:dyDescent="0.25">
      <c r="A4332" t="s">
        <v>4357</v>
      </c>
      <c r="B4332" t="s">
        <v>18</v>
      </c>
      <c r="C4332" t="s">
        <v>24</v>
      </c>
      <c r="D4332" s="1">
        <v>43700</v>
      </c>
      <c r="E4332" s="1">
        <v>43828</v>
      </c>
      <c r="F4332" s="1">
        <v>43852</v>
      </c>
      <c r="G4332" s="1">
        <v>43860</v>
      </c>
      <c r="H4332">
        <v>8</v>
      </c>
      <c r="I4332">
        <v>49</v>
      </c>
      <c r="J4332">
        <v>341</v>
      </c>
      <c r="K4332">
        <v>8</v>
      </c>
      <c r="L4332">
        <v>7</v>
      </c>
      <c r="M4332">
        <v>0.05</v>
      </c>
      <c r="N4332" s="2">
        <v>1369.75</v>
      </c>
      <c r="O4332" s="2">
        <v>1802.3</v>
      </c>
      <c r="P4332" s="2">
        <f>(Table1[[#This Row],[Unit Price]]-Table1[[#This Row],[Discount Applied]])*Table1[[#This Row],[Order Quantity]]</f>
        <v>12615.75</v>
      </c>
      <c r="Q4332">
        <f>Table1[[#This Row],[Revenue]]-(Table1[[#This Row],[Unit Cost]]*Table1[[#This Row],[Order Quantity]])</f>
        <v>3027.5</v>
      </c>
    </row>
    <row r="4333" spans="1:17" x14ac:dyDescent="0.25">
      <c r="A4333" t="s">
        <v>4358</v>
      </c>
      <c r="B4333" t="s">
        <v>18</v>
      </c>
      <c r="C4333" t="s">
        <v>19</v>
      </c>
      <c r="D4333" s="1">
        <v>43700</v>
      </c>
      <c r="E4333" s="1">
        <v>43828</v>
      </c>
      <c r="F4333" s="1">
        <v>43848</v>
      </c>
      <c r="G4333" s="1">
        <v>43853</v>
      </c>
      <c r="H4333">
        <v>11</v>
      </c>
      <c r="I4333">
        <v>10</v>
      </c>
      <c r="J4333">
        <v>92</v>
      </c>
      <c r="K4333">
        <v>45</v>
      </c>
      <c r="L4333">
        <v>2</v>
      </c>
      <c r="M4333">
        <v>0.05</v>
      </c>
      <c r="N4333" s="2">
        <v>1706.89</v>
      </c>
      <c r="O4333" s="2">
        <v>3879.3</v>
      </c>
      <c r="P4333" s="2">
        <f>(Table1[[#This Row],[Unit Price]]-Table1[[#This Row],[Discount Applied]])*Table1[[#This Row],[Order Quantity]]</f>
        <v>7758.5</v>
      </c>
      <c r="Q4333">
        <f>Table1[[#This Row],[Revenue]]-(Table1[[#This Row],[Unit Cost]]*Table1[[#This Row],[Order Quantity]])</f>
        <v>4344.7199999999993</v>
      </c>
    </row>
    <row r="4334" spans="1:17" x14ac:dyDescent="0.25">
      <c r="A4334" t="s">
        <v>4359</v>
      </c>
      <c r="B4334" t="s">
        <v>23</v>
      </c>
      <c r="C4334" t="s">
        <v>19</v>
      </c>
      <c r="D4334" s="1">
        <v>43700</v>
      </c>
      <c r="E4334" s="1">
        <v>43828</v>
      </c>
      <c r="F4334" s="1">
        <v>43852</v>
      </c>
      <c r="G4334" s="1">
        <v>43856</v>
      </c>
      <c r="H4334">
        <v>24</v>
      </c>
      <c r="I4334">
        <v>32</v>
      </c>
      <c r="J4334">
        <v>200</v>
      </c>
      <c r="K4334">
        <v>44</v>
      </c>
      <c r="L4334">
        <v>3</v>
      </c>
      <c r="M4334">
        <v>0.05</v>
      </c>
      <c r="N4334">
        <v>820.48</v>
      </c>
      <c r="O4334" s="2">
        <v>1051.9000000000001</v>
      </c>
      <c r="P4334" s="2">
        <f>(Table1[[#This Row],[Unit Price]]-Table1[[#This Row],[Discount Applied]])*Table1[[#This Row],[Order Quantity]]</f>
        <v>3155.55</v>
      </c>
      <c r="Q4334">
        <f>Table1[[#This Row],[Revenue]]-(Table1[[#This Row],[Unit Cost]]*Table1[[#This Row],[Order Quantity]])</f>
        <v>694.11000000000013</v>
      </c>
    </row>
    <row r="4335" spans="1:17" x14ac:dyDescent="0.25">
      <c r="A4335" t="s">
        <v>4360</v>
      </c>
      <c r="B4335" t="s">
        <v>21</v>
      </c>
      <c r="C4335" t="s">
        <v>24</v>
      </c>
      <c r="D4335" s="1">
        <v>43377</v>
      </c>
      <c r="E4335" s="1">
        <v>43298</v>
      </c>
      <c r="F4335" s="1">
        <v>43306</v>
      </c>
      <c r="G4335" s="1">
        <v>43108</v>
      </c>
      <c r="H4335">
        <v>17</v>
      </c>
      <c r="I4335">
        <v>18</v>
      </c>
      <c r="J4335">
        <v>349</v>
      </c>
      <c r="K4335">
        <v>20</v>
      </c>
      <c r="L4335">
        <v>3</v>
      </c>
      <c r="M4335">
        <v>0.1</v>
      </c>
      <c r="N4335" s="2">
        <v>1849.2</v>
      </c>
      <c r="O4335" s="2">
        <v>3082</v>
      </c>
      <c r="P4335" s="2">
        <f>(Table1[[#This Row],[Unit Price]]-Table1[[#This Row],[Discount Applied]])*Table1[[#This Row],[Order Quantity]]</f>
        <v>9245.7000000000007</v>
      </c>
      <c r="Q4335">
        <f>Table1[[#This Row],[Revenue]]-(Table1[[#This Row],[Unit Cost]]*Table1[[#This Row],[Order Quantity]])</f>
        <v>3698.1000000000004</v>
      </c>
    </row>
    <row r="4336" spans="1:17" x14ac:dyDescent="0.25">
      <c r="A4336" t="s">
        <v>4361</v>
      </c>
      <c r="B4336" t="s">
        <v>21</v>
      </c>
      <c r="C4336" t="s">
        <v>19</v>
      </c>
      <c r="D4336" s="1">
        <v>43700</v>
      </c>
      <c r="E4336" s="1">
        <v>43828</v>
      </c>
      <c r="F4336" s="1">
        <v>43830</v>
      </c>
      <c r="G4336" s="1">
        <v>43983</v>
      </c>
      <c r="H4336">
        <v>14</v>
      </c>
      <c r="I4336">
        <v>4</v>
      </c>
      <c r="J4336">
        <v>116</v>
      </c>
      <c r="K4336">
        <v>30</v>
      </c>
      <c r="L4336">
        <v>1</v>
      </c>
      <c r="M4336">
        <v>0.05</v>
      </c>
      <c r="N4336" s="2">
        <v>2226.48</v>
      </c>
      <c r="O4336" s="2">
        <v>3906.1</v>
      </c>
      <c r="P4336" s="2">
        <f>(Table1[[#This Row],[Unit Price]]-Table1[[#This Row],[Discount Applied]])*Table1[[#This Row],[Order Quantity]]</f>
        <v>3906.0499999999997</v>
      </c>
      <c r="Q4336">
        <f>Table1[[#This Row],[Revenue]]-(Table1[[#This Row],[Unit Cost]]*Table1[[#This Row],[Order Quantity]])</f>
        <v>1679.5699999999997</v>
      </c>
    </row>
    <row r="4337" spans="1:17" x14ac:dyDescent="0.25">
      <c r="A4337" t="s">
        <v>4362</v>
      </c>
      <c r="B4337" t="s">
        <v>18</v>
      </c>
      <c r="C4337" t="s">
        <v>34</v>
      </c>
      <c r="D4337" s="1">
        <v>43700</v>
      </c>
      <c r="E4337" s="1">
        <v>43828</v>
      </c>
      <c r="F4337" s="1">
        <v>44166</v>
      </c>
      <c r="G4337" s="1">
        <v>43847</v>
      </c>
      <c r="H4337">
        <v>2</v>
      </c>
      <c r="I4337">
        <v>31</v>
      </c>
      <c r="J4337">
        <v>262</v>
      </c>
      <c r="K4337">
        <v>26</v>
      </c>
      <c r="L4337">
        <v>5</v>
      </c>
      <c r="M4337">
        <v>0.05</v>
      </c>
      <c r="N4337">
        <v>507.93</v>
      </c>
      <c r="O4337">
        <v>891.1</v>
      </c>
      <c r="P4337" s="2">
        <f>(Table1[[#This Row],[Unit Price]]-Table1[[#This Row],[Discount Applied]])*Table1[[#This Row],[Order Quantity]]</f>
        <v>4455.25</v>
      </c>
      <c r="Q4337">
        <f>Table1[[#This Row],[Revenue]]-(Table1[[#This Row],[Unit Cost]]*Table1[[#This Row],[Order Quantity]])</f>
        <v>1915.6</v>
      </c>
    </row>
    <row r="4338" spans="1:17" x14ac:dyDescent="0.25">
      <c r="A4338" t="s">
        <v>4363</v>
      </c>
      <c r="B4338" t="s">
        <v>18</v>
      </c>
      <c r="C4338" t="s">
        <v>19</v>
      </c>
      <c r="D4338" s="1">
        <v>43700</v>
      </c>
      <c r="E4338" s="1">
        <v>43828</v>
      </c>
      <c r="F4338" s="1">
        <v>43845</v>
      </c>
      <c r="G4338" s="1">
        <v>43851</v>
      </c>
      <c r="H4338">
        <v>12</v>
      </c>
      <c r="I4338">
        <v>40</v>
      </c>
      <c r="J4338">
        <v>124</v>
      </c>
      <c r="K4338">
        <v>1</v>
      </c>
      <c r="L4338">
        <v>2</v>
      </c>
      <c r="M4338">
        <v>7.4999999999999997E-2</v>
      </c>
      <c r="N4338">
        <v>170.25</v>
      </c>
      <c r="O4338">
        <v>221.1</v>
      </c>
      <c r="P4338" s="2">
        <f>(Table1[[#This Row],[Unit Price]]-Table1[[#This Row],[Discount Applied]])*Table1[[#This Row],[Order Quantity]]</f>
        <v>442.05</v>
      </c>
      <c r="Q4338">
        <f>Table1[[#This Row],[Revenue]]-(Table1[[#This Row],[Unit Cost]]*Table1[[#This Row],[Order Quantity]])</f>
        <v>101.55000000000001</v>
      </c>
    </row>
    <row r="4339" spans="1:17" x14ac:dyDescent="0.25">
      <c r="A4339" t="s">
        <v>4364</v>
      </c>
      <c r="B4339" t="s">
        <v>33</v>
      </c>
      <c r="C4339" t="s">
        <v>43</v>
      </c>
      <c r="D4339" s="1">
        <v>43700</v>
      </c>
      <c r="E4339" s="1">
        <v>43828</v>
      </c>
      <c r="F4339" s="1">
        <v>43856</v>
      </c>
      <c r="G4339" s="1">
        <v>43858</v>
      </c>
      <c r="H4339">
        <v>28</v>
      </c>
      <c r="I4339">
        <v>25</v>
      </c>
      <c r="J4339">
        <v>78</v>
      </c>
      <c r="K4339">
        <v>21</v>
      </c>
      <c r="L4339">
        <v>3</v>
      </c>
      <c r="M4339">
        <v>0.15</v>
      </c>
      <c r="N4339" s="2">
        <v>2551.36</v>
      </c>
      <c r="O4339" s="2">
        <v>3986.5</v>
      </c>
      <c r="P4339" s="2">
        <f>(Table1[[#This Row],[Unit Price]]-Table1[[#This Row],[Discount Applied]])*Table1[[#This Row],[Order Quantity]]</f>
        <v>11959.05</v>
      </c>
      <c r="Q4339">
        <f>Table1[[#This Row],[Revenue]]-(Table1[[#This Row],[Unit Cost]]*Table1[[#This Row],[Order Quantity]])</f>
        <v>4304.9699999999993</v>
      </c>
    </row>
    <row r="4340" spans="1:17" x14ac:dyDescent="0.25">
      <c r="A4340" t="s">
        <v>4365</v>
      </c>
      <c r="B4340" t="s">
        <v>23</v>
      </c>
      <c r="C4340" t="s">
        <v>34</v>
      </c>
      <c r="D4340" s="1">
        <v>43700</v>
      </c>
      <c r="E4340" s="1">
        <v>43828</v>
      </c>
      <c r="F4340" s="1">
        <v>44013</v>
      </c>
      <c r="G4340" s="1">
        <v>44075</v>
      </c>
      <c r="H4340">
        <v>21</v>
      </c>
      <c r="I4340">
        <v>30</v>
      </c>
      <c r="J4340">
        <v>288</v>
      </c>
      <c r="K4340">
        <v>20</v>
      </c>
      <c r="L4340">
        <v>1</v>
      </c>
      <c r="M4340">
        <v>0.2</v>
      </c>
      <c r="N4340">
        <v>153.83000000000001</v>
      </c>
      <c r="O4340">
        <v>187.6</v>
      </c>
      <c r="P4340" s="2">
        <f>(Table1[[#This Row],[Unit Price]]-Table1[[#This Row],[Discount Applied]])*Table1[[#This Row],[Order Quantity]]</f>
        <v>187.4</v>
      </c>
      <c r="Q4340">
        <f>Table1[[#This Row],[Revenue]]-(Table1[[#This Row],[Unit Cost]]*Table1[[#This Row],[Order Quantity]])</f>
        <v>33.569999999999993</v>
      </c>
    </row>
    <row r="4341" spans="1:17" x14ac:dyDescent="0.25">
      <c r="A4341" t="s">
        <v>4366</v>
      </c>
      <c r="B4341" t="s">
        <v>18</v>
      </c>
      <c r="C4341" t="s">
        <v>43</v>
      </c>
      <c r="D4341" s="1">
        <v>43700</v>
      </c>
      <c r="E4341" s="1">
        <v>43828</v>
      </c>
      <c r="F4341" s="1">
        <v>43891</v>
      </c>
      <c r="G4341" s="1">
        <v>44044</v>
      </c>
      <c r="H4341">
        <v>11</v>
      </c>
      <c r="I4341">
        <v>47</v>
      </c>
      <c r="J4341">
        <v>60</v>
      </c>
      <c r="K4341">
        <v>27</v>
      </c>
      <c r="L4341">
        <v>5</v>
      </c>
      <c r="M4341">
        <v>0.1</v>
      </c>
      <c r="N4341">
        <v>102.91</v>
      </c>
      <c r="O4341">
        <v>214.4</v>
      </c>
      <c r="P4341" s="2">
        <f>(Table1[[#This Row],[Unit Price]]-Table1[[#This Row],[Discount Applied]])*Table1[[#This Row],[Order Quantity]]</f>
        <v>1071.5</v>
      </c>
      <c r="Q4341">
        <f>Table1[[#This Row],[Revenue]]-(Table1[[#This Row],[Unit Cost]]*Table1[[#This Row],[Order Quantity]])</f>
        <v>556.95000000000005</v>
      </c>
    </row>
    <row r="4342" spans="1:17" x14ac:dyDescent="0.25">
      <c r="A4342" t="s">
        <v>4367</v>
      </c>
      <c r="B4342" t="s">
        <v>18</v>
      </c>
      <c r="C4342" t="s">
        <v>26</v>
      </c>
      <c r="D4342" s="1">
        <v>43700</v>
      </c>
      <c r="E4342" s="1">
        <v>43828</v>
      </c>
      <c r="F4342" s="1">
        <v>43855</v>
      </c>
      <c r="G4342" s="1">
        <v>43859</v>
      </c>
      <c r="H4342">
        <v>7</v>
      </c>
      <c r="I4342">
        <v>18</v>
      </c>
      <c r="J4342">
        <v>250</v>
      </c>
      <c r="K4342">
        <v>45</v>
      </c>
      <c r="L4342">
        <v>2</v>
      </c>
      <c r="M4342">
        <v>0.1</v>
      </c>
      <c r="N4342">
        <v>909.32</v>
      </c>
      <c r="O4342" s="2">
        <v>1748.7</v>
      </c>
      <c r="P4342" s="2">
        <f>(Table1[[#This Row],[Unit Price]]-Table1[[#This Row],[Discount Applied]])*Table1[[#This Row],[Order Quantity]]</f>
        <v>3497.2000000000003</v>
      </c>
      <c r="Q4342">
        <f>Table1[[#This Row],[Revenue]]-(Table1[[#This Row],[Unit Cost]]*Table1[[#This Row],[Order Quantity]])</f>
        <v>1678.5600000000002</v>
      </c>
    </row>
    <row r="4343" spans="1:17" x14ac:dyDescent="0.25">
      <c r="A4343" t="s">
        <v>4368</v>
      </c>
      <c r="B4343" t="s">
        <v>18</v>
      </c>
      <c r="C4343" t="s">
        <v>19</v>
      </c>
      <c r="D4343" s="1">
        <v>43700</v>
      </c>
      <c r="E4343" s="1">
        <v>43828</v>
      </c>
      <c r="F4343" s="1">
        <v>43848</v>
      </c>
      <c r="G4343" s="1">
        <v>43855</v>
      </c>
      <c r="H4343">
        <v>8</v>
      </c>
      <c r="I4343">
        <v>21</v>
      </c>
      <c r="J4343">
        <v>128</v>
      </c>
      <c r="K4343">
        <v>41</v>
      </c>
      <c r="L4343">
        <v>6</v>
      </c>
      <c r="M4343">
        <v>7.4999999999999997E-2</v>
      </c>
      <c r="N4343" s="2">
        <v>1477.35</v>
      </c>
      <c r="O4343" s="2">
        <v>1969.8</v>
      </c>
      <c r="P4343" s="2">
        <f>(Table1[[#This Row],[Unit Price]]-Table1[[#This Row],[Discount Applied]])*Table1[[#This Row],[Order Quantity]]</f>
        <v>11818.349999999999</v>
      </c>
      <c r="Q4343">
        <f>Table1[[#This Row],[Revenue]]-(Table1[[#This Row],[Unit Cost]]*Table1[[#This Row],[Order Quantity]])</f>
        <v>2954.25</v>
      </c>
    </row>
    <row r="4344" spans="1:17" x14ac:dyDescent="0.25">
      <c r="A4344" t="s">
        <v>4369</v>
      </c>
      <c r="B4344" t="s">
        <v>21</v>
      </c>
      <c r="C4344" t="s">
        <v>29</v>
      </c>
      <c r="D4344" s="1">
        <v>43700</v>
      </c>
      <c r="E4344" s="1">
        <v>43829</v>
      </c>
      <c r="F4344" s="1">
        <v>43983</v>
      </c>
      <c r="G4344" s="1">
        <v>43845</v>
      </c>
      <c r="H4344">
        <v>18</v>
      </c>
      <c r="I4344">
        <v>13</v>
      </c>
      <c r="J4344">
        <v>46</v>
      </c>
      <c r="K4344">
        <v>28</v>
      </c>
      <c r="L4344">
        <v>3</v>
      </c>
      <c r="M4344">
        <v>0.3</v>
      </c>
      <c r="N4344" s="2">
        <v>2648.51</v>
      </c>
      <c r="O4344" s="2">
        <v>3953</v>
      </c>
      <c r="P4344" s="2">
        <f>(Table1[[#This Row],[Unit Price]]-Table1[[#This Row],[Discount Applied]])*Table1[[#This Row],[Order Quantity]]</f>
        <v>11858.099999999999</v>
      </c>
      <c r="Q4344">
        <f>Table1[[#This Row],[Revenue]]-(Table1[[#This Row],[Unit Cost]]*Table1[[#This Row],[Order Quantity]])</f>
        <v>3912.5699999999979</v>
      </c>
    </row>
    <row r="4345" spans="1:17" x14ac:dyDescent="0.25">
      <c r="A4345" t="s">
        <v>4370</v>
      </c>
      <c r="B4345" t="s">
        <v>21</v>
      </c>
      <c r="C4345" t="s">
        <v>29</v>
      </c>
      <c r="D4345" s="1">
        <v>43700</v>
      </c>
      <c r="E4345" s="1">
        <v>43829</v>
      </c>
      <c r="F4345" s="1">
        <v>43844</v>
      </c>
      <c r="G4345" s="1">
        <v>43850</v>
      </c>
      <c r="H4345">
        <v>16</v>
      </c>
      <c r="I4345">
        <v>45</v>
      </c>
      <c r="J4345">
        <v>49</v>
      </c>
      <c r="K4345">
        <v>42</v>
      </c>
      <c r="L4345">
        <v>1</v>
      </c>
      <c r="M4345">
        <v>0.05</v>
      </c>
      <c r="N4345" s="2">
        <v>1105.5</v>
      </c>
      <c r="O4345" s="2">
        <v>2512.5</v>
      </c>
      <c r="P4345" s="2">
        <f>(Table1[[#This Row],[Unit Price]]-Table1[[#This Row],[Discount Applied]])*Table1[[#This Row],[Order Quantity]]</f>
        <v>2512.4499999999998</v>
      </c>
      <c r="Q4345">
        <f>Table1[[#This Row],[Revenue]]-(Table1[[#This Row],[Unit Cost]]*Table1[[#This Row],[Order Quantity]])</f>
        <v>1406.9499999999998</v>
      </c>
    </row>
    <row r="4346" spans="1:17" x14ac:dyDescent="0.25">
      <c r="A4346" t="s">
        <v>4371</v>
      </c>
      <c r="B4346" t="s">
        <v>23</v>
      </c>
      <c r="C4346" t="s">
        <v>34</v>
      </c>
      <c r="D4346" s="1">
        <v>43377</v>
      </c>
      <c r="E4346" s="1">
        <v>43298</v>
      </c>
      <c r="F4346" s="1">
        <v>43325</v>
      </c>
      <c r="G4346" s="1">
        <v>43328</v>
      </c>
      <c r="H4346">
        <v>22</v>
      </c>
      <c r="I4346">
        <v>27</v>
      </c>
      <c r="J4346">
        <v>311</v>
      </c>
      <c r="K4346">
        <v>8</v>
      </c>
      <c r="L4346">
        <v>3</v>
      </c>
      <c r="M4346">
        <v>0.05</v>
      </c>
      <c r="N4346" s="2">
        <v>3138.55</v>
      </c>
      <c r="O4346" s="2">
        <v>6405.2</v>
      </c>
      <c r="P4346" s="2">
        <f>(Table1[[#This Row],[Unit Price]]-Table1[[#This Row],[Discount Applied]])*Table1[[#This Row],[Order Quantity]]</f>
        <v>19215.449999999997</v>
      </c>
      <c r="Q4346">
        <f>Table1[[#This Row],[Revenue]]-(Table1[[#This Row],[Unit Cost]]*Table1[[#This Row],[Order Quantity]])</f>
        <v>9799.7999999999956</v>
      </c>
    </row>
    <row r="4347" spans="1:17" x14ac:dyDescent="0.25">
      <c r="A4347" t="s">
        <v>4372</v>
      </c>
      <c r="B4347" t="s">
        <v>21</v>
      </c>
      <c r="C4347" t="s">
        <v>29</v>
      </c>
      <c r="D4347" s="1">
        <v>43700</v>
      </c>
      <c r="E4347" s="1">
        <v>43829</v>
      </c>
      <c r="F4347" s="1">
        <v>43891</v>
      </c>
      <c r="G4347" s="1">
        <v>43922</v>
      </c>
      <c r="H4347">
        <v>15</v>
      </c>
      <c r="I4347">
        <v>46</v>
      </c>
      <c r="J4347">
        <v>10</v>
      </c>
      <c r="K4347">
        <v>39</v>
      </c>
      <c r="L4347">
        <v>4</v>
      </c>
      <c r="M4347">
        <v>0.15</v>
      </c>
      <c r="N4347" s="2">
        <v>3098.82</v>
      </c>
      <c r="O4347" s="2">
        <v>3825.7</v>
      </c>
      <c r="P4347" s="2">
        <f>(Table1[[#This Row],[Unit Price]]-Table1[[#This Row],[Discount Applied]])*Table1[[#This Row],[Order Quantity]]</f>
        <v>15302.199999999999</v>
      </c>
      <c r="Q4347">
        <f>Table1[[#This Row],[Revenue]]-(Table1[[#This Row],[Unit Cost]]*Table1[[#This Row],[Order Quantity]])</f>
        <v>2906.9199999999983</v>
      </c>
    </row>
    <row r="4348" spans="1:17" x14ac:dyDescent="0.25">
      <c r="A4348" t="s">
        <v>4373</v>
      </c>
      <c r="B4348" t="s">
        <v>18</v>
      </c>
      <c r="C4348" t="s">
        <v>34</v>
      </c>
      <c r="D4348" s="1">
        <v>43700</v>
      </c>
      <c r="E4348" s="1">
        <v>43829</v>
      </c>
      <c r="F4348" s="1">
        <v>43854</v>
      </c>
      <c r="G4348" s="1">
        <v>43863</v>
      </c>
      <c r="H4348">
        <v>4</v>
      </c>
      <c r="I4348">
        <v>42</v>
      </c>
      <c r="J4348">
        <v>284</v>
      </c>
      <c r="K4348">
        <v>42</v>
      </c>
      <c r="L4348">
        <v>1</v>
      </c>
      <c r="M4348">
        <v>0.1</v>
      </c>
      <c r="N4348">
        <v>89.31</v>
      </c>
      <c r="O4348">
        <v>207.7</v>
      </c>
      <c r="P4348" s="2">
        <f>(Table1[[#This Row],[Unit Price]]-Table1[[#This Row],[Discount Applied]])*Table1[[#This Row],[Order Quantity]]</f>
        <v>207.6</v>
      </c>
      <c r="Q4348">
        <f>Table1[[#This Row],[Revenue]]-(Table1[[#This Row],[Unit Cost]]*Table1[[#This Row],[Order Quantity]])</f>
        <v>118.28999999999999</v>
      </c>
    </row>
    <row r="4349" spans="1:17" x14ac:dyDescent="0.25">
      <c r="A4349" t="s">
        <v>4374</v>
      </c>
      <c r="B4349" t="s">
        <v>18</v>
      </c>
      <c r="C4349" t="s">
        <v>26</v>
      </c>
      <c r="D4349" s="1">
        <v>43700</v>
      </c>
      <c r="E4349" s="1">
        <v>43829</v>
      </c>
      <c r="F4349" s="1">
        <v>43846</v>
      </c>
      <c r="G4349" s="1">
        <v>43847</v>
      </c>
      <c r="H4349">
        <v>2</v>
      </c>
      <c r="I4349">
        <v>4</v>
      </c>
      <c r="J4349">
        <v>257</v>
      </c>
      <c r="K4349">
        <v>37</v>
      </c>
      <c r="L4349">
        <v>6</v>
      </c>
      <c r="M4349">
        <v>0.15</v>
      </c>
      <c r="N4349" s="2">
        <v>1254.24</v>
      </c>
      <c r="O4349" s="2">
        <v>1929.6</v>
      </c>
      <c r="P4349" s="2">
        <f>(Table1[[#This Row],[Unit Price]]-Table1[[#This Row],[Discount Applied]])*Table1[[#This Row],[Order Quantity]]</f>
        <v>11576.699999999999</v>
      </c>
      <c r="Q4349">
        <f>Table1[[#This Row],[Revenue]]-(Table1[[#This Row],[Unit Cost]]*Table1[[#This Row],[Order Quantity]])</f>
        <v>4051.2599999999984</v>
      </c>
    </row>
    <row r="4350" spans="1:17" x14ac:dyDescent="0.25">
      <c r="A4350" t="s">
        <v>4375</v>
      </c>
      <c r="B4350" t="s">
        <v>21</v>
      </c>
      <c r="C4350" t="s">
        <v>29</v>
      </c>
      <c r="D4350" s="1">
        <v>43700</v>
      </c>
      <c r="E4350" s="1">
        <v>43829</v>
      </c>
      <c r="F4350" s="1">
        <v>43849</v>
      </c>
      <c r="G4350" s="1">
        <v>43851</v>
      </c>
      <c r="H4350">
        <v>14</v>
      </c>
      <c r="I4350">
        <v>27</v>
      </c>
      <c r="J4350">
        <v>42</v>
      </c>
      <c r="K4350">
        <v>38</v>
      </c>
      <c r="L4350">
        <v>7</v>
      </c>
      <c r="M4350">
        <v>0.1</v>
      </c>
      <c r="N4350">
        <v>458.28</v>
      </c>
      <c r="O4350" s="2">
        <v>1145.7</v>
      </c>
      <c r="P4350" s="2">
        <f>(Table1[[#This Row],[Unit Price]]-Table1[[#This Row],[Discount Applied]])*Table1[[#This Row],[Order Quantity]]</f>
        <v>8019.2000000000007</v>
      </c>
      <c r="Q4350">
        <f>Table1[[#This Row],[Revenue]]-(Table1[[#This Row],[Unit Cost]]*Table1[[#This Row],[Order Quantity]])</f>
        <v>4811.2400000000007</v>
      </c>
    </row>
    <row r="4351" spans="1:17" x14ac:dyDescent="0.25">
      <c r="A4351" t="s">
        <v>4376</v>
      </c>
      <c r="B4351" t="s">
        <v>18</v>
      </c>
      <c r="C4351" t="s">
        <v>43</v>
      </c>
      <c r="D4351" s="1">
        <v>43700</v>
      </c>
      <c r="E4351" s="1">
        <v>43829</v>
      </c>
      <c r="F4351" s="1">
        <v>43847</v>
      </c>
      <c r="G4351" s="1">
        <v>43856</v>
      </c>
      <c r="H4351">
        <v>6</v>
      </c>
      <c r="I4351">
        <v>3</v>
      </c>
      <c r="J4351">
        <v>83</v>
      </c>
      <c r="K4351">
        <v>41</v>
      </c>
      <c r="L4351">
        <v>5</v>
      </c>
      <c r="M4351">
        <v>0.1</v>
      </c>
      <c r="N4351" s="2">
        <v>1072.1300000000001</v>
      </c>
      <c r="O4351" s="2">
        <v>2552.6999999999998</v>
      </c>
      <c r="P4351" s="2">
        <f>(Table1[[#This Row],[Unit Price]]-Table1[[#This Row],[Discount Applied]])*Table1[[#This Row],[Order Quantity]]</f>
        <v>12763</v>
      </c>
      <c r="Q4351">
        <f>Table1[[#This Row],[Revenue]]-(Table1[[#This Row],[Unit Cost]]*Table1[[#This Row],[Order Quantity]])</f>
        <v>7402.3499999999995</v>
      </c>
    </row>
    <row r="4352" spans="1:17" x14ac:dyDescent="0.25">
      <c r="A4352" t="s">
        <v>4377</v>
      </c>
      <c r="B4352" t="s">
        <v>18</v>
      </c>
      <c r="C4352" t="s">
        <v>29</v>
      </c>
      <c r="D4352" s="1">
        <v>43700</v>
      </c>
      <c r="E4352" s="1">
        <v>43829</v>
      </c>
      <c r="F4352" s="1">
        <v>43851</v>
      </c>
      <c r="G4352" s="1">
        <v>43854</v>
      </c>
      <c r="H4352">
        <v>6</v>
      </c>
      <c r="I4352">
        <v>23</v>
      </c>
      <c r="J4352">
        <v>3</v>
      </c>
      <c r="K4352">
        <v>31</v>
      </c>
      <c r="L4352">
        <v>6</v>
      </c>
      <c r="M4352">
        <v>7.4999999999999997E-2</v>
      </c>
      <c r="N4352" s="2">
        <v>2335.62</v>
      </c>
      <c r="O4352" s="2">
        <v>5561</v>
      </c>
      <c r="P4352" s="2">
        <f>(Table1[[#This Row],[Unit Price]]-Table1[[#This Row],[Discount Applied]])*Table1[[#This Row],[Order Quantity]]</f>
        <v>33365.550000000003</v>
      </c>
      <c r="Q4352">
        <f>Table1[[#This Row],[Revenue]]-(Table1[[#This Row],[Unit Cost]]*Table1[[#This Row],[Order Quantity]])</f>
        <v>19351.830000000002</v>
      </c>
    </row>
    <row r="4353" spans="1:17" x14ac:dyDescent="0.25">
      <c r="A4353" t="s">
        <v>4378</v>
      </c>
      <c r="B4353" t="s">
        <v>18</v>
      </c>
      <c r="C4353" t="s">
        <v>34</v>
      </c>
      <c r="D4353" s="1">
        <v>43700</v>
      </c>
      <c r="E4353" s="1">
        <v>43829</v>
      </c>
      <c r="F4353" s="1">
        <v>44166</v>
      </c>
      <c r="G4353" s="1">
        <v>43846</v>
      </c>
      <c r="H4353">
        <v>4</v>
      </c>
      <c r="I4353">
        <v>10</v>
      </c>
      <c r="J4353">
        <v>276</v>
      </c>
      <c r="K4353">
        <v>5</v>
      </c>
      <c r="L4353">
        <v>8</v>
      </c>
      <c r="M4353">
        <v>7.4999999999999997E-2</v>
      </c>
      <c r="N4353">
        <v>120.06</v>
      </c>
      <c r="O4353">
        <v>214.4</v>
      </c>
      <c r="P4353" s="2">
        <f>(Table1[[#This Row],[Unit Price]]-Table1[[#This Row],[Discount Applied]])*Table1[[#This Row],[Order Quantity]]</f>
        <v>1714.6000000000001</v>
      </c>
      <c r="Q4353">
        <f>Table1[[#This Row],[Revenue]]-(Table1[[#This Row],[Unit Cost]]*Table1[[#This Row],[Order Quantity]])</f>
        <v>754.12000000000012</v>
      </c>
    </row>
    <row r="4354" spans="1:17" x14ac:dyDescent="0.25">
      <c r="A4354" t="s">
        <v>4379</v>
      </c>
      <c r="B4354" t="s">
        <v>33</v>
      </c>
      <c r="C4354" t="s">
        <v>24</v>
      </c>
      <c r="D4354" s="1">
        <v>43700</v>
      </c>
      <c r="E4354" s="1">
        <v>43829</v>
      </c>
      <c r="F4354" s="1">
        <v>44044</v>
      </c>
      <c r="G4354" s="1">
        <v>43843</v>
      </c>
      <c r="H4354">
        <v>26</v>
      </c>
      <c r="I4354">
        <v>19</v>
      </c>
      <c r="J4354">
        <v>342</v>
      </c>
      <c r="K4354">
        <v>17</v>
      </c>
      <c r="L4354">
        <v>1</v>
      </c>
      <c r="M4354">
        <v>7.4999999999999997E-2</v>
      </c>
      <c r="N4354" s="2">
        <v>1470.52</v>
      </c>
      <c r="O4354" s="2">
        <v>2371.8000000000002</v>
      </c>
      <c r="P4354" s="2">
        <f>(Table1[[#This Row],[Unit Price]]-Table1[[#This Row],[Discount Applied]])*Table1[[#This Row],[Order Quantity]]</f>
        <v>2371.7250000000004</v>
      </c>
      <c r="Q4354">
        <f>Table1[[#This Row],[Revenue]]-(Table1[[#This Row],[Unit Cost]]*Table1[[#This Row],[Order Quantity]])</f>
        <v>901.20500000000038</v>
      </c>
    </row>
    <row r="4355" spans="1:17" x14ac:dyDescent="0.25">
      <c r="A4355" t="s">
        <v>4380</v>
      </c>
      <c r="B4355" t="s">
        <v>21</v>
      </c>
      <c r="C4355" t="s">
        <v>29</v>
      </c>
      <c r="D4355" s="1">
        <v>43700</v>
      </c>
      <c r="E4355" s="1">
        <v>43830</v>
      </c>
      <c r="F4355" s="1">
        <v>43922</v>
      </c>
      <c r="G4355" s="1">
        <v>44136</v>
      </c>
      <c r="H4355">
        <v>14</v>
      </c>
      <c r="I4355">
        <v>2</v>
      </c>
      <c r="J4355">
        <v>41</v>
      </c>
      <c r="K4355">
        <v>2</v>
      </c>
      <c r="L4355">
        <v>2</v>
      </c>
      <c r="M4355">
        <v>7.4999999999999997E-2</v>
      </c>
      <c r="N4355">
        <v>498.48</v>
      </c>
      <c r="O4355" s="2">
        <v>1038.5</v>
      </c>
      <c r="P4355" s="2">
        <f>(Table1[[#This Row],[Unit Price]]-Table1[[#This Row],[Discount Applied]])*Table1[[#This Row],[Order Quantity]]</f>
        <v>2076.85</v>
      </c>
      <c r="Q4355">
        <f>Table1[[#This Row],[Revenue]]-(Table1[[#This Row],[Unit Cost]]*Table1[[#This Row],[Order Quantity]])</f>
        <v>1079.8899999999999</v>
      </c>
    </row>
    <row r="4356" spans="1:17" x14ac:dyDescent="0.25">
      <c r="A4356" t="s">
        <v>4381</v>
      </c>
      <c r="B4356" t="s">
        <v>23</v>
      </c>
      <c r="C4356" t="s">
        <v>26</v>
      </c>
      <c r="D4356" s="1">
        <v>43700</v>
      </c>
      <c r="E4356" s="1">
        <v>43830</v>
      </c>
      <c r="F4356" s="1">
        <v>44075</v>
      </c>
      <c r="G4356" s="1">
        <v>43844</v>
      </c>
      <c r="H4356">
        <v>24</v>
      </c>
      <c r="I4356">
        <v>12</v>
      </c>
      <c r="J4356">
        <v>224</v>
      </c>
      <c r="K4356">
        <v>5</v>
      </c>
      <c r="L4356">
        <v>8</v>
      </c>
      <c r="M4356">
        <v>7.4999999999999997E-2</v>
      </c>
      <c r="N4356">
        <v>566.54999999999995</v>
      </c>
      <c r="O4356" s="2">
        <v>1011.7</v>
      </c>
      <c r="P4356" s="2">
        <f>(Table1[[#This Row],[Unit Price]]-Table1[[#This Row],[Discount Applied]])*Table1[[#This Row],[Order Quantity]]</f>
        <v>8093</v>
      </c>
      <c r="Q4356">
        <f>Table1[[#This Row],[Revenue]]-(Table1[[#This Row],[Unit Cost]]*Table1[[#This Row],[Order Quantity]])</f>
        <v>3560.6000000000004</v>
      </c>
    </row>
    <row r="4357" spans="1:17" x14ac:dyDescent="0.25">
      <c r="A4357" t="s">
        <v>4382</v>
      </c>
      <c r="B4357" t="s">
        <v>18</v>
      </c>
      <c r="C4357" t="s">
        <v>19</v>
      </c>
      <c r="D4357" s="1">
        <v>43377</v>
      </c>
      <c r="E4357" s="1">
        <v>43298</v>
      </c>
      <c r="F4357" s="1">
        <v>43442</v>
      </c>
      <c r="G4357" s="1">
        <v>43334</v>
      </c>
      <c r="H4357">
        <v>9</v>
      </c>
      <c r="I4357">
        <v>22</v>
      </c>
      <c r="J4357">
        <v>162</v>
      </c>
      <c r="K4357">
        <v>16</v>
      </c>
      <c r="L4357">
        <v>6</v>
      </c>
      <c r="M4357">
        <v>0.05</v>
      </c>
      <c r="N4357">
        <v>947.65</v>
      </c>
      <c r="O4357" s="2">
        <v>1822.4</v>
      </c>
      <c r="P4357" s="2">
        <f>(Table1[[#This Row],[Unit Price]]-Table1[[#This Row],[Discount Applied]])*Table1[[#This Row],[Order Quantity]]</f>
        <v>10934.1</v>
      </c>
      <c r="Q4357">
        <f>Table1[[#This Row],[Revenue]]-(Table1[[#This Row],[Unit Cost]]*Table1[[#This Row],[Order Quantity]])</f>
        <v>5248.2000000000007</v>
      </c>
    </row>
    <row r="4358" spans="1:17" x14ac:dyDescent="0.25">
      <c r="A4358" t="s">
        <v>4383</v>
      </c>
      <c r="B4358" t="s">
        <v>21</v>
      </c>
      <c r="C4358" t="s">
        <v>19</v>
      </c>
      <c r="D4358" s="1">
        <v>43700</v>
      </c>
      <c r="E4358" s="1">
        <v>43830</v>
      </c>
      <c r="F4358" s="1">
        <v>43846</v>
      </c>
      <c r="G4358" s="1">
        <v>43850</v>
      </c>
      <c r="H4358">
        <v>19</v>
      </c>
      <c r="I4358">
        <v>7</v>
      </c>
      <c r="J4358">
        <v>158</v>
      </c>
      <c r="K4358">
        <v>12</v>
      </c>
      <c r="L4358">
        <v>7</v>
      </c>
      <c r="M4358">
        <v>7.4999999999999997E-2</v>
      </c>
      <c r="N4358" s="2">
        <v>2944.65</v>
      </c>
      <c r="O4358" s="2">
        <v>3926.2</v>
      </c>
      <c r="P4358" s="2">
        <f>(Table1[[#This Row],[Unit Price]]-Table1[[#This Row],[Discount Applied]])*Table1[[#This Row],[Order Quantity]]</f>
        <v>27482.875</v>
      </c>
      <c r="Q4358">
        <f>Table1[[#This Row],[Revenue]]-(Table1[[#This Row],[Unit Cost]]*Table1[[#This Row],[Order Quantity]])</f>
        <v>6870.3250000000007</v>
      </c>
    </row>
    <row r="4359" spans="1:17" x14ac:dyDescent="0.25">
      <c r="A4359" t="s">
        <v>4384</v>
      </c>
      <c r="B4359" t="s">
        <v>33</v>
      </c>
      <c r="C4359" t="s">
        <v>26</v>
      </c>
      <c r="D4359" s="1">
        <v>43700</v>
      </c>
      <c r="E4359" s="1">
        <v>43830</v>
      </c>
      <c r="F4359" s="1">
        <v>43922</v>
      </c>
      <c r="G4359" s="1">
        <v>44105</v>
      </c>
      <c r="H4359">
        <v>27</v>
      </c>
      <c r="I4359">
        <v>2</v>
      </c>
      <c r="J4359">
        <v>256</v>
      </c>
      <c r="K4359">
        <v>33</v>
      </c>
      <c r="L4359">
        <v>2</v>
      </c>
      <c r="M4359">
        <v>0.1</v>
      </c>
      <c r="N4359" s="2">
        <v>4127.74</v>
      </c>
      <c r="O4359" s="2">
        <v>6070.2</v>
      </c>
      <c r="P4359" s="2">
        <f>(Table1[[#This Row],[Unit Price]]-Table1[[#This Row],[Discount Applied]])*Table1[[#This Row],[Order Quantity]]</f>
        <v>12140.199999999999</v>
      </c>
      <c r="Q4359">
        <f>Table1[[#This Row],[Revenue]]-(Table1[[#This Row],[Unit Cost]]*Table1[[#This Row],[Order Quantity]])</f>
        <v>3884.7199999999993</v>
      </c>
    </row>
    <row r="4360" spans="1:17" x14ac:dyDescent="0.25">
      <c r="A4360" t="s">
        <v>4385</v>
      </c>
      <c r="B4360" t="s">
        <v>21</v>
      </c>
      <c r="C4360" t="s">
        <v>26</v>
      </c>
      <c r="D4360" s="1">
        <v>43700</v>
      </c>
      <c r="E4360" s="1">
        <v>43830</v>
      </c>
      <c r="F4360" s="1">
        <v>44136</v>
      </c>
      <c r="G4360" s="1">
        <v>43849</v>
      </c>
      <c r="H4360">
        <v>18</v>
      </c>
      <c r="I4360">
        <v>44</v>
      </c>
      <c r="J4360">
        <v>238</v>
      </c>
      <c r="K4360">
        <v>39</v>
      </c>
      <c r="L4360">
        <v>5</v>
      </c>
      <c r="M4360">
        <v>7.4999999999999997E-2</v>
      </c>
      <c r="N4360" s="2">
        <v>5097.03</v>
      </c>
      <c r="O4360" s="2">
        <v>5996.5</v>
      </c>
      <c r="P4360" s="2">
        <f>(Table1[[#This Row],[Unit Price]]-Table1[[#This Row],[Discount Applied]])*Table1[[#This Row],[Order Quantity]]</f>
        <v>29982.125</v>
      </c>
      <c r="Q4360">
        <f>Table1[[#This Row],[Revenue]]-(Table1[[#This Row],[Unit Cost]]*Table1[[#This Row],[Order Quantity]])</f>
        <v>4496.9750000000022</v>
      </c>
    </row>
    <row r="4361" spans="1:17" x14ac:dyDescent="0.25">
      <c r="A4361" t="s">
        <v>4386</v>
      </c>
      <c r="B4361" t="s">
        <v>23</v>
      </c>
      <c r="C4361" t="s">
        <v>34</v>
      </c>
      <c r="D4361" s="1">
        <v>43700</v>
      </c>
      <c r="E4361" s="1">
        <v>43830</v>
      </c>
      <c r="F4361" s="1">
        <v>43862</v>
      </c>
      <c r="G4361" s="1">
        <v>43922</v>
      </c>
      <c r="H4361">
        <v>24</v>
      </c>
      <c r="I4361">
        <v>26</v>
      </c>
      <c r="J4361">
        <v>272</v>
      </c>
      <c r="K4361">
        <v>23</v>
      </c>
      <c r="L4361">
        <v>4</v>
      </c>
      <c r="M4361">
        <v>0.2</v>
      </c>
      <c r="N4361" s="2">
        <v>3246.02</v>
      </c>
      <c r="O4361" s="2">
        <v>5071.8999999999996</v>
      </c>
      <c r="P4361" s="2">
        <f>(Table1[[#This Row],[Unit Price]]-Table1[[#This Row],[Discount Applied]])*Table1[[#This Row],[Order Quantity]]</f>
        <v>20286.8</v>
      </c>
      <c r="Q4361">
        <f>Table1[[#This Row],[Revenue]]-(Table1[[#This Row],[Unit Cost]]*Table1[[#This Row],[Order Quantity]])</f>
        <v>7302.7199999999993</v>
      </c>
    </row>
    <row r="4362" spans="1:17" x14ac:dyDescent="0.25">
      <c r="A4362" t="s">
        <v>4387</v>
      </c>
      <c r="B4362" t="s">
        <v>21</v>
      </c>
      <c r="C4362" t="s">
        <v>29</v>
      </c>
      <c r="D4362" s="1">
        <v>43700</v>
      </c>
      <c r="E4362" s="1">
        <v>43830</v>
      </c>
      <c r="F4362" s="1">
        <v>44013</v>
      </c>
      <c r="G4362" s="1">
        <v>43846</v>
      </c>
      <c r="H4362">
        <v>16</v>
      </c>
      <c r="I4362">
        <v>5</v>
      </c>
      <c r="J4362">
        <v>21</v>
      </c>
      <c r="K4362">
        <v>1</v>
      </c>
      <c r="L4362">
        <v>7</v>
      </c>
      <c r="M4362">
        <v>0.15</v>
      </c>
      <c r="N4362" s="2">
        <v>4129.88</v>
      </c>
      <c r="O4362" s="2">
        <v>6164</v>
      </c>
      <c r="P4362" s="2">
        <f>(Table1[[#This Row],[Unit Price]]-Table1[[#This Row],[Discount Applied]])*Table1[[#This Row],[Order Quantity]]</f>
        <v>43146.950000000004</v>
      </c>
      <c r="Q4362">
        <f>Table1[[#This Row],[Revenue]]-(Table1[[#This Row],[Unit Cost]]*Table1[[#This Row],[Order Quantity]])</f>
        <v>14237.790000000005</v>
      </c>
    </row>
    <row r="4363" spans="1:17" x14ac:dyDescent="0.25">
      <c r="A4363" t="s">
        <v>4388</v>
      </c>
      <c r="B4363" t="s">
        <v>23</v>
      </c>
      <c r="C4363" t="s">
        <v>29</v>
      </c>
      <c r="D4363" s="1">
        <v>43700</v>
      </c>
      <c r="E4363" s="1">
        <v>43830</v>
      </c>
      <c r="F4363" s="1">
        <v>44166</v>
      </c>
      <c r="G4363" s="1">
        <v>43849</v>
      </c>
      <c r="H4363">
        <v>25</v>
      </c>
      <c r="I4363">
        <v>48</v>
      </c>
      <c r="J4363">
        <v>8</v>
      </c>
      <c r="K4363">
        <v>38</v>
      </c>
      <c r="L4363">
        <v>5</v>
      </c>
      <c r="M4363">
        <v>0.1</v>
      </c>
      <c r="N4363" s="2">
        <v>1874.59</v>
      </c>
      <c r="O4363" s="2">
        <v>3825.7</v>
      </c>
      <c r="P4363" s="2">
        <f>(Table1[[#This Row],[Unit Price]]-Table1[[#This Row],[Discount Applied]])*Table1[[#This Row],[Order Quantity]]</f>
        <v>19128</v>
      </c>
      <c r="Q4363">
        <f>Table1[[#This Row],[Revenue]]-(Table1[[#This Row],[Unit Cost]]*Table1[[#This Row],[Order Quantity]])</f>
        <v>9755.0500000000011</v>
      </c>
    </row>
    <row r="4364" spans="1:17" x14ac:dyDescent="0.25">
      <c r="A4364" t="s">
        <v>4389</v>
      </c>
      <c r="B4364" t="s">
        <v>18</v>
      </c>
      <c r="C4364" t="s">
        <v>19</v>
      </c>
      <c r="D4364" s="1">
        <v>43700</v>
      </c>
      <c r="E4364" s="1">
        <v>43830</v>
      </c>
      <c r="F4364" s="1">
        <v>44136</v>
      </c>
      <c r="G4364" s="1">
        <v>44166</v>
      </c>
      <c r="H4364">
        <v>12</v>
      </c>
      <c r="I4364">
        <v>1</v>
      </c>
      <c r="J4364">
        <v>120</v>
      </c>
      <c r="K4364">
        <v>20</v>
      </c>
      <c r="L4364">
        <v>3</v>
      </c>
      <c r="M4364">
        <v>0.1</v>
      </c>
      <c r="N4364">
        <v>806.14</v>
      </c>
      <c r="O4364" s="2">
        <v>1715.2</v>
      </c>
      <c r="P4364" s="2">
        <f>(Table1[[#This Row],[Unit Price]]-Table1[[#This Row],[Discount Applied]])*Table1[[#This Row],[Order Quantity]]</f>
        <v>5145.3</v>
      </c>
      <c r="Q4364">
        <f>Table1[[#This Row],[Revenue]]-(Table1[[#This Row],[Unit Cost]]*Table1[[#This Row],[Order Quantity]])</f>
        <v>2726.88</v>
      </c>
    </row>
    <row r="4365" spans="1:17" x14ac:dyDescent="0.25">
      <c r="A4365" t="s">
        <v>4390</v>
      </c>
      <c r="B4365" t="s">
        <v>18</v>
      </c>
      <c r="C4365" t="s">
        <v>29</v>
      </c>
      <c r="D4365" s="1">
        <v>43700</v>
      </c>
      <c r="E4365" s="1">
        <v>43831</v>
      </c>
      <c r="F4365" s="1">
        <v>43845</v>
      </c>
      <c r="G4365" s="1">
        <v>43853</v>
      </c>
      <c r="H4365">
        <v>5</v>
      </c>
      <c r="I4365">
        <v>29</v>
      </c>
      <c r="J4365">
        <v>2</v>
      </c>
      <c r="K4365">
        <v>7</v>
      </c>
      <c r="L4365">
        <v>3</v>
      </c>
      <c r="M4365">
        <v>0.05</v>
      </c>
      <c r="N4365" s="2">
        <v>2230.56</v>
      </c>
      <c r="O4365" s="2">
        <v>3845.8</v>
      </c>
      <c r="P4365" s="2">
        <f>(Table1[[#This Row],[Unit Price]]-Table1[[#This Row],[Discount Applied]])*Table1[[#This Row],[Order Quantity]]</f>
        <v>11537.25</v>
      </c>
      <c r="Q4365">
        <f>Table1[[#This Row],[Revenue]]-(Table1[[#This Row],[Unit Cost]]*Table1[[#This Row],[Order Quantity]])</f>
        <v>4845.57</v>
      </c>
    </row>
    <row r="4366" spans="1:17" x14ac:dyDescent="0.25">
      <c r="A4366" t="s">
        <v>4391</v>
      </c>
      <c r="B4366" t="s">
        <v>33</v>
      </c>
      <c r="C4366" t="s">
        <v>26</v>
      </c>
      <c r="D4366" s="1">
        <v>43700</v>
      </c>
      <c r="E4366" s="1">
        <v>43831</v>
      </c>
      <c r="F4366" s="1">
        <v>43854</v>
      </c>
      <c r="G4366" s="1">
        <v>43860</v>
      </c>
      <c r="H4366">
        <v>26</v>
      </c>
      <c r="I4366">
        <v>31</v>
      </c>
      <c r="J4366">
        <v>231</v>
      </c>
      <c r="K4366">
        <v>46</v>
      </c>
      <c r="L4366">
        <v>2</v>
      </c>
      <c r="M4366">
        <v>0.1</v>
      </c>
      <c r="N4366">
        <v>431.48</v>
      </c>
      <c r="O4366" s="2">
        <v>1078.7</v>
      </c>
      <c r="P4366" s="2">
        <f>(Table1[[#This Row],[Unit Price]]-Table1[[#This Row],[Discount Applied]])*Table1[[#This Row],[Order Quantity]]</f>
        <v>2157.2000000000003</v>
      </c>
      <c r="Q4366">
        <f>Table1[[#This Row],[Revenue]]-(Table1[[#This Row],[Unit Cost]]*Table1[[#This Row],[Order Quantity]])</f>
        <v>1294.2400000000002</v>
      </c>
    </row>
    <row r="4367" spans="1:17" x14ac:dyDescent="0.25">
      <c r="A4367" t="s">
        <v>4392</v>
      </c>
      <c r="B4367" t="s">
        <v>18</v>
      </c>
      <c r="C4367" t="s">
        <v>19</v>
      </c>
      <c r="D4367" s="1">
        <v>43700</v>
      </c>
      <c r="E4367" s="1">
        <v>43831</v>
      </c>
      <c r="F4367" s="1">
        <v>43983</v>
      </c>
      <c r="G4367" s="1">
        <v>43844</v>
      </c>
      <c r="H4367">
        <v>3</v>
      </c>
      <c r="I4367">
        <v>28</v>
      </c>
      <c r="J4367">
        <v>169</v>
      </c>
      <c r="K4367">
        <v>16</v>
      </c>
      <c r="L4367">
        <v>3</v>
      </c>
      <c r="M4367">
        <v>0.1</v>
      </c>
      <c r="N4367">
        <v>480.79</v>
      </c>
      <c r="O4367" s="2">
        <v>1045.2</v>
      </c>
      <c r="P4367" s="2">
        <f>(Table1[[#This Row],[Unit Price]]-Table1[[#This Row],[Discount Applied]])*Table1[[#This Row],[Order Quantity]]</f>
        <v>3135.3</v>
      </c>
      <c r="Q4367">
        <f>Table1[[#This Row],[Revenue]]-(Table1[[#This Row],[Unit Cost]]*Table1[[#This Row],[Order Quantity]])</f>
        <v>1692.93</v>
      </c>
    </row>
    <row r="4368" spans="1:17" x14ac:dyDescent="0.25">
      <c r="A4368" t="s">
        <v>4393</v>
      </c>
      <c r="B4368" t="s">
        <v>33</v>
      </c>
      <c r="C4368" t="s">
        <v>19</v>
      </c>
      <c r="D4368" s="1">
        <v>43377</v>
      </c>
      <c r="E4368" s="1">
        <v>43298</v>
      </c>
      <c r="F4368" s="1">
        <v>43228</v>
      </c>
      <c r="G4368" s="1">
        <v>43412</v>
      </c>
      <c r="H4368">
        <v>28</v>
      </c>
      <c r="I4368">
        <v>29</v>
      </c>
      <c r="J4368">
        <v>181</v>
      </c>
      <c r="K4368">
        <v>27</v>
      </c>
      <c r="L4368">
        <v>8</v>
      </c>
      <c r="M4368">
        <v>0.05</v>
      </c>
      <c r="N4368" s="2">
        <v>1062.1500000000001</v>
      </c>
      <c r="O4368" s="2">
        <v>1279.7</v>
      </c>
      <c r="P4368" s="2">
        <f>(Table1[[#This Row],[Unit Price]]-Table1[[#This Row],[Discount Applied]])*Table1[[#This Row],[Order Quantity]]</f>
        <v>10237.200000000001</v>
      </c>
      <c r="Q4368">
        <f>Table1[[#This Row],[Revenue]]-(Table1[[#This Row],[Unit Cost]]*Table1[[#This Row],[Order Quantity]])</f>
        <v>1740</v>
      </c>
    </row>
    <row r="4369" spans="1:17" x14ac:dyDescent="0.25">
      <c r="A4369" t="s">
        <v>4394</v>
      </c>
      <c r="B4369" t="s">
        <v>18</v>
      </c>
      <c r="C4369" t="s">
        <v>34</v>
      </c>
      <c r="D4369" s="1">
        <v>43700</v>
      </c>
      <c r="E4369" s="1">
        <v>43831</v>
      </c>
      <c r="F4369" s="1">
        <v>43853</v>
      </c>
      <c r="G4369" s="1">
        <v>43858</v>
      </c>
      <c r="H4369">
        <v>4</v>
      </c>
      <c r="I4369">
        <v>3</v>
      </c>
      <c r="J4369">
        <v>290</v>
      </c>
      <c r="K4369">
        <v>44</v>
      </c>
      <c r="L4369">
        <v>1</v>
      </c>
      <c r="M4369">
        <v>0.05</v>
      </c>
      <c r="N4369">
        <v>123.28</v>
      </c>
      <c r="O4369">
        <v>268</v>
      </c>
      <c r="P4369" s="2">
        <f>(Table1[[#This Row],[Unit Price]]-Table1[[#This Row],[Discount Applied]])*Table1[[#This Row],[Order Quantity]]</f>
        <v>267.95</v>
      </c>
      <c r="Q4369">
        <f>Table1[[#This Row],[Revenue]]-(Table1[[#This Row],[Unit Cost]]*Table1[[#This Row],[Order Quantity]])</f>
        <v>144.66999999999999</v>
      </c>
    </row>
    <row r="4370" spans="1:17" x14ac:dyDescent="0.25">
      <c r="A4370" t="s">
        <v>4395</v>
      </c>
      <c r="B4370" t="s">
        <v>18</v>
      </c>
      <c r="C4370" t="s">
        <v>19</v>
      </c>
      <c r="D4370" s="1">
        <v>43700</v>
      </c>
      <c r="E4370" s="1">
        <v>43862</v>
      </c>
      <c r="F4370" s="1">
        <v>44105</v>
      </c>
      <c r="G4370" s="1">
        <v>43847</v>
      </c>
      <c r="H4370">
        <v>5</v>
      </c>
      <c r="I4370">
        <v>13</v>
      </c>
      <c r="J4370">
        <v>192</v>
      </c>
      <c r="K4370">
        <v>25</v>
      </c>
      <c r="L4370">
        <v>7</v>
      </c>
      <c r="M4370">
        <v>7.4999999999999997E-2</v>
      </c>
      <c r="N4370" s="2">
        <v>1153.47</v>
      </c>
      <c r="O4370" s="2">
        <v>1802.3</v>
      </c>
      <c r="P4370" s="2">
        <f>(Table1[[#This Row],[Unit Price]]-Table1[[#This Row],[Discount Applied]])*Table1[[#This Row],[Order Quantity]]</f>
        <v>12615.574999999999</v>
      </c>
      <c r="Q4370">
        <f>Table1[[#This Row],[Revenue]]-(Table1[[#This Row],[Unit Cost]]*Table1[[#This Row],[Order Quantity]])</f>
        <v>4541.2849999999989</v>
      </c>
    </row>
    <row r="4371" spans="1:17" x14ac:dyDescent="0.25">
      <c r="A4371" t="s">
        <v>4396</v>
      </c>
      <c r="B4371" t="s">
        <v>23</v>
      </c>
      <c r="C4371" t="s">
        <v>26</v>
      </c>
      <c r="D4371" s="1">
        <v>43700</v>
      </c>
      <c r="E4371" s="1">
        <v>43862</v>
      </c>
      <c r="F4371" s="1">
        <v>43851</v>
      </c>
      <c r="G4371" s="1">
        <v>43861</v>
      </c>
      <c r="H4371">
        <v>21</v>
      </c>
      <c r="I4371">
        <v>24</v>
      </c>
      <c r="J4371">
        <v>221</v>
      </c>
      <c r="K4371">
        <v>18</v>
      </c>
      <c r="L4371">
        <v>2</v>
      </c>
      <c r="M4371">
        <v>0.1</v>
      </c>
      <c r="N4371">
        <v>830.33</v>
      </c>
      <c r="O4371" s="2">
        <v>1025.0999999999999</v>
      </c>
      <c r="P4371" s="2">
        <f>(Table1[[#This Row],[Unit Price]]-Table1[[#This Row],[Discount Applied]])*Table1[[#This Row],[Order Quantity]]</f>
        <v>2050</v>
      </c>
      <c r="Q4371">
        <f>Table1[[#This Row],[Revenue]]-(Table1[[#This Row],[Unit Cost]]*Table1[[#This Row],[Order Quantity]])</f>
        <v>389.33999999999992</v>
      </c>
    </row>
    <row r="4372" spans="1:17" x14ac:dyDescent="0.25">
      <c r="A4372" t="s">
        <v>4397</v>
      </c>
      <c r="B4372" t="s">
        <v>21</v>
      </c>
      <c r="C4372" t="s">
        <v>43</v>
      </c>
      <c r="D4372" s="1">
        <v>43700</v>
      </c>
      <c r="E4372" s="1">
        <v>43862</v>
      </c>
      <c r="F4372" s="1">
        <v>44166</v>
      </c>
      <c r="G4372" s="1">
        <v>43851</v>
      </c>
      <c r="H4372">
        <v>13</v>
      </c>
      <c r="I4372">
        <v>26</v>
      </c>
      <c r="J4372">
        <v>80</v>
      </c>
      <c r="K4372">
        <v>36</v>
      </c>
      <c r="L4372">
        <v>1</v>
      </c>
      <c r="M4372">
        <v>0.1</v>
      </c>
      <c r="N4372" s="2">
        <v>1031.8</v>
      </c>
      <c r="O4372" s="2">
        <v>2579.5</v>
      </c>
      <c r="P4372" s="2">
        <f>(Table1[[#This Row],[Unit Price]]-Table1[[#This Row],[Discount Applied]])*Table1[[#This Row],[Order Quantity]]</f>
        <v>2579.4</v>
      </c>
      <c r="Q4372">
        <f>Table1[[#This Row],[Revenue]]-(Table1[[#This Row],[Unit Cost]]*Table1[[#This Row],[Order Quantity]])</f>
        <v>1547.6000000000001</v>
      </c>
    </row>
    <row r="4373" spans="1:17" x14ac:dyDescent="0.25">
      <c r="A4373" t="s">
        <v>4398</v>
      </c>
      <c r="B4373" t="s">
        <v>23</v>
      </c>
      <c r="C4373" t="s">
        <v>34</v>
      </c>
      <c r="D4373" s="1">
        <v>43700</v>
      </c>
      <c r="E4373" s="1">
        <v>43862</v>
      </c>
      <c r="F4373" s="1">
        <v>43846</v>
      </c>
      <c r="G4373" s="1">
        <v>43856</v>
      </c>
      <c r="H4373">
        <v>24</v>
      </c>
      <c r="I4373">
        <v>36</v>
      </c>
      <c r="J4373">
        <v>271</v>
      </c>
      <c r="K4373">
        <v>2</v>
      </c>
      <c r="L4373">
        <v>7</v>
      </c>
      <c r="M4373">
        <v>0.05</v>
      </c>
      <c r="N4373" s="2">
        <v>2816.01</v>
      </c>
      <c r="O4373" s="2">
        <v>6257.8</v>
      </c>
      <c r="P4373" s="2">
        <f>(Table1[[#This Row],[Unit Price]]-Table1[[#This Row],[Discount Applied]])*Table1[[#This Row],[Order Quantity]]</f>
        <v>43804.25</v>
      </c>
      <c r="Q4373">
        <f>Table1[[#This Row],[Revenue]]-(Table1[[#This Row],[Unit Cost]]*Table1[[#This Row],[Order Quantity]])</f>
        <v>24092.18</v>
      </c>
    </row>
    <row r="4374" spans="1:17" x14ac:dyDescent="0.25">
      <c r="A4374" t="s">
        <v>4399</v>
      </c>
      <c r="B4374" t="s">
        <v>33</v>
      </c>
      <c r="C4374" t="s">
        <v>19</v>
      </c>
      <c r="D4374" s="1">
        <v>43700</v>
      </c>
      <c r="E4374" s="1">
        <v>43862</v>
      </c>
      <c r="F4374" s="1">
        <v>43850</v>
      </c>
      <c r="G4374" s="1">
        <v>43859</v>
      </c>
      <c r="H4374">
        <v>27</v>
      </c>
      <c r="I4374">
        <v>47</v>
      </c>
      <c r="J4374">
        <v>94</v>
      </c>
      <c r="K4374">
        <v>19</v>
      </c>
      <c r="L4374">
        <v>5</v>
      </c>
      <c r="M4374">
        <v>7.4999999999999997E-2</v>
      </c>
      <c r="N4374" s="2">
        <v>4426.5600000000004</v>
      </c>
      <c r="O4374" s="2">
        <v>5333.2</v>
      </c>
      <c r="P4374" s="2">
        <f>(Table1[[#This Row],[Unit Price]]-Table1[[#This Row],[Discount Applied]])*Table1[[#This Row],[Order Quantity]]</f>
        <v>26665.625</v>
      </c>
      <c r="Q4374">
        <f>Table1[[#This Row],[Revenue]]-(Table1[[#This Row],[Unit Cost]]*Table1[[#This Row],[Order Quantity]])</f>
        <v>4532.8249999999971</v>
      </c>
    </row>
    <row r="4375" spans="1:17" x14ac:dyDescent="0.25">
      <c r="A4375" t="s">
        <v>4400</v>
      </c>
      <c r="B4375" t="s">
        <v>23</v>
      </c>
      <c r="C4375" t="s">
        <v>34</v>
      </c>
      <c r="D4375" s="1">
        <v>43700</v>
      </c>
      <c r="E4375" s="1">
        <v>43862</v>
      </c>
      <c r="F4375" s="1">
        <v>43844</v>
      </c>
      <c r="G4375" s="1">
        <v>43851</v>
      </c>
      <c r="H4375">
        <v>20</v>
      </c>
      <c r="I4375">
        <v>44</v>
      </c>
      <c r="J4375">
        <v>328</v>
      </c>
      <c r="K4375">
        <v>22</v>
      </c>
      <c r="L4375">
        <v>8</v>
      </c>
      <c r="M4375">
        <v>0.15</v>
      </c>
      <c r="N4375" s="2">
        <v>1155.75</v>
      </c>
      <c r="O4375" s="2">
        <v>1675</v>
      </c>
      <c r="P4375" s="2">
        <f>(Table1[[#This Row],[Unit Price]]-Table1[[#This Row],[Discount Applied]])*Table1[[#This Row],[Order Quantity]]</f>
        <v>13398.8</v>
      </c>
      <c r="Q4375">
        <f>Table1[[#This Row],[Revenue]]-(Table1[[#This Row],[Unit Cost]]*Table1[[#This Row],[Order Quantity]])</f>
        <v>4152.7999999999993</v>
      </c>
    </row>
    <row r="4376" spans="1:17" x14ac:dyDescent="0.25">
      <c r="A4376" t="s">
        <v>4401</v>
      </c>
      <c r="B4376" t="s">
        <v>21</v>
      </c>
      <c r="C4376" t="s">
        <v>29</v>
      </c>
      <c r="D4376" s="1">
        <v>43700</v>
      </c>
      <c r="E4376" s="1">
        <v>43862</v>
      </c>
      <c r="F4376" s="1">
        <v>44166</v>
      </c>
      <c r="G4376" s="1">
        <v>43843</v>
      </c>
      <c r="H4376">
        <v>19</v>
      </c>
      <c r="I4376">
        <v>21</v>
      </c>
      <c r="J4376">
        <v>37</v>
      </c>
      <c r="K4376">
        <v>34</v>
      </c>
      <c r="L4376">
        <v>1</v>
      </c>
      <c r="M4376">
        <v>0.1</v>
      </c>
      <c r="N4376">
        <v>466.99</v>
      </c>
      <c r="O4376" s="2">
        <v>1139</v>
      </c>
      <c r="P4376" s="2">
        <f>(Table1[[#This Row],[Unit Price]]-Table1[[#This Row],[Discount Applied]])*Table1[[#This Row],[Order Quantity]]</f>
        <v>1138.9000000000001</v>
      </c>
      <c r="Q4376">
        <f>Table1[[#This Row],[Revenue]]-(Table1[[#This Row],[Unit Cost]]*Table1[[#This Row],[Order Quantity]])</f>
        <v>671.91000000000008</v>
      </c>
    </row>
    <row r="4377" spans="1:17" x14ac:dyDescent="0.25">
      <c r="A4377" t="s">
        <v>4402</v>
      </c>
      <c r="B4377" t="s">
        <v>23</v>
      </c>
      <c r="C4377" t="s">
        <v>29</v>
      </c>
      <c r="D4377" s="1">
        <v>43700</v>
      </c>
      <c r="E4377" s="1">
        <v>43862</v>
      </c>
      <c r="F4377" s="1">
        <v>43848</v>
      </c>
      <c r="G4377" s="1">
        <v>43851</v>
      </c>
      <c r="H4377">
        <v>24</v>
      </c>
      <c r="I4377">
        <v>6</v>
      </c>
      <c r="J4377">
        <v>24</v>
      </c>
      <c r="K4377">
        <v>37</v>
      </c>
      <c r="L4377">
        <v>3</v>
      </c>
      <c r="M4377">
        <v>7.4999999999999997E-2</v>
      </c>
      <c r="N4377">
        <v>667.72</v>
      </c>
      <c r="O4377" s="2">
        <v>1011.7</v>
      </c>
      <c r="P4377" s="2">
        <f>(Table1[[#This Row],[Unit Price]]-Table1[[#This Row],[Discount Applied]])*Table1[[#This Row],[Order Quantity]]</f>
        <v>3034.875</v>
      </c>
      <c r="Q4377">
        <f>Table1[[#This Row],[Revenue]]-(Table1[[#This Row],[Unit Cost]]*Table1[[#This Row],[Order Quantity]])</f>
        <v>1031.7149999999999</v>
      </c>
    </row>
    <row r="4378" spans="1:17" x14ac:dyDescent="0.25">
      <c r="A4378" t="s">
        <v>4403</v>
      </c>
      <c r="B4378" t="s">
        <v>18</v>
      </c>
      <c r="C4378" t="s">
        <v>26</v>
      </c>
      <c r="D4378" s="1">
        <v>43700</v>
      </c>
      <c r="E4378" s="1">
        <v>43891</v>
      </c>
      <c r="F4378" s="1">
        <v>43861</v>
      </c>
      <c r="G4378" s="1">
        <v>44014</v>
      </c>
      <c r="H4378">
        <v>3</v>
      </c>
      <c r="I4378">
        <v>36</v>
      </c>
      <c r="J4378">
        <v>219</v>
      </c>
      <c r="K4378">
        <v>20</v>
      </c>
      <c r="L4378">
        <v>4</v>
      </c>
      <c r="M4378">
        <v>7.4999999999999997E-2</v>
      </c>
      <c r="N4378">
        <v>90.58</v>
      </c>
      <c r="O4378">
        <v>174.2</v>
      </c>
      <c r="P4378" s="2">
        <f>(Table1[[#This Row],[Unit Price]]-Table1[[#This Row],[Discount Applied]])*Table1[[#This Row],[Order Quantity]]</f>
        <v>696.5</v>
      </c>
      <c r="Q4378">
        <f>Table1[[#This Row],[Revenue]]-(Table1[[#This Row],[Unit Cost]]*Table1[[#This Row],[Order Quantity]])</f>
        <v>334.18</v>
      </c>
    </row>
    <row r="4379" spans="1:17" x14ac:dyDescent="0.25">
      <c r="A4379" t="s">
        <v>4404</v>
      </c>
      <c r="B4379" t="s">
        <v>21</v>
      </c>
      <c r="C4379" t="s">
        <v>34</v>
      </c>
      <c r="D4379" s="1">
        <v>43377</v>
      </c>
      <c r="E4379" s="1">
        <v>43298</v>
      </c>
      <c r="F4379" s="1">
        <v>43306</v>
      </c>
      <c r="G4379" s="1">
        <v>43311</v>
      </c>
      <c r="H4379">
        <v>19</v>
      </c>
      <c r="I4379">
        <v>3</v>
      </c>
      <c r="J4379">
        <v>283</v>
      </c>
      <c r="K4379">
        <v>36</v>
      </c>
      <c r="L4379">
        <v>1</v>
      </c>
      <c r="M4379">
        <v>0.2</v>
      </c>
      <c r="N4379" s="2">
        <v>2635.04</v>
      </c>
      <c r="O4379" s="2">
        <v>3932.9</v>
      </c>
      <c r="P4379" s="2">
        <f>(Table1[[#This Row],[Unit Price]]-Table1[[#This Row],[Discount Applied]])*Table1[[#This Row],[Order Quantity]]</f>
        <v>3932.7000000000003</v>
      </c>
      <c r="Q4379">
        <f>Table1[[#This Row],[Revenue]]-(Table1[[#This Row],[Unit Cost]]*Table1[[#This Row],[Order Quantity]])</f>
        <v>1297.6600000000003</v>
      </c>
    </row>
    <row r="4380" spans="1:17" x14ac:dyDescent="0.25">
      <c r="A4380" t="s">
        <v>4405</v>
      </c>
      <c r="B4380" t="s">
        <v>18</v>
      </c>
      <c r="C4380" t="s">
        <v>29</v>
      </c>
      <c r="D4380" s="1">
        <v>43700</v>
      </c>
      <c r="E4380" s="1">
        <v>43891</v>
      </c>
      <c r="F4380" s="1">
        <v>43845</v>
      </c>
      <c r="G4380" s="1">
        <v>43848</v>
      </c>
      <c r="H4380">
        <v>8</v>
      </c>
      <c r="I4380">
        <v>36</v>
      </c>
      <c r="J4380">
        <v>57</v>
      </c>
      <c r="K4380">
        <v>38</v>
      </c>
      <c r="L4380">
        <v>3</v>
      </c>
      <c r="M4380">
        <v>0.2</v>
      </c>
      <c r="N4380">
        <v>710.2</v>
      </c>
      <c r="O4380" s="2">
        <v>1775.5</v>
      </c>
      <c r="P4380" s="2">
        <f>(Table1[[#This Row],[Unit Price]]-Table1[[#This Row],[Discount Applied]])*Table1[[#This Row],[Order Quantity]]</f>
        <v>5325.9</v>
      </c>
      <c r="Q4380">
        <f>Table1[[#This Row],[Revenue]]-(Table1[[#This Row],[Unit Cost]]*Table1[[#This Row],[Order Quantity]])</f>
        <v>3195.2999999999993</v>
      </c>
    </row>
    <row r="4381" spans="1:17" x14ac:dyDescent="0.25">
      <c r="A4381" t="s">
        <v>4406</v>
      </c>
      <c r="B4381" t="s">
        <v>18</v>
      </c>
      <c r="C4381" t="s">
        <v>34</v>
      </c>
      <c r="D4381" s="1">
        <v>43700</v>
      </c>
      <c r="E4381" s="1">
        <v>43891</v>
      </c>
      <c r="F4381" s="1">
        <v>43849</v>
      </c>
      <c r="G4381" s="1">
        <v>43851</v>
      </c>
      <c r="H4381">
        <v>8</v>
      </c>
      <c r="I4381">
        <v>24</v>
      </c>
      <c r="J4381">
        <v>265</v>
      </c>
      <c r="K4381">
        <v>36</v>
      </c>
      <c r="L4381">
        <v>1</v>
      </c>
      <c r="M4381">
        <v>0.05</v>
      </c>
      <c r="N4381">
        <v>522</v>
      </c>
      <c r="O4381" s="2">
        <v>1065.3</v>
      </c>
      <c r="P4381" s="2">
        <f>(Table1[[#This Row],[Unit Price]]-Table1[[#This Row],[Discount Applied]])*Table1[[#This Row],[Order Quantity]]</f>
        <v>1065.25</v>
      </c>
      <c r="Q4381">
        <f>Table1[[#This Row],[Revenue]]-(Table1[[#This Row],[Unit Cost]]*Table1[[#This Row],[Order Quantity]])</f>
        <v>543.25</v>
      </c>
    </row>
    <row r="4382" spans="1:17" x14ac:dyDescent="0.25">
      <c r="A4382" t="s">
        <v>4407</v>
      </c>
      <c r="B4382" t="s">
        <v>18</v>
      </c>
      <c r="C4382" t="s">
        <v>19</v>
      </c>
      <c r="D4382" s="1">
        <v>43700</v>
      </c>
      <c r="E4382" s="1">
        <v>43891</v>
      </c>
      <c r="F4382" s="1">
        <v>43854</v>
      </c>
      <c r="G4382" s="1">
        <v>43832</v>
      </c>
      <c r="H4382">
        <v>7</v>
      </c>
      <c r="I4382">
        <v>18</v>
      </c>
      <c r="J4382">
        <v>90</v>
      </c>
      <c r="K4382">
        <v>33</v>
      </c>
      <c r="L4382">
        <v>3</v>
      </c>
      <c r="M4382">
        <v>0.05</v>
      </c>
      <c r="N4382" s="2">
        <v>4041.71</v>
      </c>
      <c r="O4382" s="2">
        <v>6123.8</v>
      </c>
      <c r="P4382" s="2">
        <f>(Table1[[#This Row],[Unit Price]]-Table1[[#This Row],[Discount Applied]])*Table1[[#This Row],[Order Quantity]]</f>
        <v>18371.25</v>
      </c>
      <c r="Q4382">
        <f>Table1[[#This Row],[Revenue]]-(Table1[[#This Row],[Unit Cost]]*Table1[[#This Row],[Order Quantity]])</f>
        <v>6246.119999999999</v>
      </c>
    </row>
    <row r="4383" spans="1:17" x14ac:dyDescent="0.25">
      <c r="A4383" t="s">
        <v>4408</v>
      </c>
      <c r="B4383" t="s">
        <v>18</v>
      </c>
      <c r="C4383" t="s">
        <v>43</v>
      </c>
      <c r="D4383" s="1">
        <v>43700</v>
      </c>
      <c r="E4383" s="1">
        <v>43891</v>
      </c>
      <c r="F4383" s="1">
        <v>43845</v>
      </c>
      <c r="G4383" s="1">
        <v>43853</v>
      </c>
      <c r="H4383">
        <v>12</v>
      </c>
      <c r="I4383">
        <v>47</v>
      </c>
      <c r="J4383">
        <v>67</v>
      </c>
      <c r="K4383">
        <v>41</v>
      </c>
      <c r="L4383">
        <v>6</v>
      </c>
      <c r="M4383">
        <v>7.4999999999999997E-2</v>
      </c>
      <c r="N4383" s="2">
        <v>1986.28</v>
      </c>
      <c r="O4383" s="2">
        <v>2452.1999999999998</v>
      </c>
      <c r="P4383" s="2">
        <f>(Table1[[#This Row],[Unit Price]]-Table1[[#This Row],[Discount Applied]])*Table1[[#This Row],[Order Quantity]]</f>
        <v>14712.75</v>
      </c>
      <c r="Q4383">
        <f>Table1[[#This Row],[Revenue]]-(Table1[[#This Row],[Unit Cost]]*Table1[[#This Row],[Order Quantity]])</f>
        <v>2795.0699999999997</v>
      </c>
    </row>
    <row r="4384" spans="1:17" x14ac:dyDescent="0.25">
      <c r="A4384" t="s">
        <v>4409</v>
      </c>
      <c r="B4384" t="s">
        <v>33</v>
      </c>
      <c r="C4384" t="s">
        <v>19</v>
      </c>
      <c r="D4384" s="1">
        <v>43700</v>
      </c>
      <c r="E4384" s="1">
        <v>43891</v>
      </c>
      <c r="F4384" s="1">
        <v>43844</v>
      </c>
      <c r="G4384" s="1">
        <v>43846</v>
      </c>
      <c r="H4384">
        <v>28</v>
      </c>
      <c r="I4384">
        <v>19</v>
      </c>
      <c r="J4384">
        <v>103</v>
      </c>
      <c r="K4384">
        <v>5</v>
      </c>
      <c r="L4384">
        <v>5</v>
      </c>
      <c r="M4384">
        <v>0.1</v>
      </c>
      <c r="N4384" s="2">
        <v>2226.48</v>
      </c>
      <c r="O4384" s="2">
        <v>3906.1</v>
      </c>
      <c r="P4384" s="2">
        <f>(Table1[[#This Row],[Unit Price]]-Table1[[#This Row],[Discount Applied]])*Table1[[#This Row],[Order Quantity]]</f>
        <v>19530</v>
      </c>
      <c r="Q4384">
        <f>Table1[[#This Row],[Revenue]]-(Table1[[#This Row],[Unit Cost]]*Table1[[#This Row],[Order Quantity]])</f>
        <v>8397.6</v>
      </c>
    </row>
    <row r="4385" spans="1:17" x14ac:dyDescent="0.25">
      <c r="A4385" t="s">
        <v>4410</v>
      </c>
      <c r="B4385" t="s">
        <v>21</v>
      </c>
      <c r="C4385" t="s">
        <v>24</v>
      </c>
      <c r="D4385" s="1">
        <v>43700</v>
      </c>
      <c r="E4385" s="1">
        <v>43891</v>
      </c>
      <c r="F4385" s="1">
        <v>43859</v>
      </c>
      <c r="G4385" s="1">
        <v>43923</v>
      </c>
      <c r="H4385">
        <v>13</v>
      </c>
      <c r="I4385">
        <v>36</v>
      </c>
      <c r="J4385">
        <v>349</v>
      </c>
      <c r="K4385">
        <v>6</v>
      </c>
      <c r="L4385">
        <v>5</v>
      </c>
      <c r="M4385">
        <v>0.05</v>
      </c>
      <c r="N4385" s="2">
        <v>1622.67</v>
      </c>
      <c r="O4385" s="2">
        <v>2351.6999999999998</v>
      </c>
      <c r="P4385" s="2">
        <f>(Table1[[#This Row],[Unit Price]]-Table1[[#This Row],[Discount Applied]])*Table1[[#This Row],[Order Quantity]]</f>
        <v>11758.249999999998</v>
      </c>
      <c r="Q4385">
        <f>Table1[[#This Row],[Revenue]]-(Table1[[#This Row],[Unit Cost]]*Table1[[#This Row],[Order Quantity]])</f>
        <v>3644.8999999999978</v>
      </c>
    </row>
    <row r="4386" spans="1:17" x14ac:dyDescent="0.25">
      <c r="A4386" t="s">
        <v>4411</v>
      </c>
      <c r="B4386" t="s">
        <v>18</v>
      </c>
      <c r="C4386" t="s">
        <v>24</v>
      </c>
      <c r="D4386" s="1">
        <v>43700</v>
      </c>
      <c r="E4386" s="1">
        <v>43891</v>
      </c>
      <c r="F4386" s="1">
        <v>43860</v>
      </c>
      <c r="G4386" s="1">
        <v>43923</v>
      </c>
      <c r="H4386">
        <v>3</v>
      </c>
      <c r="I4386">
        <v>12</v>
      </c>
      <c r="J4386">
        <v>358</v>
      </c>
      <c r="K4386">
        <v>3</v>
      </c>
      <c r="L4386">
        <v>3</v>
      </c>
      <c r="M4386">
        <v>0.05</v>
      </c>
      <c r="N4386">
        <v>793.28</v>
      </c>
      <c r="O4386">
        <v>991.6</v>
      </c>
      <c r="P4386" s="2">
        <f>(Table1[[#This Row],[Unit Price]]-Table1[[#This Row],[Discount Applied]])*Table1[[#This Row],[Order Quantity]]</f>
        <v>2974.65</v>
      </c>
      <c r="Q4386">
        <f>Table1[[#This Row],[Revenue]]-(Table1[[#This Row],[Unit Cost]]*Table1[[#This Row],[Order Quantity]])</f>
        <v>594.80999999999995</v>
      </c>
    </row>
    <row r="4387" spans="1:17" x14ac:dyDescent="0.25">
      <c r="A4387" t="s">
        <v>4412</v>
      </c>
      <c r="B4387" t="s">
        <v>18</v>
      </c>
      <c r="C4387" t="s">
        <v>24</v>
      </c>
      <c r="D4387" s="1">
        <v>43700</v>
      </c>
      <c r="E4387" s="1">
        <v>43891</v>
      </c>
      <c r="F4387" s="1">
        <v>43983</v>
      </c>
      <c r="G4387" s="1">
        <v>44044</v>
      </c>
      <c r="H4387">
        <v>5</v>
      </c>
      <c r="I4387">
        <v>42</v>
      </c>
      <c r="J4387">
        <v>359</v>
      </c>
      <c r="K4387">
        <v>33</v>
      </c>
      <c r="L4387">
        <v>5</v>
      </c>
      <c r="M4387">
        <v>0.15</v>
      </c>
      <c r="N4387" s="2">
        <v>3240.12</v>
      </c>
      <c r="O4387" s="2">
        <v>5226</v>
      </c>
      <c r="P4387" s="2">
        <f>(Table1[[#This Row],[Unit Price]]-Table1[[#This Row],[Discount Applied]])*Table1[[#This Row],[Order Quantity]]</f>
        <v>26129.25</v>
      </c>
      <c r="Q4387">
        <f>Table1[[#This Row],[Revenue]]-(Table1[[#This Row],[Unit Cost]]*Table1[[#This Row],[Order Quantity]])</f>
        <v>9928.6500000000015</v>
      </c>
    </row>
    <row r="4388" spans="1:17" x14ac:dyDescent="0.25">
      <c r="A4388" t="s">
        <v>4413</v>
      </c>
      <c r="B4388" t="s">
        <v>18</v>
      </c>
      <c r="C4388" t="s">
        <v>43</v>
      </c>
      <c r="D4388" s="1">
        <v>43700</v>
      </c>
      <c r="E4388" s="1">
        <v>43922</v>
      </c>
      <c r="F4388" s="1">
        <v>43857</v>
      </c>
      <c r="G4388" s="1">
        <v>43984</v>
      </c>
      <c r="H4388">
        <v>3</v>
      </c>
      <c r="I4388">
        <v>25</v>
      </c>
      <c r="J4388">
        <v>67</v>
      </c>
      <c r="K4388">
        <v>4</v>
      </c>
      <c r="L4388">
        <v>1</v>
      </c>
      <c r="M4388">
        <v>0.1</v>
      </c>
      <c r="N4388" s="2">
        <v>3027.46</v>
      </c>
      <c r="O4388" s="2">
        <v>5936.2</v>
      </c>
      <c r="P4388" s="2">
        <f>(Table1[[#This Row],[Unit Price]]-Table1[[#This Row],[Discount Applied]])*Table1[[#This Row],[Order Quantity]]</f>
        <v>5936.0999999999995</v>
      </c>
      <c r="Q4388">
        <f>Table1[[#This Row],[Revenue]]-(Table1[[#This Row],[Unit Cost]]*Table1[[#This Row],[Order Quantity]])</f>
        <v>2908.6399999999994</v>
      </c>
    </row>
    <row r="4389" spans="1:17" x14ac:dyDescent="0.25">
      <c r="A4389" t="s">
        <v>4414</v>
      </c>
      <c r="B4389" t="s">
        <v>18</v>
      </c>
      <c r="C4389" t="s">
        <v>26</v>
      </c>
      <c r="D4389" s="1">
        <v>43700</v>
      </c>
      <c r="E4389" s="1">
        <v>43922</v>
      </c>
      <c r="F4389" s="1">
        <v>43850</v>
      </c>
      <c r="G4389" s="1">
        <v>43852</v>
      </c>
      <c r="H4389">
        <v>10</v>
      </c>
      <c r="I4389">
        <v>12</v>
      </c>
      <c r="J4389">
        <v>229</v>
      </c>
      <c r="K4389">
        <v>45</v>
      </c>
      <c r="L4389">
        <v>8</v>
      </c>
      <c r="M4389">
        <v>7.4999999999999997E-2</v>
      </c>
      <c r="N4389">
        <v>525.95000000000005</v>
      </c>
      <c r="O4389" s="2">
        <v>1051.9000000000001</v>
      </c>
      <c r="P4389" s="2">
        <f>(Table1[[#This Row],[Unit Price]]-Table1[[#This Row],[Discount Applied]])*Table1[[#This Row],[Order Quantity]]</f>
        <v>8414.6</v>
      </c>
      <c r="Q4389">
        <f>Table1[[#This Row],[Revenue]]-(Table1[[#This Row],[Unit Cost]]*Table1[[#This Row],[Order Quantity]])</f>
        <v>4207</v>
      </c>
    </row>
    <row r="4390" spans="1:17" x14ac:dyDescent="0.25">
      <c r="A4390" t="s">
        <v>4415</v>
      </c>
      <c r="B4390" t="s">
        <v>18</v>
      </c>
      <c r="C4390" t="s">
        <v>34</v>
      </c>
      <c r="D4390" s="1">
        <v>43377</v>
      </c>
      <c r="E4390" s="1">
        <v>43298</v>
      </c>
      <c r="F4390" s="1">
        <v>43442</v>
      </c>
      <c r="G4390" s="1">
        <v>43333</v>
      </c>
      <c r="H4390">
        <v>7</v>
      </c>
      <c r="I4390">
        <v>28</v>
      </c>
      <c r="J4390">
        <v>307</v>
      </c>
      <c r="K4390">
        <v>4</v>
      </c>
      <c r="L4390">
        <v>3</v>
      </c>
      <c r="M4390">
        <v>0.15</v>
      </c>
      <c r="N4390">
        <v>80.400000000000006</v>
      </c>
      <c r="O4390">
        <v>201</v>
      </c>
      <c r="P4390" s="2">
        <f>(Table1[[#This Row],[Unit Price]]-Table1[[#This Row],[Discount Applied]])*Table1[[#This Row],[Order Quantity]]</f>
        <v>602.54999999999995</v>
      </c>
      <c r="Q4390">
        <f>Table1[[#This Row],[Revenue]]-(Table1[[#This Row],[Unit Cost]]*Table1[[#This Row],[Order Quantity]])</f>
        <v>361.34999999999991</v>
      </c>
    </row>
    <row r="4391" spans="1:17" x14ac:dyDescent="0.25">
      <c r="A4391" t="s">
        <v>4416</v>
      </c>
      <c r="B4391" t="s">
        <v>21</v>
      </c>
      <c r="C4391" t="s">
        <v>29</v>
      </c>
      <c r="D4391" s="1">
        <v>43700</v>
      </c>
      <c r="E4391" s="1">
        <v>43922</v>
      </c>
      <c r="F4391" s="1">
        <v>43853</v>
      </c>
      <c r="G4391" s="1">
        <v>43856</v>
      </c>
      <c r="H4391">
        <v>12</v>
      </c>
      <c r="I4391">
        <v>11</v>
      </c>
      <c r="J4391">
        <v>26</v>
      </c>
      <c r="K4391">
        <v>25</v>
      </c>
      <c r="L4391">
        <v>5</v>
      </c>
      <c r="M4391">
        <v>0.1</v>
      </c>
      <c r="N4391">
        <v>794.35</v>
      </c>
      <c r="O4391" s="2">
        <v>1018.4</v>
      </c>
      <c r="P4391" s="2">
        <f>(Table1[[#This Row],[Unit Price]]-Table1[[#This Row],[Discount Applied]])*Table1[[#This Row],[Order Quantity]]</f>
        <v>5091.5</v>
      </c>
      <c r="Q4391">
        <f>Table1[[#This Row],[Revenue]]-(Table1[[#This Row],[Unit Cost]]*Table1[[#This Row],[Order Quantity]])</f>
        <v>1119.75</v>
      </c>
    </row>
    <row r="4392" spans="1:17" x14ac:dyDescent="0.25">
      <c r="A4392" t="s">
        <v>4417</v>
      </c>
      <c r="B4392" t="s">
        <v>21</v>
      </c>
      <c r="C4392" t="s">
        <v>26</v>
      </c>
      <c r="D4392" s="1">
        <v>43700</v>
      </c>
      <c r="E4392" s="1">
        <v>43922</v>
      </c>
      <c r="F4392" s="1">
        <v>43861</v>
      </c>
      <c r="G4392" s="1">
        <v>43984</v>
      </c>
      <c r="H4392">
        <v>15</v>
      </c>
      <c r="I4392">
        <v>23</v>
      </c>
      <c r="J4392">
        <v>224</v>
      </c>
      <c r="K4392">
        <v>37</v>
      </c>
      <c r="L4392">
        <v>7</v>
      </c>
      <c r="M4392">
        <v>0.05</v>
      </c>
      <c r="N4392" s="2">
        <v>2948.2</v>
      </c>
      <c r="O4392" s="2">
        <v>3731.9</v>
      </c>
      <c r="P4392" s="2">
        <f>(Table1[[#This Row],[Unit Price]]-Table1[[#This Row],[Discount Applied]])*Table1[[#This Row],[Order Quantity]]</f>
        <v>26122.95</v>
      </c>
      <c r="Q4392">
        <f>Table1[[#This Row],[Revenue]]-(Table1[[#This Row],[Unit Cost]]*Table1[[#This Row],[Order Quantity]])</f>
        <v>5485.5500000000029</v>
      </c>
    </row>
    <row r="4393" spans="1:17" x14ac:dyDescent="0.25">
      <c r="A4393" t="s">
        <v>4418</v>
      </c>
      <c r="B4393" t="s">
        <v>18</v>
      </c>
      <c r="C4393" t="s">
        <v>34</v>
      </c>
      <c r="D4393" s="1">
        <v>43700</v>
      </c>
      <c r="E4393" s="1">
        <v>43922</v>
      </c>
      <c r="F4393" s="1">
        <v>43847</v>
      </c>
      <c r="G4393" s="1">
        <v>43851</v>
      </c>
      <c r="H4393">
        <v>7</v>
      </c>
      <c r="I4393">
        <v>9</v>
      </c>
      <c r="J4393">
        <v>293</v>
      </c>
      <c r="K4393">
        <v>34</v>
      </c>
      <c r="L4393">
        <v>2</v>
      </c>
      <c r="M4393">
        <v>0.1</v>
      </c>
      <c r="N4393" s="2">
        <v>2588.2800000000002</v>
      </c>
      <c r="O4393" s="2">
        <v>3276.3</v>
      </c>
      <c r="P4393" s="2">
        <f>(Table1[[#This Row],[Unit Price]]-Table1[[#This Row],[Discount Applied]])*Table1[[#This Row],[Order Quantity]]</f>
        <v>6552.4000000000005</v>
      </c>
      <c r="Q4393">
        <f>Table1[[#This Row],[Revenue]]-(Table1[[#This Row],[Unit Cost]]*Table1[[#This Row],[Order Quantity]])</f>
        <v>1375.8400000000001</v>
      </c>
    </row>
    <row r="4394" spans="1:17" x14ac:dyDescent="0.25">
      <c r="A4394" t="s">
        <v>4419</v>
      </c>
      <c r="B4394" t="s">
        <v>21</v>
      </c>
      <c r="C4394" t="s">
        <v>19</v>
      </c>
      <c r="D4394" s="1">
        <v>43700</v>
      </c>
      <c r="E4394" s="1">
        <v>43952</v>
      </c>
      <c r="F4394" s="1">
        <v>43856</v>
      </c>
      <c r="G4394" s="1">
        <v>43857</v>
      </c>
      <c r="H4394">
        <v>17</v>
      </c>
      <c r="I4394">
        <v>41</v>
      </c>
      <c r="J4394">
        <v>179</v>
      </c>
      <c r="K4394">
        <v>31</v>
      </c>
      <c r="L4394">
        <v>7</v>
      </c>
      <c r="M4394">
        <v>0.4</v>
      </c>
      <c r="N4394">
        <v>718.58</v>
      </c>
      <c r="O4394" s="2">
        <v>1105.5</v>
      </c>
      <c r="P4394" s="2">
        <f>(Table1[[#This Row],[Unit Price]]-Table1[[#This Row],[Discount Applied]])*Table1[[#This Row],[Order Quantity]]</f>
        <v>7735.6999999999989</v>
      </c>
      <c r="Q4394">
        <f>Table1[[#This Row],[Revenue]]-(Table1[[#This Row],[Unit Cost]]*Table1[[#This Row],[Order Quantity]])</f>
        <v>2705.6399999999985</v>
      </c>
    </row>
    <row r="4395" spans="1:17" x14ac:dyDescent="0.25">
      <c r="A4395" t="s">
        <v>4420</v>
      </c>
      <c r="B4395" t="s">
        <v>23</v>
      </c>
      <c r="C4395" t="s">
        <v>26</v>
      </c>
      <c r="D4395" s="1">
        <v>43700</v>
      </c>
      <c r="E4395" s="1">
        <v>43952</v>
      </c>
      <c r="F4395" s="1">
        <v>43832</v>
      </c>
      <c r="G4395" s="1">
        <v>43863</v>
      </c>
      <c r="H4395">
        <v>24</v>
      </c>
      <c r="I4395">
        <v>40</v>
      </c>
      <c r="J4395">
        <v>218</v>
      </c>
      <c r="K4395">
        <v>43</v>
      </c>
      <c r="L4395">
        <v>4</v>
      </c>
      <c r="M4395">
        <v>0.05</v>
      </c>
      <c r="N4395" s="2">
        <v>4708.22</v>
      </c>
      <c r="O4395" s="2">
        <v>6539.2</v>
      </c>
      <c r="P4395" s="2">
        <f>(Table1[[#This Row],[Unit Price]]-Table1[[#This Row],[Discount Applied]])*Table1[[#This Row],[Order Quantity]]</f>
        <v>26156.6</v>
      </c>
      <c r="Q4395">
        <f>Table1[[#This Row],[Revenue]]-(Table1[[#This Row],[Unit Cost]]*Table1[[#This Row],[Order Quantity]])</f>
        <v>7323.7199999999975</v>
      </c>
    </row>
    <row r="4396" spans="1:17" x14ac:dyDescent="0.25">
      <c r="A4396" t="s">
        <v>4421</v>
      </c>
      <c r="B4396" t="s">
        <v>18</v>
      </c>
      <c r="C4396" t="s">
        <v>24</v>
      </c>
      <c r="D4396" s="1">
        <v>43477</v>
      </c>
      <c r="E4396" s="1">
        <v>43952</v>
      </c>
      <c r="F4396" s="1">
        <v>43861</v>
      </c>
      <c r="G4396" s="1">
        <v>44106</v>
      </c>
      <c r="H4396">
        <v>1</v>
      </c>
      <c r="I4396">
        <v>47</v>
      </c>
      <c r="J4396">
        <v>345</v>
      </c>
      <c r="K4396">
        <v>20</v>
      </c>
      <c r="L4396">
        <v>4</v>
      </c>
      <c r="M4396">
        <v>7.4999999999999997E-2</v>
      </c>
      <c r="N4396" s="2">
        <v>2778.83</v>
      </c>
      <c r="O4396" s="2">
        <v>3517.5</v>
      </c>
      <c r="P4396" s="2">
        <f>(Table1[[#This Row],[Unit Price]]-Table1[[#This Row],[Discount Applied]])*Table1[[#This Row],[Order Quantity]]</f>
        <v>14069.7</v>
      </c>
      <c r="Q4396">
        <f>Table1[[#This Row],[Revenue]]-(Table1[[#This Row],[Unit Cost]]*Table1[[#This Row],[Order Quantity]])</f>
        <v>2954.380000000001</v>
      </c>
    </row>
    <row r="4397" spans="1:17" x14ac:dyDescent="0.25">
      <c r="A4397" t="s">
        <v>4422</v>
      </c>
      <c r="B4397" t="s">
        <v>23</v>
      </c>
      <c r="C4397" t="s">
        <v>19</v>
      </c>
      <c r="D4397" s="1">
        <v>43700</v>
      </c>
      <c r="E4397" s="1">
        <v>43952</v>
      </c>
      <c r="F4397" s="1">
        <v>44136</v>
      </c>
      <c r="G4397" s="1">
        <v>43849</v>
      </c>
      <c r="H4397">
        <v>21</v>
      </c>
      <c r="I4397">
        <v>18</v>
      </c>
      <c r="J4397">
        <v>132</v>
      </c>
      <c r="K4397">
        <v>31</v>
      </c>
      <c r="L4397">
        <v>2</v>
      </c>
      <c r="M4397">
        <v>7.4999999999999997E-2</v>
      </c>
      <c r="N4397" s="2">
        <v>1099</v>
      </c>
      <c r="O4397" s="2">
        <v>2338.3000000000002</v>
      </c>
      <c r="P4397" s="2">
        <f>(Table1[[#This Row],[Unit Price]]-Table1[[#This Row],[Discount Applied]])*Table1[[#This Row],[Order Quantity]]</f>
        <v>4676.4500000000007</v>
      </c>
      <c r="Q4397">
        <f>Table1[[#This Row],[Revenue]]-(Table1[[#This Row],[Unit Cost]]*Table1[[#This Row],[Order Quantity]])</f>
        <v>2478.4500000000007</v>
      </c>
    </row>
    <row r="4398" spans="1:17" x14ac:dyDescent="0.25">
      <c r="A4398" t="s">
        <v>4423</v>
      </c>
      <c r="B4398" t="s">
        <v>18</v>
      </c>
      <c r="C4398" t="s">
        <v>19</v>
      </c>
      <c r="D4398" s="1">
        <v>43700</v>
      </c>
      <c r="E4398" s="1">
        <v>43952</v>
      </c>
      <c r="F4398" s="1">
        <v>43851</v>
      </c>
      <c r="G4398" s="1">
        <v>43855</v>
      </c>
      <c r="H4398">
        <v>4</v>
      </c>
      <c r="I4398">
        <v>38</v>
      </c>
      <c r="J4398">
        <v>151</v>
      </c>
      <c r="K4398">
        <v>25</v>
      </c>
      <c r="L4398">
        <v>1</v>
      </c>
      <c r="M4398">
        <v>0.2</v>
      </c>
      <c r="N4398">
        <v>892.44</v>
      </c>
      <c r="O4398" s="2">
        <v>2231.1</v>
      </c>
      <c r="P4398" s="2">
        <f>(Table1[[#This Row],[Unit Price]]-Table1[[#This Row],[Discount Applied]])*Table1[[#This Row],[Order Quantity]]</f>
        <v>2230.9</v>
      </c>
      <c r="Q4398">
        <f>Table1[[#This Row],[Revenue]]-(Table1[[#This Row],[Unit Cost]]*Table1[[#This Row],[Order Quantity]])</f>
        <v>1338.46</v>
      </c>
    </row>
    <row r="4399" spans="1:17" x14ac:dyDescent="0.25">
      <c r="A4399" t="s">
        <v>4424</v>
      </c>
      <c r="B4399" t="s">
        <v>18</v>
      </c>
      <c r="C4399" t="s">
        <v>19</v>
      </c>
      <c r="D4399" s="1">
        <v>43700</v>
      </c>
      <c r="E4399" s="1">
        <v>43952</v>
      </c>
      <c r="F4399" s="1">
        <v>44166</v>
      </c>
      <c r="G4399" s="1">
        <v>43847</v>
      </c>
      <c r="H4399">
        <v>3</v>
      </c>
      <c r="I4399">
        <v>47</v>
      </c>
      <c r="J4399">
        <v>96</v>
      </c>
      <c r="K4399">
        <v>16</v>
      </c>
      <c r="L4399">
        <v>6</v>
      </c>
      <c r="M4399">
        <v>7.4999999999999997E-2</v>
      </c>
      <c r="N4399">
        <v>537.61</v>
      </c>
      <c r="O4399">
        <v>911.2</v>
      </c>
      <c r="P4399" s="2">
        <f>(Table1[[#This Row],[Unit Price]]-Table1[[#This Row],[Discount Applied]])*Table1[[#This Row],[Order Quantity]]</f>
        <v>5466.75</v>
      </c>
      <c r="Q4399">
        <f>Table1[[#This Row],[Revenue]]-(Table1[[#This Row],[Unit Cost]]*Table1[[#This Row],[Order Quantity]])</f>
        <v>2241.09</v>
      </c>
    </row>
    <row r="4400" spans="1:17" x14ac:dyDescent="0.25">
      <c r="A4400" t="s">
        <v>4425</v>
      </c>
      <c r="B4400" t="s">
        <v>21</v>
      </c>
      <c r="C4400" t="s">
        <v>34</v>
      </c>
      <c r="D4400" s="1">
        <v>43700</v>
      </c>
      <c r="E4400" s="1">
        <v>43952</v>
      </c>
      <c r="F4400" s="1">
        <v>44075</v>
      </c>
      <c r="G4400" s="1">
        <v>43846</v>
      </c>
      <c r="H4400">
        <v>19</v>
      </c>
      <c r="I4400">
        <v>45</v>
      </c>
      <c r="J4400">
        <v>326</v>
      </c>
      <c r="K4400">
        <v>5</v>
      </c>
      <c r="L4400">
        <v>7</v>
      </c>
      <c r="M4400">
        <v>0.05</v>
      </c>
      <c r="N4400" s="2">
        <v>4520.09</v>
      </c>
      <c r="O4400" s="2">
        <v>6277.9</v>
      </c>
      <c r="P4400" s="2">
        <f>(Table1[[#This Row],[Unit Price]]-Table1[[#This Row],[Discount Applied]])*Table1[[#This Row],[Order Quantity]]</f>
        <v>43944.95</v>
      </c>
      <c r="Q4400">
        <f>Table1[[#This Row],[Revenue]]-(Table1[[#This Row],[Unit Cost]]*Table1[[#This Row],[Order Quantity]])</f>
        <v>12304.319999999996</v>
      </c>
    </row>
    <row r="4401" spans="1:17" x14ac:dyDescent="0.25">
      <c r="A4401" t="s">
        <v>4426</v>
      </c>
      <c r="B4401" t="s">
        <v>33</v>
      </c>
      <c r="C4401" t="s">
        <v>19</v>
      </c>
      <c r="D4401" s="1">
        <v>43377</v>
      </c>
      <c r="E4401" s="1">
        <v>43298</v>
      </c>
      <c r="F4401" s="1">
        <v>43442</v>
      </c>
      <c r="G4401" s="1">
        <v>43329</v>
      </c>
      <c r="H4401">
        <v>27</v>
      </c>
      <c r="I4401">
        <v>11</v>
      </c>
      <c r="J4401">
        <v>141</v>
      </c>
      <c r="K4401">
        <v>4</v>
      </c>
      <c r="L4401">
        <v>1</v>
      </c>
      <c r="M4401">
        <v>0.1</v>
      </c>
      <c r="N4401" s="2">
        <v>2131</v>
      </c>
      <c r="O4401" s="2">
        <v>3946.3</v>
      </c>
      <c r="P4401" s="2">
        <f>(Table1[[#This Row],[Unit Price]]-Table1[[#This Row],[Discount Applied]])*Table1[[#This Row],[Order Quantity]]</f>
        <v>3946.2000000000003</v>
      </c>
      <c r="Q4401">
        <f>Table1[[#This Row],[Revenue]]-(Table1[[#This Row],[Unit Cost]]*Table1[[#This Row],[Order Quantity]])</f>
        <v>1815.2000000000003</v>
      </c>
    </row>
    <row r="4402" spans="1:17" x14ac:dyDescent="0.25">
      <c r="A4402" t="s">
        <v>4427</v>
      </c>
      <c r="B4402" t="s">
        <v>23</v>
      </c>
      <c r="C4402" t="s">
        <v>24</v>
      </c>
      <c r="D4402" s="1">
        <v>43477</v>
      </c>
      <c r="E4402" s="1">
        <v>43952</v>
      </c>
      <c r="F4402" s="1">
        <v>43847</v>
      </c>
      <c r="G4402" s="1">
        <v>43855</v>
      </c>
      <c r="H4402">
        <v>23</v>
      </c>
      <c r="I4402">
        <v>21</v>
      </c>
      <c r="J4402">
        <v>333</v>
      </c>
      <c r="K4402">
        <v>46</v>
      </c>
      <c r="L4402">
        <v>3</v>
      </c>
      <c r="M4402">
        <v>0.2</v>
      </c>
      <c r="N4402">
        <v>996.16</v>
      </c>
      <c r="O4402" s="2">
        <v>2371.8000000000002</v>
      </c>
      <c r="P4402" s="2">
        <f>(Table1[[#This Row],[Unit Price]]-Table1[[#This Row],[Discount Applied]])*Table1[[#This Row],[Order Quantity]]</f>
        <v>7114.8000000000011</v>
      </c>
      <c r="Q4402">
        <f>Table1[[#This Row],[Revenue]]-(Table1[[#This Row],[Unit Cost]]*Table1[[#This Row],[Order Quantity]])</f>
        <v>4126.3200000000015</v>
      </c>
    </row>
    <row r="4403" spans="1:17" x14ac:dyDescent="0.25">
      <c r="A4403" t="s">
        <v>4428</v>
      </c>
      <c r="B4403" t="s">
        <v>18</v>
      </c>
      <c r="C4403" t="s">
        <v>34</v>
      </c>
      <c r="D4403" s="1">
        <v>43700</v>
      </c>
      <c r="E4403" s="1">
        <v>43952</v>
      </c>
      <c r="F4403" s="1">
        <v>43846</v>
      </c>
      <c r="G4403" s="1">
        <v>43850</v>
      </c>
      <c r="H4403">
        <v>6</v>
      </c>
      <c r="I4403">
        <v>45</v>
      </c>
      <c r="J4403">
        <v>304</v>
      </c>
      <c r="K4403">
        <v>35</v>
      </c>
      <c r="L4403">
        <v>2</v>
      </c>
      <c r="M4403">
        <v>0.2</v>
      </c>
      <c r="N4403">
        <v>984.9</v>
      </c>
      <c r="O4403" s="2">
        <v>1969.8</v>
      </c>
      <c r="P4403" s="2">
        <f>(Table1[[#This Row],[Unit Price]]-Table1[[#This Row],[Discount Applied]])*Table1[[#This Row],[Order Quantity]]</f>
        <v>3939.2</v>
      </c>
      <c r="Q4403">
        <f>Table1[[#This Row],[Revenue]]-(Table1[[#This Row],[Unit Cost]]*Table1[[#This Row],[Order Quantity]])</f>
        <v>1969.3999999999999</v>
      </c>
    </row>
    <row r="4404" spans="1:17" x14ac:dyDescent="0.25">
      <c r="A4404" t="s">
        <v>4429</v>
      </c>
      <c r="B4404" t="s">
        <v>18</v>
      </c>
      <c r="C4404" t="s">
        <v>29</v>
      </c>
      <c r="D4404" s="1">
        <v>43700</v>
      </c>
      <c r="E4404" s="1">
        <v>43952</v>
      </c>
      <c r="F4404" s="1">
        <v>44013</v>
      </c>
      <c r="G4404" s="1">
        <v>43844</v>
      </c>
      <c r="H4404">
        <v>5</v>
      </c>
      <c r="I4404">
        <v>45</v>
      </c>
      <c r="J4404">
        <v>26</v>
      </c>
      <c r="K4404">
        <v>24</v>
      </c>
      <c r="L4404">
        <v>2</v>
      </c>
      <c r="M4404">
        <v>0.2</v>
      </c>
      <c r="N4404" s="2">
        <v>2818.36</v>
      </c>
      <c r="O4404" s="2">
        <v>5996.5</v>
      </c>
      <c r="P4404" s="2">
        <f>(Table1[[#This Row],[Unit Price]]-Table1[[#This Row],[Discount Applied]])*Table1[[#This Row],[Order Quantity]]</f>
        <v>11992.6</v>
      </c>
      <c r="Q4404">
        <f>Table1[[#This Row],[Revenue]]-(Table1[[#This Row],[Unit Cost]]*Table1[[#This Row],[Order Quantity]])</f>
        <v>6355.88</v>
      </c>
    </row>
    <row r="4405" spans="1:17" x14ac:dyDescent="0.25">
      <c r="A4405" t="s">
        <v>4430</v>
      </c>
      <c r="B4405" t="s">
        <v>23</v>
      </c>
      <c r="C4405" t="s">
        <v>19</v>
      </c>
      <c r="D4405" s="1">
        <v>43700</v>
      </c>
      <c r="E4405" s="1">
        <v>43952</v>
      </c>
      <c r="F4405" s="1">
        <v>43860</v>
      </c>
      <c r="G4405" s="1">
        <v>43892</v>
      </c>
      <c r="H4405">
        <v>25</v>
      </c>
      <c r="I4405">
        <v>11</v>
      </c>
      <c r="J4405">
        <v>192</v>
      </c>
      <c r="K4405">
        <v>26</v>
      </c>
      <c r="L4405">
        <v>8</v>
      </c>
      <c r="M4405">
        <v>0.1</v>
      </c>
      <c r="N4405" s="2">
        <v>2396.86</v>
      </c>
      <c r="O4405" s="2">
        <v>3865.9</v>
      </c>
      <c r="P4405" s="2">
        <f>(Table1[[#This Row],[Unit Price]]-Table1[[#This Row],[Discount Applied]])*Table1[[#This Row],[Order Quantity]]</f>
        <v>30926.400000000001</v>
      </c>
      <c r="Q4405">
        <f>Table1[[#This Row],[Revenue]]-(Table1[[#This Row],[Unit Cost]]*Table1[[#This Row],[Order Quantity]])</f>
        <v>11751.52</v>
      </c>
    </row>
    <row r="4406" spans="1:17" x14ac:dyDescent="0.25">
      <c r="A4406" t="s">
        <v>4431</v>
      </c>
      <c r="B4406" t="s">
        <v>18</v>
      </c>
      <c r="C4406" t="s">
        <v>29</v>
      </c>
      <c r="D4406" s="1">
        <v>43700</v>
      </c>
      <c r="E4406" s="1">
        <v>43952</v>
      </c>
      <c r="F4406" s="1">
        <v>44075</v>
      </c>
      <c r="G4406" s="1">
        <v>43843</v>
      </c>
      <c r="H4406">
        <v>5</v>
      </c>
      <c r="I4406">
        <v>6</v>
      </c>
      <c r="J4406">
        <v>22</v>
      </c>
      <c r="K4406">
        <v>4</v>
      </c>
      <c r="L4406">
        <v>5</v>
      </c>
      <c r="M4406">
        <v>7.4999999999999997E-2</v>
      </c>
      <c r="N4406" s="2">
        <v>4557.2700000000004</v>
      </c>
      <c r="O4406" s="2">
        <v>5768.7</v>
      </c>
      <c r="P4406" s="2">
        <f>(Table1[[#This Row],[Unit Price]]-Table1[[#This Row],[Discount Applied]])*Table1[[#This Row],[Order Quantity]]</f>
        <v>28843.125</v>
      </c>
      <c r="Q4406">
        <f>Table1[[#This Row],[Revenue]]-(Table1[[#This Row],[Unit Cost]]*Table1[[#This Row],[Order Quantity]])</f>
        <v>6056.7749999999978</v>
      </c>
    </row>
    <row r="4407" spans="1:17" x14ac:dyDescent="0.25">
      <c r="A4407" t="s">
        <v>4432</v>
      </c>
      <c r="B4407" t="s">
        <v>21</v>
      </c>
      <c r="C4407" t="s">
        <v>19</v>
      </c>
      <c r="D4407" s="1">
        <v>43700</v>
      </c>
      <c r="E4407" s="1">
        <v>43983</v>
      </c>
      <c r="F4407" s="1">
        <v>43857</v>
      </c>
      <c r="G4407" s="1">
        <v>43860</v>
      </c>
      <c r="H4407">
        <v>15</v>
      </c>
      <c r="I4407">
        <v>50</v>
      </c>
      <c r="J4407">
        <v>166</v>
      </c>
      <c r="K4407">
        <v>15</v>
      </c>
      <c r="L4407">
        <v>5</v>
      </c>
      <c r="M4407">
        <v>0.15</v>
      </c>
      <c r="N4407" s="2">
        <v>1341.34</v>
      </c>
      <c r="O4407" s="2">
        <v>1916.2</v>
      </c>
      <c r="P4407" s="2">
        <f>(Table1[[#This Row],[Unit Price]]-Table1[[#This Row],[Discount Applied]])*Table1[[#This Row],[Order Quantity]]</f>
        <v>9580.25</v>
      </c>
      <c r="Q4407">
        <f>Table1[[#This Row],[Revenue]]-(Table1[[#This Row],[Unit Cost]]*Table1[[#This Row],[Order Quantity]])</f>
        <v>2873.55</v>
      </c>
    </row>
    <row r="4408" spans="1:17" x14ac:dyDescent="0.25">
      <c r="A4408" t="s">
        <v>4433</v>
      </c>
      <c r="B4408" t="s">
        <v>18</v>
      </c>
      <c r="C4408" t="s">
        <v>43</v>
      </c>
      <c r="D4408" s="1">
        <v>43700</v>
      </c>
      <c r="E4408" s="1">
        <v>43983</v>
      </c>
      <c r="F4408" s="1">
        <v>44075</v>
      </c>
      <c r="G4408" s="1">
        <v>44136</v>
      </c>
      <c r="H4408">
        <v>11</v>
      </c>
      <c r="I4408">
        <v>9</v>
      </c>
      <c r="J4408">
        <v>73</v>
      </c>
      <c r="K4408">
        <v>13</v>
      </c>
      <c r="L4408">
        <v>2</v>
      </c>
      <c r="M4408">
        <v>7.4999999999999997E-2</v>
      </c>
      <c r="N4408" s="2">
        <v>1392.93</v>
      </c>
      <c r="O4408" s="2">
        <v>1989.9</v>
      </c>
      <c r="P4408" s="2">
        <f>(Table1[[#This Row],[Unit Price]]-Table1[[#This Row],[Discount Applied]])*Table1[[#This Row],[Order Quantity]]</f>
        <v>3979.65</v>
      </c>
      <c r="Q4408">
        <f>Table1[[#This Row],[Revenue]]-(Table1[[#This Row],[Unit Cost]]*Table1[[#This Row],[Order Quantity]])</f>
        <v>1193.79</v>
      </c>
    </row>
    <row r="4409" spans="1:17" x14ac:dyDescent="0.25">
      <c r="A4409" t="s">
        <v>4434</v>
      </c>
      <c r="B4409" t="s">
        <v>18</v>
      </c>
      <c r="C4409" t="s">
        <v>19</v>
      </c>
      <c r="D4409" s="1">
        <v>43700</v>
      </c>
      <c r="E4409" s="1">
        <v>43983</v>
      </c>
      <c r="F4409" s="1">
        <v>43859</v>
      </c>
      <c r="G4409" s="1">
        <v>43953</v>
      </c>
      <c r="H4409">
        <v>1</v>
      </c>
      <c r="I4409">
        <v>46</v>
      </c>
      <c r="J4409">
        <v>139</v>
      </c>
      <c r="K4409">
        <v>45</v>
      </c>
      <c r="L4409">
        <v>1</v>
      </c>
      <c r="M4409">
        <v>0.1</v>
      </c>
      <c r="N4409" s="2">
        <v>2763.48</v>
      </c>
      <c r="O4409" s="2">
        <v>3370.1</v>
      </c>
      <c r="P4409" s="2">
        <f>(Table1[[#This Row],[Unit Price]]-Table1[[#This Row],[Discount Applied]])*Table1[[#This Row],[Order Quantity]]</f>
        <v>3370</v>
      </c>
      <c r="Q4409">
        <f>Table1[[#This Row],[Revenue]]-(Table1[[#This Row],[Unit Cost]]*Table1[[#This Row],[Order Quantity]])</f>
        <v>606.52</v>
      </c>
    </row>
    <row r="4410" spans="1:17" x14ac:dyDescent="0.25">
      <c r="A4410" t="s">
        <v>4435</v>
      </c>
      <c r="B4410" t="s">
        <v>23</v>
      </c>
      <c r="C4410" t="s">
        <v>29</v>
      </c>
      <c r="D4410" s="1">
        <v>43700</v>
      </c>
      <c r="E4410" s="1">
        <v>43983</v>
      </c>
      <c r="F4410" s="1">
        <v>43854</v>
      </c>
      <c r="G4410" s="1">
        <v>43892</v>
      </c>
      <c r="H4410">
        <v>22</v>
      </c>
      <c r="I4410">
        <v>38</v>
      </c>
      <c r="J4410">
        <v>9</v>
      </c>
      <c r="K4410">
        <v>46</v>
      </c>
      <c r="L4410">
        <v>6</v>
      </c>
      <c r="M4410">
        <v>0.2</v>
      </c>
      <c r="N4410">
        <v>697.74</v>
      </c>
      <c r="O4410">
        <v>850.9</v>
      </c>
      <c r="P4410" s="2">
        <f>(Table1[[#This Row],[Unit Price]]-Table1[[#This Row],[Discount Applied]])*Table1[[#This Row],[Order Quantity]]</f>
        <v>5104.2</v>
      </c>
      <c r="Q4410">
        <f>Table1[[#This Row],[Revenue]]-(Table1[[#This Row],[Unit Cost]]*Table1[[#This Row],[Order Quantity]])</f>
        <v>917.75999999999931</v>
      </c>
    </row>
    <row r="4411" spans="1:17" x14ac:dyDescent="0.25">
      <c r="A4411" t="s">
        <v>4436</v>
      </c>
      <c r="B4411" t="s">
        <v>33</v>
      </c>
      <c r="C4411" t="s">
        <v>43</v>
      </c>
      <c r="D4411" s="1">
        <v>43700</v>
      </c>
      <c r="E4411" s="1">
        <v>43983</v>
      </c>
      <c r="F4411" s="1">
        <v>43892</v>
      </c>
      <c r="G4411" s="1">
        <v>43874</v>
      </c>
      <c r="H4411">
        <v>26</v>
      </c>
      <c r="I4411">
        <v>15</v>
      </c>
      <c r="J4411">
        <v>83</v>
      </c>
      <c r="K4411">
        <v>32</v>
      </c>
      <c r="L4411">
        <v>2</v>
      </c>
      <c r="M4411">
        <v>0.05</v>
      </c>
      <c r="N4411">
        <v>697.87</v>
      </c>
      <c r="O4411" s="2">
        <v>1125.5999999999999</v>
      </c>
      <c r="P4411" s="2">
        <f>(Table1[[#This Row],[Unit Price]]-Table1[[#This Row],[Discount Applied]])*Table1[[#This Row],[Order Quantity]]</f>
        <v>2251.1</v>
      </c>
      <c r="Q4411">
        <f>Table1[[#This Row],[Revenue]]-(Table1[[#This Row],[Unit Cost]]*Table1[[#This Row],[Order Quantity]])</f>
        <v>855.3599999999999</v>
      </c>
    </row>
    <row r="4412" spans="1:17" x14ac:dyDescent="0.25">
      <c r="A4412" t="s">
        <v>4437</v>
      </c>
      <c r="B4412" t="s">
        <v>33</v>
      </c>
      <c r="C4412" t="s">
        <v>43</v>
      </c>
      <c r="D4412" s="1">
        <v>43377</v>
      </c>
      <c r="E4412" s="1">
        <v>43299</v>
      </c>
      <c r="F4412" s="1">
        <v>43311</v>
      </c>
      <c r="G4412" s="1">
        <v>43139</v>
      </c>
      <c r="H4412">
        <v>28</v>
      </c>
      <c r="I4412">
        <v>49</v>
      </c>
      <c r="J4412">
        <v>72</v>
      </c>
      <c r="K4412">
        <v>2</v>
      </c>
      <c r="L4412">
        <v>7</v>
      </c>
      <c r="M4412">
        <v>0.2</v>
      </c>
      <c r="N4412" s="2">
        <v>1317.56</v>
      </c>
      <c r="O4412" s="2">
        <v>1909.5</v>
      </c>
      <c r="P4412" s="2">
        <f>(Table1[[#This Row],[Unit Price]]-Table1[[#This Row],[Discount Applied]])*Table1[[#This Row],[Order Quantity]]</f>
        <v>13365.1</v>
      </c>
      <c r="Q4412">
        <f>Table1[[#This Row],[Revenue]]-(Table1[[#This Row],[Unit Cost]]*Table1[[#This Row],[Order Quantity]])</f>
        <v>4142.18</v>
      </c>
    </row>
    <row r="4413" spans="1:17" x14ac:dyDescent="0.25">
      <c r="A4413" t="s">
        <v>4438</v>
      </c>
      <c r="B4413" t="s">
        <v>23</v>
      </c>
      <c r="C4413" t="s">
        <v>29</v>
      </c>
      <c r="D4413" s="1">
        <v>43700</v>
      </c>
      <c r="E4413" s="1">
        <v>43983</v>
      </c>
      <c r="F4413" s="1">
        <v>43848</v>
      </c>
      <c r="G4413" s="1">
        <v>43856</v>
      </c>
      <c r="H4413">
        <v>24</v>
      </c>
      <c r="I4413">
        <v>42</v>
      </c>
      <c r="J4413">
        <v>51</v>
      </c>
      <c r="K4413">
        <v>25</v>
      </c>
      <c r="L4413">
        <v>8</v>
      </c>
      <c r="M4413">
        <v>7.4999999999999997E-2</v>
      </c>
      <c r="N4413" s="2">
        <v>3509.66</v>
      </c>
      <c r="O4413" s="2">
        <v>6157.3</v>
      </c>
      <c r="P4413" s="2">
        <f>(Table1[[#This Row],[Unit Price]]-Table1[[#This Row],[Discount Applied]])*Table1[[#This Row],[Order Quantity]]</f>
        <v>49257.8</v>
      </c>
      <c r="Q4413">
        <f>Table1[[#This Row],[Revenue]]-(Table1[[#This Row],[Unit Cost]]*Table1[[#This Row],[Order Quantity]])</f>
        <v>21180.520000000004</v>
      </c>
    </row>
    <row r="4414" spans="1:17" x14ac:dyDescent="0.25">
      <c r="A4414" t="s">
        <v>4439</v>
      </c>
      <c r="B4414" t="s">
        <v>33</v>
      </c>
      <c r="C4414" t="s">
        <v>29</v>
      </c>
      <c r="D4414" s="1">
        <v>43700</v>
      </c>
      <c r="E4414" s="1">
        <v>43983</v>
      </c>
      <c r="F4414" s="1">
        <v>43851</v>
      </c>
      <c r="G4414" s="1">
        <v>43857</v>
      </c>
      <c r="H4414">
        <v>27</v>
      </c>
      <c r="I4414">
        <v>17</v>
      </c>
      <c r="J4414">
        <v>13</v>
      </c>
      <c r="K4414">
        <v>24</v>
      </c>
      <c r="L4414">
        <v>6</v>
      </c>
      <c r="M4414">
        <v>7.4999999999999997E-2</v>
      </c>
      <c r="N4414">
        <v>592.95000000000005</v>
      </c>
      <c r="O4414" s="2">
        <v>1005</v>
      </c>
      <c r="P4414" s="2">
        <f>(Table1[[#This Row],[Unit Price]]-Table1[[#This Row],[Discount Applied]])*Table1[[#This Row],[Order Quantity]]</f>
        <v>6029.5499999999993</v>
      </c>
      <c r="Q4414">
        <f>Table1[[#This Row],[Revenue]]-(Table1[[#This Row],[Unit Cost]]*Table1[[#This Row],[Order Quantity]])</f>
        <v>2471.849999999999</v>
      </c>
    </row>
    <row r="4415" spans="1:17" x14ac:dyDescent="0.25">
      <c r="A4415" t="s">
        <v>4440</v>
      </c>
      <c r="B4415" t="s">
        <v>18</v>
      </c>
      <c r="C4415" t="s">
        <v>34</v>
      </c>
      <c r="D4415" s="1">
        <v>43700</v>
      </c>
      <c r="E4415" s="1">
        <v>43983</v>
      </c>
      <c r="F4415" s="1">
        <v>43856</v>
      </c>
      <c r="G4415" s="1">
        <v>43861</v>
      </c>
      <c r="H4415">
        <v>2</v>
      </c>
      <c r="I4415">
        <v>24</v>
      </c>
      <c r="J4415">
        <v>317</v>
      </c>
      <c r="K4415">
        <v>28</v>
      </c>
      <c r="L4415">
        <v>5</v>
      </c>
      <c r="M4415">
        <v>7.4999999999999997E-2</v>
      </c>
      <c r="N4415" s="2">
        <v>1735.3</v>
      </c>
      <c r="O4415" s="2">
        <v>2479</v>
      </c>
      <c r="P4415" s="2">
        <f>(Table1[[#This Row],[Unit Price]]-Table1[[#This Row],[Discount Applied]])*Table1[[#This Row],[Order Quantity]]</f>
        <v>12394.625</v>
      </c>
      <c r="Q4415">
        <f>Table1[[#This Row],[Revenue]]-(Table1[[#This Row],[Unit Cost]]*Table1[[#This Row],[Order Quantity]])</f>
        <v>3718.125</v>
      </c>
    </row>
    <row r="4416" spans="1:17" x14ac:dyDescent="0.25">
      <c r="A4416" t="s">
        <v>4441</v>
      </c>
      <c r="B4416" t="s">
        <v>33</v>
      </c>
      <c r="C4416" t="s">
        <v>19</v>
      </c>
      <c r="D4416" s="1">
        <v>43700</v>
      </c>
      <c r="E4416" s="1">
        <v>43983</v>
      </c>
      <c r="F4416" s="1">
        <v>43857</v>
      </c>
      <c r="G4416" s="1">
        <v>43860</v>
      </c>
      <c r="H4416">
        <v>28</v>
      </c>
      <c r="I4416">
        <v>20</v>
      </c>
      <c r="J4416">
        <v>189</v>
      </c>
      <c r="K4416">
        <v>8</v>
      </c>
      <c r="L4416">
        <v>5</v>
      </c>
      <c r="M4416">
        <v>7.4999999999999997E-2</v>
      </c>
      <c r="N4416" s="2">
        <v>1492.43</v>
      </c>
      <c r="O4416" s="2">
        <v>1989.9</v>
      </c>
      <c r="P4416" s="2">
        <f>(Table1[[#This Row],[Unit Price]]-Table1[[#This Row],[Discount Applied]])*Table1[[#This Row],[Order Quantity]]</f>
        <v>9949.125</v>
      </c>
      <c r="Q4416">
        <f>Table1[[#This Row],[Revenue]]-(Table1[[#This Row],[Unit Cost]]*Table1[[#This Row],[Order Quantity]])</f>
        <v>2486.9749999999995</v>
      </c>
    </row>
    <row r="4417" spans="1:17" x14ac:dyDescent="0.25">
      <c r="A4417" t="s">
        <v>4442</v>
      </c>
      <c r="B4417" t="s">
        <v>18</v>
      </c>
      <c r="C4417" t="s">
        <v>29</v>
      </c>
      <c r="D4417" s="1">
        <v>43700</v>
      </c>
      <c r="E4417" s="1">
        <v>43983</v>
      </c>
      <c r="F4417" s="1">
        <v>43861</v>
      </c>
      <c r="G4417" s="1">
        <v>43832</v>
      </c>
      <c r="H4417">
        <v>8</v>
      </c>
      <c r="I4417">
        <v>1</v>
      </c>
      <c r="J4417">
        <v>34</v>
      </c>
      <c r="K4417">
        <v>10</v>
      </c>
      <c r="L4417">
        <v>7</v>
      </c>
      <c r="M4417">
        <v>0.05</v>
      </c>
      <c r="N4417">
        <v>336.94</v>
      </c>
      <c r="O4417">
        <v>716.9</v>
      </c>
      <c r="P4417" s="2">
        <f>(Table1[[#This Row],[Unit Price]]-Table1[[#This Row],[Discount Applied]])*Table1[[#This Row],[Order Quantity]]</f>
        <v>5017.95</v>
      </c>
      <c r="Q4417">
        <f>Table1[[#This Row],[Revenue]]-(Table1[[#This Row],[Unit Cost]]*Table1[[#This Row],[Order Quantity]])</f>
        <v>2659.37</v>
      </c>
    </row>
    <row r="4418" spans="1:17" x14ac:dyDescent="0.25">
      <c r="A4418" t="s">
        <v>4443</v>
      </c>
      <c r="B4418" t="s">
        <v>18</v>
      </c>
      <c r="C4418" t="s">
        <v>24</v>
      </c>
      <c r="D4418" s="1">
        <v>43700</v>
      </c>
      <c r="E4418" s="1">
        <v>44013</v>
      </c>
      <c r="F4418" s="1">
        <v>43849</v>
      </c>
      <c r="G4418" s="1">
        <v>43852</v>
      </c>
      <c r="H4418">
        <v>2</v>
      </c>
      <c r="I4418">
        <v>35</v>
      </c>
      <c r="J4418">
        <v>351</v>
      </c>
      <c r="K4418">
        <v>9</v>
      </c>
      <c r="L4418">
        <v>4</v>
      </c>
      <c r="M4418">
        <v>0.1</v>
      </c>
      <c r="N4418">
        <v>894.85</v>
      </c>
      <c r="O4418" s="2">
        <v>1688.4</v>
      </c>
      <c r="P4418" s="2">
        <f>(Table1[[#This Row],[Unit Price]]-Table1[[#This Row],[Discount Applied]])*Table1[[#This Row],[Order Quantity]]</f>
        <v>6753.2000000000007</v>
      </c>
      <c r="Q4418">
        <f>Table1[[#This Row],[Revenue]]-(Table1[[#This Row],[Unit Cost]]*Table1[[#This Row],[Order Quantity]])</f>
        <v>3173.8000000000006</v>
      </c>
    </row>
    <row r="4419" spans="1:17" x14ac:dyDescent="0.25">
      <c r="A4419" t="s">
        <v>4444</v>
      </c>
      <c r="B4419" t="s">
        <v>18</v>
      </c>
      <c r="C4419" t="s">
        <v>29</v>
      </c>
      <c r="D4419" s="1">
        <v>43700</v>
      </c>
      <c r="E4419" s="1">
        <v>44013</v>
      </c>
      <c r="F4419" s="1">
        <v>43843</v>
      </c>
      <c r="G4419" s="1">
        <v>43853</v>
      </c>
      <c r="H4419">
        <v>2</v>
      </c>
      <c r="I4419">
        <v>50</v>
      </c>
      <c r="J4419">
        <v>6</v>
      </c>
      <c r="K4419">
        <v>31</v>
      </c>
      <c r="L4419">
        <v>8</v>
      </c>
      <c r="M4419">
        <v>0.3</v>
      </c>
      <c r="N4419" s="2">
        <v>1938.58</v>
      </c>
      <c r="O4419" s="2">
        <v>2619.6999999999998</v>
      </c>
      <c r="P4419" s="2">
        <f>(Table1[[#This Row],[Unit Price]]-Table1[[#This Row],[Discount Applied]])*Table1[[#This Row],[Order Quantity]]</f>
        <v>20955.199999999997</v>
      </c>
      <c r="Q4419">
        <f>Table1[[#This Row],[Revenue]]-(Table1[[#This Row],[Unit Cost]]*Table1[[#This Row],[Order Quantity]])</f>
        <v>5446.5599999999977</v>
      </c>
    </row>
    <row r="4420" spans="1:17" x14ac:dyDescent="0.25">
      <c r="A4420" t="s">
        <v>4445</v>
      </c>
      <c r="B4420" t="s">
        <v>18</v>
      </c>
      <c r="C4420" t="s">
        <v>26</v>
      </c>
      <c r="D4420" s="1">
        <v>43700</v>
      </c>
      <c r="E4420" s="1">
        <v>44013</v>
      </c>
      <c r="F4420" s="1">
        <v>43855</v>
      </c>
      <c r="G4420" s="1">
        <v>43832</v>
      </c>
      <c r="H4420">
        <v>7</v>
      </c>
      <c r="I4420">
        <v>12</v>
      </c>
      <c r="J4420">
        <v>212</v>
      </c>
      <c r="K4420">
        <v>2</v>
      </c>
      <c r="L4420">
        <v>3</v>
      </c>
      <c r="M4420">
        <v>0.05</v>
      </c>
      <c r="N4420" s="2">
        <v>1400.17</v>
      </c>
      <c r="O4420" s="2">
        <v>1728.6</v>
      </c>
      <c r="P4420" s="2">
        <f>(Table1[[#This Row],[Unit Price]]-Table1[[#This Row],[Discount Applied]])*Table1[[#This Row],[Order Quantity]]</f>
        <v>5185.6499999999996</v>
      </c>
      <c r="Q4420">
        <f>Table1[[#This Row],[Revenue]]-(Table1[[#This Row],[Unit Cost]]*Table1[[#This Row],[Order Quantity]])</f>
        <v>985.13999999999942</v>
      </c>
    </row>
    <row r="4421" spans="1:17" x14ac:dyDescent="0.25">
      <c r="A4421" t="s">
        <v>4446</v>
      </c>
      <c r="B4421" t="s">
        <v>23</v>
      </c>
      <c r="C4421" t="s">
        <v>26</v>
      </c>
      <c r="D4421" s="1">
        <v>43477</v>
      </c>
      <c r="E4421" s="1">
        <v>44013</v>
      </c>
      <c r="F4421" s="1">
        <v>44075</v>
      </c>
      <c r="G4421" s="1">
        <v>44105</v>
      </c>
      <c r="H4421">
        <v>21</v>
      </c>
      <c r="I4421">
        <v>32</v>
      </c>
      <c r="J4421">
        <v>223</v>
      </c>
      <c r="K4421">
        <v>32</v>
      </c>
      <c r="L4421">
        <v>1</v>
      </c>
      <c r="M4421">
        <v>7.4999999999999997E-2</v>
      </c>
      <c r="N4421" s="2">
        <v>1637.21</v>
      </c>
      <c r="O4421" s="2">
        <v>3993.2</v>
      </c>
      <c r="P4421" s="2">
        <f>(Table1[[#This Row],[Unit Price]]-Table1[[#This Row],[Discount Applied]])*Table1[[#This Row],[Order Quantity]]</f>
        <v>3993.125</v>
      </c>
      <c r="Q4421">
        <f>Table1[[#This Row],[Revenue]]-(Table1[[#This Row],[Unit Cost]]*Table1[[#This Row],[Order Quantity]])</f>
        <v>2355.915</v>
      </c>
    </row>
    <row r="4422" spans="1:17" x14ac:dyDescent="0.25">
      <c r="A4422" t="s">
        <v>4447</v>
      </c>
      <c r="B4422" t="s">
        <v>18</v>
      </c>
      <c r="C4422" t="s">
        <v>19</v>
      </c>
      <c r="D4422" s="1">
        <v>43700</v>
      </c>
      <c r="E4422" s="1">
        <v>44013</v>
      </c>
      <c r="F4422" s="1">
        <v>43892</v>
      </c>
      <c r="G4422" s="1">
        <v>43923</v>
      </c>
      <c r="H4422">
        <v>5</v>
      </c>
      <c r="I4422">
        <v>37</v>
      </c>
      <c r="J4422">
        <v>202</v>
      </c>
      <c r="K4422">
        <v>33</v>
      </c>
      <c r="L4422">
        <v>3</v>
      </c>
      <c r="M4422">
        <v>0.05</v>
      </c>
      <c r="N4422" s="2">
        <v>1199.3</v>
      </c>
      <c r="O4422" s="2">
        <v>2398.6</v>
      </c>
      <c r="P4422" s="2">
        <f>(Table1[[#This Row],[Unit Price]]-Table1[[#This Row],[Discount Applied]])*Table1[[#This Row],[Order Quantity]]</f>
        <v>7195.65</v>
      </c>
      <c r="Q4422">
        <f>Table1[[#This Row],[Revenue]]-(Table1[[#This Row],[Unit Cost]]*Table1[[#This Row],[Order Quantity]])</f>
        <v>3597.75</v>
      </c>
    </row>
    <row r="4423" spans="1:17" x14ac:dyDescent="0.25">
      <c r="A4423" t="s">
        <v>4448</v>
      </c>
      <c r="B4423" t="s">
        <v>18</v>
      </c>
      <c r="C4423" t="s">
        <v>19</v>
      </c>
      <c r="D4423" s="1">
        <v>43377</v>
      </c>
      <c r="E4423" s="1">
        <v>43299</v>
      </c>
      <c r="F4423" s="1">
        <v>43108</v>
      </c>
      <c r="G4423" s="1">
        <v>43412</v>
      </c>
      <c r="H4423">
        <v>2</v>
      </c>
      <c r="I4423">
        <v>47</v>
      </c>
      <c r="J4423">
        <v>120</v>
      </c>
      <c r="K4423">
        <v>23</v>
      </c>
      <c r="L4423">
        <v>7</v>
      </c>
      <c r="M4423">
        <v>0.2</v>
      </c>
      <c r="N4423" s="2">
        <v>1109.52</v>
      </c>
      <c r="O4423" s="2">
        <v>2412</v>
      </c>
      <c r="P4423" s="2">
        <f>(Table1[[#This Row],[Unit Price]]-Table1[[#This Row],[Discount Applied]])*Table1[[#This Row],[Order Quantity]]</f>
        <v>16882.600000000002</v>
      </c>
      <c r="Q4423">
        <f>Table1[[#This Row],[Revenue]]-(Table1[[#This Row],[Unit Cost]]*Table1[[#This Row],[Order Quantity]])</f>
        <v>9115.9600000000028</v>
      </c>
    </row>
    <row r="4424" spans="1:17" x14ac:dyDescent="0.25">
      <c r="A4424" t="s">
        <v>4449</v>
      </c>
      <c r="B4424" t="s">
        <v>18</v>
      </c>
      <c r="C4424" t="s">
        <v>29</v>
      </c>
      <c r="D4424" s="1">
        <v>43700</v>
      </c>
      <c r="E4424" s="1">
        <v>44013</v>
      </c>
      <c r="F4424" s="1">
        <v>44105</v>
      </c>
      <c r="G4424" s="1">
        <v>43845</v>
      </c>
      <c r="H4424">
        <v>8</v>
      </c>
      <c r="I4424">
        <v>21</v>
      </c>
      <c r="J4424">
        <v>19</v>
      </c>
      <c r="K4424">
        <v>24</v>
      </c>
      <c r="L4424">
        <v>6</v>
      </c>
      <c r="M4424">
        <v>0.05</v>
      </c>
      <c r="N4424">
        <v>548.33000000000004</v>
      </c>
      <c r="O4424">
        <v>884.4</v>
      </c>
      <c r="P4424" s="2">
        <f>(Table1[[#This Row],[Unit Price]]-Table1[[#This Row],[Discount Applied]])*Table1[[#This Row],[Order Quantity]]</f>
        <v>5306.1</v>
      </c>
      <c r="Q4424">
        <f>Table1[[#This Row],[Revenue]]-(Table1[[#This Row],[Unit Cost]]*Table1[[#This Row],[Order Quantity]])</f>
        <v>2016.12</v>
      </c>
    </row>
    <row r="4425" spans="1:17" x14ac:dyDescent="0.25">
      <c r="A4425" t="s">
        <v>4450</v>
      </c>
      <c r="B4425" t="s">
        <v>18</v>
      </c>
      <c r="C4425" t="s">
        <v>19</v>
      </c>
      <c r="D4425" s="1">
        <v>43700</v>
      </c>
      <c r="E4425" s="1">
        <v>44013</v>
      </c>
      <c r="F4425" s="1">
        <v>43892</v>
      </c>
      <c r="G4425" s="1">
        <v>44106</v>
      </c>
      <c r="H4425">
        <v>7</v>
      </c>
      <c r="I4425">
        <v>24</v>
      </c>
      <c r="J4425">
        <v>93</v>
      </c>
      <c r="K4425">
        <v>25</v>
      </c>
      <c r="L4425">
        <v>8</v>
      </c>
      <c r="M4425">
        <v>0.1</v>
      </c>
      <c r="N4425">
        <v>353.76</v>
      </c>
      <c r="O4425">
        <v>804</v>
      </c>
      <c r="P4425" s="2">
        <f>(Table1[[#This Row],[Unit Price]]-Table1[[#This Row],[Discount Applied]])*Table1[[#This Row],[Order Quantity]]</f>
        <v>6431.2</v>
      </c>
      <c r="Q4425">
        <f>Table1[[#This Row],[Revenue]]-(Table1[[#This Row],[Unit Cost]]*Table1[[#This Row],[Order Quantity]])</f>
        <v>3601.12</v>
      </c>
    </row>
    <row r="4426" spans="1:17" x14ac:dyDescent="0.25">
      <c r="A4426" t="s">
        <v>4451</v>
      </c>
      <c r="B4426" t="s">
        <v>18</v>
      </c>
      <c r="C4426" t="s">
        <v>19</v>
      </c>
      <c r="D4426" s="1">
        <v>43700</v>
      </c>
      <c r="E4426" s="1">
        <v>44013</v>
      </c>
      <c r="F4426" s="1">
        <v>44075</v>
      </c>
      <c r="G4426" s="1">
        <v>44105</v>
      </c>
      <c r="H4426">
        <v>4</v>
      </c>
      <c r="I4426">
        <v>24</v>
      </c>
      <c r="J4426">
        <v>175</v>
      </c>
      <c r="K4426">
        <v>14</v>
      </c>
      <c r="L4426">
        <v>6</v>
      </c>
      <c r="M4426">
        <v>0.15</v>
      </c>
      <c r="N4426">
        <v>475.83</v>
      </c>
      <c r="O4426">
        <v>897.8</v>
      </c>
      <c r="P4426" s="2">
        <f>(Table1[[#This Row],[Unit Price]]-Table1[[#This Row],[Discount Applied]])*Table1[[#This Row],[Order Quantity]]</f>
        <v>5385.9</v>
      </c>
      <c r="Q4426">
        <f>Table1[[#This Row],[Revenue]]-(Table1[[#This Row],[Unit Cost]]*Table1[[#This Row],[Order Quantity]])</f>
        <v>2530.9199999999996</v>
      </c>
    </row>
    <row r="4427" spans="1:17" x14ac:dyDescent="0.25">
      <c r="A4427" t="s">
        <v>4452</v>
      </c>
      <c r="B4427" t="s">
        <v>18</v>
      </c>
      <c r="C4427" t="s">
        <v>19</v>
      </c>
      <c r="D4427" s="1">
        <v>43700</v>
      </c>
      <c r="E4427" s="1">
        <v>44013</v>
      </c>
      <c r="F4427" s="1">
        <v>43847</v>
      </c>
      <c r="G4427" s="1">
        <v>43849</v>
      </c>
      <c r="H4427">
        <v>4</v>
      </c>
      <c r="I4427">
        <v>34</v>
      </c>
      <c r="J4427">
        <v>189</v>
      </c>
      <c r="K4427">
        <v>39</v>
      </c>
      <c r="L4427">
        <v>4</v>
      </c>
      <c r="M4427">
        <v>7.4999999999999997E-2</v>
      </c>
      <c r="N4427" s="2">
        <v>1891.01</v>
      </c>
      <c r="O4427" s="2">
        <v>3859.2</v>
      </c>
      <c r="P4427" s="2">
        <f>(Table1[[#This Row],[Unit Price]]-Table1[[#This Row],[Discount Applied]])*Table1[[#This Row],[Order Quantity]]</f>
        <v>15436.5</v>
      </c>
      <c r="Q4427">
        <f>Table1[[#This Row],[Revenue]]-(Table1[[#This Row],[Unit Cost]]*Table1[[#This Row],[Order Quantity]])</f>
        <v>7872.46</v>
      </c>
    </row>
    <row r="4428" spans="1:17" x14ac:dyDescent="0.25">
      <c r="A4428" t="s">
        <v>4453</v>
      </c>
      <c r="B4428" t="s">
        <v>18</v>
      </c>
      <c r="C4428" t="s">
        <v>26</v>
      </c>
      <c r="D4428" s="1">
        <v>43700</v>
      </c>
      <c r="E4428" s="1">
        <v>44013</v>
      </c>
      <c r="F4428" s="1">
        <v>43863</v>
      </c>
      <c r="G4428" s="1">
        <v>43953</v>
      </c>
      <c r="H4428">
        <v>6</v>
      </c>
      <c r="I4428">
        <v>24</v>
      </c>
      <c r="J4428">
        <v>257</v>
      </c>
      <c r="K4428">
        <v>18</v>
      </c>
      <c r="L4428">
        <v>7</v>
      </c>
      <c r="M4428">
        <v>0.1</v>
      </c>
      <c r="N4428">
        <v>675.49</v>
      </c>
      <c r="O4428">
        <v>951.4</v>
      </c>
      <c r="P4428" s="2">
        <f>(Table1[[#This Row],[Unit Price]]-Table1[[#This Row],[Discount Applied]])*Table1[[#This Row],[Order Quantity]]</f>
        <v>6659.0999999999995</v>
      </c>
      <c r="Q4428">
        <f>Table1[[#This Row],[Revenue]]-(Table1[[#This Row],[Unit Cost]]*Table1[[#This Row],[Order Quantity]])</f>
        <v>1930.6699999999992</v>
      </c>
    </row>
    <row r="4429" spans="1:17" x14ac:dyDescent="0.25">
      <c r="A4429" t="s">
        <v>4454</v>
      </c>
      <c r="B4429" t="s">
        <v>18</v>
      </c>
      <c r="C4429" t="s">
        <v>24</v>
      </c>
      <c r="D4429" s="1">
        <v>43700</v>
      </c>
      <c r="E4429" s="1">
        <v>44013</v>
      </c>
      <c r="F4429" s="1">
        <v>43852</v>
      </c>
      <c r="G4429" s="1">
        <v>43855</v>
      </c>
      <c r="H4429">
        <v>5</v>
      </c>
      <c r="I4429">
        <v>6</v>
      </c>
      <c r="J4429">
        <v>339</v>
      </c>
      <c r="K4429">
        <v>13</v>
      </c>
      <c r="L4429">
        <v>2</v>
      </c>
      <c r="M4429">
        <v>0.1</v>
      </c>
      <c r="N4429">
        <v>120.6</v>
      </c>
      <c r="O4429">
        <v>201</v>
      </c>
      <c r="P4429" s="2">
        <f>(Table1[[#This Row],[Unit Price]]-Table1[[#This Row],[Discount Applied]])*Table1[[#This Row],[Order Quantity]]</f>
        <v>401.8</v>
      </c>
      <c r="Q4429">
        <f>Table1[[#This Row],[Revenue]]-(Table1[[#This Row],[Unit Cost]]*Table1[[#This Row],[Order Quantity]])</f>
        <v>160.60000000000002</v>
      </c>
    </row>
    <row r="4430" spans="1:17" x14ac:dyDescent="0.25">
      <c r="A4430" t="s">
        <v>4455</v>
      </c>
      <c r="B4430" t="s">
        <v>18</v>
      </c>
      <c r="C4430" t="s">
        <v>34</v>
      </c>
      <c r="D4430" s="1">
        <v>43700</v>
      </c>
      <c r="E4430" s="1">
        <v>44013</v>
      </c>
      <c r="F4430" s="1">
        <v>44105</v>
      </c>
      <c r="G4430" s="1">
        <v>43850</v>
      </c>
      <c r="H4430">
        <v>11</v>
      </c>
      <c r="I4430">
        <v>23</v>
      </c>
      <c r="J4430">
        <v>318</v>
      </c>
      <c r="K4430">
        <v>10</v>
      </c>
      <c r="L4430">
        <v>3</v>
      </c>
      <c r="M4430">
        <v>0.15</v>
      </c>
      <c r="N4430" s="2">
        <v>1950.24</v>
      </c>
      <c r="O4430" s="2">
        <v>2566.1</v>
      </c>
      <c r="P4430" s="2">
        <f>(Table1[[#This Row],[Unit Price]]-Table1[[#This Row],[Discount Applied]])*Table1[[#This Row],[Order Quantity]]</f>
        <v>7697.8499999999995</v>
      </c>
      <c r="Q4430">
        <f>Table1[[#This Row],[Revenue]]-(Table1[[#This Row],[Unit Cost]]*Table1[[#This Row],[Order Quantity]])</f>
        <v>1847.1299999999992</v>
      </c>
    </row>
    <row r="4431" spans="1:17" x14ac:dyDescent="0.25">
      <c r="A4431" t="s">
        <v>4456</v>
      </c>
      <c r="B4431" t="s">
        <v>18</v>
      </c>
      <c r="C4431" t="s">
        <v>19</v>
      </c>
      <c r="D4431" s="1">
        <v>43477</v>
      </c>
      <c r="E4431" s="1">
        <v>44013</v>
      </c>
      <c r="F4431" s="1">
        <v>44166</v>
      </c>
      <c r="G4431" s="1">
        <v>43844</v>
      </c>
      <c r="H4431">
        <v>12</v>
      </c>
      <c r="I4431">
        <v>18</v>
      </c>
      <c r="J4431">
        <v>149</v>
      </c>
      <c r="K4431">
        <v>44</v>
      </c>
      <c r="L4431">
        <v>7</v>
      </c>
      <c r="M4431">
        <v>0.05</v>
      </c>
      <c r="N4431">
        <v>968.02</v>
      </c>
      <c r="O4431" s="2">
        <v>1728.6</v>
      </c>
      <c r="P4431" s="2">
        <f>(Table1[[#This Row],[Unit Price]]-Table1[[#This Row],[Discount Applied]])*Table1[[#This Row],[Order Quantity]]</f>
        <v>12099.85</v>
      </c>
      <c r="Q4431">
        <f>Table1[[#This Row],[Revenue]]-(Table1[[#This Row],[Unit Cost]]*Table1[[#This Row],[Order Quantity]])</f>
        <v>5323.7100000000009</v>
      </c>
    </row>
    <row r="4432" spans="1:17" x14ac:dyDescent="0.25">
      <c r="A4432" t="s">
        <v>4457</v>
      </c>
      <c r="B4432" t="s">
        <v>21</v>
      </c>
      <c r="C4432" t="s">
        <v>29</v>
      </c>
      <c r="D4432" s="1">
        <v>43700</v>
      </c>
      <c r="E4432" s="1">
        <v>44044</v>
      </c>
      <c r="F4432" s="1">
        <v>44166</v>
      </c>
      <c r="G4432" s="1">
        <v>43845</v>
      </c>
      <c r="H4432">
        <v>17</v>
      </c>
      <c r="I4432">
        <v>40</v>
      </c>
      <c r="J4432">
        <v>40</v>
      </c>
      <c r="K4432">
        <v>39</v>
      </c>
      <c r="L4432">
        <v>3</v>
      </c>
      <c r="M4432">
        <v>7.4999999999999997E-2</v>
      </c>
      <c r="N4432" s="2">
        <v>3028</v>
      </c>
      <c r="O4432" s="2">
        <v>5132.2</v>
      </c>
      <c r="P4432" s="2">
        <f>(Table1[[#This Row],[Unit Price]]-Table1[[#This Row],[Discount Applied]])*Table1[[#This Row],[Order Quantity]]</f>
        <v>15396.375</v>
      </c>
      <c r="Q4432">
        <f>Table1[[#This Row],[Revenue]]-(Table1[[#This Row],[Unit Cost]]*Table1[[#This Row],[Order Quantity]])</f>
        <v>6312.375</v>
      </c>
    </row>
    <row r="4433" spans="1:17" x14ac:dyDescent="0.25">
      <c r="A4433" t="s">
        <v>4458</v>
      </c>
      <c r="B4433" t="s">
        <v>21</v>
      </c>
      <c r="C4433" t="s">
        <v>26</v>
      </c>
      <c r="D4433" s="1">
        <v>43700</v>
      </c>
      <c r="E4433" s="1">
        <v>44044</v>
      </c>
      <c r="F4433" s="1">
        <v>43851</v>
      </c>
      <c r="G4433" s="1">
        <v>43861</v>
      </c>
      <c r="H4433">
        <v>19</v>
      </c>
      <c r="I4433">
        <v>12</v>
      </c>
      <c r="J4433">
        <v>261</v>
      </c>
      <c r="K4433">
        <v>44</v>
      </c>
      <c r="L4433">
        <v>6</v>
      </c>
      <c r="M4433">
        <v>7.4999999999999997E-2</v>
      </c>
      <c r="N4433" s="2">
        <v>4439.29</v>
      </c>
      <c r="O4433" s="2">
        <v>5480.6</v>
      </c>
      <c r="P4433" s="2">
        <f>(Table1[[#This Row],[Unit Price]]-Table1[[#This Row],[Discount Applied]])*Table1[[#This Row],[Order Quantity]]</f>
        <v>32883.15</v>
      </c>
      <c r="Q4433">
        <f>Table1[[#This Row],[Revenue]]-(Table1[[#This Row],[Unit Cost]]*Table1[[#This Row],[Order Quantity]])</f>
        <v>6247.4100000000035</v>
      </c>
    </row>
    <row r="4434" spans="1:17" x14ac:dyDescent="0.25">
      <c r="A4434" t="s">
        <v>4459</v>
      </c>
      <c r="B4434" t="s">
        <v>18</v>
      </c>
      <c r="C4434" t="s">
        <v>19</v>
      </c>
      <c r="D4434" s="1">
        <v>43377</v>
      </c>
      <c r="E4434" s="1">
        <v>43299</v>
      </c>
      <c r="F4434" s="1">
        <v>43259</v>
      </c>
      <c r="G4434" s="1">
        <v>43412</v>
      </c>
      <c r="H4434">
        <v>7</v>
      </c>
      <c r="I4434">
        <v>50</v>
      </c>
      <c r="J4434">
        <v>152</v>
      </c>
      <c r="K4434">
        <v>32</v>
      </c>
      <c r="L4434">
        <v>6</v>
      </c>
      <c r="M4434">
        <v>0.05</v>
      </c>
      <c r="N4434">
        <v>675.36</v>
      </c>
      <c r="O4434">
        <v>964.8</v>
      </c>
      <c r="P4434" s="2">
        <f>(Table1[[#This Row],[Unit Price]]-Table1[[#This Row],[Discount Applied]])*Table1[[#This Row],[Order Quantity]]</f>
        <v>5788.5</v>
      </c>
      <c r="Q4434">
        <f>Table1[[#This Row],[Revenue]]-(Table1[[#This Row],[Unit Cost]]*Table1[[#This Row],[Order Quantity]])</f>
        <v>1736.3400000000001</v>
      </c>
    </row>
    <row r="4435" spans="1:17" x14ac:dyDescent="0.25">
      <c r="A4435" t="s">
        <v>4460</v>
      </c>
      <c r="B4435" t="s">
        <v>18</v>
      </c>
      <c r="C4435" t="s">
        <v>34</v>
      </c>
      <c r="D4435" s="1">
        <v>43700</v>
      </c>
      <c r="E4435" s="1">
        <v>44044</v>
      </c>
      <c r="F4435" s="1">
        <v>43844</v>
      </c>
      <c r="G4435" s="1">
        <v>43851</v>
      </c>
      <c r="H4435">
        <v>8</v>
      </c>
      <c r="I4435">
        <v>4</v>
      </c>
      <c r="J4435">
        <v>262</v>
      </c>
      <c r="K4435">
        <v>22</v>
      </c>
      <c r="L4435">
        <v>4</v>
      </c>
      <c r="M4435">
        <v>0.15</v>
      </c>
      <c r="N4435" s="2">
        <v>2688.04</v>
      </c>
      <c r="O4435" s="2">
        <v>3953</v>
      </c>
      <c r="P4435" s="2">
        <f>(Table1[[#This Row],[Unit Price]]-Table1[[#This Row],[Discount Applied]])*Table1[[#This Row],[Order Quantity]]</f>
        <v>15811.4</v>
      </c>
      <c r="Q4435">
        <f>Table1[[#This Row],[Revenue]]-(Table1[[#This Row],[Unit Cost]]*Table1[[#This Row],[Order Quantity]])</f>
        <v>5059.24</v>
      </c>
    </row>
    <row r="4436" spans="1:17" x14ac:dyDescent="0.25">
      <c r="A4436" t="s">
        <v>4461</v>
      </c>
      <c r="B4436" t="s">
        <v>33</v>
      </c>
      <c r="C4436" t="s">
        <v>19</v>
      </c>
      <c r="D4436" s="1">
        <v>43700</v>
      </c>
      <c r="E4436" s="1">
        <v>44044</v>
      </c>
      <c r="F4436" s="1">
        <v>43850</v>
      </c>
      <c r="G4436" s="1">
        <v>43857</v>
      </c>
      <c r="H4436">
        <v>26</v>
      </c>
      <c r="I4436">
        <v>42</v>
      </c>
      <c r="J4436">
        <v>171</v>
      </c>
      <c r="K4436">
        <v>31</v>
      </c>
      <c r="L4436">
        <v>6</v>
      </c>
      <c r="M4436">
        <v>7.4999999999999997E-2</v>
      </c>
      <c r="N4436">
        <v>530.64</v>
      </c>
      <c r="O4436">
        <v>964.8</v>
      </c>
      <c r="P4436" s="2">
        <f>(Table1[[#This Row],[Unit Price]]-Table1[[#This Row],[Discount Applied]])*Table1[[#This Row],[Order Quantity]]</f>
        <v>5788.3499999999995</v>
      </c>
      <c r="Q4436">
        <f>Table1[[#This Row],[Revenue]]-(Table1[[#This Row],[Unit Cost]]*Table1[[#This Row],[Order Quantity]])</f>
        <v>2604.5099999999993</v>
      </c>
    </row>
    <row r="4437" spans="1:17" x14ac:dyDescent="0.25">
      <c r="A4437" t="s">
        <v>4462</v>
      </c>
      <c r="B4437" t="s">
        <v>21</v>
      </c>
      <c r="C4437" t="s">
        <v>19</v>
      </c>
      <c r="D4437" s="1">
        <v>43477</v>
      </c>
      <c r="E4437" s="1">
        <v>44044</v>
      </c>
      <c r="F4437" s="1">
        <v>44166</v>
      </c>
      <c r="G4437" s="1">
        <v>43849</v>
      </c>
      <c r="H4437">
        <v>20</v>
      </c>
      <c r="I4437">
        <v>33</v>
      </c>
      <c r="J4437">
        <v>131</v>
      </c>
      <c r="K4437">
        <v>19</v>
      </c>
      <c r="L4437">
        <v>4</v>
      </c>
      <c r="M4437">
        <v>7.4999999999999997E-2</v>
      </c>
      <c r="N4437" s="2">
        <v>1068.6500000000001</v>
      </c>
      <c r="O4437" s="2">
        <v>1943</v>
      </c>
      <c r="P4437" s="2">
        <f>(Table1[[#This Row],[Unit Price]]-Table1[[#This Row],[Discount Applied]])*Table1[[#This Row],[Order Quantity]]</f>
        <v>7771.7</v>
      </c>
      <c r="Q4437">
        <f>Table1[[#This Row],[Revenue]]-(Table1[[#This Row],[Unit Cost]]*Table1[[#This Row],[Order Quantity]])</f>
        <v>3497.0999999999995</v>
      </c>
    </row>
    <row r="4438" spans="1:17" x14ac:dyDescent="0.25">
      <c r="A4438" t="s">
        <v>4463</v>
      </c>
      <c r="B4438" t="s">
        <v>21</v>
      </c>
      <c r="C4438" t="s">
        <v>24</v>
      </c>
      <c r="D4438" s="1">
        <v>43700</v>
      </c>
      <c r="E4438" s="1">
        <v>44044</v>
      </c>
      <c r="F4438" s="1">
        <v>43856</v>
      </c>
      <c r="G4438" s="1">
        <v>43861</v>
      </c>
      <c r="H4438">
        <v>19</v>
      </c>
      <c r="I4438">
        <v>7</v>
      </c>
      <c r="J4438">
        <v>344</v>
      </c>
      <c r="K4438">
        <v>6</v>
      </c>
      <c r="L4438">
        <v>8</v>
      </c>
      <c r="M4438">
        <v>0.15</v>
      </c>
      <c r="N4438" s="2">
        <v>3075.23</v>
      </c>
      <c r="O4438" s="2">
        <v>3892.7</v>
      </c>
      <c r="P4438" s="2">
        <f>(Table1[[#This Row],[Unit Price]]-Table1[[#This Row],[Discount Applied]])*Table1[[#This Row],[Order Quantity]]</f>
        <v>31140.399999999998</v>
      </c>
      <c r="Q4438">
        <f>Table1[[#This Row],[Revenue]]-(Table1[[#This Row],[Unit Cost]]*Table1[[#This Row],[Order Quantity]])</f>
        <v>6538.5599999999977</v>
      </c>
    </row>
    <row r="4439" spans="1:17" x14ac:dyDescent="0.25">
      <c r="A4439" t="s">
        <v>4464</v>
      </c>
      <c r="B4439" t="s">
        <v>21</v>
      </c>
      <c r="C4439" t="s">
        <v>19</v>
      </c>
      <c r="D4439" s="1">
        <v>43700</v>
      </c>
      <c r="E4439" s="1">
        <v>44044</v>
      </c>
      <c r="F4439" s="1">
        <v>43850</v>
      </c>
      <c r="G4439" s="1">
        <v>43859</v>
      </c>
      <c r="H4439">
        <v>12</v>
      </c>
      <c r="I4439">
        <v>12</v>
      </c>
      <c r="J4439">
        <v>138</v>
      </c>
      <c r="K4439">
        <v>16</v>
      </c>
      <c r="L4439">
        <v>3</v>
      </c>
      <c r="M4439">
        <v>7.4999999999999997E-2</v>
      </c>
      <c r="N4439" s="2">
        <v>4541.3900000000003</v>
      </c>
      <c r="O4439" s="2">
        <v>5822.3</v>
      </c>
      <c r="P4439" s="2">
        <f>(Table1[[#This Row],[Unit Price]]-Table1[[#This Row],[Discount Applied]])*Table1[[#This Row],[Order Quantity]]</f>
        <v>17466.675000000003</v>
      </c>
      <c r="Q4439">
        <f>Table1[[#This Row],[Revenue]]-(Table1[[#This Row],[Unit Cost]]*Table1[[#This Row],[Order Quantity]])</f>
        <v>3842.505000000001</v>
      </c>
    </row>
    <row r="4440" spans="1:17" x14ac:dyDescent="0.25">
      <c r="A4440" t="s">
        <v>4465</v>
      </c>
      <c r="B4440" t="s">
        <v>18</v>
      </c>
      <c r="C4440" t="s">
        <v>26</v>
      </c>
      <c r="D4440" s="1">
        <v>43700</v>
      </c>
      <c r="E4440" s="1">
        <v>44044</v>
      </c>
      <c r="F4440" s="1">
        <v>43845</v>
      </c>
      <c r="G4440" s="1">
        <v>43851</v>
      </c>
      <c r="H4440">
        <v>6</v>
      </c>
      <c r="I4440">
        <v>47</v>
      </c>
      <c r="J4440">
        <v>259</v>
      </c>
      <c r="K4440">
        <v>1</v>
      </c>
      <c r="L4440">
        <v>3</v>
      </c>
      <c r="M4440">
        <v>0.15</v>
      </c>
      <c r="N4440" s="2">
        <v>1299</v>
      </c>
      <c r="O4440" s="2">
        <v>1755.4</v>
      </c>
      <c r="P4440" s="2">
        <f>(Table1[[#This Row],[Unit Price]]-Table1[[#This Row],[Discount Applied]])*Table1[[#This Row],[Order Quantity]]</f>
        <v>5265.75</v>
      </c>
      <c r="Q4440">
        <f>Table1[[#This Row],[Revenue]]-(Table1[[#This Row],[Unit Cost]]*Table1[[#This Row],[Order Quantity]])</f>
        <v>1368.75</v>
      </c>
    </row>
    <row r="4441" spans="1:17" x14ac:dyDescent="0.25">
      <c r="A4441" t="s">
        <v>4466</v>
      </c>
      <c r="B4441" t="s">
        <v>33</v>
      </c>
      <c r="C4441" t="s">
        <v>43</v>
      </c>
      <c r="D4441" s="1">
        <v>43700</v>
      </c>
      <c r="E4441" s="1">
        <v>44044</v>
      </c>
      <c r="F4441" s="1">
        <v>43845</v>
      </c>
      <c r="G4441" s="1">
        <v>43846</v>
      </c>
      <c r="H4441">
        <v>27</v>
      </c>
      <c r="I4441">
        <v>39</v>
      </c>
      <c r="J4441">
        <v>82</v>
      </c>
      <c r="K4441">
        <v>32</v>
      </c>
      <c r="L4441">
        <v>4</v>
      </c>
      <c r="M4441">
        <v>0.1</v>
      </c>
      <c r="N4441" s="2">
        <v>1439.29</v>
      </c>
      <c r="O4441" s="2">
        <v>3128.9</v>
      </c>
      <c r="P4441" s="2">
        <f>(Table1[[#This Row],[Unit Price]]-Table1[[#This Row],[Discount Applied]])*Table1[[#This Row],[Order Quantity]]</f>
        <v>12515.2</v>
      </c>
      <c r="Q4441">
        <f>Table1[[#This Row],[Revenue]]-(Table1[[#This Row],[Unit Cost]]*Table1[[#This Row],[Order Quantity]])</f>
        <v>6758.0400000000009</v>
      </c>
    </row>
    <row r="4442" spans="1:17" x14ac:dyDescent="0.25">
      <c r="A4442" t="s">
        <v>4467</v>
      </c>
      <c r="B4442" t="s">
        <v>23</v>
      </c>
      <c r="C4442" t="s">
        <v>34</v>
      </c>
      <c r="D4442" s="1">
        <v>43700</v>
      </c>
      <c r="E4442" s="1">
        <v>44044</v>
      </c>
      <c r="F4442" s="1">
        <v>43923</v>
      </c>
      <c r="G4442" s="1">
        <v>44076</v>
      </c>
      <c r="H4442">
        <v>25</v>
      </c>
      <c r="I4442">
        <v>34</v>
      </c>
      <c r="J4442">
        <v>303</v>
      </c>
      <c r="K4442">
        <v>24</v>
      </c>
      <c r="L4442">
        <v>3</v>
      </c>
      <c r="M4442">
        <v>7.4999999999999997E-2</v>
      </c>
      <c r="N4442" s="2">
        <v>1553.19</v>
      </c>
      <c r="O4442" s="2">
        <v>2318.1999999999998</v>
      </c>
      <c r="P4442" s="2">
        <f>(Table1[[#This Row],[Unit Price]]-Table1[[#This Row],[Discount Applied]])*Table1[[#This Row],[Order Quantity]]</f>
        <v>6954.375</v>
      </c>
      <c r="Q4442">
        <f>Table1[[#This Row],[Revenue]]-(Table1[[#This Row],[Unit Cost]]*Table1[[#This Row],[Order Quantity]])</f>
        <v>2294.8050000000003</v>
      </c>
    </row>
    <row r="4443" spans="1:17" x14ac:dyDescent="0.25">
      <c r="A4443" t="s">
        <v>4468</v>
      </c>
      <c r="B4443" t="s">
        <v>18</v>
      </c>
      <c r="C4443" t="s">
        <v>19</v>
      </c>
      <c r="D4443" s="1">
        <v>43477</v>
      </c>
      <c r="E4443" s="1">
        <v>44075</v>
      </c>
      <c r="F4443" s="1">
        <v>43860</v>
      </c>
      <c r="G4443" s="1">
        <v>44045</v>
      </c>
      <c r="H4443">
        <v>11</v>
      </c>
      <c r="I4443">
        <v>13</v>
      </c>
      <c r="J4443">
        <v>183</v>
      </c>
      <c r="K4443">
        <v>42</v>
      </c>
      <c r="L4443">
        <v>5</v>
      </c>
      <c r="M4443">
        <v>0.1</v>
      </c>
      <c r="N4443" s="2">
        <v>1145.3</v>
      </c>
      <c r="O4443" s="2">
        <v>1735.3</v>
      </c>
      <c r="P4443" s="2">
        <f>(Table1[[#This Row],[Unit Price]]-Table1[[#This Row],[Discount Applied]])*Table1[[#This Row],[Order Quantity]]</f>
        <v>8676</v>
      </c>
      <c r="Q4443">
        <f>Table1[[#This Row],[Revenue]]-(Table1[[#This Row],[Unit Cost]]*Table1[[#This Row],[Order Quantity]])</f>
        <v>2949.5</v>
      </c>
    </row>
    <row r="4444" spans="1:17" x14ac:dyDescent="0.25">
      <c r="A4444" t="s">
        <v>4469</v>
      </c>
      <c r="B4444" t="s">
        <v>23</v>
      </c>
      <c r="C4444" t="s">
        <v>43</v>
      </c>
      <c r="D4444" s="1">
        <v>43700</v>
      </c>
      <c r="E4444" s="1">
        <v>44075</v>
      </c>
      <c r="F4444" s="1">
        <v>43844</v>
      </c>
      <c r="G4444" s="1">
        <v>43854</v>
      </c>
      <c r="H4444">
        <v>25</v>
      </c>
      <c r="I4444">
        <v>17</v>
      </c>
      <c r="J4444">
        <v>85</v>
      </c>
      <c r="K4444">
        <v>30</v>
      </c>
      <c r="L4444">
        <v>7</v>
      </c>
      <c r="M4444">
        <v>0.05</v>
      </c>
      <c r="N4444" s="2">
        <v>1551.72</v>
      </c>
      <c r="O4444" s="2">
        <v>3879.3</v>
      </c>
      <c r="P4444" s="2">
        <f>(Table1[[#This Row],[Unit Price]]-Table1[[#This Row],[Discount Applied]])*Table1[[#This Row],[Order Quantity]]</f>
        <v>27154.75</v>
      </c>
      <c r="Q4444">
        <f>Table1[[#This Row],[Revenue]]-(Table1[[#This Row],[Unit Cost]]*Table1[[#This Row],[Order Quantity]])</f>
        <v>16292.71</v>
      </c>
    </row>
    <row r="4445" spans="1:17" x14ac:dyDescent="0.25">
      <c r="A4445" t="s">
        <v>4470</v>
      </c>
      <c r="B4445" t="s">
        <v>23</v>
      </c>
      <c r="C4445" t="s">
        <v>29</v>
      </c>
      <c r="D4445" s="1">
        <v>43377</v>
      </c>
      <c r="E4445" s="1">
        <v>43299</v>
      </c>
      <c r="F4445" s="1">
        <v>43442</v>
      </c>
      <c r="G4445" s="1">
        <v>43328</v>
      </c>
      <c r="H4445">
        <v>22</v>
      </c>
      <c r="I4445">
        <v>42</v>
      </c>
      <c r="J4445">
        <v>57</v>
      </c>
      <c r="K4445">
        <v>3</v>
      </c>
      <c r="L4445">
        <v>5</v>
      </c>
      <c r="M4445">
        <v>7.4999999999999997E-2</v>
      </c>
      <c r="N4445" s="2">
        <v>1457.52</v>
      </c>
      <c r="O4445" s="2">
        <v>1996.6</v>
      </c>
      <c r="P4445" s="2">
        <f>(Table1[[#This Row],[Unit Price]]-Table1[[#This Row],[Discount Applied]])*Table1[[#This Row],[Order Quantity]]</f>
        <v>9982.625</v>
      </c>
      <c r="Q4445">
        <f>Table1[[#This Row],[Revenue]]-(Table1[[#This Row],[Unit Cost]]*Table1[[#This Row],[Order Quantity]])</f>
        <v>2695.0249999999996</v>
      </c>
    </row>
    <row r="4446" spans="1:17" x14ac:dyDescent="0.25">
      <c r="A4446" t="s">
        <v>4471</v>
      </c>
      <c r="B4446" t="s">
        <v>21</v>
      </c>
      <c r="C4446" t="s">
        <v>43</v>
      </c>
      <c r="D4446" s="1">
        <v>43700</v>
      </c>
      <c r="E4446" s="1">
        <v>44075</v>
      </c>
      <c r="F4446" s="1">
        <v>43853</v>
      </c>
      <c r="G4446" s="1">
        <v>43855</v>
      </c>
      <c r="H4446">
        <v>17</v>
      </c>
      <c r="I4446">
        <v>26</v>
      </c>
      <c r="J4446">
        <v>76</v>
      </c>
      <c r="K4446">
        <v>18</v>
      </c>
      <c r="L4446">
        <v>8</v>
      </c>
      <c r="M4446">
        <v>0.05</v>
      </c>
      <c r="N4446" s="2">
        <v>1887.79</v>
      </c>
      <c r="O4446" s="2">
        <v>3932.9</v>
      </c>
      <c r="P4446" s="2">
        <f>(Table1[[#This Row],[Unit Price]]-Table1[[#This Row],[Discount Applied]])*Table1[[#This Row],[Order Quantity]]</f>
        <v>31462.799999999999</v>
      </c>
      <c r="Q4446">
        <f>Table1[[#This Row],[Revenue]]-(Table1[[#This Row],[Unit Cost]]*Table1[[#This Row],[Order Quantity]])</f>
        <v>16360.48</v>
      </c>
    </row>
    <row r="4447" spans="1:17" x14ac:dyDescent="0.25">
      <c r="A4447" t="s">
        <v>4472</v>
      </c>
      <c r="B4447" t="s">
        <v>18</v>
      </c>
      <c r="C4447" t="s">
        <v>19</v>
      </c>
      <c r="D4447" s="1">
        <v>43700</v>
      </c>
      <c r="E4447" s="1">
        <v>44075</v>
      </c>
      <c r="F4447" s="1">
        <v>43855</v>
      </c>
      <c r="G4447" s="1">
        <v>43923</v>
      </c>
      <c r="H4447">
        <v>4</v>
      </c>
      <c r="I4447">
        <v>39</v>
      </c>
      <c r="J4447">
        <v>163</v>
      </c>
      <c r="K4447">
        <v>9</v>
      </c>
      <c r="L4447">
        <v>2</v>
      </c>
      <c r="M4447">
        <v>0.1</v>
      </c>
      <c r="N4447">
        <v>543.5</v>
      </c>
      <c r="O4447" s="2">
        <v>1045.2</v>
      </c>
      <c r="P4447" s="2">
        <f>(Table1[[#This Row],[Unit Price]]-Table1[[#This Row],[Discount Applied]])*Table1[[#This Row],[Order Quantity]]</f>
        <v>2090.2000000000003</v>
      </c>
      <c r="Q4447">
        <f>Table1[[#This Row],[Revenue]]-(Table1[[#This Row],[Unit Cost]]*Table1[[#This Row],[Order Quantity]])</f>
        <v>1003.2000000000003</v>
      </c>
    </row>
    <row r="4448" spans="1:17" x14ac:dyDescent="0.25">
      <c r="A4448" t="s">
        <v>4473</v>
      </c>
      <c r="B4448" t="s">
        <v>18</v>
      </c>
      <c r="C4448" t="s">
        <v>43</v>
      </c>
      <c r="D4448" s="1">
        <v>43700</v>
      </c>
      <c r="E4448" s="1">
        <v>44075</v>
      </c>
      <c r="F4448" s="1">
        <v>43846</v>
      </c>
      <c r="G4448" s="1">
        <v>43854</v>
      </c>
      <c r="H4448">
        <v>5</v>
      </c>
      <c r="I4448">
        <v>4</v>
      </c>
      <c r="J4448">
        <v>66</v>
      </c>
      <c r="K4448">
        <v>38</v>
      </c>
      <c r="L4448">
        <v>7</v>
      </c>
      <c r="M4448">
        <v>0.1</v>
      </c>
      <c r="N4448">
        <v>124.35</v>
      </c>
      <c r="O4448">
        <v>214.4</v>
      </c>
      <c r="P4448" s="2">
        <f>(Table1[[#This Row],[Unit Price]]-Table1[[#This Row],[Discount Applied]])*Table1[[#This Row],[Order Quantity]]</f>
        <v>1500.1000000000001</v>
      </c>
      <c r="Q4448">
        <f>Table1[[#This Row],[Revenue]]-(Table1[[#This Row],[Unit Cost]]*Table1[[#This Row],[Order Quantity]])</f>
        <v>629.6500000000002</v>
      </c>
    </row>
    <row r="4449" spans="1:17" x14ac:dyDescent="0.25">
      <c r="A4449" t="s">
        <v>4474</v>
      </c>
      <c r="B4449" t="s">
        <v>18</v>
      </c>
      <c r="C4449" t="s">
        <v>34</v>
      </c>
      <c r="D4449" s="1">
        <v>43700</v>
      </c>
      <c r="E4449" s="1">
        <v>44075</v>
      </c>
      <c r="F4449" s="1">
        <v>43863</v>
      </c>
      <c r="G4449" s="1">
        <v>44106</v>
      </c>
      <c r="H4449">
        <v>5</v>
      </c>
      <c r="I4449">
        <v>34</v>
      </c>
      <c r="J4449">
        <v>301</v>
      </c>
      <c r="K4449">
        <v>10</v>
      </c>
      <c r="L4449">
        <v>4</v>
      </c>
      <c r="M4449">
        <v>0.05</v>
      </c>
      <c r="N4449">
        <v>466.86</v>
      </c>
      <c r="O4449">
        <v>897.8</v>
      </c>
      <c r="P4449" s="2">
        <f>(Table1[[#This Row],[Unit Price]]-Table1[[#This Row],[Discount Applied]])*Table1[[#This Row],[Order Quantity]]</f>
        <v>3591</v>
      </c>
      <c r="Q4449">
        <f>Table1[[#This Row],[Revenue]]-(Table1[[#This Row],[Unit Cost]]*Table1[[#This Row],[Order Quantity]])</f>
        <v>1723.56</v>
      </c>
    </row>
    <row r="4450" spans="1:17" x14ac:dyDescent="0.25">
      <c r="A4450" t="s">
        <v>4475</v>
      </c>
      <c r="B4450" t="s">
        <v>18</v>
      </c>
      <c r="C4450" t="s">
        <v>34</v>
      </c>
      <c r="D4450" s="1">
        <v>43700</v>
      </c>
      <c r="E4450" s="1">
        <v>44075</v>
      </c>
      <c r="F4450" s="1">
        <v>43846</v>
      </c>
      <c r="G4450" s="1">
        <v>43851</v>
      </c>
      <c r="H4450">
        <v>1</v>
      </c>
      <c r="I4450">
        <v>16</v>
      </c>
      <c r="J4450">
        <v>289</v>
      </c>
      <c r="K4450">
        <v>40</v>
      </c>
      <c r="L4450">
        <v>1</v>
      </c>
      <c r="M4450">
        <v>0.3</v>
      </c>
      <c r="N4450">
        <v>717.57</v>
      </c>
      <c r="O4450" s="2">
        <v>1139</v>
      </c>
      <c r="P4450" s="2">
        <f>(Table1[[#This Row],[Unit Price]]-Table1[[#This Row],[Discount Applied]])*Table1[[#This Row],[Order Quantity]]</f>
        <v>1138.7</v>
      </c>
      <c r="Q4450">
        <f>Table1[[#This Row],[Revenue]]-(Table1[[#This Row],[Unit Cost]]*Table1[[#This Row],[Order Quantity]])</f>
        <v>421.13</v>
      </c>
    </row>
    <row r="4451" spans="1:17" x14ac:dyDescent="0.25">
      <c r="A4451" t="s">
        <v>4476</v>
      </c>
      <c r="B4451" t="s">
        <v>18</v>
      </c>
      <c r="C4451" t="s">
        <v>24</v>
      </c>
      <c r="D4451" s="1">
        <v>43700</v>
      </c>
      <c r="E4451" s="1">
        <v>44075</v>
      </c>
      <c r="F4451" s="1">
        <v>43844</v>
      </c>
      <c r="G4451" s="1">
        <v>43849</v>
      </c>
      <c r="H4451">
        <v>6</v>
      </c>
      <c r="I4451">
        <v>17</v>
      </c>
      <c r="J4451">
        <v>339</v>
      </c>
      <c r="K4451">
        <v>19</v>
      </c>
      <c r="L4451">
        <v>5</v>
      </c>
      <c r="M4451">
        <v>0.05</v>
      </c>
      <c r="N4451" s="2">
        <v>2348.02</v>
      </c>
      <c r="O4451" s="2">
        <v>5460.5</v>
      </c>
      <c r="P4451" s="2">
        <f>(Table1[[#This Row],[Unit Price]]-Table1[[#This Row],[Discount Applied]])*Table1[[#This Row],[Order Quantity]]</f>
        <v>27302.25</v>
      </c>
      <c r="Q4451">
        <f>Table1[[#This Row],[Revenue]]-(Table1[[#This Row],[Unit Cost]]*Table1[[#This Row],[Order Quantity]])</f>
        <v>15562.15</v>
      </c>
    </row>
    <row r="4452" spans="1:17" x14ac:dyDescent="0.25">
      <c r="A4452" t="s">
        <v>4477</v>
      </c>
      <c r="B4452" t="s">
        <v>33</v>
      </c>
      <c r="C4452" t="s">
        <v>19</v>
      </c>
      <c r="D4452" s="1">
        <v>43700</v>
      </c>
      <c r="E4452" s="1">
        <v>44075</v>
      </c>
      <c r="F4452" s="1">
        <v>43856</v>
      </c>
      <c r="G4452" s="1">
        <v>43861</v>
      </c>
      <c r="H4452">
        <v>27</v>
      </c>
      <c r="I4452">
        <v>45</v>
      </c>
      <c r="J4452">
        <v>128</v>
      </c>
      <c r="K4452">
        <v>24</v>
      </c>
      <c r="L4452">
        <v>3</v>
      </c>
      <c r="M4452">
        <v>7.4999999999999997E-2</v>
      </c>
      <c r="N4452" s="2">
        <v>1841.76</v>
      </c>
      <c r="O4452" s="2">
        <v>2391.9</v>
      </c>
      <c r="P4452" s="2">
        <f>(Table1[[#This Row],[Unit Price]]-Table1[[#This Row],[Discount Applied]])*Table1[[#This Row],[Order Quantity]]</f>
        <v>7175.4750000000004</v>
      </c>
      <c r="Q4452">
        <f>Table1[[#This Row],[Revenue]]-(Table1[[#This Row],[Unit Cost]]*Table1[[#This Row],[Order Quantity]])</f>
        <v>1650.1950000000006</v>
      </c>
    </row>
    <row r="4453" spans="1:17" x14ac:dyDescent="0.25">
      <c r="A4453" t="s">
        <v>4478</v>
      </c>
      <c r="B4453" t="s">
        <v>23</v>
      </c>
      <c r="C4453" t="s">
        <v>34</v>
      </c>
      <c r="D4453" s="1">
        <v>43700</v>
      </c>
      <c r="E4453" s="1">
        <v>44075</v>
      </c>
      <c r="F4453" s="1">
        <v>43863</v>
      </c>
      <c r="G4453" s="1">
        <v>44137</v>
      </c>
      <c r="H4453">
        <v>24</v>
      </c>
      <c r="I4453">
        <v>1</v>
      </c>
      <c r="J4453">
        <v>276</v>
      </c>
      <c r="K4453">
        <v>18</v>
      </c>
      <c r="L4453">
        <v>6</v>
      </c>
      <c r="M4453">
        <v>0.3</v>
      </c>
      <c r="N4453" s="2">
        <v>4557.34</v>
      </c>
      <c r="O4453" s="2">
        <v>5996.5</v>
      </c>
      <c r="P4453" s="2">
        <f>(Table1[[#This Row],[Unit Price]]-Table1[[#This Row],[Discount Applied]])*Table1[[#This Row],[Order Quantity]]</f>
        <v>35977.199999999997</v>
      </c>
      <c r="Q4453">
        <f>Table1[[#This Row],[Revenue]]-(Table1[[#This Row],[Unit Cost]]*Table1[[#This Row],[Order Quantity]])</f>
        <v>8633.1599999999962</v>
      </c>
    </row>
    <row r="4454" spans="1:17" x14ac:dyDescent="0.25">
      <c r="A4454" t="s">
        <v>4479</v>
      </c>
      <c r="B4454" t="s">
        <v>33</v>
      </c>
      <c r="C4454" t="s">
        <v>24</v>
      </c>
      <c r="D4454" s="1">
        <v>43477</v>
      </c>
      <c r="E4454" s="1">
        <v>44105</v>
      </c>
      <c r="F4454" s="1">
        <v>43855</v>
      </c>
      <c r="G4454" s="1">
        <v>43832</v>
      </c>
      <c r="H4454">
        <v>27</v>
      </c>
      <c r="I4454">
        <v>9</v>
      </c>
      <c r="J4454">
        <v>343</v>
      </c>
      <c r="K4454">
        <v>38</v>
      </c>
      <c r="L4454">
        <v>2</v>
      </c>
      <c r="M4454">
        <v>7.4999999999999997E-2</v>
      </c>
      <c r="N4454">
        <v>726.01</v>
      </c>
      <c r="O4454" s="2">
        <v>1728.6</v>
      </c>
      <c r="P4454" s="2">
        <f>(Table1[[#This Row],[Unit Price]]-Table1[[#This Row],[Discount Applied]])*Table1[[#This Row],[Order Quantity]]</f>
        <v>3457.0499999999997</v>
      </c>
      <c r="Q4454">
        <f>Table1[[#This Row],[Revenue]]-(Table1[[#This Row],[Unit Cost]]*Table1[[#This Row],[Order Quantity]])</f>
        <v>2005.0299999999997</v>
      </c>
    </row>
    <row r="4455" spans="1:17" x14ac:dyDescent="0.25">
      <c r="A4455" t="s">
        <v>4480</v>
      </c>
      <c r="B4455" t="s">
        <v>33</v>
      </c>
      <c r="C4455" t="s">
        <v>24</v>
      </c>
      <c r="D4455" s="1">
        <v>43477</v>
      </c>
      <c r="E4455" s="1">
        <v>44105</v>
      </c>
      <c r="F4455" s="1">
        <v>43853</v>
      </c>
      <c r="G4455" s="1">
        <v>43854</v>
      </c>
      <c r="H4455">
        <v>25</v>
      </c>
      <c r="I4455">
        <v>13</v>
      </c>
      <c r="J4455">
        <v>330</v>
      </c>
      <c r="K4455">
        <v>16</v>
      </c>
      <c r="L4455">
        <v>4</v>
      </c>
      <c r="M4455">
        <v>0.15</v>
      </c>
      <c r="N4455" s="2">
        <v>2240.0100000000002</v>
      </c>
      <c r="O4455" s="2">
        <v>3343.3</v>
      </c>
      <c r="P4455" s="2">
        <f>(Table1[[#This Row],[Unit Price]]-Table1[[#This Row],[Discount Applied]])*Table1[[#This Row],[Order Quantity]]</f>
        <v>13372.6</v>
      </c>
      <c r="Q4455">
        <f>Table1[[#This Row],[Revenue]]-(Table1[[#This Row],[Unit Cost]]*Table1[[#This Row],[Order Quantity]])</f>
        <v>4412.5599999999995</v>
      </c>
    </row>
    <row r="4456" spans="1:17" x14ac:dyDescent="0.25">
      <c r="A4456" t="s">
        <v>4481</v>
      </c>
      <c r="B4456" t="s">
        <v>21</v>
      </c>
      <c r="C4456" t="s">
        <v>26</v>
      </c>
      <c r="D4456" s="1">
        <v>43377</v>
      </c>
      <c r="E4456" s="1">
        <v>43299</v>
      </c>
      <c r="F4456" s="1">
        <v>43108</v>
      </c>
      <c r="G4456" s="1">
        <v>43228</v>
      </c>
      <c r="H4456">
        <v>12</v>
      </c>
      <c r="I4456">
        <v>21</v>
      </c>
      <c r="J4456">
        <v>228</v>
      </c>
      <c r="K4456">
        <v>1</v>
      </c>
      <c r="L4456">
        <v>7</v>
      </c>
      <c r="M4456">
        <v>0.15</v>
      </c>
      <c r="N4456">
        <v>700.28</v>
      </c>
      <c r="O4456" s="2">
        <v>1045.2</v>
      </c>
      <c r="P4456" s="2">
        <f>(Table1[[#This Row],[Unit Price]]-Table1[[#This Row],[Discount Applied]])*Table1[[#This Row],[Order Quantity]]</f>
        <v>7315.3499999999995</v>
      </c>
      <c r="Q4456">
        <f>Table1[[#This Row],[Revenue]]-(Table1[[#This Row],[Unit Cost]]*Table1[[#This Row],[Order Quantity]])</f>
        <v>2413.3899999999994</v>
      </c>
    </row>
    <row r="4457" spans="1:17" x14ac:dyDescent="0.25">
      <c r="A4457" t="s">
        <v>4482</v>
      </c>
      <c r="B4457" t="s">
        <v>18</v>
      </c>
      <c r="C4457" t="s">
        <v>19</v>
      </c>
      <c r="D4457" s="1">
        <v>43700</v>
      </c>
      <c r="E4457" s="1">
        <v>44105</v>
      </c>
      <c r="F4457" s="1">
        <v>43851</v>
      </c>
      <c r="G4457" s="1">
        <v>43852</v>
      </c>
      <c r="H4457">
        <v>2</v>
      </c>
      <c r="I4457">
        <v>40</v>
      </c>
      <c r="J4457">
        <v>149</v>
      </c>
      <c r="K4457">
        <v>19</v>
      </c>
      <c r="L4457">
        <v>6</v>
      </c>
      <c r="M4457">
        <v>0.1</v>
      </c>
      <c r="N4457">
        <v>81.87</v>
      </c>
      <c r="O4457">
        <v>174.2</v>
      </c>
      <c r="P4457" s="2">
        <f>(Table1[[#This Row],[Unit Price]]-Table1[[#This Row],[Discount Applied]])*Table1[[#This Row],[Order Quantity]]</f>
        <v>1044.5999999999999</v>
      </c>
      <c r="Q4457">
        <f>Table1[[#This Row],[Revenue]]-(Table1[[#This Row],[Unit Cost]]*Table1[[#This Row],[Order Quantity]])</f>
        <v>553.37999999999988</v>
      </c>
    </row>
    <row r="4458" spans="1:17" x14ac:dyDescent="0.25">
      <c r="A4458" t="s">
        <v>4483</v>
      </c>
      <c r="B4458" t="s">
        <v>21</v>
      </c>
      <c r="C4458" t="s">
        <v>34</v>
      </c>
      <c r="D4458" s="1">
        <v>43477</v>
      </c>
      <c r="E4458" s="1">
        <v>44105</v>
      </c>
      <c r="F4458" s="1">
        <v>43843</v>
      </c>
      <c r="G4458" s="1">
        <v>43845</v>
      </c>
      <c r="H4458">
        <v>12</v>
      </c>
      <c r="I4458">
        <v>31</v>
      </c>
      <c r="J4458">
        <v>324</v>
      </c>
      <c r="K4458">
        <v>31</v>
      </c>
      <c r="L4458">
        <v>6</v>
      </c>
      <c r="M4458">
        <v>0.05</v>
      </c>
      <c r="N4458">
        <v>561.05999999999995</v>
      </c>
      <c r="O4458" s="2">
        <v>1058.5999999999999</v>
      </c>
      <c r="P4458" s="2">
        <f>(Table1[[#This Row],[Unit Price]]-Table1[[#This Row],[Discount Applied]])*Table1[[#This Row],[Order Quantity]]</f>
        <v>6351.2999999999993</v>
      </c>
      <c r="Q4458">
        <f>Table1[[#This Row],[Revenue]]-(Table1[[#This Row],[Unit Cost]]*Table1[[#This Row],[Order Quantity]])</f>
        <v>2984.9399999999996</v>
      </c>
    </row>
    <row r="4459" spans="1:17" x14ac:dyDescent="0.25">
      <c r="A4459" t="s">
        <v>4484</v>
      </c>
      <c r="B4459" t="s">
        <v>33</v>
      </c>
      <c r="C4459" t="s">
        <v>34</v>
      </c>
      <c r="D4459" s="1">
        <v>43700</v>
      </c>
      <c r="E4459" s="1">
        <v>44105</v>
      </c>
      <c r="F4459" s="1">
        <v>43844</v>
      </c>
      <c r="G4459" s="1">
        <v>43848</v>
      </c>
      <c r="H4459">
        <v>26</v>
      </c>
      <c r="I4459">
        <v>37</v>
      </c>
      <c r="J4459">
        <v>327</v>
      </c>
      <c r="K4459">
        <v>12</v>
      </c>
      <c r="L4459">
        <v>5</v>
      </c>
      <c r="M4459">
        <v>7.4999999999999997E-2</v>
      </c>
      <c r="N4459">
        <v>395.57</v>
      </c>
      <c r="O4459">
        <v>964.8</v>
      </c>
      <c r="P4459" s="2">
        <f>(Table1[[#This Row],[Unit Price]]-Table1[[#This Row],[Discount Applied]])*Table1[[#This Row],[Order Quantity]]</f>
        <v>4823.625</v>
      </c>
      <c r="Q4459">
        <f>Table1[[#This Row],[Revenue]]-(Table1[[#This Row],[Unit Cost]]*Table1[[#This Row],[Order Quantity]])</f>
        <v>2845.7750000000001</v>
      </c>
    </row>
    <row r="4460" spans="1:17" x14ac:dyDescent="0.25">
      <c r="A4460" t="s">
        <v>4485</v>
      </c>
      <c r="B4460" t="s">
        <v>18</v>
      </c>
      <c r="C4460" t="s">
        <v>43</v>
      </c>
      <c r="D4460" s="1">
        <v>43700</v>
      </c>
      <c r="E4460" s="1">
        <v>44105</v>
      </c>
      <c r="F4460" s="1">
        <v>43851</v>
      </c>
      <c r="G4460" s="1">
        <v>43859</v>
      </c>
      <c r="H4460">
        <v>5</v>
      </c>
      <c r="I4460">
        <v>39</v>
      </c>
      <c r="J4460">
        <v>81</v>
      </c>
      <c r="K4460">
        <v>18</v>
      </c>
      <c r="L4460">
        <v>1</v>
      </c>
      <c r="M4460">
        <v>0.05</v>
      </c>
      <c r="N4460" s="2">
        <v>2300.5100000000002</v>
      </c>
      <c r="O4460" s="2">
        <v>3966.4</v>
      </c>
      <c r="P4460" s="2">
        <f>(Table1[[#This Row],[Unit Price]]-Table1[[#This Row],[Discount Applied]])*Table1[[#This Row],[Order Quantity]]</f>
        <v>3966.35</v>
      </c>
      <c r="Q4460">
        <f>Table1[[#This Row],[Revenue]]-(Table1[[#This Row],[Unit Cost]]*Table1[[#This Row],[Order Quantity]])</f>
        <v>1665.8399999999997</v>
      </c>
    </row>
    <row r="4461" spans="1:17" x14ac:dyDescent="0.25">
      <c r="A4461" t="s">
        <v>4486</v>
      </c>
      <c r="B4461" t="s">
        <v>18</v>
      </c>
      <c r="C4461" t="s">
        <v>29</v>
      </c>
      <c r="D4461" s="1">
        <v>43477</v>
      </c>
      <c r="E4461" s="1">
        <v>44105</v>
      </c>
      <c r="F4461" s="1">
        <v>43854</v>
      </c>
      <c r="G4461" s="1">
        <v>43858</v>
      </c>
      <c r="H4461">
        <v>1</v>
      </c>
      <c r="I4461">
        <v>43</v>
      </c>
      <c r="J4461">
        <v>42</v>
      </c>
      <c r="K4461">
        <v>26</v>
      </c>
      <c r="L4461">
        <v>1</v>
      </c>
      <c r="M4461">
        <v>0.05</v>
      </c>
      <c r="N4461" s="2">
        <v>1895.83</v>
      </c>
      <c r="O4461" s="2">
        <v>2633.1</v>
      </c>
      <c r="P4461" s="2">
        <f>(Table1[[#This Row],[Unit Price]]-Table1[[#This Row],[Discount Applied]])*Table1[[#This Row],[Order Quantity]]</f>
        <v>2633.0499999999997</v>
      </c>
      <c r="Q4461">
        <f>Table1[[#This Row],[Revenue]]-(Table1[[#This Row],[Unit Cost]]*Table1[[#This Row],[Order Quantity]])</f>
        <v>737.2199999999998</v>
      </c>
    </row>
    <row r="4462" spans="1:17" x14ac:dyDescent="0.25">
      <c r="A4462" t="s">
        <v>4487</v>
      </c>
      <c r="B4462" t="s">
        <v>21</v>
      </c>
      <c r="C4462" t="s">
        <v>24</v>
      </c>
      <c r="D4462" s="1">
        <v>43700</v>
      </c>
      <c r="E4462" s="1">
        <v>44105</v>
      </c>
      <c r="F4462" s="1">
        <v>43849</v>
      </c>
      <c r="G4462" s="1">
        <v>43852</v>
      </c>
      <c r="H4462">
        <v>13</v>
      </c>
      <c r="I4462">
        <v>40</v>
      </c>
      <c r="J4462">
        <v>360</v>
      </c>
      <c r="K4462">
        <v>36</v>
      </c>
      <c r="L4462">
        <v>7</v>
      </c>
      <c r="M4462">
        <v>0.05</v>
      </c>
      <c r="N4462">
        <v>819.48</v>
      </c>
      <c r="O4462" s="2">
        <v>1011.7</v>
      </c>
      <c r="P4462" s="2">
        <f>(Table1[[#This Row],[Unit Price]]-Table1[[#This Row],[Discount Applied]])*Table1[[#This Row],[Order Quantity]]</f>
        <v>7081.5500000000011</v>
      </c>
      <c r="Q4462">
        <f>Table1[[#This Row],[Revenue]]-(Table1[[#This Row],[Unit Cost]]*Table1[[#This Row],[Order Quantity]])</f>
        <v>1345.1900000000005</v>
      </c>
    </row>
    <row r="4463" spans="1:17" x14ac:dyDescent="0.25">
      <c r="A4463" t="s">
        <v>4488</v>
      </c>
      <c r="B4463" t="s">
        <v>18</v>
      </c>
      <c r="C4463" t="s">
        <v>43</v>
      </c>
      <c r="D4463" s="1">
        <v>43700</v>
      </c>
      <c r="E4463" s="1">
        <v>44105</v>
      </c>
      <c r="F4463" s="1">
        <v>43855</v>
      </c>
      <c r="G4463" s="1">
        <v>43863</v>
      </c>
      <c r="H4463">
        <v>8</v>
      </c>
      <c r="I4463">
        <v>15</v>
      </c>
      <c r="J4463">
        <v>63</v>
      </c>
      <c r="K4463">
        <v>30</v>
      </c>
      <c r="L4463">
        <v>8</v>
      </c>
      <c r="M4463">
        <v>0.05</v>
      </c>
      <c r="N4463" s="2">
        <v>2802.74</v>
      </c>
      <c r="O4463" s="2">
        <v>3892.7</v>
      </c>
      <c r="P4463" s="2">
        <f>(Table1[[#This Row],[Unit Price]]-Table1[[#This Row],[Discount Applied]])*Table1[[#This Row],[Order Quantity]]</f>
        <v>31141.199999999997</v>
      </c>
      <c r="Q4463">
        <f>Table1[[#This Row],[Revenue]]-(Table1[[#This Row],[Unit Cost]]*Table1[[#This Row],[Order Quantity]])</f>
        <v>8719.2799999999988</v>
      </c>
    </row>
    <row r="4464" spans="1:17" x14ac:dyDescent="0.25">
      <c r="A4464" t="s">
        <v>4489</v>
      </c>
      <c r="B4464" t="s">
        <v>23</v>
      </c>
      <c r="C4464" t="s">
        <v>24</v>
      </c>
      <c r="D4464" s="1">
        <v>43700</v>
      </c>
      <c r="E4464" s="1">
        <v>44105</v>
      </c>
      <c r="F4464" s="1">
        <v>43850</v>
      </c>
      <c r="G4464" s="1">
        <v>43853</v>
      </c>
      <c r="H4464">
        <v>22</v>
      </c>
      <c r="I4464">
        <v>3</v>
      </c>
      <c r="J4464">
        <v>331</v>
      </c>
      <c r="K4464">
        <v>17</v>
      </c>
      <c r="L4464">
        <v>7</v>
      </c>
      <c r="M4464">
        <v>0.05</v>
      </c>
      <c r="N4464" s="2">
        <v>1636.41</v>
      </c>
      <c r="O4464" s="2">
        <v>3805.6</v>
      </c>
      <c r="P4464" s="2">
        <f>(Table1[[#This Row],[Unit Price]]-Table1[[#This Row],[Discount Applied]])*Table1[[#This Row],[Order Quantity]]</f>
        <v>26638.85</v>
      </c>
      <c r="Q4464">
        <f>Table1[[#This Row],[Revenue]]-(Table1[[#This Row],[Unit Cost]]*Table1[[#This Row],[Order Quantity]])</f>
        <v>15183.979999999998</v>
      </c>
    </row>
    <row r="4465" spans="1:17" x14ac:dyDescent="0.25">
      <c r="A4465" t="s">
        <v>4490</v>
      </c>
      <c r="B4465" t="s">
        <v>18</v>
      </c>
      <c r="C4465" t="s">
        <v>34</v>
      </c>
      <c r="D4465" s="1">
        <v>43700</v>
      </c>
      <c r="E4465" s="1">
        <v>44105</v>
      </c>
      <c r="F4465" s="1">
        <v>43845</v>
      </c>
      <c r="G4465" s="1">
        <v>43848</v>
      </c>
      <c r="H4465">
        <v>6</v>
      </c>
      <c r="I4465">
        <v>20</v>
      </c>
      <c r="J4465">
        <v>274</v>
      </c>
      <c r="K4465">
        <v>19</v>
      </c>
      <c r="L4465">
        <v>7</v>
      </c>
      <c r="M4465">
        <v>0.05</v>
      </c>
      <c r="N4465">
        <v>825.44</v>
      </c>
      <c r="O4465" s="2">
        <v>1031.8</v>
      </c>
      <c r="P4465" s="2">
        <f>(Table1[[#This Row],[Unit Price]]-Table1[[#This Row],[Discount Applied]])*Table1[[#This Row],[Order Quantity]]</f>
        <v>7222.25</v>
      </c>
      <c r="Q4465">
        <f>Table1[[#This Row],[Revenue]]-(Table1[[#This Row],[Unit Cost]]*Table1[[#This Row],[Order Quantity]])</f>
        <v>1444.17</v>
      </c>
    </row>
    <row r="4466" spans="1:17" x14ac:dyDescent="0.25">
      <c r="A4466" t="s">
        <v>4491</v>
      </c>
      <c r="B4466" t="s">
        <v>18</v>
      </c>
      <c r="C4466" t="s">
        <v>19</v>
      </c>
      <c r="D4466" s="1">
        <v>43477</v>
      </c>
      <c r="E4466" s="1">
        <v>44105</v>
      </c>
      <c r="F4466" s="1">
        <v>43858</v>
      </c>
      <c r="G4466" s="1">
        <v>43860</v>
      </c>
      <c r="H4466">
        <v>8</v>
      </c>
      <c r="I4466">
        <v>11</v>
      </c>
      <c r="J4466">
        <v>109</v>
      </c>
      <c r="K4466">
        <v>3</v>
      </c>
      <c r="L4466">
        <v>4</v>
      </c>
      <c r="M4466">
        <v>0.05</v>
      </c>
      <c r="N4466" s="2">
        <v>2618.83</v>
      </c>
      <c r="O4466" s="2">
        <v>6090.3</v>
      </c>
      <c r="P4466" s="2">
        <f>(Table1[[#This Row],[Unit Price]]-Table1[[#This Row],[Discount Applied]])*Table1[[#This Row],[Order Quantity]]</f>
        <v>24361</v>
      </c>
      <c r="Q4466">
        <f>Table1[[#This Row],[Revenue]]-(Table1[[#This Row],[Unit Cost]]*Table1[[#This Row],[Order Quantity]])</f>
        <v>13885.68</v>
      </c>
    </row>
    <row r="4467" spans="1:17" x14ac:dyDescent="0.25">
      <c r="A4467" t="s">
        <v>4492</v>
      </c>
      <c r="B4467" t="s">
        <v>18</v>
      </c>
      <c r="C4467" t="s">
        <v>29</v>
      </c>
      <c r="D4467" s="1">
        <v>43377</v>
      </c>
      <c r="E4467" s="1">
        <v>43299</v>
      </c>
      <c r="F4467" s="1">
        <v>43325</v>
      </c>
      <c r="G4467" s="1">
        <v>43333</v>
      </c>
      <c r="H4467">
        <v>6</v>
      </c>
      <c r="I4467">
        <v>41</v>
      </c>
      <c r="J4467">
        <v>37</v>
      </c>
      <c r="K4467">
        <v>4</v>
      </c>
      <c r="L4467">
        <v>1</v>
      </c>
      <c r="M4467">
        <v>0.2</v>
      </c>
      <c r="N4467" s="2">
        <v>3219.82</v>
      </c>
      <c r="O4467" s="2">
        <v>3879.3</v>
      </c>
      <c r="P4467" s="2">
        <f>(Table1[[#This Row],[Unit Price]]-Table1[[#This Row],[Discount Applied]])*Table1[[#This Row],[Order Quantity]]</f>
        <v>3879.1000000000004</v>
      </c>
      <c r="Q4467">
        <f>Table1[[#This Row],[Revenue]]-(Table1[[#This Row],[Unit Cost]]*Table1[[#This Row],[Order Quantity]])</f>
        <v>659.2800000000002</v>
      </c>
    </row>
    <row r="4468" spans="1:17" x14ac:dyDescent="0.25">
      <c r="A4468" t="s">
        <v>4493</v>
      </c>
      <c r="B4468" t="s">
        <v>18</v>
      </c>
      <c r="C4468" t="s">
        <v>34</v>
      </c>
      <c r="D4468" s="1">
        <v>43700</v>
      </c>
      <c r="E4468" s="1">
        <v>44136</v>
      </c>
      <c r="F4468" s="1">
        <v>43858</v>
      </c>
      <c r="G4468" s="1">
        <v>43892</v>
      </c>
      <c r="H4468">
        <v>8</v>
      </c>
      <c r="I4468">
        <v>11</v>
      </c>
      <c r="J4468">
        <v>307</v>
      </c>
      <c r="K4468">
        <v>19</v>
      </c>
      <c r="L4468">
        <v>2</v>
      </c>
      <c r="M4468">
        <v>0.05</v>
      </c>
      <c r="N4468" s="2">
        <v>2102.06</v>
      </c>
      <c r="O4468" s="2">
        <v>3892.7</v>
      </c>
      <c r="P4468" s="2">
        <f>(Table1[[#This Row],[Unit Price]]-Table1[[#This Row],[Discount Applied]])*Table1[[#This Row],[Order Quantity]]</f>
        <v>7785.2999999999993</v>
      </c>
      <c r="Q4468">
        <f>Table1[[#This Row],[Revenue]]-(Table1[[#This Row],[Unit Cost]]*Table1[[#This Row],[Order Quantity]])</f>
        <v>3581.1799999999994</v>
      </c>
    </row>
    <row r="4469" spans="1:17" x14ac:dyDescent="0.25">
      <c r="A4469" t="s">
        <v>4494</v>
      </c>
      <c r="B4469" t="s">
        <v>33</v>
      </c>
      <c r="C4469" t="s">
        <v>19</v>
      </c>
      <c r="D4469" s="1">
        <v>43700</v>
      </c>
      <c r="E4469" s="1">
        <v>44136</v>
      </c>
      <c r="F4469" s="1">
        <v>43861</v>
      </c>
      <c r="G4469" s="1">
        <v>43863</v>
      </c>
      <c r="H4469">
        <v>27</v>
      </c>
      <c r="I4469">
        <v>2</v>
      </c>
      <c r="J4469">
        <v>120</v>
      </c>
      <c r="K4469">
        <v>14</v>
      </c>
      <c r="L4469">
        <v>1</v>
      </c>
      <c r="M4469">
        <v>0.1</v>
      </c>
      <c r="N4469" s="2">
        <v>1070.93</v>
      </c>
      <c r="O4469" s="2">
        <v>2231.1</v>
      </c>
      <c r="P4469" s="2">
        <f>(Table1[[#This Row],[Unit Price]]-Table1[[#This Row],[Discount Applied]])*Table1[[#This Row],[Order Quantity]]</f>
        <v>2231</v>
      </c>
      <c r="Q4469">
        <f>Table1[[#This Row],[Revenue]]-(Table1[[#This Row],[Unit Cost]]*Table1[[#This Row],[Order Quantity]])</f>
        <v>1160.07</v>
      </c>
    </row>
    <row r="4470" spans="1:17" x14ac:dyDescent="0.25">
      <c r="A4470" t="s">
        <v>4495</v>
      </c>
      <c r="B4470" t="s">
        <v>18</v>
      </c>
      <c r="C4470" t="s">
        <v>19</v>
      </c>
      <c r="D4470" s="1">
        <v>43700</v>
      </c>
      <c r="E4470" s="1">
        <v>44136</v>
      </c>
      <c r="F4470" s="1">
        <v>43852</v>
      </c>
      <c r="G4470" s="1">
        <v>43860</v>
      </c>
      <c r="H4470">
        <v>11</v>
      </c>
      <c r="I4470">
        <v>23</v>
      </c>
      <c r="J4470">
        <v>172</v>
      </c>
      <c r="K4470">
        <v>46</v>
      </c>
      <c r="L4470">
        <v>6</v>
      </c>
      <c r="M4470">
        <v>0.15</v>
      </c>
      <c r="N4470" s="2">
        <v>3320.52</v>
      </c>
      <c r="O4470" s="2">
        <v>3953</v>
      </c>
      <c r="P4470" s="2">
        <f>(Table1[[#This Row],[Unit Price]]-Table1[[#This Row],[Discount Applied]])*Table1[[#This Row],[Order Quantity]]</f>
        <v>23717.1</v>
      </c>
      <c r="Q4470">
        <f>Table1[[#This Row],[Revenue]]-(Table1[[#This Row],[Unit Cost]]*Table1[[#This Row],[Order Quantity]])</f>
        <v>3793.9799999999996</v>
      </c>
    </row>
    <row r="4471" spans="1:17" x14ac:dyDescent="0.25">
      <c r="A4471" t="s">
        <v>4496</v>
      </c>
      <c r="B4471" t="s">
        <v>21</v>
      </c>
      <c r="C4471" t="s">
        <v>19</v>
      </c>
      <c r="D4471" s="1">
        <v>43700</v>
      </c>
      <c r="E4471" s="1">
        <v>44136</v>
      </c>
      <c r="F4471" s="1">
        <v>43851</v>
      </c>
      <c r="G4471" s="1">
        <v>43858</v>
      </c>
      <c r="H4471">
        <v>20</v>
      </c>
      <c r="I4471">
        <v>13</v>
      </c>
      <c r="J4471">
        <v>145</v>
      </c>
      <c r="K4471">
        <v>18</v>
      </c>
      <c r="L4471">
        <v>1</v>
      </c>
      <c r="M4471">
        <v>7.4999999999999997E-2</v>
      </c>
      <c r="N4471">
        <v>726.41</v>
      </c>
      <c r="O4471">
        <v>931.3</v>
      </c>
      <c r="P4471" s="2">
        <f>(Table1[[#This Row],[Unit Price]]-Table1[[#This Row],[Discount Applied]])*Table1[[#This Row],[Order Quantity]]</f>
        <v>931.22499999999991</v>
      </c>
      <c r="Q4471">
        <f>Table1[[#This Row],[Revenue]]-(Table1[[#This Row],[Unit Cost]]*Table1[[#This Row],[Order Quantity]])</f>
        <v>204.81499999999994</v>
      </c>
    </row>
    <row r="4472" spans="1:17" x14ac:dyDescent="0.25">
      <c r="A4472" t="s">
        <v>4497</v>
      </c>
      <c r="B4472" t="s">
        <v>18</v>
      </c>
      <c r="C4472" t="s">
        <v>29</v>
      </c>
      <c r="D4472" s="1">
        <v>43700</v>
      </c>
      <c r="E4472" s="1">
        <v>44136</v>
      </c>
      <c r="F4472" s="1">
        <v>43850</v>
      </c>
      <c r="G4472" s="1">
        <v>43855</v>
      </c>
      <c r="H4472">
        <v>6</v>
      </c>
      <c r="I4472">
        <v>31</v>
      </c>
      <c r="J4472">
        <v>2</v>
      </c>
      <c r="K4472">
        <v>31</v>
      </c>
      <c r="L4472">
        <v>4</v>
      </c>
      <c r="M4472">
        <v>0.3</v>
      </c>
      <c r="N4472" s="2">
        <v>1365.73</v>
      </c>
      <c r="O4472" s="2">
        <v>2626.4</v>
      </c>
      <c r="P4472" s="2">
        <f>(Table1[[#This Row],[Unit Price]]-Table1[[#This Row],[Discount Applied]])*Table1[[#This Row],[Order Quantity]]</f>
        <v>10504.4</v>
      </c>
      <c r="Q4472">
        <f>Table1[[#This Row],[Revenue]]-(Table1[[#This Row],[Unit Cost]]*Table1[[#This Row],[Order Quantity]])</f>
        <v>5041.4799999999996</v>
      </c>
    </row>
    <row r="4473" spans="1:17" x14ac:dyDescent="0.25">
      <c r="A4473" t="s">
        <v>4498</v>
      </c>
      <c r="B4473" t="s">
        <v>21</v>
      </c>
      <c r="C4473" t="s">
        <v>26</v>
      </c>
      <c r="D4473" s="1">
        <v>43700</v>
      </c>
      <c r="E4473" s="1">
        <v>44136</v>
      </c>
      <c r="F4473" s="1">
        <v>44014</v>
      </c>
      <c r="G4473" s="1">
        <v>44167</v>
      </c>
      <c r="H4473">
        <v>15</v>
      </c>
      <c r="I4473">
        <v>23</v>
      </c>
      <c r="J4473">
        <v>256</v>
      </c>
      <c r="K4473">
        <v>14</v>
      </c>
      <c r="L4473">
        <v>6</v>
      </c>
      <c r="M4473">
        <v>0.15</v>
      </c>
      <c r="N4473" s="2">
        <v>1294.9100000000001</v>
      </c>
      <c r="O4473" s="2">
        <v>1681.7</v>
      </c>
      <c r="P4473" s="2">
        <f>(Table1[[#This Row],[Unit Price]]-Table1[[#This Row],[Discount Applied]])*Table1[[#This Row],[Order Quantity]]</f>
        <v>10089.299999999999</v>
      </c>
      <c r="Q4473">
        <f>Table1[[#This Row],[Revenue]]-(Table1[[#This Row],[Unit Cost]]*Table1[[#This Row],[Order Quantity]])</f>
        <v>2319.8399999999983</v>
      </c>
    </row>
    <row r="4474" spans="1:17" x14ac:dyDescent="0.25">
      <c r="A4474" t="s">
        <v>4499</v>
      </c>
      <c r="B4474" t="s">
        <v>23</v>
      </c>
      <c r="C4474" t="s">
        <v>24</v>
      </c>
      <c r="D4474" s="1">
        <v>43477</v>
      </c>
      <c r="E4474" s="1">
        <v>44136</v>
      </c>
      <c r="F4474" s="1">
        <v>43850</v>
      </c>
      <c r="G4474" s="1">
        <v>43851</v>
      </c>
      <c r="H4474">
        <v>22</v>
      </c>
      <c r="I4474">
        <v>31</v>
      </c>
      <c r="J4474">
        <v>361</v>
      </c>
      <c r="K4474">
        <v>5</v>
      </c>
      <c r="L4474">
        <v>2</v>
      </c>
      <c r="M4474">
        <v>0.2</v>
      </c>
      <c r="N4474">
        <v>987.71</v>
      </c>
      <c r="O4474" s="2">
        <v>1266.3</v>
      </c>
      <c r="P4474" s="2">
        <f>(Table1[[#This Row],[Unit Price]]-Table1[[#This Row],[Discount Applied]])*Table1[[#This Row],[Order Quantity]]</f>
        <v>2532.1999999999998</v>
      </c>
      <c r="Q4474">
        <f>Table1[[#This Row],[Revenue]]-(Table1[[#This Row],[Unit Cost]]*Table1[[#This Row],[Order Quantity]])</f>
        <v>556.77999999999975</v>
      </c>
    </row>
    <row r="4475" spans="1:17" x14ac:dyDescent="0.25">
      <c r="A4475" t="s">
        <v>4500</v>
      </c>
      <c r="B4475" t="s">
        <v>21</v>
      </c>
      <c r="C4475" t="s">
        <v>43</v>
      </c>
      <c r="D4475" s="1">
        <v>43700</v>
      </c>
      <c r="E4475" s="1">
        <v>44136</v>
      </c>
      <c r="F4475" s="1">
        <v>44014</v>
      </c>
      <c r="G4475" s="1">
        <v>44045</v>
      </c>
      <c r="H4475">
        <v>14</v>
      </c>
      <c r="I4475">
        <v>41</v>
      </c>
      <c r="J4475">
        <v>84</v>
      </c>
      <c r="K4475">
        <v>47</v>
      </c>
      <c r="L4475">
        <v>5</v>
      </c>
      <c r="M4475">
        <v>0.1</v>
      </c>
      <c r="N4475" s="2">
        <v>1879.75</v>
      </c>
      <c r="O4475" s="2">
        <v>3356.7</v>
      </c>
      <c r="P4475" s="2">
        <f>(Table1[[#This Row],[Unit Price]]-Table1[[#This Row],[Discount Applied]])*Table1[[#This Row],[Order Quantity]]</f>
        <v>16783</v>
      </c>
      <c r="Q4475">
        <f>Table1[[#This Row],[Revenue]]-(Table1[[#This Row],[Unit Cost]]*Table1[[#This Row],[Order Quantity]])</f>
        <v>7384.25</v>
      </c>
    </row>
    <row r="4476" spans="1:17" x14ac:dyDescent="0.25">
      <c r="A4476" t="s">
        <v>4501</v>
      </c>
      <c r="B4476" t="s">
        <v>18</v>
      </c>
      <c r="C4476" t="s">
        <v>26</v>
      </c>
      <c r="D4476" s="1">
        <v>43700</v>
      </c>
      <c r="E4476" s="1">
        <v>44136</v>
      </c>
      <c r="F4476" s="1">
        <v>44014</v>
      </c>
      <c r="G4476" s="1">
        <v>43876</v>
      </c>
      <c r="H4476">
        <v>6</v>
      </c>
      <c r="I4476">
        <v>11</v>
      </c>
      <c r="J4476">
        <v>228</v>
      </c>
      <c r="K4476">
        <v>3</v>
      </c>
      <c r="L4476">
        <v>6</v>
      </c>
      <c r="M4476">
        <v>0.1</v>
      </c>
      <c r="N4476">
        <v>767.42</v>
      </c>
      <c r="O4476" s="2">
        <v>1112.2</v>
      </c>
      <c r="P4476" s="2">
        <f>(Table1[[#This Row],[Unit Price]]-Table1[[#This Row],[Discount Applied]])*Table1[[#This Row],[Order Quantity]]</f>
        <v>6672.6</v>
      </c>
      <c r="Q4476">
        <f>Table1[[#This Row],[Revenue]]-(Table1[[#This Row],[Unit Cost]]*Table1[[#This Row],[Order Quantity]])</f>
        <v>2068.0800000000008</v>
      </c>
    </row>
    <row r="4477" spans="1:17" x14ac:dyDescent="0.25">
      <c r="A4477" t="s">
        <v>4502</v>
      </c>
      <c r="B4477" t="s">
        <v>18</v>
      </c>
      <c r="C4477" t="s">
        <v>34</v>
      </c>
      <c r="D4477" s="1">
        <v>43700</v>
      </c>
      <c r="E4477" s="1">
        <v>44136</v>
      </c>
      <c r="F4477" s="1">
        <v>43832</v>
      </c>
      <c r="G4477" s="1">
        <v>43863</v>
      </c>
      <c r="H4477">
        <v>1</v>
      </c>
      <c r="I4477">
        <v>12</v>
      </c>
      <c r="J4477">
        <v>272</v>
      </c>
      <c r="K4477">
        <v>28</v>
      </c>
      <c r="L4477">
        <v>8</v>
      </c>
      <c r="M4477">
        <v>0.05</v>
      </c>
      <c r="N4477">
        <v>819.54</v>
      </c>
      <c r="O4477" s="2">
        <v>1862.6</v>
      </c>
      <c r="P4477" s="2">
        <f>(Table1[[#This Row],[Unit Price]]-Table1[[#This Row],[Discount Applied]])*Table1[[#This Row],[Order Quantity]]</f>
        <v>14900.4</v>
      </c>
      <c r="Q4477">
        <f>Table1[[#This Row],[Revenue]]-(Table1[[#This Row],[Unit Cost]]*Table1[[#This Row],[Order Quantity]])</f>
        <v>8344.08</v>
      </c>
    </row>
    <row r="4478" spans="1:17" x14ac:dyDescent="0.25">
      <c r="A4478" t="s">
        <v>4503</v>
      </c>
      <c r="B4478" t="s">
        <v>23</v>
      </c>
      <c r="C4478" t="s">
        <v>43</v>
      </c>
      <c r="D4478" s="1">
        <v>43377</v>
      </c>
      <c r="E4478" s="1">
        <v>43299</v>
      </c>
      <c r="F4478" s="1">
        <v>43312</v>
      </c>
      <c r="G4478" s="1">
        <v>43259</v>
      </c>
      <c r="H4478">
        <v>22</v>
      </c>
      <c r="I4478">
        <v>50</v>
      </c>
      <c r="J4478">
        <v>76</v>
      </c>
      <c r="K4478">
        <v>21</v>
      </c>
      <c r="L4478">
        <v>6</v>
      </c>
      <c r="M4478">
        <v>7.4999999999999997E-2</v>
      </c>
      <c r="N4478" s="2">
        <v>3466.31</v>
      </c>
      <c r="O4478" s="2">
        <v>5976.4</v>
      </c>
      <c r="P4478" s="2">
        <f>(Table1[[#This Row],[Unit Price]]-Table1[[#This Row],[Discount Applied]])*Table1[[#This Row],[Order Quantity]]</f>
        <v>35857.949999999997</v>
      </c>
      <c r="Q4478">
        <f>Table1[[#This Row],[Revenue]]-(Table1[[#This Row],[Unit Cost]]*Table1[[#This Row],[Order Quantity]])</f>
        <v>15060.089999999997</v>
      </c>
    </row>
    <row r="4479" spans="1:17" x14ac:dyDescent="0.25">
      <c r="A4479" t="s">
        <v>4504</v>
      </c>
      <c r="B4479" t="s">
        <v>18</v>
      </c>
      <c r="C4479" t="s">
        <v>19</v>
      </c>
      <c r="D4479" s="1">
        <v>43700</v>
      </c>
      <c r="E4479" s="1">
        <v>44136</v>
      </c>
      <c r="F4479" s="1">
        <v>44014</v>
      </c>
      <c r="G4479" s="1">
        <v>44167</v>
      </c>
      <c r="H4479">
        <v>7</v>
      </c>
      <c r="I4479">
        <v>48</v>
      </c>
      <c r="J4479">
        <v>154</v>
      </c>
      <c r="K4479">
        <v>2</v>
      </c>
      <c r="L4479">
        <v>2</v>
      </c>
      <c r="M4479">
        <v>0.1</v>
      </c>
      <c r="N4479">
        <v>106.93</v>
      </c>
      <c r="O4479">
        <v>254.6</v>
      </c>
      <c r="P4479" s="2">
        <f>(Table1[[#This Row],[Unit Price]]-Table1[[#This Row],[Discount Applied]])*Table1[[#This Row],[Order Quantity]]</f>
        <v>509</v>
      </c>
      <c r="Q4479">
        <f>Table1[[#This Row],[Revenue]]-(Table1[[#This Row],[Unit Cost]]*Table1[[#This Row],[Order Quantity]])</f>
        <v>295.14</v>
      </c>
    </row>
    <row r="4480" spans="1:17" x14ac:dyDescent="0.25">
      <c r="A4480" t="s">
        <v>4505</v>
      </c>
      <c r="B4480" t="s">
        <v>18</v>
      </c>
      <c r="C4480" t="s">
        <v>19</v>
      </c>
      <c r="D4480" s="1">
        <v>43700</v>
      </c>
      <c r="E4480" s="1">
        <v>44136</v>
      </c>
      <c r="F4480" s="1">
        <v>43848</v>
      </c>
      <c r="G4480" s="1">
        <v>43858</v>
      </c>
      <c r="H4480">
        <v>11</v>
      </c>
      <c r="I4480">
        <v>7</v>
      </c>
      <c r="J4480">
        <v>174</v>
      </c>
      <c r="K4480">
        <v>45</v>
      </c>
      <c r="L4480">
        <v>1</v>
      </c>
      <c r="M4480">
        <v>0.2</v>
      </c>
      <c r="N4480" s="2">
        <v>2822.04</v>
      </c>
      <c r="O4480" s="2">
        <v>3919.5</v>
      </c>
      <c r="P4480" s="2">
        <f>(Table1[[#This Row],[Unit Price]]-Table1[[#This Row],[Discount Applied]])*Table1[[#This Row],[Order Quantity]]</f>
        <v>3919.3</v>
      </c>
      <c r="Q4480">
        <f>Table1[[#This Row],[Revenue]]-(Table1[[#This Row],[Unit Cost]]*Table1[[#This Row],[Order Quantity]])</f>
        <v>1097.2600000000002</v>
      </c>
    </row>
    <row r="4481" spans="1:17" x14ac:dyDescent="0.25">
      <c r="A4481" t="s">
        <v>4506</v>
      </c>
      <c r="B4481" t="s">
        <v>23</v>
      </c>
      <c r="C4481" t="s">
        <v>19</v>
      </c>
      <c r="D4481" s="1">
        <v>43700</v>
      </c>
      <c r="E4481" s="1">
        <v>44136</v>
      </c>
      <c r="F4481" s="1">
        <v>43892</v>
      </c>
      <c r="G4481" s="1">
        <v>43874</v>
      </c>
      <c r="H4481">
        <v>24</v>
      </c>
      <c r="I4481">
        <v>23</v>
      </c>
      <c r="J4481">
        <v>174</v>
      </c>
      <c r="K4481">
        <v>4</v>
      </c>
      <c r="L4481">
        <v>1</v>
      </c>
      <c r="M4481">
        <v>0.05</v>
      </c>
      <c r="N4481" s="2">
        <v>3024.65</v>
      </c>
      <c r="O4481" s="2">
        <v>3979.8</v>
      </c>
      <c r="P4481" s="2">
        <f>(Table1[[#This Row],[Unit Price]]-Table1[[#This Row],[Discount Applied]])*Table1[[#This Row],[Order Quantity]]</f>
        <v>3979.75</v>
      </c>
      <c r="Q4481">
        <f>Table1[[#This Row],[Revenue]]-(Table1[[#This Row],[Unit Cost]]*Table1[[#This Row],[Order Quantity]])</f>
        <v>955.09999999999991</v>
      </c>
    </row>
    <row r="4482" spans="1:17" x14ac:dyDescent="0.25">
      <c r="A4482" t="s">
        <v>4507</v>
      </c>
      <c r="B4482" t="s">
        <v>18</v>
      </c>
      <c r="C4482" t="s">
        <v>26</v>
      </c>
      <c r="D4482" s="1">
        <v>43700</v>
      </c>
      <c r="E4482" s="1">
        <v>44166</v>
      </c>
      <c r="F4482" s="1">
        <v>43848</v>
      </c>
      <c r="G4482" s="1">
        <v>43851</v>
      </c>
      <c r="H4482">
        <v>10</v>
      </c>
      <c r="I4482">
        <v>49</v>
      </c>
      <c r="J4482">
        <v>243</v>
      </c>
      <c r="K4482">
        <v>2</v>
      </c>
      <c r="L4482">
        <v>6</v>
      </c>
      <c r="M4482">
        <v>0.15</v>
      </c>
      <c r="N4482" s="2">
        <v>1852.42</v>
      </c>
      <c r="O4482" s="2">
        <v>3859.2</v>
      </c>
      <c r="P4482" s="2">
        <f>(Table1[[#This Row],[Unit Price]]-Table1[[#This Row],[Discount Applied]])*Table1[[#This Row],[Order Quantity]]</f>
        <v>23154.3</v>
      </c>
      <c r="Q4482">
        <f>Table1[[#This Row],[Revenue]]-(Table1[[#This Row],[Unit Cost]]*Table1[[#This Row],[Order Quantity]])</f>
        <v>12039.779999999999</v>
      </c>
    </row>
    <row r="4483" spans="1:17" x14ac:dyDescent="0.25">
      <c r="A4483" t="s">
        <v>4508</v>
      </c>
      <c r="B4483" t="s">
        <v>21</v>
      </c>
      <c r="C4483" t="s">
        <v>19</v>
      </c>
      <c r="D4483" s="1">
        <v>43700</v>
      </c>
      <c r="E4483" s="1">
        <v>44166</v>
      </c>
      <c r="F4483" s="1">
        <v>43853</v>
      </c>
      <c r="G4483" s="1">
        <v>43859</v>
      </c>
      <c r="H4483">
        <v>20</v>
      </c>
      <c r="I4483">
        <v>18</v>
      </c>
      <c r="J4483">
        <v>173</v>
      </c>
      <c r="K4483">
        <v>15</v>
      </c>
      <c r="L4483">
        <v>8</v>
      </c>
      <c r="M4483">
        <v>0.3</v>
      </c>
      <c r="N4483">
        <v>109.34</v>
      </c>
      <c r="O4483">
        <v>214.4</v>
      </c>
      <c r="P4483" s="2">
        <f>(Table1[[#This Row],[Unit Price]]-Table1[[#This Row],[Discount Applied]])*Table1[[#This Row],[Order Quantity]]</f>
        <v>1712.8</v>
      </c>
      <c r="Q4483">
        <f>Table1[[#This Row],[Revenue]]-(Table1[[#This Row],[Unit Cost]]*Table1[[#This Row],[Order Quantity]])</f>
        <v>838.07999999999993</v>
      </c>
    </row>
    <row r="4484" spans="1:17" x14ac:dyDescent="0.25">
      <c r="A4484" t="s">
        <v>4509</v>
      </c>
      <c r="B4484" t="s">
        <v>33</v>
      </c>
      <c r="C4484" t="s">
        <v>29</v>
      </c>
      <c r="D4484" s="1">
        <v>43700</v>
      </c>
      <c r="E4484" s="1">
        <v>44166</v>
      </c>
      <c r="F4484" s="1">
        <v>43860</v>
      </c>
      <c r="G4484" s="1">
        <v>43892</v>
      </c>
      <c r="H4484">
        <v>28</v>
      </c>
      <c r="I4484">
        <v>7</v>
      </c>
      <c r="J4484">
        <v>39</v>
      </c>
      <c r="K4484">
        <v>24</v>
      </c>
      <c r="L4484">
        <v>1</v>
      </c>
      <c r="M4484">
        <v>7.4999999999999997E-2</v>
      </c>
      <c r="N4484">
        <v>989.79</v>
      </c>
      <c r="O4484" s="2">
        <v>1252.9000000000001</v>
      </c>
      <c r="P4484" s="2">
        <f>(Table1[[#This Row],[Unit Price]]-Table1[[#This Row],[Discount Applied]])*Table1[[#This Row],[Order Quantity]]</f>
        <v>1252.825</v>
      </c>
      <c r="Q4484">
        <f>Table1[[#This Row],[Revenue]]-(Table1[[#This Row],[Unit Cost]]*Table1[[#This Row],[Order Quantity]])</f>
        <v>263.03500000000008</v>
      </c>
    </row>
    <row r="4485" spans="1:17" x14ac:dyDescent="0.25">
      <c r="A4485" t="s">
        <v>4510</v>
      </c>
      <c r="B4485" t="s">
        <v>21</v>
      </c>
      <c r="C4485" t="s">
        <v>19</v>
      </c>
      <c r="D4485" s="1">
        <v>43700</v>
      </c>
      <c r="E4485" s="1">
        <v>44166</v>
      </c>
      <c r="F4485" s="1">
        <v>43852</v>
      </c>
      <c r="G4485" s="1">
        <v>43858</v>
      </c>
      <c r="H4485">
        <v>13</v>
      </c>
      <c r="I4485">
        <v>1</v>
      </c>
      <c r="J4485">
        <v>166</v>
      </c>
      <c r="K4485">
        <v>23</v>
      </c>
      <c r="L4485">
        <v>8</v>
      </c>
      <c r="M4485">
        <v>0.15</v>
      </c>
      <c r="N4485" s="2">
        <v>2367.85</v>
      </c>
      <c r="O4485" s="2">
        <v>4013.3</v>
      </c>
      <c r="P4485" s="2">
        <f>(Table1[[#This Row],[Unit Price]]-Table1[[#This Row],[Discount Applied]])*Table1[[#This Row],[Order Quantity]]</f>
        <v>32105.200000000001</v>
      </c>
      <c r="Q4485">
        <f>Table1[[#This Row],[Revenue]]-(Table1[[#This Row],[Unit Cost]]*Table1[[#This Row],[Order Quantity]])</f>
        <v>13162.400000000001</v>
      </c>
    </row>
    <row r="4486" spans="1:17" x14ac:dyDescent="0.25">
      <c r="A4486" t="s">
        <v>4511</v>
      </c>
      <c r="B4486" t="s">
        <v>21</v>
      </c>
      <c r="C4486" t="s">
        <v>19</v>
      </c>
      <c r="D4486" s="1">
        <v>43700</v>
      </c>
      <c r="E4486" s="1">
        <v>44166</v>
      </c>
      <c r="F4486" s="1">
        <v>43860</v>
      </c>
      <c r="G4486" s="1">
        <v>44076</v>
      </c>
      <c r="H4486">
        <v>14</v>
      </c>
      <c r="I4486">
        <v>47</v>
      </c>
      <c r="J4486">
        <v>128</v>
      </c>
      <c r="K4486">
        <v>34</v>
      </c>
      <c r="L4486">
        <v>8</v>
      </c>
      <c r="M4486">
        <v>7.4999999999999997E-2</v>
      </c>
      <c r="N4486">
        <v>645.08000000000004</v>
      </c>
      <c r="O4486" s="2">
        <v>1112.2</v>
      </c>
      <c r="P4486" s="2">
        <f>(Table1[[#This Row],[Unit Price]]-Table1[[#This Row],[Discount Applied]])*Table1[[#This Row],[Order Quantity]]</f>
        <v>8897</v>
      </c>
      <c r="Q4486">
        <f>Table1[[#This Row],[Revenue]]-(Table1[[#This Row],[Unit Cost]]*Table1[[#This Row],[Order Quantity]])</f>
        <v>3736.3599999999997</v>
      </c>
    </row>
    <row r="4487" spans="1:17" x14ac:dyDescent="0.25">
      <c r="A4487" t="s">
        <v>4512</v>
      </c>
      <c r="B4487" t="s">
        <v>23</v>
      </c>
      <c r="C4487" t="s">
        <v>34</v>
      </c>
      <c r="D4487" s="1">
        <v>43700</v>
      </c>
      <c r="E4487" s="1">
        <v>44166</v>
      </c>
      <c r="F4487" s="1">
        <v>44076</v>
      </c>
      <c r="G4487" s="1">
        <v>43875</v>
      </c>
      <c r="H4487">
        <v>22</v>
      </c>
      <c r="I4487">
        <v>2</v>
      </c>
      <c r="J4487">
        <v>292</v>
      </c>
      <c r="K4487">
        <v>36</v>
      </c>
      <c r="L4487">
        <v>8</v>
      </c>
      <c r="M4487">
        <v>0.05</v>
      </c>
      <c r="N4487" s="2">
        <v>2662.85</v>
      </c>
      <c r="O4487" s="2">
        <v>3859.2</v>
      </c>
      <c r="P4487" s="2">
        <f>(Table1[[#This Row],[Unit Price]]-Table1[[#This Row],[Discount Applied]])*Table1[[#This Row],[Order Quantity]]</f>
        <v>30873.199999999997</v>
      </c>
      <c r="Q4487">
        <f>Table1[[#This Row],[Revenue]]-(Table1[[#This Row],[Unit Cost]]*Table1[[#This Row],[Order Quantity]])</f>
        <v>9570.3999999999978</v>
      </c>
    </row>
    <row r="4488" spans="1:17" x14ac:dyDescent="0.25">
      <c r="A4488" t="s">
        <v>4513</v>
      </c>
      <c r="B4488" t="s">
        <v>21</v>
      </c>
      <c r="C4488" t="s">
        <v>43</v>
      </c>
      <c r="D4488" s="1">
        <v>43700</v>
      </c>
      <c r="E4488" s="1">
        <v>44166</v>
      </c>
      <c r="F4488" s="1">
        <v>43850</v>
      </c>
      <c r="G4488" s="1">
        <v>43851</v>
      </c>
      <c r="H4488">
        <v>17</v>
      </c>
      <c r="I4488">
        <v>40</v>
      </c>
      <c r="J4488">
        <v>83</v>
      </c>
      <c r="K4488">
        <v>46</v>
      </c>
      <c r="L4488">
        <v>5</v>
      </c>
      <c r="M4488">
        <v>0.1</v>
      </c>
      <c r="N4488" s="2">
        <v>3137.07</v>
      </c>
      <c r="O4488" s="2">
        <v>3825.7</v>
      </c>
      <c r="P4488" s="2">
        <f>(Table1[[#This Row],[Unit Price]]-Table1[[#This Row],[Discount Applied]])*Table1[[#This Row],[Order Quantity]]</f>
        <v>19128</v>
      </c>
      <c r="Q4488">
        <f>Table1[[#This Row],[Revenue]]-(Table1[[#This Row],[Unit Cost]]*Table1[[#This Row],[Order Quantity]])</f>
        <v>3442.6499999999996</v>
      </c>
    </row>
    <row r="4489" spans="1:17" x14ac:dyDescent="0.25">
      <c r="A4489" t="s">
        <v>4514</v>
      </c>
      <c r="B4489" t="s">
        <v>21</v>
      </c>
      <c r="C4489" t="s">
        <v>26</v>
      </c>
      <c r="D4489" s="1">
        <v>43377</v>
      </c>
      <c r="E4489" s="1">
        <v>43299</v>
      </c>
      <c r="F4489" s="1">
        <v>43412</v>
      </c>
      <c r="G4489" s="1">
        <v>43329</v>
      </c>
      <c r="H4489">
        <v>19</v>
      </c>
      <c r="I4489">
        <v>13</v>
      </c>
      <c r="J4489">
        <v>255</v>
      </c>
      <c r="K4489">
        <v>18</v>
      </c>
      <c r="L4489">
        <v>1</v>
      </c>
      <c r="M4489">
        <v>0.05</v>
      </c>
      <c r="N4489" s="2">
        <v>1264.42</v>
      </c>
      <c r="O4489" s="2">
        <v>2257.9</v>
      </c>
      <c r="P4489" s="2">
        <f>(Table1[[#This Row],[Unit Price]]-Table1[[#This Row],[Discount Applied]])*Table1[[#This Row],[Order Quantity]]</f>
        <v>2257.85</v>
      </c>
      <c r="Q4489">
        <f>Table1[[#This Row],[Revenue]]-(Table1[[#This Row],[Unit Cost]]*Table1[[#This Row],[Order Quantity]])</f>
        <v>993.42999999999984</v>
      </c>
    </row>
    <row r="4490" spans="1:17" x14ac:dyDescent="0.25">
      <c r="A4490" t="s">
        <v>4515</v>
      </c>
      <c r="B4490" t="s">
        <v>18</v>
      </c>
      <c r="C4490" t="s">
        <v>29</v>
      </c>
      <c r="D4490" s="1">
        <v>43477</v>
      </c>
      <c r="E4490" s="1">
        <v>44166</v>
      </c>
      <c r="F4490" s="1">
        <v>43851</v>
      </c>
      <c r="G4490" s="1">
        <v>43856</v>
      </c>
      <c r="H4490">
        <v>7</v>
      </c>
      <c r="I4490">
        <v>12</v>
      </c>
      <c r="J4490">
        <v>26</v>
      </c>
      <c r="K4490">
        <v>47</v>
      </c>
      <c r="L4490">
        <v>7</v>
      </c>
      <c r="M4490">
        <v>0.1</v>
      </c>
      <c r="N4490">
        <v>173.66</v>
      </c>
      <c r="O4490">
        <v>241.2</v>
      </c>
      <c r="P4490" s="2">
        <f>(Table1[[#This Row],[Unit Price]]-Table1[[#This Row],[Discount Applied]])*Table1[[#This Row],[Order Quantity]]</f>
        <v>1687.7</v>
      </c>
      <c r="Q4490">
        <f>Table1[[#This Row],[Revenue]]-(Table1[[#This Row],[Unit Cost]]*Table1[[#This Row],[Order Quantity]])</f>
        <v>472.08000000000015</v>
      </c>
    </row>
    <row r="4491" spans="1:17" x14ac:dyDescent="0.25">
      <c r="A4491" t="s">
        <v>4516</v>
      </c>
      <c r="B4491" t="s">
        <v>21</v>
      </c>
      <c r="C4491" t="s">
        <v>34</v>
      </c>
      <c r="D4491" s="1">
        <v>43700</v>
      </c>
      <c r="E4491" s="1">
        <v>44166</v>
      </c>
      <c r="F4491" s="1">
        <v>43856</v>
      </c>
      <c r="G4491" s="1">
        <v>43923</v>
      </c>
      <c r="H4491">
        <v>13</v>
      </c>
      <c r="I4491">
        <v>46</v>
      </c>
      <c r="J4491">
        <v>302</v>
      </c>
      <c r="K4491">
        <v>38</v>
      </c>
      <c r="L4491">
        <v>5</v>
      </c>
      <c r="M4491">
        <v>0.4</v>
      </c>
      <c r="N4491" s="2">
        <v>2467.48</v>
      </c>
      <c r="O4491" s="2">
        <v>3979.8</v>
      </c>
      <c r="P4491" s="2">
        <f>(Table1[[#This Row],[Unit Price]]-Table1[[#This Row],[Discount Applied]])*Table1[[#This Row],[Order Quantity]]</f>
        <v>19897</v>
      </c>
      <c r="Q4491">
        <f>Table1[[#This Row],[Revenue]]-(Table1[[#This Row],[Unit Cost]]*Table1[[#This Row],[Order Quantity]])</f>
        <v>7559.6</v>
      </c>
    </row>
    <row r="4492" spans="1:17" x14ac:dyDescent="0.25">
      <c r="A4492" t="s">
        <v>4517</v>
      </c>
      <c r="B4492" t="s">
        <v>33</v>
      </c>
      <c r="C4492" t="s">
        <v>26</v>
      </c>
      <c r="D4492" s="1">
        <v>43700</v>
      </c>
      <c r="E4492" s="1">
        <v>44166</v>
      </c>
      <c r="F4492" s="1">
        <v>43858</v>
      </c>
      <c r="G4492" s="1">
        <v>43832</v>
      </c>
      <c r="H4492">
        <v>26</v>
      </c>
      <c r="I4492">
        <v>13</v>
      </c>
      <c r="J4492">
        <v>237</v>
      </c>
      <c r="K4492">
        <v>41</v>
      </c>
      <c r="L4492">
        <v>8</v>
      </c>
      <c r="M4492">
        <v>7.4999999999999997E-2</v>
      </c>
      <c r="N4492" s="2">
        <v>3197.51</v>
      </c>
      <c r="O4492" s="2">
        <v>3899.4</v>
      </c>
      <c r="P4492" s="2">
        <f>(Table1[[#This Row],[Unit Price]]-Table1[[#This Row],[Discount Applied]])*Table1[[#This Row],[Order Quantity]]</f>
        <v>31194.600000000002</v>
      </c>
      <c r="Q4492">
        <f>Table1[[#This Row],[Revenue]]-(Table1[[#This Row],[Unit Cost]]*Table1[[#This Row],[Order Quantity]])</f>
        <v>5614.52</v>
      </c>
    </row>
    <row r="4493" spans="1:17" x14ac:dyDescent="0.25">
      <c r="A4493" t="s">
        <v>4518</v>
      </c>
      <c r="B4493" t="s">
        <v>18</v>
      </c>
      <c r="C4493" t="s">
        <v>29</v>
      </c>
      <c r="D4493" s="1">
        <v>43700</v>
      </c>
      <c r="E4493" s="1">
        <v>44166</v>
      </c>
      <c r="F4493" s="1">
        <v>43861</v>
      </c>
      <c r="G4493" s="1">
        <v>44076</v>
      </c>
      <c r="H4493">
        <v>7</v>
      </c>
      <c r="I4493">
        <v>42</v>
      </c>
      <c r="J4493">
        <v>49</v>
      </c>
      <c r="K4493">
        <v>30</v>
      </c>
      <c r="L4493">
        <v>3</v>
      </c>
      <c r="M4493">
        <v>0.05</v>
      </c>
      <c r="N4493" s="2">
        <v>1736.64</v>
      </c>
      <c r="O4493" s="2">
        <v>2412</v>
      </c>
      <c r="P4493" s="2">
        <f>(Table1[[#This Row],[Unit Price]]-Table1[[#This Row],[Discount Applied]])*Table1[[#This Row],[Order Quantity]]</f>
        <v>7235.8499999999995</v>
      </c>
      <c r="Q4493">
        <f>Table1[[#This Row],[Revenue]]-(Table1[[#This Row],[Unit Cost]]*Table1[[#This Row],[Order Quantity]])</f>
        <v>2025.9299999999994</v>
      </c>
    </row>
    <row r="4494" spans="1:17" x14ac:dyDescent="0.25">
      <c r="A4494" t="s">
        <v>4519</v>
      </c>
      <c r="B4494" t="s">
        <v>18</v>
      </c>
      <c r="C4494" t="s">
        <v>43</v>
      </c>
      <c r="D4494" s="1">
        <v>43700</v>
      </c>
      <c r="E4494" s="1">
        <v>44166</v>
      </c>
      <c r="F4494" s="1">
        <v>43892</v>
      </c>
      <c r="G4494" s="1">
        <v>43953</v>
      </c>
      <c r="H4494">
        <v>3</v>
      </c>
      <c r="I4494">
        <v>13</v>
      </c>
      <c r="J4494">
        <v>85</v>
      </c>
      <c r="K4494">
        <v>10</v>
      </c>
      <c r="L4494">
        <v>8</v>
      </c>
      <c r="M4494">
        <v>7.4999999999999997E-2</v>
      </c>
      <c r="N4494" s="2">
        <v>4289.41</v>
      </c>
      <c r="O4494" s="2">
        <v>5875.9</v>
      </c>
      <c r="P4494" s="2">
        <f>(Table1[[#This Row],[Unit Price]]-Table1[[#This Row],[Discount Applied]])*Table1[[#This Row],[Order Quantity]]</f>
        <v>47006.6</v>
      </c>
      <c r="Q4494">
        <f>Table1[[#This Row],[Revenue]]-(Table1[[#This Row],[Unit Cost]]*Table1[[#This Row],[Order Quantity]])</f>
        <v>12691.32</v>
      </c>
    </row>
    <row r="4495" spans="1:17" x14ac:dyDescent="0.25">
      <c r="A4495" t="s">
        <v>4520</v>
      </c>
      <c r="B4495" t="s">
        <v>21</v>
      </c>
      <c r="C4495" t="s">
        <v>24</v>
      </c>
      <c r="D4495" s="1">
        <v>43700</v>
      </c>
      <c r="E4495" s="1">
        <v>44166</v>
      </c>
      <c r="F4495" s="1">
        <v>43849</v>
      </c>
      <c r="G4495" s="1">
        <v>43854</v>
      </c>
      <c r="H4495">
        <v>19</v>
      </c>
      <c r="I4495">
        <v>38</v>
      </c>
      <c r="J4495">
        <v>343</v>
      </c>
      <c r="K4495">
        <v>36</v>
      </c>
      <c r="L4495">
        <v>1</v>
      </c>
      <c r="M4495">
        <v>0.3</v>
      </c>
      <c r="N4495" s="2">
        <v>3122.87</v>
      </c>
      <c r="O4495" s="2">
        <v>5293</v>
      </c>
      <c r="P4495" s="2">
        <f>(Table1[[#This Row],[Unit Price]]-Table1[[#This Row],[Discount Applied]])*Table1[[#This Row],[Order Quantity]]</f>
        <v>5292.7</v>
      </c>
      <c r="Q4495">
        <f>Table1[[#This Row],[Revenue]]-(Table1[[#This Row],[Unit Cost]]*Table1[[#This Row],[Order Quantity]])</f>
        <v>2169.83</v>
      </c>
    </row>
    <row r="4496" spans="1:17" x14ac:dyDescent="0.25">
      <c r="A4496" t="s">
        <v>4521</v>
      </c>
      <c r="B4496" t="s">
        <v>21</v>
      </c>
      <c r="C4496" t="s">
        <v>34</v>
      </c>
      <c r="D4496" s="1">
        <v>43700</v>
      </c>
      <c r="E4496" s="1">
        <v>43843</v>
      </c>
      <c r="F4496" s="1">
        <v>43859</v>
      </c>
      <c r="G4496" s="1">
        <v>43892</v>
      </c>
      <c r="H4496">
        <v>14</v>
      </c>
      <c r="I4496">
        <v>19</v>
      </c>
      <c r="J4496">
        <v>280</v>
      </c>
      <c r="K4496">
        <v>19</v>
      </c>
      <c r="L4496">
        <v>7</v>
      </c>
      <c r="M4496">
        <v>7.4999999999999997E-2</v>
      </c>
      <c r="N4496" s="2">
        <v>1995.53</v>
      </c>
      <c r="O4496" s="2">
        <v>3912.8</v>
      </c>
      <c r="P4496" s="2">
        <f>(Table1[[#This Row],[Unit Price]]-Table1[[#This Row],[Discount Applied]])*Table1[[#This Row],[Order Quantity]]</f>
        <v>27389.075000000004</v>
      </c>
      <c r="Q4496">
        <f>Table1[[#This Row],[Revenue]]-(Table1[[#This Row],[Unit Cost]]*Table1[[#This Row],[Order Quantity]])</f>
        <v>13420.365000000005</v>
      </c>
    </row>
    <row r="4497" spans="1:17" x14ac:dyDescent="0.25">
      <c r="A4497" t="s">
        <v>4522</v>
      </c>
      <c r="B4497" t="s">
        <v>18</v>
      </c>
      <c r="C4497" t="s">
        <v>26</v>
      </c>
      <c r="D4497" s="1">
        <v>43700</v>
      </c>
      <c r="E4497" s="1">
        <v>43843</v>
      </c>
      <c r="F4497" s="1">
        <v>43851</v>
      </c>
      <c r="G4497" s="1">
        <v>43857</v>
      </c>
      <c r="H4497">
        <v>9</v>
      </c>
      <c r="I4497">
        <v>37</v>
      </c>
      <c r="J4497">
        <v>244</v>
      </c>
      <c r="K4497">
        <v>5</v>
      </c>
      <c r="L4497">
        <v>3</v>
      </c>
      <c r="M4497">
        <v>7.4999999999999997E-2</v>
      </c>
      <c r="N4497">
        <v>718.64</v>
      </c>
      <c r="O4497" s="2">
        <v>1159.0999999999999</v>
      </c>
      <c r="P4497" s="2">
        <f>(Table1[[#This Row],[Unit Price]]-Table1[[#This Row],[Discount Applied]])*Table1[[#This Row],[Order Quantity]]</f>
        <v>3477.0749999999998</v>
      </c>
      <c r="Q4497">
        <f>Table1[[#This Row],[Revenue]]-(Table1[[#This Row],[Unit Cost]]*Table1[[#This Row],[Order Quantity]])</f>
        <v>1321.1549999999997</v>
      </c>
    </row>
    <row r="4498" spans="1:17" x14ac:dyDescent="0.25">
      <c r="A4498" t="s">
        <v>4523</v>
      </c>
      <c r="B4498" t="s">
        <v>18</v>
      </c>
      <c r="C4498" t="s">
        <v>19</v>
      </c>
      <c r="D4498" s="1">
        <v>43700</v>
      </c>
      <c r="E4498" s="1">
        <v>43843</v>
      </c>
      <c r="F4498" s="1">
        <v>43850</v>
      </c>
      <c r="G4498" s="1">
        <v>43857</v>
      </c>
      <c r="H4498">
        <v>3</v>
      </c>
      <c r="I4498">
        <v>47</v>
      </c>
      <c r="J4498">
        <v>89</v>
      </c>
      <c r="K4498">
        <v>42</v>
      </c>
      <c r="L4498">
        <v>4</v>
      </c>
      <c r="M4498">
        <v>0.1</v>
      </c>
      <c r="N4498">
        <v>596.57000000000005</v>
      </c>
      <c r="O4498" s="2">
        <v>1125.5999999999999</v>
      </c>
      <c r="P4498" s="2">
        <f>(Table1[[#This Row],[Unit Price]]-Table1[[#This Row],[Discount Applied]])*Table1[[#This Row],[Order Quantity]]</f>
        <v>4502</v>
      </c>
      <c r="Q4498">
        <f>Table1[[#This Row],[Revenue]]-(Table1[[#This Row],[Unit Cost]]*Table1[[#This Row],[Order Quantity]])</f>
        <v>2115.7199999999998</v>
      </c>
    </row>
    <row r="4499" spans="1:17" x14ac:dyDescent="0.25">
      <c r="A4499" t="s">
        <v>4524</v>
      </c>
      <c r="B4499" t="s">
        <v>18</v>
      </c>
      <c r="C4499" t="s">
        <v>19</v>
      </c>
      <c r="D4499" s="1">
        <v>43700</v>
      </c>
      <c r="E4499" s="1">
        <v>43843</v>
      </c>
      <c r="F4499" s="1">
        <v>43853</v>
      </c>
      <c r="G4499" s="1">
        <v>43860</v>
      </c>
      <c r="H4499">
        <v>11</v>
      </c>
      <c r="I4499">
        <v>41</v>
      </c>
      <c r="J4499">
        <v>124</v>
      </c>
      <c r="K4499">
        <v>32</v>
      </c>
      <c r="L4499">
        <v>8</v>
      </c>
      <c r="M4499">
        <v>0.05</v>
      </c>
      <c r="N4499" s="2">
        <v>1956.4</v>
      </c>
      <c r="O4499" s="2">
        <v>3912.8</v>
      </c>
      <c r="P4499" s="2">
        <f>(Table1[[#This Row],[Unit Price]]-Table1[[#This Row],[Discount Applied]])*Table1[[#This Row],[Order Quantity]]</f>
        <v>31302</v>
      </c>
      <c r="Q4499">
        <f>Table1[[#This Row],[Revenue]]-(Table1[[#This Row],[Unit Cost]]*Table1[[#This Row],[Order Quantity]])</f>
        <v>15650.8</v>
      </c>
    </row>
    <row r="4500" spans="1:17" x14ac:dyDescent="0.25">
      <c r="A4500" t="s">
        <v>4525</v>
      </c>
      <c r="B4500" t="s">
        <v>21</v>
      </c>
      <c r="C4500" t="s">
        <v>19</v>
      </c>
      <c r="D4500" s="1">
        <v>43377</v>
      </c>
      <c r="E4500" s="1">
        <v>43300</v>
      </c>
      <c r="F4500" s="1">
        <v>43381</v>
      </c>
      <c r="G4500" s="1">
        <v>43330</v>
      </c>
      <c r="H4500">
        <v>15</v>
      </c>
      <c r="I4500">
        <v>9</v>
      </c>
      <c r="J4500">
        <v>186</v>
      </c>
      <c r="K4500">
        <v>22</v>
      </c>
      <c r="L4500">
        <v>4</v>
      </c>
      <c r="M4500">
        <v>0.05</v>
      </c>
      <c r="N4500">
        <v>154.37</v>
      </c>
      <c r="O4500">
        <v>241.2</v>
      </c>
      <c r="P4500" s="2">
        <f>(Table1[[#This Row],[Unit Price]]-Table1[[#This Row],[Discount Applied]])*Table1[[#This Row],[Order Quantity]]</f>
        <v>964.59999999999991</v>
      </c>
      <c r="Q4500">
        <f>Table1[[#This Row],[Revenue]]-(Table1[[#This Row],[Unit Cost]]*Table1[[#This Row],[Order Quantity]])</f>
        <v>347.11999999999989</v>
      </c>
    </row>
    <row r="4501" spans="1:17" x14ac:dyDescent="0.25">
      <c r="A4501" t="s">
        <v>4526</v>
      </c>
      <c r="B4501" t="s">
        <v>18</v>
      </c>
      <c r="C4501" t="s">
        <v>19</v>
      </c>
      <c r="D4501" s="1">
        <v>43477</v>
      </c>
      <c r="E4501" s="1">
        <v>43843</v>
      </c>
      <c r="F4501" s="1">
        <v>43863</v>
      </c>
      <c r="G4501" s="1">
        <v>44076</v>
      </c>
      <c r="H4501">
        <v>5</v>
      </c>
      <c r="I4501">
        <v>7</v>
      </c>
      <c r="J4501">
        <v>190</v>
      </c>
      <c r="K4501">
        <v>6</v>
      </c>
      <c r="L4501">
        <v>7</v>
      </c>
      <c r="M4501">
        <v>0.05</v>
      </c>
      <c r="N4501">
        <v>159.46</v>
      </c>
      <c r="O4501">
        <v>227.8</v>
      </c>
      <c r="P4501" s="2">
        <f>(Table1[[#This Row],[Unit Price]]-Table1[[#This Row],[Discount Applied]])*Table1[[#This Row],[Order Quantity]]</f>
        <v>1594.25</v>
      </c>
      <c r="Q4501">
        <f>Table1[[#This Row],[Revenue]]-(Table1[[#This Row],[Unit Cost]]*Table1[[#This Row],[Order Quantity]])</f>
        <v>478.03</v>
      </c>
    </row>
    <row r="4502" spans="1:17" x14ac:dyDescent="0.25">
      <c r="A4502" t="s">
        <v>4527</v>
      </c>
      <c r="B4502" t="s">
        <v>23</v>
      </c>
      <c r="C4502" t="s">
        <v>34</v>
      </c>
      <c r="D4502" s="1">
        <v>43477</v>
      </c>
      <c r="E4502" s="1">
        <v>43843</v>
      </c>
      <c r="F4502" s="1">
        <v>44014</v>
      </c>
      <c r="G4502" s="1">
        <v>44106</v>
      </c>
      <c r="H4502">
        <v>24</v>
      </c>
      <c r="I4502">
        <v>45</v>
      </c>
      <c r="J4502">
        <v>282</v>
      </c>
      <c r="K4502">
        <v>39</v>
      </c>
      <c r="L4502">
        <v>7</v>
      </c>
      <c r="M4502">
        <v>7.4999999999999997E-2</v>
      </c>
      <c r="N4502">
        <v>407.36</v>
      </c>
      <c r="O4502" s="2">
        <v>1018.4</v>
      </c>
      <c r="P4502" s="2">
        <f>(Table1[[#This Row],[Unit Price]]-Table1[[#This Row],[Discount Applied]])*Table1[[#This Row],[Order Quantity]]</f>
        <v>7128.2749999999996</v>
      </c>
      <c r="Q4502">
        <f>Table1[[#This Row],[Revenue]]-(Table1[[#This Row],[Unit Cost]]*Table1[[#This Row],[Order Quantity]])</f>
        <v>4276.7549999999992</v>
      </c>
    </row>
    <row r="4503" spans="1:17" x14ac:dyDescent="0.25">
      <c r="A4503" t="s">
        <v>4528</v>
      </c>
      <c r="B4503" t="s">
        <v>33</v>
      </c>
      <c r="C4503" t="s">
        <v>29</v>
      </c>
      <c r="D4503" s="1">
        <v>43700</v>
      </c>
      <c r="E4503" s="1">
        <v>43843</v>
      </c>
      <c r="F4503" s="1">
        <v>43845</v>
      </c>
      <c r="G4503" s="1">
        <v>43853</v>
      </c>
      <c r="H4503">
        <v>26</v>
      </c>
      <c r="I4503">
        <v>20</v>
      </c>
      <c r="J4503">
        <v>27</v>
      </c>
      <c r="K4503">
        <v>16</v>
      </c>
      <c r="L4503">
        <v>8</v>
      </c>
      <c r="M4503">
        <v>0.1</v>
      </c>
      <c r="N4503">
        <v>684.74</v>
      </c>
      <c r="O4503">
        <v>938</v>
      </c>
      <c r="P4503" s="2">
        <f>(Table1[[#This Row],[Unit Price]]-Table1[[#This Row],[Discount Applied]])*Table1[[#This Row],[Order Quantity]]</f>
        <v>7503.2</v>
      </c>
      <c r="Q4503">
        <f>Table1[[#This Row],[Revenue]]-(Table1[[#This Row],[Unit Cost]]*Table1[[#This Row],[Order Quantity]])</f>
        <v>2025.2799999999997</v>
      </c>
    </row>
    <row r="4504" spans="1:17" x14ac:dyDescent="0.25">
      <c r="A4504" t="s">
        <v>4529</v>
      </c>
      <c r="B4504" t="s">
        <v>21</v>
      </c>
      <c r="C4504" t="s">
        <v>26</v>
      </c>
      <c r="D4504" s="1">
        <v>43477</v>
      </c>
      <c r="E4504" s="1">
        <v>43843</v>
      </c>
      <c r="F4504" s="1">
        <v>43850</v>
      </c>
      <c r="G4504" s="1">
        <v>43852</v>
      </c>
      <c r="H4504">
        <v>16</v>
      </c>
      <c r="I4504">
        <v>42</v>
      </c>
      <c r="J4504">
        <v>245</v>
      </c>
      <c r="K4504">
        <v>43</v>
      </c>
      <c r="L4504">
        <v>3</v>
      </c>
      <c r="M4504">
        <v>0.05</v>
      </c>
      <c r="N4504">
        <v>102.51</v>
      </c>
      <c r="O4504">
        <v>227.8</v>
      </c>
      <c r="P4504" s="2">
        <f>(Table1[[#This Row],[Unit Price]]-Table1[[#This Row],[Discount Applied]])*Table1[[#This Row],[Order Quantity]]</f>
        <v>683.25</v>
      </c>
      <c r="Q4504">
        <f>Table1[[#This Row],[Revenue]]-(Table1[[#This Row],[Unit Cost]]*Table1[[#This Row],[Order Quantity]])</f>
        <v>375.71999999999997</v>
      </c>
    </row>
    <row r="4505" spans="1:17" x14ac:dyDescent="0.25">
      <c r="A4505" t="s">
        <v>4530</v>
      </c>
      <c r="B4505" t="s">
        <v>23</v>
      </c>
      <c r="C4505" t="s">
        <v>19</v>
      </c>
      <c r="D4505" s="1">
        <v>43477</v>
      </c>
      <c r="E4505" s="1">
        <v>43843</v>
      </c>
      <c r="F4505" s="1">
        <v>44106</v>
      </c>
      <c r="G4505" s="1">
        <v>44137</v>
      </c>
      <c r="H4505">
        <v>22</v>
      </c>
      <c r="I4505">
        <v>6</v>
      </c>
      <c r="J4505">
        <v>112</v>
      </c>
      <c r="K4505">
        <v>47</v>
      </c>
      <c r="L4505">
        <v>7</v>
      </c>
      <c r="M4505">
        <v>0.05</v>
      </c>
      <c r="N4505">
        <v>673.35</v>
      </c>
      <c r="O4505" s="2">
        <v>1005</v>
      </c>
      <c r="P4505" s="2">
        <f>(Table1[[#This Row],[Unit Price]]-Table1[[#This Row],[Discount Applied]])*Table1[[#This Row],[Order Quantity]]</f>
        <v>7034.6500000000005</v>
      </c>
      <c r="Q4505">
        <f>Table1[[#This Row],[Revenue]]-(Table1[[#This Row],[Unit Cost]]*Table1[[#This Row],[Order Quantity]])</f>
        <v>2321.2000000000007</v>
      </c>
    </row>
    <row r="4506" spans="1:17" x14ac:dyDescent="0.25">
      <c r="A4506" t="s">
        <v>4531</v>
      </c>
      <c r="B4506" t="s">
        <v>23</v>
      </c>
      <c r="C4506" t="s">
        <v>19</v>
      </c>
      <c r="D4506" s="1">
        <v>43477</v>
      </c>
      <c r="E4506" s="1">
        <v>43844</v>
      </c>
      <c r="F4506" s="1">
        <v>43852</v>
      </c>
      <c r="G4506" s="1">
        <v>43855</v>
      </c>
      <c r="H4506">
        <v>23</v>
      </c>
      <c r="I4506">
        <v>5</v>
      </c>
      <c r="J4506">
        <v>120</v>
      </c>
      <c r="K4506">
        <v>35</v>
      </c>
      <c r="L4506">
        <v>2</v>
      </c>
      <c r="M4506">
        <v>7.4999999999999997E-2</v>
      </c>
      <c r="N4506">
        <v>166.29</v>
      </c>
      <c r="O4506">
        <v>227.8</v>
      </c>
      <c r="P4506" s="2">
        <f>(Table1[[#This Row],[Unit Price]]-Table1[[#This Row],[Discount Applied]])*Table1[[#This Row],[Order Quantity]]</f>
        <v>455.45000000000005</v>
      </c>
      <c r="Q4506">
        <f>Table1[[#This Row],[Revenue]]-(Table1[[#This Row],[Unit Cost]]*Table1[[#This Row],[Order Quantity]])</f>
        <v>122.87000000000006</v>
      </c>
    </row>
    <row r="4507" spans="1:17" x14ac:dyDescent="0.25">
      <c r="A4507" t="s">
        <v>4532</v>
      </c>
      <c r="B4507" t="s">
        <v>33</v>
      </c>
      <c r="C4507" t="s">
        <v>34</v>
      </c>
      <c r="D4507" s="1">
        <v>43477</v>
      </c>
      <c r="E4507" s="1">
        <v>43844</v>
      </c>
      <c r="F4507" s="1">
        <v>43853</v>
      </c>
      <c r="G4507" s="1">
        <v>43832</v>
      </c>
      <c r="H4507">
        <v>28</v>
      </c>
      <c r="I4507">
        <v>30</v>
      </c>
      <c r="J4507">
        <v>325</v>
      </c>
      <c r="K4507">
        <v>7</v>
      </c>
      <c r="L4507">
        <v>5</v>
      </c>
      <c r="M4507">
        <v>0.05</v>
      </c>
      <c r="N4507">
        <v>546.72</v>
      </c>
      <c r="O4507" s="2">
        <v>1072</v>
      </c>
      <c r="P4507" s="2">
        <f>(Table1[[#This Row],[Unit Price]]-Table1[[#This Row],[Discount Applied]])*Table1[[#This Row],[Order Quantity]]</f>
        <v>5359.75</v>
      </c>
      <c r="Q4507">
        <f>Table1[[#This Row],[Revenue]]-(Table1[[#This Row],[Unit Cost]]*Table1[[#This Row],[Order Quantity]])</f>
        <v>2626.1499999999996</v>
      </c>
    </row>
    <row r="4508" spans="1:17" x14ac:dyDescent="0.25">
      <c r="A4508" t="s">
        <v>4533</v>
      </c>
      <c r="B4508" t="s">
        <v>23</v>
      </c>
      <c r="C4508" t="s">
        <v>29</v>
      </c>
      <c r="D4508" s="1">
        <v>43700</v>
      </c>
      <c r="E4508" s="1">
        <v>43844</v>
      </c>
      <c r="F4508" s="1">
        <v>43855</v>
      </c>
      <c r="G4508" s="1">
        <v>43923</v>
      </c>
      <c r="H4508">
        <v>22</v>
      </c>
      <c r="I4508">
        <v>1</v>
      </c>
      <c r="J4508">
        <v>4</v>
      </c>
      <c r="K4508">
        <v>1</v>
      </c>
      <c r="L4508">
        <v>1</v>
      </c>
      <c r="M4508">
        <v>7.4999999999999997E-2</v>
      </c>
      <c r="N4508" s="2">
        <v>1954.52</v>
      </c>
      <c r="O4508" s="2">
        <v>2505.8000000000002</v>
      </c>
      <c r="P4508" s="2">
        <f>(Table1[[#This Row],[Unit Price]]-Table1[[#This Row],[Discount Applied]])*Table1[[#This Row],[Order Quantity]]</f>
        <v>2505.7250000000004</v>
      </c>
      <c r="Q4508">
        <f>Table1[[#This Row],[Revenue]]-(Table1[[#This Row],[Unit Cost]]*Table1[[#This Row],[Order Quantity]])</f>
        <v>551.20500000000038</v>
      </c>
    </row>
    <row r="4509" spans="1:17" x14ac:dyDescent="0.25">
      <c r="A4509" t="s">
        <v>4534</v>
      </c>
      <c r="B4509" t="s">
        <v>18</v>
      </c>
      <c r="C4509" t="s">
        <v>43</v>
      </c>
      <c r="D4509" s="1">
        <v>43700</v>
      </c>
      <c r="E4509" s="1">
        <v>43844</v>
      </c>
      <c r="F4509" s="1">
        <v>43892</v>
      </c>
      <c r="G4509" s="1">
        <v>44137</v>
      </c>
      <c r="H4509">
        <v>4</v>
      </c>
      <c r="I4509">
        <v>28</v>
      </c>
      <c r="J4509">
        <v>65</v>
      </c>
      <c r="K4509">
        <v>21</v>
      </c>
      <c r="L4509">
        <v>5</v>
      </c>
      <c r="M4509">
        <v>0.05</v>
      </c>
      <c r="N4509" s="2">
        <v>3015</v>
      </c>
      <c r="O4509" s="2">
        <v>4020</v>
      </c>
      <c r="P4509" s="2">
        <f>(Table1[[#This Row],[Unit Price]]-Table1[[#This Row],[Discount Applied]])*Table1[[#This Row],[Order Quantity]]</f>
        <v>20099.75</v>
      </c>
      <c r="Q4509">
        <f>Table1[[#This Row],[Revenue]]-(Table1[[#This Row],[Unit Cost]]*Table1[[#This Row],[Order Quantity]])</f>
        <v>5024.75</v>
      </c>
    </row>
    <row r="4510" spans="1:17" x14ac:dyDescent="0.25">
      <c r="A4510" t="s">
        <v>4535</v>
      </c>
      <c r="B4510" t="s">
        <v>33</v>
      </c>
      <c r="C4510" t="s">
        <v>19</v>
      </c>
      <c r="D4510" s="1">
        <v>43700</v>
      </c>
      <c r="E4510" s="1">
        <v>43844</v>
      </c>
      <c r="F4510" s="1">
        <v>44076</v>
      </c>
      <c r="G4510" s="1">
        <v>43876</v>
      </c>
      <c r="H4510">
        <v>26</v>
      </c>
      <c r="I4510">
        <v>12</v>
      </c>
      <c r="J4510">
        <v>89</v>
      </c>
      <c r="K4510">
        <v>23</v>
      </c>
      <c r="L4510">
        <v>4</v>
      </c>
      <c r="M4510">
        <v>0.05</v>
      </c>
      <c r="N4510" s="2">
        <v>3253.86</v>
      </c>
      <c r="O4510" s="2">
        <v>5916.1</v>
      </c>
      <c r="P4510" s="2">
        <f>(Table1[[#This Row],[Unit Price]]-Table1[[#This Row],[Discount Applied]])*Table1[[#This Row],[Order Quantity]]</f>
        <v>23664.2</v>
      </c>
      <c r="Q4510">
        <f>Table1[[#This Row],[Revenue]]-(Table1[[#This Row],[Unit Cost]]*Table1[[#This Row],[Order Quantity]])</f>
        <v>10648.76</v>
      </c>
    </row>
    <row r="4511" spans="1:17" x14ac:dyDescent="0.25">
      <c r="A4511" t="s">
        <v>4536</v>
      </c>
      <c r="B4511" t="s">
        <v>18</v>
      </c>
      <c r="C4511" t="s">
        <v>43</v>
      </c>
      <c r="D4511" s="1">
        <v>43377</v>
      </c>
      <c r="E4511" s="1">
        <v>43300</v>
      </c>
      <c r="F4511" s="1">
        <v>43259</v>
      </c>
      <c r="G4511" s="1">
        <v>43320</v>
      </c>
      <c r="H4511">
        <v>1</v>
      </c>
      <c r="I4511">
        <v>35</v>
      </c>
      <c r="J4511">
        <v>68</v>
      </c>
      <c r="K4511">
        <v>40</v>
      </c>
      <c r="L4511">
        <v>8</v>
      </c>
      <c r="M4511">
        <v>7.4999999999999997E-2</v>
      </c>
      <c r="N4511">
        <v>793.28</v>
      </c>
      <c r="O4511" s="2">
        <v>1983.2</v>
      </c>
      <c r="P4511" s="2">
        <f>(Table1[[#This Row],[Unit Price]]-Table1[[#This Row],[Discount Applied]])*Table1[[#This Row],[Order Quantity]]</f>
        <v>15865</v>
      </c>
      <c r="Q4511">
        <f>Table1[[#This Row],[Revenue]]-(Table1[[#This Row],[Unit Cost]]*Table1[[#This Row],[Order Quantity]])</f>
        <v>9518.76</v>
      </c>
    </row>
    <row r="4512" spans="1:17" x14ac:dyDescent="0.25">
      <c r="A4512" t="s">
        <v>4537</v>
      </c>
      <c r="B4512" t="s">
        <v>18</v>
      </c>
      <c r="C4512" t="s">
        <v>34</v>
      </c>
      <c r="D4512" s="1">
        <v>43477</v>
      </c>
      <c r="E4512" s="1">
        <v>43844</v>
      </c>
      <c r="F4512" s="1">
        <v>44137</v>
      </c>
      <c r="G4512" s="1">
        <v>43877</v>
      </c>
      <c r="H4512">
        <v>3</v>
      </c>
      <c r="I4512">
        <v>11</v>
      </c>
      <c r="J4512">
        <v>289</v>
      </c>
      <c r="K4512">
        <v>5</v>
      </c>
      <c r="L4512">
        <v>4</v>
      </c>
      <c r="M4512">
        <v>0.1</v>
      </c>
      <c r="N4512">
        <v>567.89</v>
      </c>
      <c r="O4512" s="2">
        <v>1092.0999999999999</v>
      </c>
      <c r="P4512" s="2">
        <f>(Table1[[#This Row],[Unit Price]]-Table1[[#This Row],[Discount Applied]])*Table1[[#This Row],[Order Quantity]]</f>
        <v>4368</v>
      </c>
      <c r="Q4512">
        <f>Table1[[#This Row],[Revenue]]-(Table1[[#This Row],[Unit Cost]]*Table1[[#This Row],[Order Quantity]])</f>
        <v>2096.44</v>
      </c>
    </row>
    <row r="4513" spans="1:17" x14ac:dyDescent="0.25">
      <c r="A4513" t="s">
        <v>4538</v>
      </c>
      <c r="B4513" t="s">
        <v>21</v>
      </c>
      <c r="C4513" t="s">
        <v>26</v>
      </c>
      <c r="D4513" s="1">
        <v>43477</v>
      </c>
      <c r="E4513" s="1">
        <v>43844</v>
      </c>
      <c r="F4513" s="1">
        <v>44076</v>
      </c>
      <c r="G4513" s="1">
        <v>43874</v>
      </c>
      <c r="H4513">
        <v>14</v>
      </c>
      <c r="I4513">
        <v>16</v>
      </c>
      <c r="J4513">
        <v>222</v>
      </c>
      <c r="K4513">
        <v>40</v>
      </c>
      <c r="L4513">
        <v>4</v>
      </c>
      <c r="M4513">
        <v>0.15</v>
      </c>
      <c r="N4513" s="2">
        <v>2375.8200000000002</v>
      </c>
      <c r="O4513" s="2">
        <v>3959.7</v>
      </c>
      <c r="P4513" s="2">
        <f>(Table1[[#This Row],[Unit Price]]-Table1[[#This Row],[Discount Applied]])*Table1[[#This Row],[Order Quantity]]</f>
        <v>15838.199999999999</v>
      </c>
      <c r="Q4513">
        <f>Table1[[#This Row],[Revenue]]-(Table1[[#This Row],[Unit Cost]]*Table1[[#This Row],[Order Quantity]])</f>
        <v>6334.9199999999983</v>
      </c>
    </row>
    <row r="4514" spans="1:17" x14ac:dyDescent="0.25">
      <c r="A4514" t="s">
        <v>4539</v>
      </c>
      <c r="B4514" t="s">
        <v>18</v>
      </c>
      <c r="C4514" t="s">
        <v>34</v>
      </c>
      <c r="D4514" s="1">
        <v>43700</v>
      </c>
      <c r="E4514" s="1">
        <v>43844</v>
      </c>
      <c r="F4514" s="1">
        <v>43858</v>
      </c>
      <c r="G4514" s="1">
        <v>43832</v>
      </c>
      <c r="H4514">
        <v>12</v>
      </c>
      <c r="I4514">
        <v>16</v>
      </c>
      <c r="J4514">
        <v>272</v>
      </c>
      <c r="K4514">
        <v>41</v>
      </c>
      <c r="L4514">
        <v>3</v>
      </c>
      <c r="M4514">
        <v>0.1</v>
      </c>
      <c r="N4514" s="2">
        <v>1884.44</v>
      </c>
      <c r="O4514" s="2">
        <v>3845.8</v>
      </c>
      <c r="P4514" s="2">
        <f>(Table1[[#This Row],[Unit Price]]-Table1[[#This Row],[Discount Applied]])*Table1[[#This Row],[Order Quantity]]</f>
        <v>11537.1</v>
      </c>
      <c r="Q4514">
        <f>Table1[[#This Row],[Revenue]]-(Table1[[#This Row],[Unit Cost]]*Table1[[#This Row],[Order Quantity]])</f>
        <v>5883.7800000000007</v>
      </c>
    </row>
    <row r="4515" spans="1:17" x14ac:dyDescent="0.25">
      <c r="A4515" t="s">
        <v>4540</v>
      </c>
      <c r="B4515" t="s">
        <v>18</v>
      </c>
      <c r="C4515" t="s">
        <v>34</v>
      </c>
      <c r="D4515" s="1">
        <v>43477</v>
      </c>
      <c r="E4515" s="1">
        <v>43844</v>
      </c>
      <c r="F4515" s="1">
        <v>44076</v>
      </c>
      <c r="G4515" s="1">
        <v>44167</v>
      </c>
      <c r="H4515">
        <v>7</v>
      </c>
      <c r="I4515">
        <v>10</v>
      </c>
      <c r="J4515">
        <v>280</v>
      </c>
      <c r="K4515">
        <v>21</v>
      </c>
      <c r="L4515">
        <v>7</v>
      </c>
      <c r="M4515">
        <v>0.1</v>
      </c>
      <c r="N4515" s="2">
        <v>2586.87</v>
      </c>
      <c r="O4515" s="2">
        <v>3919.5</v>
      </c>
      <c r="P4515" s="2">
        <f>(Table1[[#This Row],[Unit Price]]-Table1[[#This Row],[Discount Applied]])*Table1[[#This Row],[Order Quantity]]</f>
        <v>27435.8</v>
      </c>
      <c r="Q4515">
        <f>Table1[[#This Row],[Revenue]]-(Table1[[#This Row],[Unit Cost]]*Table1[[#This Row],[Order Quantity]])</f>
        <v>9327.7099999999991</v>
      </c>
    </row>
    <row r="4516" spans="1:17" x14ac:dyDescent="0.25">
      <c r="A4516" t="s">
        <v>4541</v>
      </c>
      <c r="B4516" t="s">
        <v>18</v>
      </c>
      <c r="C4516" t="s">
        <v>34</v>
      </c>
      <c r="D4516" s="1">
        <v>43700</v>
      </c>
      <c r="E4516" s="1">
        <v>43844</v>
      </c>
      <c r="F4516" s="1">
        <v>43852</v>
      </c>
      <c r="G4516" s="1">
        <v>43858</v>
      </c>
      <c r="H4516">
        <v>4</v>
      </c>
      <c r="I4516">
        <v>43</v>
      </c>
      <c r="J4516">
        <v>314</v>
      </c>
      <c r="K4516">
        <v>23</v>
      </c>
      <c r="L4516">
        <v>6</v>
      </c>
      <c r="M4516">
        <v>0.2</v>
      </c>
      <c r="N4516">
        <v>131.32</v>
      </c>
      <c r="O4516">
        <v>268</v>
      </c>
      <c r="P4516" s="2">
        <f>(Table1[[#This Row],[Unit Price]]-Table1[[#This Row],[Discount Applied]])*Table1[[#This Row],[Order Quantity]]</f>
        <v>1606.8000000000002</v>
      </c>
      <c r="Q4516">
        <f>Table1[[#This Row],[Revenue]]-(Table1[[#This Row],[Unit Cost]]*Table1[[#This Row],[Order Quantity]])</f>
        <v>818.88000000000022</v>
      </c>
    </row>
    <row r="4517" spans="1:17" x14ac:dyDescent="0.25">
      <c r="A4517" t="s">
        <v>4542</v>
      </c>
      <c r="B4517" t="s">
        <v>21</v>
      </c>
      <c r="C4517" t="s">
        <v>34</v>
      </c>
      <c r="D4517" s="1">
        <v>43700</v>
      </c>
      <c r="E4517" s="1">
        <v>43845</v>
      </c>
      <c r="F4517" s="1">
        <v>43848</v>
      </c>
      <c r="G4517" s="1">
        <v>43857</v>
      </c>
      <c r="H4517">
        <v>18</v>
      </c>
      <c r="I4517">
        <v>4</v>
      </c>
      <c r="J4517">
        <v>289</v>
      </c>
      <c r="K4517">
        <v>1</v>
      </c>
      <c r="L4517">
        <v>8</v>
      </c>
      <c r="M4517">
        <v>0.05</v>
      </c>
      <c r="N4517" s="2">
        <v>1634.47</v>
      </c>
      <c r="O4517" s="2">
        <v>3986.5</v>
      </c>
      <c r="P4517" s="2">
        <f>(Table1[[#This Row],[Unit Price]]-Table1[[#This Row],[Discount Applied]])*Table1[[#This Row],[Order Quantity]]</f>
        <v>31891.599999999999</v>
      </c>
      <c r="Q4517">
        <f>Table1[[#This Row],[Revenue]]-(Table1[[#This Row],[Unit Cost]]*Table1[[#This Row],[Order Quantity]])</f>
        <v>18815.839999999997</v>
      </c>
    </row>
    <row r="4518" spans="1:17" x14ac:dyDescent="0.25">
      <c r="A4518" t="s">
        <v>4543</v>
      </c>
      <c r="B4518" t="s">
        <v>18</v>
      </c>
      <c r="C4518" t="s">
        <v>19</v>
      </c>
      <c r="D4518" s="1">
        <v>43700</v>
      </c>
      <c r="E4518" s="1">
        <v>43845</v>
      </c>
      <c r="F4518" s="1">
        <v>44167</v>
      </c>
      <c r="G4518" s="1">
        <v>43880</v>
      </c>
      <c r="H4518">
        <v>9</v>
      </c>
      <c r="I4518">
        <v>10</v>
      </c>
      <c r="J4518">
        <v>107</v>
      </c>
      <c r="K4518">
        <v>32</v>
      </c>
      <c r="L4518">
        <v>7</v>
      </c>
      <c r="M4518">
        <v>7.4999999999999997E-2</v>
      </c>
      <c r="N4518" s="2">
        <v>1795.6</v>
      </c>
      <c r="O4518" s="2">
        <v>2680</v>
      </c>
      <c r="P4518" s="2">
        <f>(Table1[[#This Row],[Unit Price]]-Table1[[#This Row],[Discount Applied]])*Table1[[#This Row],[Order Quantity]]</f>
        <v>18759.475000000002</v>
      </c>
      <c r="Q4518">
        <f>Table1[[#This Row],[Revenue]]-(Table1[[#This Row],[Unit Cost]]*Table1[[#This Row],[Order Quantity]])</f>
        <v>6190.2750000000033</v>
      </c>
    </row>
    <row r="4519" spans="1:17" x14ac:dyDescent="0.25">
      <c r="A4519" t="s">
        <v>4544</v>
      </c>
      <c r="B4519" t="s">
        <v>21</v>
      </c>
      <c r="C4519" t="s">
        <v>29</v>
      </c>
      <c r="D4519" s="1">
        <v>43477</v>
      </c>
      <c r="E4519" s="1">
        <v>43845</v>
      </c>
      <c r="F4519" s="1">
        <v>43849</v>
      </c>
      <c r="G4519" s="1">
        <v>43852</v>
      </c>
      <c r="H4519">
        <v>20</v>
      </c>
      <c r="I4519">
        <v>7</v>
      </c>
      <c r="J4519">
        <v>19</v>
      </c>
      <c r="K4519">
        <v>23</v>
      </c>
      <c r="L4519">
        <v>3</v>
      </c>
      <c r="M4519">
        <v>7.4999999999999997E-2</v>
      </c>
      <c r="N4519">
        <v>501.7</v>
      </c>
      <c r="O4519" s="2">
        <v>1045.2</v>
      </c>
      <c r="P4519" s="2">
        <f>(Table1[[#This Row],[Unit Price]]-Table1[[#This Row],[Discount Applied]])*Table1[[#This Row],[Order Quantity]]</f>
        <v>3135.375</v>
      </c>
      <c r="Q4519">
        <f>Table1[[#This Row],[Revenue]]-(Table1[[#This Row],[Unit Cost]]*Table1[[#This Row],[Order Quantity]])</f>
        <v>1630.2750000000001</v>
      </c>
    </row>
    <row r="4520" spans="1:17" x14ac:dyDescent="0.25">
      <c r="A4520" t="s">
        <v>4545</v>
      </c>
      <c r="B4520" t="s">
        <v>18</v>
      </c>
      <c r="C4520" t="s">
        <v>19</v>
      </c>
      <c r="D4520" s="1">
        <v>43477</v>
      </c>
      <c r="E4520" s="1">
        <v>43845</v>
      </c>
      <c r="F4520" s="1">
        <v>43861</v>
      </c>
      <c r="G4520" s="1">
        <v>43832</v>
      </c>
      <c r="H4520">
        <v>11</v>
      </c>
      <c r="I4520">
        <v>18</v>
      </c>
      <c r="J4520">
        <v>144</v>
      </c>
      <c r="K4520">
        <v>20</v>
      </c>
      <c r="L4520">
        <v>1</v>
      </c>
      <c r="M4520">
        <v>0.05</v>
      </c>
      <c r="N4520" s="2">
        <v>3272.28</v>
      </c>
      <c r="O4520" s="2">
        <v>5949.6</v>
      </c>
      <c r="P4520" s="2">
        <f>(Table1[[#This Row],[Unit Price]]-Table1[[#This Row],[Discount Applied]])*Table1[[#This Row],[Order Quantity]]</f>
        <v>5949.55</v>
      </c>
      <c r="Q4520">
        <f>Table1[[#This Row],[Revenue]]-(Table1[[#This Row],[Unit Cost]]*Table1[[#This Row],[Order Quantity]])</f>
        <v>2677.27</v>
      </c>
    </row>
    <row r="4521" spans="1:17" x14ac:dyDescent="0.25">
      <c r="A4521" t="s">
        <v>4546</v>
      </c>
      <c r="B4521" t="s">
        <v>18</v>
      </c>
      <c r="C4521" t="s">
        <v>43</v>
      </c>
      <c r="D4521" s="1">
        <v>43700</v>
      </c>
      <c r="E4521" s="1">
        <v>43845</v>
      </c>
      <c r="F4521" s="1">
        <v>43847</v>
      </c>
      <c r="G4521" s="1">
        <v>43849</v>
      </c>
      <c r="H4521">
        <v>9</v>
      </c>
      <c r="I4521">
        <v>42</v>
      </c>
      <c r="J4521">
        <v>75</v>
      </c>
      <c r="K4521">
        <v>20</v>
      </c>
      <c r="L4521">
        <v>5</v>
      </c>
      <c r="M4521">
        <v>7.4999999999999997E-2</v>
      </c>
      <c r="N4521" s="2">
        <v>1578.52</v>
      </c>
      <c r="O4521" s="2">
        <v>3946.3</v>
      </c>
      <c r="P4521" s="2">
        <f>(Table1[[#This Row],[Unit Price]]-Table1[[#This Row],[Discount Applied]])*Table1[[#This Row],[Order Quantity]]</f>
        <v>19731.125</v>
      </c>
      <c r="Q4521">
        <f>Table1[[#This Row],[Revenue]]-(Table1[[#This Row],[Unit Cost]]*Table1[[#This Row],[Order Quantity]])</f>
        <v>11838.525</v>
      </c>
    </row>
    <row r="4522" spans="1:17" x14ac:dyDescent="0.25">
      <c r="A4522" t="s">
        <v>4547</v>
      </c>
      <c r="B4522" t="s">
        <v>18</v>
      </c>
      <c r="C4522" t="s">
        <v>24</v>
      </c>
      <c r="D4522" s="1">
        <v>43377</v>
      </c>
      <c r="E4522" s="1">
        <v>43300</v>
      </c>
      <c r="F4522" s="1">
        <v>43259</v>
      </c>
      <c r="G4522" s="1">
        <v>43412</v>
      </c>
      <c r="H4522">
        <v>8</v>
      </c>
      <c r="I4522">
        <v>1</v>
      </c>
      <c r="J4522">
        <v>364</v>
      </c>
      <c r="K4522">
        <v>13</v>
      </c>
      <c r="L4522">
        <v>1</v>
      </c>
      <c r="M4522">
        <v>0.05</v>
      </c>
      <c r="N4522" s="2">
        <v>3331.58</v>
      </c>
      <c r="O4522" s="2">
        <v>3919.5</v>
      </c>
      <c r="P4522" s="2">
        <f>(Table1[[#This Row],[Unit Price]]-Table1[[#This Row],[Discount Applied]])*Table1[[#This Row],[Order Quantity]]</f>
        <v>3919.45</v>
      </c>
      <c r="Q4522">
        <f>Table1[[#This Row],[Revenue]]-(Table1[[#This Row],[Unit Cost]]*Table1[[#This Row],[Order Quantity]])</f>
        <v>587.86999999999989</v>
      </c>
    </row>
    <row r="4523" spans="1:17" x14ac:dyDescent="0.25">
      <c r="A4523" t="s">
        <v>4548</v>
      </c>
      <c r="B4523" t="s">
        <v>18</v>
      </c>
      <c r="C4523" t="s">
        <v>43</v>
      </c>
      <c r="D4523" s="1">
        <v>43700</v>
      </c>
      <c r="E4523" s="1">
        <v>43845</v>
      </c>
      <c r="F4523" s="1">
        <v>43848</v>
      </c>
      <c r="G4523" s="1">
        <v>43849</v>
      </c>
      <c r="H4523">
        <v>3</v>
      </c>
      <c r="I4523">
        <v>24</v>
      </c>
      <c r="J4523">
        <v>79</v>
      </c>
      <c r="K4523">
        <v>5</v>
      </c>
      <c r="L4523">
        <v>2</v>
      </c>
      <c r="M4523">
        <v>0.2</v>
      </c>
      <c r="N4523" s="2">
        <v>1536.44</v>
      </c>
      <c r="O4523" s="2">
        <v>1969.8</v>
      </c>
      <c r="P4523" s="2">
        <f>(Table1[[#This Row],[Unit Price]]-Table1[[#This Row],[Discount Applied]])*Table1[[#This Row],[Order Quantity]]</f>
        <v>3939.2</v>
      </c>
      <c r="Q4523">
        <f>Table1[[#This Row],[Revenue]]-(Table1[[#This Row],[Unit Cost]]*Table1[[#This Row],[Order Quantity]])</f>
        <v>866.31999999999971</v>
      </c>
    </row>
    <row r="4524" spans="1:17" x14ac:dyDescent="0.25">
      <c r="A4524" t="s">
        <v>4549</v>
      </c>
      <c r="B4524" t="s">
        <v>18</v>
      </c>
      <c r="C4524" t="s">
        <v>29</v>
      </c>
      <c r="D4524" s="1">
        <v>43700</v>
      </c>
      <c r="E4524" s="1">
        <v>43845</v>
      </c>
      <c r="F4524" s="1">
        <v>44014</v>
      </c>
      <c r="G4524" s="1">
        <v>43874</v>
      </c>
      <c r="H4524">
        <v>1</v>
      </c>
      <c r="I4524">
        <v>47</v>
      </c>
      <c r="J4524">
        <v>12</v>
      </c>
      <c r="K4524">
        <v>24</v>
      </c>
      <c r="L4524">
        <v>2</v>
      </c>
      <c r="M4524">
        <v>0.05</v>
      </c>
      <c r="N4524" s="2">
        <v>2872.63</v>
      </c>
      <c r="O4524" s="2">
        <v>5862.5</v>
      </c>
      <c r="P4524" s="2">
        <f>(Table1[[#This Row],[Unit Price]]-Table1[[#This Row],[Discount Applied]])*Table1[[#This Row],[Order Quantity]]</f>
        <v>11724.9</v>
      </c>
      <c r="Q4524">
        <f>Table1[[#This Row],[Revenue]]-(Table1[[#This Row],[Unit Cost]]*Table1[[#This Row],[Order Quantity]])</f>
        <v>5979.6399999999994</v>
      </c>
    </row>
    <row r="4525" spans="1:17" x14ac:dyDescent="0.25">
      <c r="A4525" t="s">
        <v>4550</v>
      </c>
      <c r="B4525" t="s">
        <v>21</v>
      </c>
      <c r="C4525" t="s">
        <v>19</v>
      </c>
      <c r="D4525" s="1">
        <v>43477</v>
      </c>
      <c r="E4525" s="1">
        <v>43845</v>
      </c>
      <c r="F4525" s="1">
        <v>43853</v>
      </c>
      <c r="G4525" s="1">
        <v>43832</v>
      </c>
      <c r="H4525">
        <v>19</v>
      </c>
      <c r="I4525">
        <v>23</v>
      </c>
      <c r="J4525">
        <v>167</v>
      </c>
      <c r="K4525">
        <v>29</v>
      </c>
      <c r="L4525">
        <v>5</v>
      </c>
      <c r="M4525">
        <v>0.15</v>
      </c>
      <c r="N4525">
        <v>739.95</v>
      </c>
      <c r="O4525" s="2">
        <v>1681.7</v>
      </c>
      <c r="P4525" s="2">
        <f>(Table1[[#This Row],[Unit Price]]-Table1[[#This Row],[Discount Applied]])*Table1[[#This Row],[Order Quantity]]</f>
        <v>8407.75</v>
      </c>
      <c r="Q4525">
        <f>Table1[[#This Row],[Revenue]]-(Table1[[#This Row],[Unit Cost]]*Table1[[#This Row],[Order Quantity]])</f>
        <v>4708</v>
      </c>
    </row>
    <row r="4526" spans="1:17" x14ac:dyDescent="0.25">
      <c r="A4526" t="s">
        <v>4551</v>
      </c>
      <c r="B4526" t="s">
        <v>33</v>
      </c>
      <c r="C4526" t="s">
        <v>19</v>
      </c>
      <c r="D4526" s="1">
        <v>43700</v>
      </c>
      <c r="E4526" s="1">
        <v>43846</v>
      </c>
      <c r="F4526" s="1">
        <v>43984</v>
      </c>
      <c r="G4526" s="1">
        <v>44076</v>
      </c>
      <c r="H4526">
        <v>26</v>
      </c>
      <c r="I4526">
        <v>20</v>
      </c>
      <c r="J4526">
        <v>93</v>
      </c>
      <c r="K4526">
        <v>11</v>
      </c>
      <c r="L4526">
        <v>8</v>
      </c>
      <c r="M4526">
        <v>0.05</v>
      </c>
      <c r="N4526" s="2">
        <v>1361.98</v>
      </c>
      <c r="O4526" s="2">
        <v>2432.1</v>
      </c>
      <c r="P4526" s="2">
        <f>(Table1[[#This Row],[Unit Price]]-Table1[[#This Row],[Discount Applied]])*Table1[[#This Row],[Order Quantity]]</f>
        <v>19456.399999999998</v>
      </c>
      <c r="Q4526">
        <f>Table1[[#This Row],[Revenue]]-(Table1[[#This Row],[Unit Cost]]*Table1[[#This Row],[Order Quantity]])</f>
        <v>8560.5599999999977</v>
      </c>
    </row>
    <row r="4527" spans="1:17" x14ac:dyDescent="0.25">
      <c r="A4527" t="s">
        <v>4552</v>
      </c>
      <c r="B4527" t="s">
        <v>18</v>
      </c>
      <c r="C4527" t="s">
        <v>26</v>
      </c>
      <c r="D4527" s="1">
        <v>43700</v>
      </c>
      <c r="E4527" s="1">
        <v>43846</v>
      </c>
      <c r="F4527" s="1">
        <v>43849</v>
      </c>
      <c r="G4527" s="1">
        <v>43854</v>
      </c>
      <c r="H4527">
        <v>8</v>
      </c>
      <c r="I4527">
        <v>28</v>
      </c>
      <c r="J4527">
        <v>225</v>
      </c>
      <c r="K4527">
        <v>35</v>
      </c>
      <c r="L4527">
        <v>6</v>
      </c>
      <c r="M4527">
        <v>7.4999999999999997E-2</v>
      </c>
      <c r="N4527" s="2">
        <v>1429.51</v>
      </c>
      <c r="O4527" s="2">
        <v>1701.8</v>
      </c>
      <c r="P4527" s="2">
        <f>(Table1[[#This Row],[Unit Price]]-Table1[[#This Row],[Discount Applied]])*Table1[[#This Row],[Order Quantity]]</f>
        <v>10210.349999999999</v>
      </c>
      <c r="Q4527">
        <f>Table1[[#This Row],[Revenue]]-(Table1[[#This Row],[Unit Cost]]*Table1[[#This Row],[Order Quantity]])</f>
        <v>1633.2899999999991</v>
      </c>
    </row>
    <row r="4528" spans="1:17" x14ac:dyDescent="0.25">
      <c r="A4528" t="s">
        <v>4553</v>
      </c>
      <c r="B4528" t="s">
        <v>33</v>
      </c>
      <c r="C4528" t="s">
        <v>19</v>
      </c>
      <c r="D4528" s="1">
        <v>43477</v>
      </c>
      <c r="E4528" s="1">
        <v>43846</v>
      </c>
      <c r="F4528" s="1">
        <v>43859</v>
      </c>
      <c r="G4528" s="1">
        <v>43832</v>
      </c>
      <c r="H4528">
        <v>26</v>
      </c>
      <c r="I4528">
        <v>41</v>
      </c>
      <c r="J4528">
        <v>167</v>
      </c>
      <c r="K4528">
        <v>30</v>
      </c>
      <c r="L4528">
        <v>8</v>
      </c>
      <c r="M4528">
        <v>0.15</v>
      </c>
      <c r="N4528" s="2">
        <v>2207.58</v>
      </c>
      <c r="O4528" s="2">
        <v>3504.1</v>
      </c>
      <c r="P4528" s="2">
        <f>(Table1[[#This Row],[Unit Price]]-Table1[[#This Row],[Discount Applied]])*Table1[[#This Row],[Order Quantity]]</f>
        <v>28031.599999999999</v>
      </c>
      <c r="Q4528">
        <f>Table1[[#This Row],[Revenue]]-(Table1[[#This Row],[Unit Cost]]*Table1[[#This Row],[Order Quantity]])</f>
        <v>10370.959999999999</v>
      </c>
    </row>
    <row r="4529" spans="1:17" x14ac:dyDescent="0.25">
      <c r="A4529" t="s">
        <v>4554</v>
      </c>
      <c r="B4529" t="s">
        <v>33</v>
      </c>
      <c r="C4529" t="s">
        <v>26</v>
      </c>
      <c r="D4529" s="1">
        <v>43477</v>
      </c>
      <c r="E4529" s="1">
        <v>43846</v>
      </c>
      <c r="F4529" s="1">
        <v>43851</v>
      </c>
      <c r="G4529" s="1">
        <v>43861</v>
      </c>
      <c r="H4529">
        <v>28</v>
      </c>
      <c r="I4529">
        <v>36</v>
      </c>
      <c r="J4529">
        <v>222</v>
      </c>
      <c r="K4529">
        <v>16</v>
      </c>
      <c r="L4529">
        <v>6</v>
      </c>
      <c r="M4529">
        <v>0.2</v>
      </c>
      <c r="N4529" s="2">
        <v>1689.47</v>
      </c>
      <c r="O4529" s="2">
        <v>2639.8</v>
      </c>
      <c r="P4529" s="2">
        <f>(Table1[[#This Row],[Unit Price]]-Table1[[#This Row],[Discount Applied]])*Table1[[#This Row],[Order Quantity]]</f>
        <v>15837.600000000002</v>
      </c>
      <c r="Q4529">
        <f>Table1[[#This Row],[Revenue]]-(Table1[[#This Row],[Unit Cost]]*Table1[[#This Row],[Order Quantity]])</f>
        <v>5700.7800000000025</v>
      </c>
    </row>
    <row r="4530" spans="1:17" x14ac:dyDescent="0.25">
      <c r="A4530" t="s">
        <v>4555</v>
      </c>
      <c r="B4530" t="s">
        <v>18</v>
      </c>
      <c r="C4530" t="s">
        <v>34</v>
      </c>
      <c r="D4530" s="1">
        <v>43700</v>
      </c>
      <c r="E4530" s="1">
        <v>43846</v>
      </c>
      <c r="F4530" s="1">
        <v>43832</v>
      </c>
      <c r="G4530" s="1">
        <v>44106</v>
      </c>
      <c r="H4530">
        <v>7</v>
      </c>
      <c r="I4530">
        <v>5</v>
      </c>
      <c r="J4530">
        <v>294</v>
      </c>
      <c r="K4530">
        <v>47</v>
      </c>
      <c r="L4530">
        <v>7</v>
      </c>
      <c r="M4530">
        <v>7.4999999999999997E-2</v>
      </c>
      <c r="N4530" s="2">
        <v>1021.08</v>
      </c>
      <c r="O4530" s="2">
        <v>1701.8</v>
      </c>
      <c r="P4530" s="2">
        <f>(Table1[[#This Row],[Unit Price]]-Table1[[#This Row],[Discount Applied]])*Table1[[#This Row],[Order Quantity]]</f>
        <v>11912.074999999999</v>
      </c>
      <c r="Q4530">
        <f>Table1[[#This Row],[Revenue]]-(Table1[[#This Row],[Unit Cost]]*Table1[[#This Row],[Order Quantity]])</f>
        <v>4764.5149999999985</v>
      </c>
    </row>
    <row r="4531" spans="1:17" x14ac:dyDescent="0.25">
      <c r="A4531" t="s">
        <v>4556</v>
      </c>
      <c r="B4531" t="s">
        <v>33</v>
      </c>
      <c r="C4531" t="s">
        <v>43</v>
      </c>
      <c r="D4531" s="1">
        <v>43700</v>
      </c>
      <c r="E4531" s="1">
        <v>43846</v>
      </c>
      <c r="F4531" s="1">
        <v>43851</v>
      </c>
      <c r="G4531" s="1">
        <v>43857</v>
      </c>
      <c r="H4531">
        <v>26</v>
      </c>
      <c r="I4531">
        <v>5</v>
      </c>
      <c r="J4531">
        <v>74</v>
      </c>
      <c r="K4531">
        <v>1</v>
      </c>
      <c r="L4531">
        <v>3</v>
      </c>
      <c r="M4531">
        <v>0.05</v>
      </c>
      <c r="N4531" s="2">
        <v>2315.92</v>
      </c>
      <c r="O4531" s="2">
        <v>5514.1</v>
      </c>
      <c r="P4531" s="2">
        <f>(Table1[[#This Row],[Unit Price]]-Table1[[#This Row],[Discount Applied]])*Table1[[#This Row],[Order Quantity]]</f>
        <v>16542.150000000001</v>
      </c>
      <c r="Q4531">
        <f>Table1[[#This Row],[Revenue]]-(Table1[[#This Row],[Unit Cost]]*Table1[[#This Row],[Order Quantity]])</f>
        <v>9594.3900000000012</v>
      </c>
    </row>
    <row r="4532" spans="1:17" x14ac:dyDescent="0.25">
      <c r="A4532" t="s">
        <v>4557</v>
      </c>
      <c r="B4532" t="s">
        <v>21</v>
      </c>
      <c r="C4532" t="s">
        <v>43</v>
      </c>
      <c r="D4532" s="1">
        <v>43700</v>
      </c>
      <c r="E4532" s="1">
        <v>43846</v>
      </c>
      <c r="F4532" s="1">
        <v>43857</v>
      </c>
      <c r="G4532" s="1">
        <v>43860</v>
      </c>
      <c r="H4532">
        <v>12</v>
      </c>
      <c r="I4532">
        <v>20</v>
      </c>
      <c r="J4532">
        <v>81</v>
      </c>
      <c r="K4532">
        <v>19</v>
      </c>
      <c r="L4532">
        <v>8</v>
      </c>
      <c r="M4532">
        <v>0.2</v>
      </c>
      <c r="N4532">
        <v>696.47</v>
      </c>
      <c r="O4532" s="2">
        <v>1105.5</v>
      </c>
      <c r="P4532" s="2">
        <f>(Table1[[#This Row],[Unit Price]]-Table1[[#This Row],[Discount Applied]])*Table1[[#This Row],[Order Quantity]]</f>
        <v>8842.4</v>
      </c>
      <c r="Q4532">
        <f>Table1[[#This Row],[Revenue]]-(Table1[[#This Row],[Unit Cost]]*Table1[[#This Row],[Order Quantity]])</f>
        <v>3270.6399999999994</v>
      </c>
    </row>
    <row r="4533" spans="1:17" x14ac:dyDescent="0.25">
      <c r="A4533" t="s">
        <v>4558</v>
      </c>
      <c r="B4533" t="s">
        <v>21</v>
      </c>
      <c r="C4533" t="s">
        <v>19</v>
      </c>
      <c r="D4533" s="1">
        <v>43377</v>
      </c>
      <c r="E4533" s="1">
        <v>43300</v>
      </c>
      <c r="F4533" s="1">
        <v>43308</v>
      </c>
      <c r="G4533" s="1">
        <v>43198</v>
      </c>
      <c r="H4533">
        <v>13</v>
      </c>
      <c r="I4533">
        <v>17</v>
      </c>
      <c r="J4533">
        <v>174</v>
      </c>
      <c r="K4533">
        <v>44</v>
      </c>
      <c r="L4533">
        <v>7</v>
      </c>
      <c r="M4533">
        <v>0.1</v>
      </c>
      <c r="N4533">
        <v>135.07</v>
      </c>
      <c r="O4533">
        <v>241.2</v>
      </c>
      <c r="P4533" s="2">
        <f>(Table1[[#This Row],[Unit Price]]-Table1[[#This Row],[Discount Applied]])*Table1[[#This Row],[Order Quantity]]</f>
        <v>1687.7</v>
      </c>
      <c r="Q4533">
        <f>Table1[[#This Row],[Revenue]]-(Table1[[#This Row],[Unit Cost]]*Table1[[#This Row],[Order Quantity]])</f>
        <v>742.21</v>
      </c>
    </row>
    <row r="4534" spans="1:17" x14ac:dyDescent="0.25">
      <c r="A4534" t="s">
        <v>4559</v>
      </c>
      <c r="B4534" t="s">
        <v>18</v>
      </c>
      <c r="C4534" t="s">
        <v>24</v>
      </c>
      <c r="D4534" s="1">
        <v>43477</v>
      </c>
      <c r="E4534" s="1">
        <v>43846</v>
      </c>
      <c r="F4534" s="1">
        <v>43852</v>
      </c>
      <c r="G4534" s="1">
        <v>43856</v>
      </c>
      <c r="H4534">
        <v>9</v>
      </c>
      <c r="I4534">
        <v>33</v>
      </c>
      <c r="J4534">
        <v>346</v>
      </c>
      <c r="K4534">
        <v>27</v>
      </c>
      <c r="L4534">
        <v>5</v>
      </c>
      <c r="M4534">
        <v>7.4999999999999997E-2</v>
      </c>
      <c r="N4534">
        <v>815.12</v>
      </c>
      <c r="O4534" s="2">
        <v>1031.8</v>
      </c>
      <c r="P4534" s="2">
        <f>(Table1[[#This Row],[Unit Price]]-Table1[[#This Row],[Discount Applied]])*Table1[[#This Row],[Order Quantity]]</f>
        <v>5158.625</v>
      </c>
      <c r="Q4534">
        <f>Table1[[#This Row],[Revenue]]-(Table1[[#This Row],[Unit Cost]]*Table1[[#This Row],[Order Quantity]])</f>
        <v>1083.0250000000001</v>
      </c>
    </row>
    <row r="4535" spans="1:17" x14ac:dyDescent="0.25">
      <c r="A4535" t="s">
        <v>4560</v>
      </c>
      <c r="B4535" t="s">
        <v>18</v>
      </c>
      <c r="C4535" t="s">
        <v>29</v>
      </c>
      <c r="D4535" s="1">
        <v>43477</v>
      </c>
      <c r="E4535" s="1">
        <v>43846</v>
      </c>
      <c r="F4535" s="1">
        <v>43851</v>
      </c>
      <c r="G4535" s="1">
        <v>43853</v>
      </c>
      <c r="H4535">
        <v>2</v>
      </c>
      <c r="I4535">
        <v>28</v>
      </c>
      <c r="J4535">
        <v>48</v>
      </c>
      <c r="K4535">
        <v>1</v>
      </c>
      <c r="L4535">
        <v>2</v>
      </c>
      <c r="M4535">
        <v>7.4999999999999997E-2</v>
      </c>
      <c r="N4535" s="2">
        <v>4090.75</v>
      </c>
      <c r="O4535" s="2">
        <v>5681.6</v>
      </c>
      <c r="P4535" s="2">
        <f>(Table1[[#This Row],[Unit Price]]-Table1[[#This Row],[Discount Applied]])*Table1[[#This Row],[Order Quantity]]</f>
        <v>11363.050000000001</v>
      </c>
      <c r="Q4535">
        <f>Table1[[#This Row],[Revenue]]-(Table1[[#This Row],[Unit Cost]]*Table1[[#This Row],[Order Quantity]])</f>
        <v>3181.5500000000011</v>
      </c>
    </row>
    <row r="4536" spans="1:17" x14ac:dyDescent="0.25">
      <c r="A4536" t="s">
        <v>4561</v>
      </c>
      <c r="B4536" t="s">
        <v>18</v>
      </c>
      <c r="C4536" t="s">
        <v>19</v>
      </c>
      <c r="D4536" s="1">
        <v>43477</v>
      </c>
      <c r="E4536" s="1">
        <v>43846</v>
      </c>
      <c r="F4536" s="1">
        <v>43851</v>
      </c>
      <c r="G4536" s="1">
        <v>43860</v>
      </c>
      <c r="H4536">
        <v>6</v>
      </c>
      <c r="I4536">
        <v>12</v>
      </c>
      <c r="J4536">
        <v>168</v>
      </c>
      <c r="K4536">
        <v>2</v>
      </c>
      <c r="L4536">
        <v>1</v>
      </c>
      <c r="M4536">
        <v>0.15</v>
      </c>
      <c r="N4536" s="2">
        <v>1869.17</v>
      </c>
      <c r="O4536" s="2">
        <v>2525.9</v>
      </c>
      <c r="P4536" s="2">
        <f>(Table1[[#This Row],[Unit Price]]-Table1[[#This Row],[Discount Applied]])*Table1[[#This Row],[Order Quantity]]</f>
        <v>2525.75</v>
      </c>
      <c r="Q4536">
        <f>Table1[[#This Row],[Revenue]]-(Table1[[#This Row],[Unit Cost]]*Table1[[#This Row],[Order Quantity]])</f>
        <v>656.57999999999993</v>
      </c>
    </row>
    <row r="4537" spans="1:17" x14ac:dyDescent="0.25">
      <c r="A4537" t="s">
        <v>4562</v>
      </c>
      <c r="B4537" t="s">
        <v>21</v>
      </c>
      <c r="C4537" t="s">
        <v>24</v>
      </c>
      <c r="D4537" s="1">
        <v>43700</v>
      </c>
      <c r="E4537" s="1">
        <v>43846</v>
      </c>
      <c r="F4537" s="1">
        <v>43984</v>
      </c>
      <c r="G4537" s="1">
        <v>44014</v>
      </c>
      <c r="H4537">
        <v>14</v>
      </c>
      <c r="I4537">
        <v>41</v>
      </c>
      <c r="J4537">
        <v>358</v>
      </c>
      <c r="K4537">
        <v>12</v>
      </c>
      <c r="L4537">
        <v>6</v>
      </c>
      <c r="M4537">
        <v>7.4999999999999997E-2</v>
      </c>
      <c r="N4537">
        <v>639.85</v>
      </c>
      <c r="O4537" s="2">
        <v>1279.7</v>
      </c>
      <c r="P4537" s="2">
        <f>(Table1[[#This Row],[Unit Price]]-Table1[[#This Row],[Discount Applied]])*Table1[[#This Row],[Order Quantity]]</f>
        <v>7677.75</v>
      </c>
      <c r="Q4537">
        <f>Table1[[#This Row],[Revenue]]-(Table1[[#This Row],[Unit Cost]]*Table1[[#This Row],[Order Quantity]])</f>
        <v>3838.6499999999996</v>
      </c>
    </row>
    <row r="4538" spans="1:17" x14ac:dyDescent="0.25">
      <c r="A4538" t="s">
        <v>4563</v>
      </c>
      <c r="B4538" t="s">
        <v>23</v>
      </c>
      <c r="C4538" t="s">
        <v>19</v>
      </c>
      <c r="D4538" s="1">
        <v>43477</v>
      </c>
      <c r="E4538" s="1">
        <v>43847</v>
      </c>
      <c r="F4538" s="1">
        <v>43852</v>
      </c>
      <c r="G4538" s="1">
        <v>43853</v>
      </c>
      <c r="H4538">
        <v>21</v>
      </c>
      <c r="I4538">
        <v>5</v>
      </c>
      <c r="J4538">
        <v>128</v>
      </c>
      <c r="K4538">
        <v>24</v>
      </c>
      <c r="L4538">
        <v>4</v>
      </c>
      <c r="M4538">
        <v>0.05</v>
      </c>
      <c r="N4538" s="2">
        <v>2073.92</v>
      </c>
      <c r="O4538" s="2">
        <v>3095.4</v>
      </c>
      <c r="P4538" s="2">
        <f>(Table1[[#This Row],[Unit Price]]-Table1[[#This Row],[Discount Applied]])*Table1[[#This Row],[Order Quantity]]</f>
        <v>12381.4</v>
      </c>
      <c r="Q4538">
        <f>Table1[[#This Row],[Revenue]]-(Table1[[#This Row],[Unit Cost]]*Table1[[#This Row],[Order Quantity]])</f>
        <v>4085.7199999999993</v>
      </c>
    </row>
    <row r="4539" spans="1:17" x14ac:dyDescent="0.25">
      <c r="A4539" t="s">
        <v>4564</v>
      </c>
      <c r="B4539" t="s">
        <v>18</v>
      </c>
      <c r="C4539" t="s">
        <v>29</v>
      </c>
      <c r="D4539" s="1">
        <v>43700</v>
      </c>
      <c r="E4539" s="1">
        <v>43847</v>
      </c>
      <c r="F4539" s="1">
        <v>43859</v>
      </c>
      <c r="G4539" s="1">
        <v>43923</v>
      </c>
      <c r="H4539">
        <v>1</v>
      </c>
      <c r="I4539">
        <v>14</v>
      </c>
      <c r="J4539">
        <v>50</v>
      </c>
      <c r="K4539">
        <v>2</v>
      </c>
      <c r="L4539">
        <v>2</v>
      </c>
      <c r="M4539">
        <v>0.15</v>
      </c>
      <c r="N4539">
        <v>146.33000000000001</v>
      </c>
      <c r="O4539">
        <v>174.2</v>
      </c>
      <c r="P4539" s="2">
        <f>(Table1[[#This Row],[Unit Price]]-Table1[[#This Row],[Discount Applied]])*Table1[[#This Row],[Order Quantity]]</f>
        <v>348.09999999999997</v>
      </c>
      <c r="Q4539">
        <f>Table1[[#This Row],[Revenue]]-(Table1[[#This Row],[Unit Cost]]*Table1[[#This Row],[Order Quantity]])</f>
        <v>55.439999999999941</v>
      </c>
    </row>
    <row r="4540" spans="1:17" x14ac:dyDescent="0.25">
      <c r="A4540" t="s">
        <v>4565</v>
      </c>
      <c r="B4540" t="s">
        <v>23</v>
      </c>
      <c r="C4540" t="s">
        <v>29</v>
      </c>
      <c r="D4540" s="1">
        <v>43700</v>
      </c>
      <c r="E4540" s="1">
        <v>43847</v>
      </c>
      <c r="F4540" s="1">
        <v>44045</v>
      </c>
      <c r="G4540" s="1">
        <v>43878</v>
      </c>
      <c r="H4540">
        <v>25</v>
      </c>
      <c r="I4540">
        <v>5</v>
      </c>
      <c r="J4540">
        <v>1</v>
      </c>
      <c r="K4540">
        <v>34</v>
      </c>
      <c r="L4540">
        <v>2</v>
      </c>
      <c r="M4540">
        <v>0.1</v>
      </c>
      <c r="N4540">
        <v>684.74</v>
      </c>
      <c r="O4540">
        <v>978.2</v>
      </c>
      <c r="P4540" s="2">
        <f>(Table1[[#This Row],[Unit Price]]-Table1[[#This Row],[Discount Applied]])*Table1[[#This Row],[Order Quantity]]</f>
        <v>1956.2</v>
      </c>
      <c r="Q4540">
        <f>Table1[[#This Row],[Revenue]]-(Table1[[#This Row],[Unit Cost]]*Table1[[#This Row],[Order Quantity]])</f>
        <v>586.72</v>
      </c>
    </row>
    <row r="4541" spans="1:17" x14ac:dyDescent="0.25">
      <c r="A4541" t="s">
        <v>4566</v>
      </c>
      <c r="B4541" t="s">
        <v>18</v>
      </c>
      <c r="C4541" t="s">
        <v>24</v>
      </c>
      <c r="D4541" s="1">
        <v>43700</v>
      </c>
      <c r="E4541" s="1">
        <v>43847</v>
      </c>
      <c r="F4541" s="1">
        <v>43863</v>
      </c>
      <c r="G4541" s="1">
        <v>43953</v>
      </c>
      <c r="H4541">
        <v>1</v>
      </c>
      <c r="I4541">
        <v>14</v>
      </c>
      <c r="J4541">
        <v>339</v>
      </c>
      <c r="K4541">
        <v>16</v>
      </c>
      <c r="L4541">
        <v>1</v>
      </c>
      <c r="M4541">
        <v>0.05</v>
      </c>
      <c r="N4541">
        <v>148.07</v>
      </c>
      <c r="O4541">
        <v>227.8</v>
      </c>
      <c r="P4541" s="2">
        <f>(Table1[[#This Row],[Unit Price]]-Table1[[#This Row],[Discount Applied]])*Table1[[#This Row],[Order Quantity]]</f>
        <v>227.75</v>
      </c>
      <c r="Q4541">
        <f>Table1[[#This Row],[Revenue]]-(Table1[[#This Row],[Unit Cost]]*Table1[[#This Row],[Order Quantity]])</f>
        <v>79.680000000000007</v>
      </c>
    </row>
    <row r="4542" spans="1:17" x14ac:dyDescent="0.25">
      <c r="A4542" t="s">
        <v>4567</v>
      </c>
      <c r="B4542" t="s">
        <v>23</v>
      </c>
      <c r="C4542" t="s">
        <v>29</v>
      </c>
      <c r="D4542" s="1">
        <v>43700</v>
      </c>
      <c r="E4542" s="1">
        <v>43847</v>
      </c>
      <c r="F4542" s="1">
        <v>44014</v>
      </c>
      <c r="G4542" s="1">
        <v>44137</v>
      </c>
      <c r="H4542">
        <v>21</v>
      </c>
      <c r="I4542">
        <v>43</v>
      </c>
      <c r="J4542">
        <v>11</v>
      </c>
      <c r="K4542">
        <v>12</v>
      </c>
      <c r="L4542">
        <v>4</v>
      </c>
      <c r="M4542">
        <v>0.05</v>
      </c>
      <c r="N4542">
        <v>161.74</v>
      </c>
      <c r="O4542">
        <v>227.8</v>
      </c>
      <c r="P4542" s="2">
        <f>(Table1[[#This Row],[Unit Price]]-Table1[[#This Row],[Discount Applied]])*Table1[[#This Row],[Order Quantity]]</f>
        <v>911</v>
      </c>
      <c r="Q4542">
        <f>Table1[[#This Row],[Revenue]]-(Table1[[#This Row],[Unit Cost]]*Table1[[#This Row],[Order Quantity]])</f>
        <v>264.03999999999996</v>
      </c>
    </row>
    <row r="4543" spans="1:17" x14ac:dyDescent="0.25">
      <c r="A4543" t="s">
        <v>4568</v>
      </c>
      <c r="B4543" t="s">
        <v>21</v>
      </c>
      <c r="C4543" t="s">
        <v>34</v>
      </c>
      <c r="D4543" s="1">
        <v>43700</v>
      </c>
      <c r="E4543" s="1">
        <v>43847</v>
      </c>
      <c r="F4543" s="1">
        <v>44106</v>
      </c>
      <c r="G4543" s="1">
        <v>43878</v>
      </c>
      <c r="H4543">
        <v>14</v>
      </c>
      <c r="I4543">
        <v>47</v>
      </c>
      <c r="J4543">
        <v>288</v>
      </c>
      <c r="K4543">
        <v>4</v>
      </c>
      <c r="L4543">
        <v>4</v>
      </c>
      <c r="M4543">
        <v>0.15</v>
      </c>
      <c r="N4543" s="2">
        <v>4738.58</v>
      </c>
      <c r="O4543" s="2">
        <v>6318.1</v>
      </c>
      <c r="P4543" s="2">
        <f>(Table1[[#This Row],[Unit Price]]-Table1[[#This Row],[Discount Applied]])*Table1[[#This Row],[Order Quantity]]</f>
        <v>25271.800000000003</v>
      </c>
      <c r="Q4543">
        <f>Table1[[#This Row],[Revenue]]-(Table1[[#This Row],[Unit Cost]]*Table1[[#This Row],[Order Quantity]])</f>
        <v>6317.4800000000032</v>
      </c>
    </row>
    <row r="4544" spans="1:17" x14ac:dyDescent="0.25">
      <c r="A4544" t="s">
        <v>4569</v>
      </c>
      <c r="B4544" t="s">
        <v>21</v>
      </c>
      <c r="C4544" t="s">
        <v>29</v>
      </c>
      <c r="D4544" s="1">
        <v>43377</v>
      </c>
      <c r="E4544" s="1">
        <v>43300</v>
      </c>
      <c r="F4544" s="1">
        <v>43326</v>
      </c>
      <c r="G4544" s="1">
        <v>43334</v>
      </c>
      <c r="H4544">
        <v>13</v>
      </c>
      <c r="I4544">
        <v>35</v>
      </c>
      <c r="J4544">
        <v>2</v>
      </c>
      <c r="K4544">
        <v>1</v>
      </c>
      <c r="L4544">
        <v>4</v>
      </c>
      <c r="M4544">
        <v>7.4999999999999997E-2</v>
      </c>
      <c r="N4544" s="2">
        <v>2012.61</v>
      </c>
      <c r="O4544" s="2">
        <v>3946.3</v>
      </c>
      <c r="P4544" s="2">
        <f>(Table1[[#This Row],[Unit Price]]-Table1[[#This Row],[Discount Applied]])*Table1[[#This Row],[Order Quantity]]</f>
        <v>15784.900000000001</v>
      </c>
      <c r="Q4544">
        <f>Table1[[#This Row],[Revenue]]-(Table1[[#This Row],[Unit Cost]]*Table1[[#This Row],[Order Quantity]])</f>
        <v>7734.4600000000019</v>
      </c>
    </row>
    <row r="4545" spans="1:17" x14ac:dyDescent="0.25">
      <c r="A4545" t="s">
        <v>4570</v>
      </c>
      <c r="B4545" t="s">
        <v>21</v>
      </c>
      <c r="C4545" t="s">
        <v>43</v>
      </c>
      <c r="D4545" s="1">
        <v>43700</v>
      </c>
      <c r="E4545" s="1">
        <v>43847</v>
      </c>
      <c r="F4545" s="1">
        <v>44106</v>
      </c>
      <c r="G4545" s="1">
        <v>43880</v>
      </c>
      <c r="H4545">
        <v>13</v>
      </c>
      <c r="I4545">
        <v>29</v>
      </c>
      <c r="J4545">
        <v>87</v>
      </c>
      <c r="K4545">
        <v>47</v>
      </c>
      <c r="L4545">
        <v>3</v>
      </c>
      <c r="M4545">
        <v>0.05</v>
      </c>
      <c r="N4545">
        <v>935.99</v>
      </c>
      <c r="O4545" s="2">
        <v>1701.8</v>
      </c>
      <c r="P4545" s="2">
        <f>(Table1[[#This Row],[Unit Price]]-Table1[[#This Row],[Discount Applied]])*Table1[[#This Row],[Order Quantity]]</f>
        <v>5105.25</v>
      </c>
      <c r="Q4545">
        <f>Table1[[#This Row],[Revenue]]-(Table1[[#This Row],[Unit Cost]]*Table1[[#This Row],[Order Quantity]])</f>
        <v>2297.2799999999997</v>
      </c>
    </row>
    <row r="4546" spans="1:17" x14ac:dyDescent="0.25">
      <c r="A4546" t="s">
        <v>4571</v>
      </c>
      <c r="B4546" t="s">
        <v>23</v>
      </c>
      <c r="C4546" t="s">
        <v>24</v>
      </c>
      <c r="D4546" s="1">
        <v>43477</v>
      </c>
      <c r="E4546" s="1">
        <v>43847</v>
      </c>
      <c r="F4546" s="1">
        <v>44106</v>
      </c>
      <c r="G4546" s="1">
        <v>44137</v>
      </c>
      <c r="H4546">
        <v>25</v>
      </c>
      <c r="I4546">
        <v>31</v>
      </c>
      <c r="J4546">
        <v>334</v>
      </c>
      <c r="K4546">
        <v>24</v>
      </c>
      <c r="L4546">
        <v>6</v>
      </c>
      <c r="M4546">
        <v>7.4999999999999997E-2</v>
      </c>
      <c r="N4546" s="2">
        <v>2230.3000000000002</v>
      </c>
      <c r="O4546" s="2">
        <v>3055.2</v>
      </c>
      <c r="P4546" s="2">
        <f>(Table1[[#This Row],[Unit Price]]-Table1[[#This Row],[Discount Applied]])*Table1[[#This Row],[Order Quantity]]</f>
        <v>18330.75</v>
      </c>
      <c r="Q4546">
        <f>Table1[[#This Row],[Revenue]]-(Table1[[#This Row],[Unit Cost]]*Table1[[#This Row],[Order Quantity]])</f>
        <v>4948.9499999999989</v>
      </c>
    </row>
    <row r="4547" spans="1:17" x14ac:dyDescent="0.25">
      <c r="A4547" t="s">
        <v>4572</v>
      </c>
      <c r="B4547" t="s">
        <v>23</v>
      </c>
      <c r="C4547" t="s">
        <v>19</v>
      </c>
      <c r="D4547" s="1">
        <v>43477</v>
      </c>
      <c r="E4547" s="1">
        <v>43847</v>
      </c>
      <c r="F4547" s="1">
        <v>43858</v>
      </c>
      <c r="G4547" s="1">
        <v>43953</v>
      </c>
      <c r="H4547">
        <v>22</v>
      </c>
      <c r="I4547">
        <v>30</v>
      </c>
      <c r="J4547">
        <v>92</v>
      </c>
      <c r="K4547">
        <v>36</v>
      </c>
      <c r="L4547">
        <v>5</v>
      </c>
      <c r="M4547">
        <v>0.05</v>
      </c>
      <c r="N4547">
        <v>728.49</v>
      </c>
      <c r="O4547">
        <v>877.7</v>
      </c>
      <c r="P4547" s="2">
        <f>(Table1[[#This Row],[Unit Price]]-Table1[[#This Row],[Discount Applied]])*Table1[[#This Row],[Order Quantity]]</f>
        <v>4388.25</v>
      </c>
      <c r="Q4547">
        <f>Table1[[#This Row],[Revenue]]-(Table1[[#This Row],[Unit Cost]]*Table1[[#This Row],[Order Quantity]])</f>
        <v>745.80000000000018</v>
      </c>
    </row>
    <row r="4548" spans="1:17" x14ac:dyDescent="0.25">
      <c r="A4548" t="s">
        <v>4573</v>
      </c>
      <c r="B4548" t="s">
        <v>23</v>
      </c>
      <c r="C4548" t="s">
        <v>34</v>
      </c>
      <c r="D4548" s="1">
        <v>43700</v>
      </c>
      <c r="E4548" s="1">
        <v>43848</v>
      </c>
      <c r="F4548" s="1">
        <v>44014</v>
      </c>
      <c r="G4548" s="1">
        <v>44106</v>
      </c>
      <c r="H4548">
        <v>23</v>
      </c>
      <c r="I4548">
        <v>29</v>
      </c>
      <c r="J4548">
        <v>303</v>
      </c>
      <c r="K4548">
        <v>28</v>
      </c>
      <c r="L4548">
        <v>7</v>
      </c>
      <c r="M4548">
        <v>0.15</v>
      </c>
      <c r="N4548">
        <v>901.02</v>
      </c>
      <c r="O4548" s="2">
        <v>1098.8</v>
      </c>
      <c r="P4548" s="2">
        <f>(Table1[[#This Row],[Unit Price]]-Table1[[#This Row],[Discount Applied]])*Table1[[#This Row],[Order Quantity]]</f>
        <v>7690.5499999999993</v>
      </c>
      <c r="Q4548">
        <f>Table1[[#This Row],[Revenue]]-(Table1[[#This Row],[Unit Cost]]*Table1[[#This Row],[Order Quantity]])</f>
        <v>1383.4099999999999</v>
      </c>
    </row>
    <row r="4549" spans="1:17" x14ac:dyDescent="0.25">
      <c r="A4549" t="s">
        <v>4574</v>
      </c>
      <c r="B4549" t="s">
        <v>18</v>
      </c>
      <c r="C4549" t="s">
        <v>19</v>
      </c>
      <c r="D4549" s="1">
        <v>43477</v>
      </c>
      <c r="E4549" s="1">
        <v>43848</v>
      </c>
      <c r="F4549" s="1">
        <v>43853</v>
      </c>
      <c r="G4549" s="1">
        <v>43863</v>
      </c>
      <c r="H4549">
        <v>7</v>
      </c>
      <c r="I4549">
        <v>18</v>
      </c>
      <c r="J4549">
        <v>90</v>
      </c>
      <c r="K4549">
        <v>27</v>
      </c>
      <c r="L4549">
        <v>3</v>
      </c>
      <c r="M4549">
        <v>0.05</v>
      </c>
      <c r="N4549">
        <v>469.47</v>
      </c>
      <c r="O4549">
        <v>958.1</v>
      </c>
      <c r="P4549" s="2">
        <f>(Table1[[#This Row],[Unit Price]]-Table1[[#This Row],[Discount Applied]])*Table1[[#This Row],[Order Quantity]]</f>
        <v>2874.15</v>
      </c>
      <c r="Q4549">
        <f>Table1[[#This Row],[Revenue]]-(Table1[[#This Row],[Unit Cost]]*Table1[[#This Row],[Order Quantity]])</f>
        <v>1465.74</v>
      </c>
    </row>
    <row r="4550" spans="1:17" x14ac:dyDescent="0.25">
      <c r="A4550" t="s">
        <v>4575</v>
      </c>
      <c r="B4550" t="s">
        <v>18</v>
      </c>
      <c r="C4550" t="s">
        <v>34</v>
      </c>
      <c r="D4550" s="1">
        <v>43700</v>
      </c>
      <c r="E4550" s="1">
        <v>43848</v>
      </c>
      <c r="F4550" s="1">
        <v>43853</v>
      </c>
      <c r="G4550" s="1">
        <v>43860</v>
      </c>
      <c r="H4550">
        <v>9</v>
      </c>
      <c r="I4550">
        <v>21</v>
      </c>
      <c r="J4550">
        <v>276</v>
      </c>
      <c r="K4550">
        <v>31</v>
      </c>
      <c r="L4550">
        <v>3</v>
      </c>
      <c r="M4550">
        <v>7.4999999999999997E-2</v>
      </c>
      <c r="N4550">
        <v>452.25</v>
      </c>
      <c r="O4550" s="2">
        <v>1005</v>
      </c>
      <c r="P4550" s="2">
        <f>(Table1[[#This Row],[Unit Price]]-Table1[[#This Row],[Discount Applied]])*Table1[[#This Row],[Order Quantity]]</f>
        <v>3014.7749999999996</v>
      </c>
      <c r="Q4550">
        <f>Table1[[#This Row],[Revenue]]-(Table1[[#This Row],[Unit Cost]]*Table1[[#This Row],[Order Quantity]])</f>
        <v>1658.0249999999996</v>
      </c>
    </row>
    <row r="4551" spans="1:17" x14ac:dyDescent="0.25">
      <c r="A4551" t="s">
        <v>4576</v>
      </c>
      <c r="B4551" t="s">
        <v>18</v>
      </c>
      <c r="C4551" t="s">
        <v>19</v>
      </c>
      <c r="D4551" s="1">
        <v>43700</v>
      </c>
      <c r="E4551" s="1">
        <v>43848</v>
      </c>
      <c r="F4551" s="1">
        <v>43861</v>
      </c>
      <c r="G4551" s="1">
        <v>44014</v>
      </c>
      <c r="H4551">
        <v>5</v>
      </c>
      <c r="I4551">
        <v>49</v>
      </c>
      <c r="J4551">
        <v>140</v>
      </c>
      <c r="K4551">
        <v>1</v>
      </c>
      <c r="L4551">
        <v>3</v>
      </c>
      <c r="M4551">
        <v>0.05</v>
      </c>
      <c r="N4551">
        <v>804.54</v>
      </c>
      <c r="O4551" s="2">
        <v>1058.5999999999999</v>
      </c>
      <c r="P4551" s="2">
        <f>(Table1[[#This Row],[Unit Price]]-Table1[[#This Row],[Discount Applied]])*Table1[[#This Row],[Order Quantity]]</f>
        <v>3175.6499999999996</v>
      </c>
      <c r="Q4551">
        <f>Table1[[#This Row],[Revenue]]-(Table1[[#This Row],[Unit Cost]]*Table1[[#This Row],[Order Quantity]])</f>
        <v>762.02999999999975</v>
      </c>
    </row>
    <row r="4552" spans="1:17" x14ac:dyDescent="0.25">
      <c r="A4552" t="s">
        <v>4577</v>
      </c>
      <c r="B4552" t="s">
        <v>33</v>
      </c>
      <c r="C4552" t="s">
        <v>34</v>
      </c>
      <c r="D4552" s="1">
        <v>43700</v>
      </c>
      <c r="E4552" s="1">
        <v>43848</v>
      </c>
      <c r="F4552" s="1">
        <v>43953</v>
      </c>
      <c r="G4552" s="1">
        <v>44045</v>
      </c>
      <c r="H4552">
        <v>28</v>
      </c>
      <c r="I4552">
        <v>12</v>
      </c>
      <c r="J4552">
        <v>267</v>
      </c>
      <c r="K4552">
        <v>43</v>
      </c>
      <c r="L4552">
        <v>4</v>
      </c>
      <c r="M4552">
        <v>0.15</v>
      </c>
      <c r="N4552">
        <v>698.68</v>
      </c>
      <c r="O4552" s="2">
        <v>1058.5999999999999</v>
      </c>
      <c r="P4552" s="2">
        <f>(Table1[[#This Row],[Unit Price]]-Table1[[#This Row],[Discount Applied]])*Table1[[#This Row],[Order Quantity]]</f>
        <v>4233.7999999999993</v>
      </c>
      <c r="Q4552">
        <f>Table1[[#This Row],[Revenue]]-(Table1[[#This Row],[Unit Cost]]*Table1[[#This Row],[Order Quantity]])</f>
        <v>1439.0799999999995</v>
      </c>
    </row>
    <row r="4553" spans="1:17" x14ac:dyDescent="0.25">
      <c r="A4553" t="s">
        <v>4578</v>
      </c>
      <c r="B4553" t="s">
        <v>33</v>
      </c>
      <c r="C4553" t="s">
        <v>24</v>
      </c>
      <c r="D4553" s="1">
        <v>43700</v>
      </c>
      <c r="E4553" s="1">
        <v>43849</v>
      </c>
      <c r="F4553" s="1">
        <v>43863</v>
      </c>
      <c r="G4553" s="1">
        <v>43953</v>
      </c>
      <c r="H4553">
        <v>28</v>
      </c>
      <c r="I4553">
        <v>8</v>
      </c>
      <c r="J4553">
        <v>340</v>
      </c>
      <c r="K4553">
        <v>26</v>
      </c>
      <c r="L4553">
        <v>3</v>
      </c>
      <c r="M4553">
        <v>7.4999999999999997E-2</v>
      </c>
      <c r="N4553" s="2">
        <v>2438</v>
      </c>
      <c r="O4553" s="2">
        <v>5540.9</v>
      </c>
      <c r="P4553" s="2">
        <f>(Table1[[#This Row],[Unit Price]]-Table1[[#This Row],[Discount Applied]])*Table1[[#This Row],[Order Quantity]]</f>
        <v>16622.474999999999</v>
      </c>
      <c r="Q4553">
        <f>Table1[[#This Row],[Revenue]]-(Table1[[#This Row],[Unit Cost]]*Table1[[#This Row],[Order Quantity]])</f>
        <v>9308.4749999999985</v>
      </c>
    </row>
    <row r="4554" spans="1:17" x14ac:dyDescent="0.25">
      <c r="A4554" t="s">
        <v>4579</v>
      </c>
      <c r="B4554" t="s">
        <v>21</v>
      </c>
      <c r="C4554" t="s">
        <v>34</v>
      </c>
      <c r="D4554" s="1">
        <v>43700</v>
      </c>
      <c r="E4554" s="1">
        <v>43849</v>
      </c>
      <c r="F4554" s="1">
        <v>43852</v>
      </c>
      <c r="G4554" s="1">
        <v>43861</v>
      </c>
      <c r="H4554">
        <v>17</v>
      </c>
      <c r="I4554">
        <v>5</v>
      </c>
      <c r="J4554">
        <v>298</v>
      </c>
      <c r="K4554">
        <v>6</v>
      </c>
      <c r="L4554">
        <v>8</v>
      </c>
      <c r="M4554">
        <v>0.15</v>
      </c>
      <c r="N4554">
        <v>600.12</v>
      </c>
      <c r="O4554" s="2">
        <v>1132.3</v>
      </c>
      <c r="P4554" s="2">
        <f>(Table1[[#This Row],[Unit Price]]-Table1[[#This Row],[Discount Applied]])*Table1[[#This Row],[Order Quantity]]</f>
        <v>9057.1999999999989</v>
      </c>
      <c r="Q4554">
        <f>Table1[[#This Row],[Revenue]]-(Table1[[#This Row],[Unit Cost]]*Table1[[#This Row],[Order Quantity]])</f>
        <v>4256.2399999999989</v>
      </c>
    </row>
    <row r="4555" spans="1:17" x14ac:dyDescent="0.25">
      <c r="A4555" t="s">
        <v>4580</v>
      </c>
      <c r="B4555" t="s">
        <v>21</v>
      </c>
      <c r="C4555" t="s">
        <v>19</v>
      </c>
      <c r="D4555" s="1">
        <v>43377</v>
      </c>
      <c r="E4555" s="1">
        <v>43300</v>
      </c>
      <c r="F4555" s="1">
        <v>43167</v>
      </c>
      <c r="G4555" s="1">
        <v>43442</v>
      </c>
      <c r="H4555">
        <v>15</v>
      </c>
      <c r="I4555">
        <v>6</v>
      </c>
      <c r="J4555">
        <v>157</v>
      </c>
      <c r="K4555">
        <v>35</v>
      </c>
      <c r="L4555">
        <v>3</v>
      </c>
      <c r="M4555">
        <v>0.05</v>
      </c>
      <c r="N4555" s="2">
        <v>3054.13</v>
      </c>
      <c r="O4555" s="2">
        <v>3966.4</v>
      </c>
      <c r="P4555" s="2">
        <f>(Table1[[#This Row],[Unit Price]]-Table1[[#This Row],[Discount Applied]])*Table1[[#This Row],[Order Quantity]]</f>
        <v>11899.05</v>
      </c>
      <c r="Q4555">
        <f>Table1[[#This Row],[Revenue]]-(Table1[[#This Row],[Unit Cost]]*Table1[[#This Row],[Order Quantity]])</f>
        <v>2736.66</v>
      </c>
    </row>
    <row r="4556" spans="1:17" x14ac:dyDescent="0.25">
      <c r="A4556" t="s">
        <v>4581</v>
      </c>
      <c r="B4556" t="s">
        <v>18</v>
      </c>
      <c r="C4556" t="s">
        <v>29</v>
      </c>
      <c r="D4556" s="1">
        <v>43700</v>
      </c>
      <c r="E4556" s="1">
        <v>43849</v>
      </c>
      <c r="F4556" s="1">
        <v>43953</v>
      </c>
      <c r="G4556" s="1">
        <v>43876</v>
      </c>
      <c r="H4556">
        <v>2</v>
      </c>
      <c r="I4556">
        <v>6</v>
      </c>
      <c r="J4556">
        <v>51</v>
      </c>
      <c r="K4556">
        <v>26</v>
      </c>
      <c r="L4556">
        <v>5</v>
      </c>
      <c r="M4556">
        <v>0.05</v>
      </c>
      <c r="N4556">
        <v>506.52</v>
      </c>
      <c r="O4556" s="2">
        <v>1125.5999999999999</v>
      </c>
      <c r="P4556" s="2">
        <f>(Table1[[#This Row],[Unit Price]]-Table1[[#This Row],[Discount Applied]])*Table1[[#This Row],[Order Quantity]]</f>
        <v>5627.75</v>
      </c>
      <c r="Q4556">
        <f>Table1[[#This Row],[Revenue]]-(Table1[[#This Row],[Unit Cost]]*Table1[[#This Row],[Order Quantity]])</f>
        <v>3095.15</v>
      </c>
    </row>
    <row r="4557" spans="1:17" x14ac:dyDescent="0.25">
      <c r="A4557" t="s">
        <v>4582</v>
      </c>
      <c r="B4557" t="s">
        <v>18</v>
      </c>
      <c r="C4557" t="s">
        <v>34</v>
      </c>
      <c r="D4557" s="1">
        <v>43700</v>
      </c>
      <c r="E4557" s="1">
        <v>43849</v>
      </c>
      <c r="F4557" s="1">
        <v>43923</v>
      </c>
      <c r="G4557" s="1">
        <v>44045</v>
      </c>
      <c r="H4557">
        <v>8</v>
      </c>
      <c r="I4557">
        <v>37</v>
      </c>
      <c r="J4557">
        <v>326</v>
      </c>
      <c r="K4557">
        <v>37</v>
      </c>
      <c r="L4557">
        <v>3</v>
      </c>
      <c r="M4557">
        <v>0.05</v>
      </c>
      <c r="N4557" s="2">
        <v>1225.3</v>
      </c>
      <c r="O4557" s="2">
        <v>2552.6999999999998</v>
      </c>
      <c r="P4557" s="2">
        <f>(Table1[[#This Row],[Unit Price]]-Table1[[#This Row],[Discount Applied]])*Table1[[#This Row],[Order Quantity]]</f>
        <v>7657.9499999999989</v>
      </c>
      <c r="Q4557">
        <f>Table1[[#This Row],[Revenue]]-(Table1[[#This Row],[Unit Cost]]*Table1[[#This Row],[Order Quantity]])</f>
        <v>3982.0499999999993</v>
      </c>
    </row>
    <row r="4558" spans="1:17" x14ac:dyDescent="0.25">
      <c r="A4558" t="s">
        <v>4583</v>
      </c>
      <c r="B4558" t="s">
        <v>18</v>
      </c>
      <c r="C4558" t="s">
        <v>19</v>
      </c>
      <c r="D4558" s="1">
        <v>43700</v>
      </c>
      <c r="E4558" s="1">
        <v>43849</v>
      </c>
      <c r="F4558" s="1">
        <v>43892</v>
      </c>
      <c r="G4558" s="1">
        <v>44045</v>
      </c>
      <c r="H4558">
        <v>10</v>
      </c>
      <c r="I4558">
        <v>12</v>
      </c>
      <c r="J4558">
        <v>142</v>
      </c>
      <c r="K4558">
        <v>34</v>
      </c>
      <c r="L4558">
        <v>2</v>
      </c>
      <c r="M4558">
        <v>7.4999999999999997E-2</v>
      </c>
      <c r="N4558">
        <v>661.96</v>
      </c>
      <c r="O4558" s="2">
        <v>1018.4</v>
      </c>
      <c r="P4558" s="2">
        <f>(Table1[[#This Row],[Unit Price]]-Table1[[#This Row],[Discount Applied]])*Table1[[#This Row],[Order Quantity]]</f>
        <v>2036.6499999999999</v>
      </c>
      <c r="Q4558">
        <f>Table1[[#This Row],[Revenue]]-(Table1[[#This Row],[Unit Cost]]*Table1[[#This Row],[Order Quantity]])</f>
        <v>712.72999999999979</v>
      </c>
    </row>
    <row r="4559" spans="1:17" x14ac:dyDescent="0.25">
      <c r="A4559" t="s">
        <v>4584</v>
      </c>
      <c r="B4559" t="s">
        <v>33</v>
      </c>
      <c r="C4559" t="s">
        <v>34</v>
      </c>
      <c r="D4559" s="1">
        <v>43700</v>
      </c>
      <c r="E4559" s="1">
        <v>43849</v>
      </c>
      <c r="F4559" s="1">
        <v>44167</v>
      </c>
      <c r="G4559" s="1">
        <v>43874</v>
      </c>
      <c r="H4559">
        <v>27</v>
      </c>
      <c r="I4559">
        <v>18</v>
      </c>
      <c r="J4559">
        <v>305</v>
      </c>
      <c r="K4559">
        <v>24</v>
      </c>
      <c r="L4559">
        <v>6</v>
      </c>
      <c r="M4559">
        <v>0.05</v>
      </c>
      <c r="N4559">
        <v>472.75</v>
      </c>
      <c r="O4559">
        <v>964.8</v>
      </c>
      <c r="P4559" s="2">
        <f>(Table1[[#This Row],[Unit Price]]-Table1[[#This Row],[Discount Applied]])*Table1[[#This Row],[Order Quantity]]</f>
        <v>5788.5</v>
      </c>
      <c r="Q4559">
        <f>Table1[[#This Row],[Revenue]]-(Table1[[#This Row],[Unit Cost]]*Table1[[#This Row],[Order Quantity]])</f>
        <v>2952</v>
      </c>
    </row>
    <row r="4560" spans="1:17" x14ac:dyDescent="0.25">
      <c r="A4560" t="s">
        <v>4585</v>
      </c>
      <c r="B4560" t="s">
        <v>23</v>
      </c>
      <c r="C4560" t="s">
        <v>29</v>
      </c>
      <c r="D4560" s="1">
        <v>43700</v>
      </c>
      <c r="E4560" s="1">
        <v>43849</v>
      </c>
      <c r="F4560" s="1">
        <v>44076</v>
      </c>
      <c r="G4560" s="1">
        <v>44106</v>
      </c>
      <c r="H4560">
        <v>25</v>
      </c>
      <c r="I4560">
        <v>4</v>
      </c>
      <c r="J4560">
        <v>42</v>
      </c>
      <c r="K4560">
        <v>4</v>
      </c>
      <c r="L4560">
        <v>7</v>
      </c>
      <c r="M4560">
        <v>0.05</v>
      </c>
      <c r="N4560">
        <v>685.01</v>
      </c>
      <c r="O4560">
        <v>964.8</v>
      </c>
      <c r="P4560" s="2">
        <f>(Table1[[#This Row],[Unit Price]]-Table1[[#This Row],[Discount Applied]])*Table1[[#This Row],[Order Quantity]]</f>
        <v>6753.25</v>
      </c>
      <c r="Q4560">
        <f>Table1[[#This Row],[Revenue]]-(Table1[[#This Row],[Unit Cost]]*Table1[[#This Row],[Order Quantity]])</f>
        <v>1958.1800000000003</v>
      </c>
    </row>
    <row r="4561" spans="1:17" x14ac:dyDescent="0.25">
      <c r="A4561" t="s">
        <v>4586</v>
      </c>
      <c r="B4561" t="s">
        <v>18</v>
      </c>
      <c r="C4561" t="s">
        <v>29</v>
      </c>
      <c r="D4561" s="1">
        <v>43700</v>
      </c>
      <c r="E4561" s="1">
        <v>43849</v>
      </c>
      <c r="F4561" s="1">
        <v>43852</v>
      </c>
      <c r="G4561" s="1">
        <v>43858</v>
      </c>
      <c r="H4561">
        <v>10</v>
      </c>
      <c r="I4561">
        <v>41</v>
      </c>
      <c r="J4561">
        <v>36</v>
      </c>
      <c r="K4561">
        <v>18</v>
      </c>
      <c r="L4561">
        <v>8</v>
      </c>
      <c r="M4561">
        <v>7.4999999999999997E-2</v>
      </c>
      <c r="N4561">
        <v>996.96</v>
      </c>
      <c r="O4561" s="2">
        <v>2492.4</v>
      </c>
      <c r="P4561" s="2">
        <f>(Table1[[#This Row],[Unit Price]]-Table1[[#This Row],[Discount Applied]])*Table1[[#This Row],[Order Quantity]]</f>
        <v>19938.600000000002</v>
      </c>
      <c r="Q4561">
        <f>Table1[[#This Row],[Revenue]]-(Table1[[#This Row],[Unit Cost]]*Table1[[#This Row],[Order Quantity]])</f>
        <v>11962.920000000002</v>
      </c>
    </row>
    <row r="4562" spans="1:17" x14ac:dyDescent="0.25">
      <c r="A4562" t="s">
        <v>4587</v>
      </c>
      <c r="B4562" t="s">
        <v>33</v>
      </c>
      <c r="C4562" t="s">
        <v>26</v>
      </c>
      <c r="D4562" s="1">
        <v>43700</v>
      </c>
      <c r="E4562" s="1">
        <v>43849</v>
      </c>
      <c r="F4562" s="1">
        <v>43984</v>
      </c>
      <c r="G4562" s="1">
        <v>44076</v>
      </c>
      <c r="H4562">
        <v>28</v>
      </c>
      <c r="I4562">
        <v>10</v>
      </c>
      <c r="J4562">
        <v>215</v>
      </c>
      <c r="K4562">
        <v>32</v>
      </c>
      <c r="L4562">
        <v>6</v>
      </c>
      <c r="M4562">
        <v>0.4</v>
      </c>
      <c r="N4562">
        <v>806.35</v>
      </c>
      <c r="O4562">
        <v>971.5</v>
      </c>
      <c r="P4562" s="2">
        <f>(Table1[[#This Row],[Unit Price]]-Table1[[#This Row],[Discount Applied]])*Table1[[#This Row],[Order Quantity]]</f>
        <v>5826.6</v>
      </c>
      <c r="Q4562">
        <f>Table1[[#This Row],[Revenue]]-(Table1[[#This Row],[Unit Cost]]*Table1[[#This Row],[Order Quantity]])</f>
        <v>988.5</v>
      </c>
    </row>
    <row r="4563" spans="1:17" x14ac:dyDescent="0.25">
      <c r="A4563" t="s">
        <v>4588</v>
      </c>
      <c r="B4563" t="s">
        <v>23</v>
      </c>
      <c r="C4563" t="s">
        <v>29</v>
      </c>
      <c r="D4563" s="1">
        <v>43477</v>
      </c>
      <c r="E4563" s="1">
        <v>43849</v>
      </c>
      <c r="F4563" s="1">
        <v>43863</v>
      </c>
      <c r="G4563" s="1">
        <v>44076</v>
      </c>
      <c r="H4563">
        <v>20</v>
      </c>
      <c r="I4563">
        <v>48</v>
      </c>
      <c r="J4563">
        <v>2</v>
      </c>
      <c r="K4563">
        <v>34</v>
      </c>
      <c r="L4563">
        <v>1</v>
      </c>
      <c r="M4563">
        <v>0.2</v>
      </c>
      <c r="N4563">
        <v>777.67</v>
      </c>
      <c r="O4563" s="2">
        <v>1065.3</v>
      </c>
      <c r="P4563" s="2">
        <f>(Table1[[#This Row],[Unit Price]]-Table1[[#This Row],[Discount Applied]])*Table1[[#This Row],[Order Quantity]]</f>
        <v>1065.0999999999999</v>
      </c>
      <c r="Q4563">
        <f>Table1[[#This Row],[Revenue]]-(Table1[[#This Row],[Unit Cost]]*Table1[[#This Row],[Order Quantity]])</f>
        <v>287.42999999999995</v>
      </c>
    </row>
    <row r="4564" spans="1:17" x14ac:dyDescent="0.25">
      <c r="A4564" t="s">
        <v>4589</v>
      </c>
      <c r="B4564" t="s">
        <v>23</v>
      </c>
      <c r="C4564" t="s">
        <v>19</v>
      </c>
      <c r="D4564" s="1">
        <v>43700</v>
      </c>
      <c r="E4564" s="1">
        <v>43849</v>
      </c>
      <c r="F4564" s="1">
        <v>43860</v>
      </c>
      <c r="G4564" s="1">
        <v>43953</v>
      </c>
      <c r="H4564">
        <v>22</v>
      </c>
      <c r="I4564">
        <v>47</v>
      </c>
      <c r="J4564">
        <v>199</v>
      </c>
      <c r="K4564">
        <v>24</v>
      </c>
      <c r="L4564">
        <v>1</v>
      </c>
      <c r="M4564">
        <v>0.15</v>
      </c>
      <c r="N4564" s="2">
        <v>3310.47</v>
      </c>
      <c r="O4564" s="2">
        <v>6130.5</v>
      </c>
      <c r="P4564" s="2">
        <f>(Table1[[#This Row],[Unit Price]]-Table1[[#This Row],[Discount Applied]])*Table1[[#This Row],[Order Quantity]]</f>
        <v>6130.35</v>
      </c>
      <c r="Q4564">
        <f>Table1[[#This Row],[Revenue]]-(Table1[[#This Row],[Unit Cost]]*Table1[[#This Row],[Order Quantity]])</f>
        <v>2819.8800000000006</v>
      </c>
    </row>
    <row r="4565" spans="1:17" x14ac:dyDescent="0.25">
      <c r="A4565" t="s">
        <v>4590</v>
      </c>
      <c r="B4565" t="s">
        <v>18</v>
      </c>
      <c r="C4565" t="s">
        <v>43</v>
      </c>
      <c r="D4565" s="1">
        <v>43700</v>
      </c>
      <c r="E4565" s="1">
        <v>43850</v>
      </c>
      <c r="F4565" s="1">
        <v>43861</v>
      </c>
      <c r="G4565" s="1">
        <v>44076</v>
      </c>
      <c r="H4565">
        <v>12</v>
      </c>
      <c r="I4565">
        <v>23</v>
      </c>
      <c r="J4565">
        <v>84</v>
      </c>
      <c r="K4565">
        <v>15</v>
      </c>
      <c r="L4565">
        <v>4</v>
      </c>
      <c r="M4565">
        <v>0.15</v>
      </c>
      <c r="N4565" s="2">
        <v>1936.84</v>
      </c>
      <c r="O4565" s="2">
        <v>2653.2</v>
      </c>
      <c r="P4565" s="2">
        <f>(Table1[[#This Row],[Unit Price]]-Table1[[#This Row],[Discount Applied]])*Table1[[#This Row],[Order Quantity]]</f>
        <v>10612.199999999999</v>
      </c>
      <c r="Q4565">
        <f>Table1[[#This Row],[Revenue]]-(Table1[[#This Row],[Unit Cost]]*Table1[[#This Row],[Order Quantity]])</f>
        <v>2864.8399999999992</v>
      </c>
    </row>
    <row r="4566" spans="1:17" x14ac:dyDescent="0.25">
      <c r="A4566" t="s">
        <v>4591</v>
      </c>
      <c r="B4566" t="s">
        <v>18</v>
      </c>
      <c r="C4566" t="s">
        <v>19</v>
      </c>
      <c r="D4566" s="1">
        <v>43377</v>
      </c>
      <c r="E4566" s="1">
        <v>43300</v>
      </c>
      <c r="F4566" s="1">
        <v>43305</v>
      </c>
      <c r="G4566" s="1">
        <v>43167</v>
      </c>
      <c r="H4566">
        <v>3</v>
      </c>
      <c r="I4566">
        <v>6</v>
      </c>
      <c r="J4566">
        <v>106</v>
      </c>
      <c r="K4566">
        <v>46</v>
      </c>
      <c r="L4566">
        <v>5</v>
      </c>
      <c r="M4566">
        <v>0.1</v>
      </c>
      <c r="N4566" s="2">
        <v>1463.28</v>
      </c>
      <c r="O4566" s="2">
        <v>1829.1</v>
      </c>
      <c r="P4566" s="2">
        <f>(Table1[[#This Row],[Unit Price]]-Table1[[#This Row],[Discount Applied]])*Table1[[#This Row],[Order Quantity]]</f>
        <v>9145</v>
      </c>
      <c r="Q4566">
        <f>Table1[[#This Row],[Revenue]]-(Table1[[#This Row],[Unit Cost]]*Table1[[#This Row],[Order Quantity]])</f>
        <v>1828.6000000000004</v>
      </c>
    </row>
    <row r="4567" spans="1:17" x14ac:dyDescent="0.25">
      <c r="A4567" t="s">
        <v>4592</v>
      </c>
      <c r="B4567" t="s">
        <v>23</v>
      </c>
      <c r="C4567" t="s">
        <v>43</v>
      </c>
      <c r="D4567" s="1">
        <v>43477</v>
      </c>
      <c r="E4567" s="1">
        <v>43850</v>
      </c>
      <c r="F4567" s="1">
        <v>43853</v>
      </c>
      <c r="G4567" s="1">
        <v>43857</v>
      </c>
      <c r="H4567">
        <v>22</v>
      </c>
      <c r="I4567">
        <v>50</v>
      </c>
      <c r="J4567">
        <v>79</v>
      </c>
      <c r="K4567">
        <v>26</v>
      </c>
      <c r="L4567">
        <v>6</v>
      </c>
      <c r="M4567">
        <v>0.1</v>
      </c>
      <c r="N4567">
        <v>607.82000000000005</v>
      </c>
      <c r="O4567" s="2">
        <v>1125.5999999999999</v>
      </c>
      <c r="P4567" s="2">
        <f>(Table1[[#This Row],[Unit Price]]-Table1[[#This Row],[Discount Applied]])*Table1[[#This Row],[Order Quantity]]</f>
        <v>6753</v>
      </c>
      <c r="Q4567">
        <f>Table1[[#This Row],[Revenue]]-(Table1[[#This Row],[Unit Cost]]*Table1[[#This Row],[Order Quantity]])</f>
        <v>3106.08</v>
      </c>
    </row>
    <row r="4568" spans="1:17" x14ac:dyDescent="0.25">
      <c r="A4568" t="s">
        <v>4593</v>
      </c>
      <c r="B4568" t="s">
        <v>21</v>
      </c>
      <c r="C4568" t="s">
        <v>19</v>
      </c>
      <c r="D4568" s="1">
        <v>43700</v>
      </c>
      <c r="E4568" s="1">
        <v>43850</v>
      </c>
      <c r="F4568" s="1">
        <v>43892</v>
      </c>
      <c r="G4568" s="1">
        <v>44014</v>
      </c>
      <c r="H4568">
        <v>17</v>
      </c>
      <c r="I4568">
        <v>34</v>
      </c>
      <c r="J4568">
        <v>113</v>
      </c>
      <c r="K4568">
        <v>8</v>
      </c>
      <c r="L4568">
        <v>8</v>
      </c>
      <c r="M4568">
        <v>0.15</v>
      </c>
      <c r="N4568">
        <v>531.71</v>
      </c>
      <c r="O4568">
        <v>857.6</v>
      </c>
      <c r="P4568" s="2">
        <f>(Table1[[#This Row],[Unit Price]]-Table1[[#This Row],[Discount Applied]])*Table1[[#This Row],[Order Quantity]]</f>
        <v>6859.6</v>
      </c>
      <c r="Q4568">
        <f>Table1[[#This Row],[Revenue]]-(Table1[[#This Row],[Unit Cost]]*Table1[[#This Row],[Order Quantity]])</f>
        <v>2605.92</v>
      </c>
    </row>
    <row r="4569" spans="1:17" x14ac:dyDescent="0.25">
      <c r="A4569" t="s">
        <v>4594</v>
      </c>
      <c r="B4569" t="s">
        <v>21</v>
      </c>
      <c r="C4569" t="s">
        <v>19</v>
      </c>
      <c r="D4569" s="1">
        <v>43700</v>
      </c>
      <c r="E4569" s="1">
        <v>43850</v>
      </c>
      <c r="F4569" s="1">
        <v>43953</v>
      </c>
      <c r="G4569" s="1">
        <v>43876</v>
      </c>
      <c r="H4569">
        <v>16</v>
      </c>
      <c r="I4569">
        <v>38</v>
      </c>
      <c r="J4569">
        <v>111</v>
      </c>
      <c r="K4569">
        <v>3</v>
      </c>
      <c r="L4569">
        <v>1</v>
      </c>
      <c r="M4569">
        <v>0.2</v>
      </c>
      <c r="N4569" s="2">
        <v>1354.47</v>
      </c>
      <c r="O4569" s="2">
        <v>1782.2</v>
      </c>
      <c r="P4569" s="2">
        <f>(Table1[[#This Row],[Unit Price]]-Table1[[#This Row],[Discount Applied]])*Table1[[#This Row],[Order Quantity]]</f>
        <v>1782</v>
      </c>
      <c r="Q4569">
        <f>Table1[[#This Row],[Revenue]]-(Table1[[#This Row],[Unit Cost]]*Table1[[#This Row],[Order Quantity]])</f>
        <v>427.53</v>
      </c>
    </row>
    <row r="4570" spans="1:17" x14ac:dyDescent="0.25">
      <c r="A4570" t="s">
        <v>4595</v>
      </c>
      <c r="B4570" t="s">
        <v>23</v>
      </c>
      <c r="C4570" t="s">
        <v>43</v>
      </c>
      <c r="D4570" s="1">
        <v>43700</v>
      </c>
      <c r="E4570" s="1">
        <v>43850</v>
      </c>
      <c r="F4570" s="1">
        <v>43984</v>
      </c>
      <c r="G4570" s="1">
        <v>44045</v>
      </c>
      <c r="H4570">
        <v>24</v>
      </c>
      <c r="I4570">
        <v>20</v>
      </c>
      <c r="J4570">
        <v>70</v>
      </c>
      <c r="K4570">
        <v>8</v>
      </c>
      <c r="L4570">
        <v>6</v>
      </c>
      <c r="M4570">
        <v>7.4999999999999997E-2</v>
      </c>
      <c r="N4570" s="2">
        <v>1045.2</v>
      </c>
      <c r="O4570" s="2">
        <v>2010</v>
      </c>
      <c r="P4570" s="2">
        <f>(Table1[[#This Row],[Unit Price]]-Table1[[#This Row],[Discount Applied]])*Table1[[#This Row],[Order Quantity]]</f>
        <v>12059.55</v>
      </c>
      <c r="Q4570">
        <f>Table1[[#This Row],[Revenue]]-(Table1[[#This Row],[Unit Cost]]*Table1[[#This Row],[Order Quantity]])</f>
        <v>5788.3499999999985</v>
      </c>
    </row>
    <row r="4571" spans="1:17" x14ac:dyDescent="0.25">
      <c r="A4571" t="s">
        <v>4596</v>
      </c>
      <c r="B4571" t="s">
        <v>18</v>
      </c>
      <c r="C4571" t="s">
        <v>34</v>
      </c>
      <c r="D4571" s="1">
        <v>43700</v>
      </c>
      <c r="E4571" s="1">
        <v>43851</v>
      </c>
      <c r="F4571" s="1">
        <v>43863</v>
      </c>
      <c r="G4571" s="1">
        <v>44045</v>
      </c>
      <c r="H4571">
        <v>6</v>
      </c>
      <c r="I4571">
        <v>9</v>
      </c>
      <c r="J4571">
        <v>313</v>
      </c>
      <c r="K4571">
        <v>38</v>
      </c>
      <c r="L4571">
        <v>4</v>
      </c>
      <c r="M4571">
        <v>0.05</v>
      </c>
      <c r="N4571">
        <v>660.35</v>
      </c>
      <c r="O4571">
        <v>857.6</v>
      </c>
      <c r="P4571" s="2">
        <f>(Table1[[#This Row],[Unit Price]]-Table1[[#This Row],[Discount Applied]])*Table1[[#This Row],[Order Quantity]]</f>
        <v>3430.2000000000003</v>
      </c>
      <c r="Q4571">
        <f>Table1[[#This Row],[Revenue]]-(Table1[[#This Row],[Unit Cost]]*Table1[[#This Row],[Order Quantity]])</f>
        <v>788.80000000000018</v>
      </c>
    </row>
    <row r="4572" spans="1:17" x14ac:dyDescent="0.25">
      <c r="A4572" t="s">
        <v>4597</v>
      </c>
      <c r="B4572" t="s">
        <v>21</v>
      </c>
      <c r="C4572" t="s">
        <v>29</v>
      </c>
      <c r="D4572" s="1">
        <v>43477</v>
      </c>
      <c r="E4572" s="1">
        <v>43851</v>
      </c>
      <c r="F4572" s="1">
        <v>43892</v>
      </c>
      <c r="G4572" s="1">
        <v>43874</v>
      </c>
      <c r="H4572">
        <v>13</v>
      </c>
      <c r="I4572">
        <v>20</v>
      </c>
      <c r="J4572">
        <v>28</v>
      </c>
      <c r="K4572">
        <v>18</v>
      </c>
      <c r="L4572">
        <v>5</v>
      </c>
      <c r="M4572">
        <v>0.1</v>
      </c>
      <c r="N4572">
        <v>644.54</v>
      </c>
      <c r="O4572">
        <v>871</v>
      </c>
      <c r="P4572" s="2">
        <f>(Table1[[#This Row],[Unit Price]]-Table1[[#This Row],[Discount Applied]])*Table1[[#This Row],[Order Quantity]]</f>
        <v>4354.5</v>
      </c>
      <c r="Q4572">
        <f>Table1[[#This Row],[Revenue]]-(Table1[[#This Row],[Unit Cost]]*Table1[[#This Row],[Order Quantity]])</f>
        <v>1131.8000000000002</v>
      </c>
    </row>
    <row r="4573" spans="1:17" x14ac:dyDescent="0.25">
      <c r="A4573" t="s">
        <v>4598</v>
      </c>
      <c r="B4573" t="s">
        <v>23</v>
      </c>
      <c r="C4573" t="s">
        <v>43</v>
      </c>
      <c r="D4573" s="1">
        <v>43700</v>
      </c>
      <c r="E4573" s="1">
        <v>43851</v>
      </c>
      <c r="F4573" s="1">
        <v>43855</v>
      </c>
      <c r="G4573" s="1">
        <v>43858</v>
      </c>
      <c r="H4573">
        <v>23</v>
      </c>
      <c r="I4573">
        <v>6</v>
      </c>
      <c r="J4573">
        <v>73</v>
      </c>
      <c r="K4573">
        <v>39</v>
      </c>
      <c r="L4573">
        <v>8</v>
      </c>
      <c r="M4573">
        <v>7.4999999999999997E-2</v>
      </c>
      <c r="N4573" s="2">
        <v>1945.14</v>
      </c>
      <c r="O4573" s="2">
        <v>2559.4</v>
      </c>
      <c r="P4573" s="2">
        <f>(Table1[[#This Row],[Unit Price]]-Table1[[#This Row],[Discount Applied]])*Table1[[#This Row],[Order Quantity]]</f>
        <v>20474.600000000002</v>
      </c>
      <c r="Q4573">
        <f>Table1[[#This Row],[Revenue]]-(Table1[[#This Row],[Unit Cost]]*Table1[[#This Row],[Order Quantity]])</f>
        <v>4913.4800000000014</v>
      </c>
    </row>
    <row r="4574" spans="1:17" x14ac:dyDescent="0.25">
      <c r="A4574" t="s">
        <v>4599</v>
      </c>
      <c r="B4574" t="s">
        <v>23</v>
      </c>
      <c r="C4574" t="s">
        <v>29</v>
      </c>
      <c r="D4574" s="1">
        <v>43700</v>
      </c>
      <c r="E4574" s="1">
        <v>43851</v>
      </c>
      <c r="F4574" s="1">
        <v>43863</v>
      </c>
      <c r="G4574" s="1">
        <v>44137</v>
      </c>
      <c r="H4574">
        <v>25</v>
      </c>
      <c r="I4574">
        <v>2</v>
      </c>
      <c r="J4574">
        <v>51</v>
      </c>
      <c r="K4574">
        <v>46</v>
      </c>
      <c r="L4574">
        <v>7</v>
      </c>
      <c r="M4574">
        <v>0.05</v>
      </c>
      <c r="N4574" s="2">
        <v>1601.17</v>
      </c>
      <c r="O4574" s="2">
        <v>3812.3</v>
      </c>
      <c r="P4574" s="2">
        <f>(Table1[[#This Row],[Unit Price]]-Table1[[#This Row],[Discount Applied]])*Table1[[#This Row],[Order Quantity]]</f>
        <v>26685.75</v>
      </c>
      <c r="Q4574">
        <f>Table1[[#This Row],[Revenue]]-(Table1[[#This Row],[Unit Cost]]*Table1[[#This Row],[Order Quantity]])</f>
        <v>15477.56</v>
      </c>
    </row>
    <row r="4575" spans="1:17" x14ac:dyDescent="0.25">
      <c r="A4575" t="s">
        <v>4600</v>
      </c>
      <c r="B4575" t="s">
        <v>18</v>
      </c>
      <c r="C4575" t="s">
        <v>19</v>
      </c>
      <c r="D4575" s="1">
        <v>43700</v>
      </c>
      <c r="E4575" s="1">
        <v>43851</v>
      </c>
      <c r="F4575" s="1">
        <v>44167</v>
      </c>
      <c r="G4575" s="1">
        <v>43879</v>
      </c>
      <c r="H4575">
        <v>3</v>
      </c>
      <c r="I4575">
        <v>20</v>
      </c>
      <c r="J4575">
        <v>126</v>
      </c>
      <c r="K4575">
        <v>12</v>
      </c>
      <c r="L4575">
        <v>7</v>
      </c>
      <c r="M4575">
        <v>7.4999999999999997E-2</v>
      </c>
      <c r="N4575">
        <v>571.64</v>
      </c>
      <c r="O4575" s="2">
        <v>1058.5999999999999</v>
      </c>
      <c r="P4575" s="2">
        <f>(Table1[[#This Row],[Unit Price]]-Table1[[#This Row],[Discount Applied]])*Table1[[#This Row],[Order Quantity]]</f>
        <v>7409.6749999999993</v>
      </c>
      <c r="Q4575">
        <f>Table1[[#This Row],[Revenue]]-(Table1[[#This Row],[Unit Cost]]*Table1[[#This Row],[Order Quantity]])</f>
        <v>3408.1949999999993</v>
      </c>
    </row>
    <row r="4576" spans="1:17" x14ac:dyDescent="0.25">
      <c r="A4576" t="s">
        <v>4601</v>
      </c>
      <c r="B4576" t="s">
        <v>18</v>
      </c>
      <c r="C4576" t="s">
        <v>34</v>
      </c>
      <c r="D4576" s="1">
        <v>43700</v>
      </c>
      <c r="E4576" s="1">
        <v>43851</v>
      </c>
      <c r="F4576" s="1">
        <v>43855</v>
      </c>
      <c r="G4576" s="1">
        <v>43892</v>
      </c>
      <c r="H4576">
        <v>4</v>
      </c>
      <c r="I4576">
        <v>33</v>
      </c>
      <c r="J4576">
        <v>308</v>
      </c>
      <c r="K4576">
        <v>30</v>
      </c>
      <c r="L4576">
        <v>1</v>
      </c>
      <c r="M4576">
        <v>0.15</v>
      </c>
      <c r="N4576" s="2">
        <v>1958.41</v>
      </c>
      <c r="O4576" s="2">
        <v>2479</v>
      </c>
      <c r="P4576" s="2">
        <f>(Table1[[#This Row],[Unit Price]]-Table1[[#This Row],[Discount Applied]])*Table1[[#This Row],[Order Quantity]]</f>
        <v>2478.85</v>
      </c>
      <c r="Q4576">
        <f>Table1[[#This Row],[Revenue]]-(Table1[[#This Row],[Unit Cost]]*Table1[[#This Row],[Order Quantity]])</f>
        <v>520.43999999999983</v>
      </c>
    </row>
    <row r="4577" spans="1:17" x14ac:dyDescent="0.25">
      <c r="A4577" t="s">
        <v>4602</v>
      </c>
      <c r="B4577" t="s">
        <v>18</v>
      </c>
      <c r="C4577" t="s">
        <v>34</v>
      </c>
      <c r="D4577" s="1">
        <v>43377</v>
      </c>
      <c r="E4577" s="1">
        <v>43300</v>
      </c>
      <c r="F4577" s="1">
        <v>43139</v>
      </c>
      <c r="G4577" s="1">
        <v>43381</v>
      </c>
      <c r="H4577">
        <v>4</v>
      </c>
      <c r="I4577">
        <v>15</v>
      </c>
      <c r="J4577">
        <v>277</v>
      </c>
      <c r="K4577">
        <v>37</v>
      </c>
      <c r="L4577">
        <v>6</v>
      </c>
      <c r="M4577">
        <v>7.4999999999999997E-2</v>
      </c>
      <c r="N4577" s="2">
        <v>1230.1199999999999</v>
      </c>
      <c r="O4577" s="2">
        <v>2733.6</v>
      </c>
      <c r="P4577" s="2">
        <f>(Table1[[#This Row],[Unit Price]]-Table1[[#This Row],[Discount Applied]])*Table1[[#This Row],[Order Quantity]]</f>
        <v>16401.150000000001</v>
      </c>
      <c r="Q4577">
        <f>Table1[[#This Row],[Revenue]]-(Table1[[#This Row],[Unit Cost]]*Table1[[#This Row],[Order Quantity]])</f>
        <v>9020.4300000000021</v>
      </c>
    </row>
    <row r="4578" spans="1:17" x14ac:dyDescent="0.25">
      <c r="A4578" t="s">
        <v>4603</v>
      </c>
      <c r="B4578" t="s">
        <v>18</v>
      </c>
      <c r="C4578" t="s">
        <v>19</v>
      </c>
      <c r="D4578" s="1">
        <v>43700</v>
      </c>
      <c r="E4578" s="1">
        <v>43851</v>
      </c>
      <c r="F4578" s="1">
        <v>43854</v>
      </c>
      <c r="G4578" s="1">
        <v>43863</v>
      </c>
      <c r="H4578">
        <v>2</v>
      </c>
      <c r="I4578">
        <v>34</v>
      </c>
      <c r="J4578">
        <v>171</v>
      </c>
      <c r="K4578">
        <v>20</v>
      </c>
      <c r="L4578">
        <v>5</v>
      </c>
      <c r="M4578">
        <v>0.1</v>
      </c>
      <c r="N4578" s="2">
        <v>1480.7</v>
      </c>
      <c r="O4578" s="2">
        <v>1742</v>
      </c>
      <c r="P4578" s="2">
        <f>(Table1[[#This Row],[Unit Price]]-Table1[[#This Row],[Discount Applied]])*Table1[[#This Row],[Order Quantity]]</f>
        <v>8709.5</v>
      </c>
      <c r="Q4578">
        <f>Table1[[#This Row],[Revenue]]-(Table1[[#This Row],[Unit Cost]]*Table1[[#This Row],[Order Quantity]])</f>
        <v>1306</v>
      </c>
    </row>
    <row r="4579" spans="1:17" x14ac:dyDescent="0.25">
      <c r="A4579" t="s">
        <v>4604</v>
      </c>
      <c r="B4579" t="s">
        <v>21</v>
      </c>
      <c r="C4579" t="s">
        <v>24</v>
      </c>
      <c r="D4579" s="1">
        <v>43700</v>
      </c>
      <c r="E4579" s="1">
        <v>43851</v>
      </c>
      <c r="F4579" s="1">
        <v>43860</v>
      </c>
      <c r="G4579" s="1">
        <v>44045</v>
      </c>
      <c r="H4579">
        <v>19</v>
      </c>
      <c r="I4579">
        <v>21</v>
      </c>
      <c r="J4579">
        <v>341</v>
      </c>
      <c r="K4579">
        <v>12</v>
      </c>
      <c r="L4579">
        <v>2</v>
      </c>
      <c r="M4579">
        <v>0.05</v>
      </c>
      <c r="N4579" s="2">
        <v>1739.32</v>
      </c>
      <c r="O4579" s="2">
        <v>3162.4</v>
      </c>
      <c r="P4579" s="2">
        <f>(Table1[[#This Row],[Unit Price]]-Table1[[#This Row],[Discount Applied]])*Table1[[#This Row],[Order Quantity]]</f>
        <v>6324.7</v>
      </c>
      <c r="Q4579">
        <f>Table1[[#This Row],[Revenue]]-(Table1[[#This Row],[Unit Cost]]*Table1[[#This Row],[Order Quantity]])</f>
        <v>2846.06</v>
      </c>
    </row>
    <row r="4580" spans="1:17" x14ac:dyDescent="0.25">
      <c r="A4580" t="s">
        <v>4605</v>
      </c>
      <c r="B4580" t="s">
        <v>21</v>
      </c>
      <c r="C4580" t="s">
        <v>19</v>
      </c>
      <c r="D4580" s="1">
        <v>43477</v>
      </c>
      <c r="E4580" s="1">
        <v>43851</v>
      </c>
      <c r="F4580" s="1">
        <v>43892</v>
      </c>
      <c r="G4580" s="1">
        <v>44014</v>
      </c>
      <c r="H4580">
        <v>16</v>
      </c>
      <c r="I4580">
        <v>12</v>
      </c>
      <c r="J4580">
        <v>163</v>
      </c>
      <c r="K4580">
        <v>22</v>
      </c>
      <c r="L4580">
        <v>2</v>
      </c>
      <c r="M4580">
        <v>0.05</v>
      </c>
      <c r="N4580">
        <v>97.62</v>
      </c>
      <c r="O4580">
        <v>207.7</v>
      </c>
      <c r="P4580" s="2">
        <f>(Table1[[#This Row],[Unit Price]]-Table1[[#This Row],[Discount Applied]])*Table1[[#This Row],[Order Quantity]]</f>
        <v>415.29999999999995</v>
      </c>
      <c r="Q4580">
        <f>Table1[[#This Row],[Revenue]]-(Table1[[#This Row],[Unit Cost]]*Table1[[#This Row],[Order Quantity]])</f>
        <v>220.05999999999995</v>
      </c>
    </row>
    <row r="4581" spans="1:17" x14ac:dyDescent="0.25">
      <c r="A4581" t="s">
        <v>4606</v>
      </c>
      <c r="B4581" t="s">
        <v>21</v>
      </c>
      <c r="C4581" t="s">
        <v>19</v>
      </c>
      <c r="D4581" s="1">
        <v>43700</v>
      </c>
      <c r="E4581" s="1">
        <v>43851</v>
      </c>
      <c r="F4581" s="1">
        <v>43874</v>
      </c>
      <c r="G4581" s="1">
        <v>43882</v>
      </c>
      <c r="H4581">
        <v>17</v>
      </c>
      <c r="I4581">
        <v>19</v>
      </c>
      <c r="J4581">
        <v>141</v>
      </c>
      <c r="K4581">
        <v>7</v>
      </c>
      <c r="L4581">
        <v>6</v>
      </c>
      <c r="M4581">
        <v>7.4999999999999997E-2</v>
      </c>
      <c r="N4581">
        <v>605.35</v>
      </c>
      <c r="O4581">
        <v>931.3</v>
      </c>
      <c r="P4581" s="2">
        <f>(Table1[[#This Row],[Unit Price]]-Table1[[#This Row],[Discount Applied]])*Table1[[#This Row],[Order Quantity]]</f>
        <v>5587.3499999999995</v>
      </c>
      <c r="Q4581">
        <f>Table1[[#This Row],[Revenue]]-(Table1[[#This Row],[Unit Cost]]*Table1[[#This Row],[Order Quantity]])</f>
        <v>1955.2499999999991</v>
      </c>
    </row>
    <row r="4582" spans="1:17" x14ac:dyDescent="0.25">
      <c r="A4582" t="s">
        <v>4607</v>
      </c>
      <c r="B4582" t="s">
        <v>21</v>
      </c>
      <c r="C4582" t="s">
        <v>19</v>
      </c>
      <c r="D4582" s="1">
        <v>43700</v>
      </c>
      <c r="E4582" s="1">
        <v>43851</v>
      </c>
      <c r="F4582" s="1">
        <v>44137</v>
      </c>
      <c r="G4582" s="1">
        <v>43877</v>
      </c>
      <c r="H4582">
        <v>12</v>
      </c>
      <c r="I4582">
        <v>5</v>
      </c>
      <c r="J4582">
        <v>200</v>
      </c>
      <c r="K4582">
        <v>43</v>
      </c>
      <c r="L4582">
        <v>3</v>
      </c>
      <c r="M4582">
        <v>0.05</v>
      </c>
      <c r="N4582" s="2">
        <v>3365.14</v>
      </c>
      <c r="O4582" s="2">
        <v>5098.7</v>
      </c>
      <c r="P4582" s="2">
        <f>(Table1[[#This Row],[Unit Price]]-Table1[[#This Row],[Discount Applied]])*Table1[[#This Row],[Order Quantity]]</f>
        <v>15295.949999999999</v>
      </c>
      <c r="Q4582">
        <f>Table1[[#This Row],[Revenue]]-(Table1[[#This Row],[Unit Cost]]*Table1[[#This Row],[Order Quantity]])</f>
        <v>5200.5299999999988</v>
      </c>
    </row>
    <row r="4583" spans="1:17" x14ac:dyDescent="0.25">
      <c r="A4583" t="s">
        <v>4608</v>
      </c>
      <c r="B4583" t="s">
        <v>21</v>
      </c>
      <c r="C4583" t="s">
        <v>34</v>
      </c>
      <c r="D4583" s="1">
        <v>43700</v>
      </c>
      <c r="E4583" s="1">
        <v>43851</v>
      </c>
      <c r="F4583" s="1">
        <v>44167</v>
      </c>
      <c r="G4583" s="1">
        <v>43877</v>
      </c>
      <c r="H4583">
        <v>14</v>
      </c>
      <c r="I4583">
        <v>35</v>
      </c>
      <c r="J4583">
        <v>297</v>
      </c>
      <c r="K4583">
        <v>4</v>
      </c>
      <c r="L4583">
        <v>8</v>
      </c>
      <c r="M4583">
        <v>0.4</v>
      </c>
      <c r="N4583">
        <v>909.32</v>
      </c>
      <c r="O4583" s="2">
        <v>1165.8</v>
      </c>
      <c r="P4583" s="2">
        <f>(Table1[[#This Row],[Unit Price]]-Table1[[#This Row],[Discount Applied]])*Table1[[#This Row],[Order Quantity]]</f>
        <v>9323.1999999999989</v>
      </c>
      <c r="Q4583">
        <f>Table1[[#This Row],[Revenue]]-(Table1[[#This Row],[Unit Cost]]*Table1[[#This Row],[Order Quantity]])</f>
        <v>2048.6399999999985</v>
      </c>
    </row>
    <row r="4584" spans="1:17" x14ac:dyDescent="0.25">
      <c r="A4584" t="s">
        <v>4609</v>
      </c>
      <c r="B4584" t="s">
        <v>18</v>
      </c>
      <c r="C4584" t="s">
        <v>34</v>
      </c>
      <c r="D4584" s="1">
        <v>43700</v>
      </c>
      <c r="E4584" s="1">
        <v>43852</v>
      </c>
      <c r="F4584" s="1">
        <v>43858</v>
      </c>
      <c r="G4584" s="1">
        <v>43861</v>
      </c>
      <c r="H4584">
        <v>6</v>
      </c>
      <c r="I4584">
        <v>7</v>
      </c>
      <c r="J4584">
        <v>262</v>
      </c>
      <c r="K4584">
        <v>12</v>
      </c>
      <c r="L4584">
        <v>5</v>
      </c>
      <c r="M4584">
        <v>0.05</v>
      </c>
      <c r="N4584">
        <v>954.75</v>
      </c>
      <c r="O4584" s="2">
        <v>1909.5</v>
      </c>
      <c r="P4584" s="2">
        <f>(Table1[[#This Row],[Unit Price]]-Table1[[#This Row],[Discount Applied]])*Table1[[#This Row],[Order Quantity]]</f>
        <v>9547.25</v>
      </c>
      <c r="Q4584">
        <f>Table1[[#This Row],[Revenue]]-(Table1[[#This Row],[Unit Cost]]*Table1[[#This Row],[Order Quantity]])</f>
        <v>4773.5</v>
      </c>
    </row>
    <row r="4585" spans="1:17" x14ac:dyDescent="0.25">
      <c r="A4585" t="s">
        <v>4610</v>
      </c>
      <c r="B4585" t="s">
        <v>18</v>
      </c>
      <c r="C4585" t="s">
        <v>29</v>
      </c>
      <c r="D4585" s="1">
        <v>43477</v>
      </c>
      <c r="E4585" s="1">
        <v>43852</v>
      </c>
      <c r="F4585" s="1">
        <v>44045</v>
      </c>
      <c r="G4585" s="1">
        <v>43876</v>
      </c>
      <c r="H4585">
        <v>9</v>
      </c>
      <c r="I4585">
        <v>37</v>
      </c>
      <c r="J4585">
        <v>36</v>
      </c>
      <c r="K4585">
        <v>6</v>
      </c>
      <c r="L4585">
        <v>7</v>
      </c>
      <c r="M4585">
        <v>0.05</v>
      </c>
      <c r="N4585" s="2">
        <v>5057.96</v>
      </c>
      <c r="O4585" s="2">
        <v>6244.4</v>
      </c>
      <c r="P4585" s="2">
        <f>(Table1[[#This Row],[Unit Price]]-Table1[[#This Row],[Discount Applied]])*Table1[[#This Row],[Order Quantity]]</f>
        <v>43710.45</v>
      </c>
      <c r="Q4585">
        <f>Table1[[#This Row],[Revenue]]-(Table1[[#This Row],[Unit Cost]]*Table1[[#This Row],[Order Quantity]])</f>
        <v>8304.7299999999959</v>
      </c>
    </row>
    <row r="4586" spans="1:17" x14ac:dyDescent="0.25">
      <c r="A4586" t="s">
        <v>4611</v>
      </c>
      <c r="B4586" t="s">
        <v>21</v>
      </c>
      <c r="C4586" t="s">
        <v>29</v>
      </c>
      <c r="D4586" s="1">
        <v>43700</v>
      </c>
      <c r="E4586" s="1">
        <v>43852</v>
      </c>
      <c r="F4586" s="1">
        <v>43892</v>
      </c>
      <c r="G4586" s="1">
        <v>44045</v>
      </c>
      <c r="H4586">
        <v>17</v>
      </c>
      <c r="I4586">
        <v>7</v>
      </c>
      <c r="J4586">
        <v>31</v>
      </c>
      <c r="K4586">
        <v>4</v>
      </c>
      <c r="L4586">
        <v>4</v>
      </c>
      <c r="M4586">
        <v>7.4999999999999997E-2</v>
      </c>
      <c r="N4586" s="2">
        <v>3252.98</v>
      </c>
      <c r="O4586" s="2">
        <v>3872.6</v>
      </c>
      <c r="P4586" s="2">
        <f>(Table1[[#This Row],[Unit Price]]-Table1[[#This Row],[Discount Applied]])*Table1[[#This Row],[Order Quantity]]</f>
        <v>15490.1</v>
      </c>
      <c r="Q4586">
        <f>Table1[[#This Row],[Revenue]]-(Table1[[#This Row],[Unit Cost]]*Table1[[#This Row],[Order Quantity]])</f>
        <v>2478.1800000000003</v>
      </c>
    </row>
    <row r="4587" spans="1:17" x14ac:dyDescent="0.25">
      <c r="A4587" t="s">
        <v>4612</v>
      </c>
      <c r="B4587" t="s">
        <v>21</v>
      </c>
      <c r="C4587" t="s">
        <v>19</v>
      </c>
      <c r="D4587" s="1">
        <v>43700</v>
      </c>
      <c r="E4587" s="1">
        <v>43852</v>
      </c>
      <c r="F4587" s="1">
        <v>43861</v>
      </c>
      <c r="G4587" s="1">
        <v>44076</v>
      </c>
      <c r="H4587">
        <v>12</v>
      </c>
      <c r="I4587">
        <v>30</v>
      </c>
      <c r="J4587">
        <v>141</v>
      </c>
      <c r="K4587">
        <v>23</v>
      </c>
      <c r="L4587">
        <v>4</v>
      </c>
      <c r="M4587">
        <v>0.3</v>
      </c>
      <c r="N4587" s="2">
        <v>1180.6099999999999</v>
      </c>
      <c r="O4587" s="2">
        <v>1762.1</v>
      </c>
      <c r="P4587" s="2">
        <f>(Table1[[#This Row],[Unit Price]]-Table1[[#This Row],[Discount Applied]])*Table1[[#This Row],[Order Quantity]]</f>
        <v>7047.2</v>
      </c>
      <c r="Q4587">
        <f>Table1[[#This Row],[Revenue]]-(Table1[[#This Row],[Unit Cost]]*Table1[[#This Row],[Order Quantity]])</f>
        <v>2324.7600000000002</v>
      </c>
    </row>
    <row r="4588" spans="1:17" x14ac:dyDescent="0.25">
      <c r="A4588" t="s">
        <v>4613</v>
      </c>
      <c r="B4588" t="s">
        <v>18</v>
      </c>
      <c r="C4588" t="s">
        <v>34</v>
      </c>
      <c r="D4588" s="1">
        <v>43377</v>
      </c>
      <c r="E4588" s="1">
        <v>43300</v>
      </c>
      <c r="F4588" s="1">
        <v>43303</v>
      </c>
      <c r="G4588" s="1">
        <v>43312</v>
      </c>
      <c r="H4588">
        <v>5</v>
      </c>
      <c r="I4588">
        <v>20</v>
      </c>
      <c r="J4588">
        <v>328</v>
      </c>
      <c r="K4588">
        <v>39</v>
      </c>
      <c r="L4588">
        <v>8</v>
      </c>
      <c r="M4588">
        <v>7.4999999999999997E-2</v>
      </c>
      <c r="N4588">
        <v>717.57</v>
      </c>
      <c r="O4588">
        <v>844.2</v>
      </c>
      <c r="P4588" s="2">
        <f>(Table1[[#This Row],[Unit Price]]-Table1[[#This Row],[Discount Applied]])*Table1[[#This Row],[Order Quantity]]</f>
        <v>6753</v>
      </c>
      <c r="Q4588">
        <f>Table1[[#This Row],[Revenue]]-(Table1[[#This Row],[Unit Cost]]*Table1[[#This Row],[Order Quantity]])</f>
        <v>1012.4399999999996</v>
      </c>
    </row>
    <row r="4589" spans="1:17" x14ac:dyDescent="0.25">
      <c r="A4589" t="s">
        <v>4614</v>
      </c>
      <c r="B4589" t="s">
        <v>21</v>
      </c>
      <c r="C4589" t="s">
        <v>26</v>
      </c>
      <c r="D4589" s="1">
        <v>43700</v>
      </c>
      <c r="E4589" s="1">
        <v>43852</v>
      </c>
      <c r="F4589" s="1">
        <v>43856</v>
      </c>
      <c r="G4589" s="1">
        <v>43860</v>
      </c>
      <c r="H4589">
        <v>17</v>
      </c>
      <c r="I4589">
        <v>37</v>
      </c>
      <c r="J4589">
        <v>239</v>
      </c>
      <c r="K4589">
        <v>29</v>
      </c>
      <c r="L4589">
        <v>3</v>
      </c>
      <c r="M4589">
        <v>7.4999999999999997E-2</v>
      </c>
      <c r="N4589" s="2">
        <v>1480.57</v>
      </c>
      <c r="O4589" s="2">
        <v>2552.6999999999998</v>
      </c>
      <c r="P4589" s="2">
        <f>(Table1[[#This Row],[Unit Price]]-Table1[[#This Row],[Discount Applied]])*Table1[[#This Row],[Order Quantity]]</f>
        <v>7657.875</v>
      </c>
      <c r="Q4589">
        <f>Table1[[#This Row],[Revenue]]-(Table1[[#This Row],[Unit Cost]]*Table1[[#This Row],[Order Quantity]])</f>
        <v>3216.165</v>
      </c>
    </row>
    <row r="4590" spans="1:17" x14ac:dyDescent="0.25">
      <c r="A4590" t="s">
        <v>4615</v>
      </c>
      <c r="B4590" t="s">
        <v>33</v>
      </c>
      <c r="C4590" t="s">
        <v>19</v>
      </c>
      <c r="D4590" s="1">
        <v>43700</v>
      </c>
      <c r="E4590" s="1">
        <v>43852</v>
      </c>
      <c r="F4590" s="1">
        <v>43874</v>
      </c>
      <c r="G4590" s="1">
        <v>43884</v>
      </c>
      <c r="H4590">
        <v>27</v>
      </c>
      <c r="I4590">
        <v>19</v>
      </c>
      <c r="J4590">
        <v>199</v>
      </c>
      <c r="K4590">
        <v>23</v>
      </c>
      <c r="L4590">
        <v>4</v>
      </c>
      <c r="M4590">
        <v>0.1</v>
      </c>
      <c r="N4590">
        <v>502.5</v>
      </c>
      <c r="O4590" s="2">
        <v>1005</v>
      </c>
      <c r="P4590" s="2">
        <f>(Table1[[#This Row],[Unit Price]]-Table1[[#This Row],[Discount Applied]])*Table1[[#This Row],[Order Quantity]]</f>
        <v>4019.6</v>
      </c>
      <c r="Q4590">
        <f>Table1[[#This Row],[Revenue]]-(Table1[[#This Row],[Unit Cost]]*Table1[[#This Row],[Order Quantity]])</f>
        <v>2009.6</v>
      </c>
    </row>
    <row r="4591" spans="1:17" x14ac:dyDescent="0.25">
      <c r="A4591" t="s">
        <v>4616</v>
      </c>
      <c r="B4591" t="s">
        <v>21</v>
      </c>
      <c r="C4591" t="s">
        <v>43</v>
      </c>
      <c r="D4591" s="1">
        <v>43700</v>
      </c>
      <c r="E4591" s="1">
        <v>43852</v>
      </c>
      <c r="F4591" s="1">
        <v>43863</v>
      </c>
      <c r="G4591" s="1">
        <v>43892</v>
      </c>
      <c r="H4591">
        <v>17</v>
      </c>
      <c r="I4591">
        <v>5</v>
      </c>
      <c r="J4591">
        <v>81</v>
      </c>
      <c r="K4591">
        <v>37</v>
      </c>
      <c r="L4591">
        <v>4</v>
      </c>
      <c r="M4591">
        <v>0.05</v>
      </c>
      <c r="N4591">
        <v>978.2</v>
      </c>
      <c r="O4591" s="2">
        <v>1340</v>
      </c>
      <c r="P4591" s="2">
        <f>(Table1[[#This Row],[Unit Price]]-Table1[[#This Row],[Discount Applied]])*Table1[[#This Row],[Order Quantity]]</f>
        <v>5359.8</v>
      </c>
      <c r="Q4591">
        <f>Table1[[#This Row],[Revenue]]-(Table1[[#This Row],[Unit Cost]]*Table1[[#This Row],[Order Quantity]])</f>
        <v>1447</v>
      </c>
    </row>
    <row r="4592" spans="1:17" x14ac:dyDescent="0.25">
      <c r="A4592" t="s">
        <v>4617</v>
      </c>
      <c r="B4592" t="s">
        <v>23</v>
      </c>
      <c r="C4592" t="s">
        <v>34</v>
      </c>
      <c r="D4592" s="1">
        <v>43700</v>
      </c>
      <c r="E4592" s="1">
        <v>43852</v>
      </c>
      <c r="F4592" s="1">
        <v>43861</v>
      </c>
      <c r="G4592" s="1">
        <v>44045</v>
      </c>
      <c r="H4592">
        <v>25</v>
      </c>
      <c r="I4592">
        <v>13</v>
      </c>
      <c r="J4592">
        <v>298</v>
      </c>
      <c r="K4592">
        <v>5</v>
      </c>
      <c r="L4592">
        <v>1</v>
      </c>
      <c r="M4592">
        <v>0.05</v>
      </c>
      <c r="N4592">
        <v>921.25</v>
      </c>
      <c r="O4592" s="2">
        <v>1842.5</v>
      </c>
      <c r="P4592" s="2">
        <f>(Table1[[#This Row],[Unit Price]]-Table1[[#This Row],[Discount Applied]])*Table1[[#This Row],[Order Quantity]]</f>
        <v>1842.45</v>
      </c>
      <c r="Q4592">
        <f>Table1[[#This Row],[Revenue]]-(Table1[[#This Row],[Unit Cost]]*Table1[[#This Row],[Order Quantity]])</f>
        <v>921.2</v>
      </c>
    </row>
    <row r="4593" spans="1:17" x14ac:dyDescent="0.25">
      <c r="A4593" t="s">
        <v>4618</v>
      </c>
      <c r="B4593" t="s">
        <v>33</v>
      </c>
      <c r="C4593" t="s">
        <v>29</v>
      </c>
      <c r="D4593" s="1">
        <v>43477</v>
      </c>
      <c r="E4593" s="1">
        <v>43852</v>
      </c>
      <c r="F4593" s="1">
        <v>43878</v>
      </c>
      <c r="G4593" s="1">
        <v>43882</v>
      </c>
      <c r="H4593">
        <v>26</v>
      </c>
      <c r="I4593">
        <v>18</v>
      </c>
      <c r="J4593">
        <v>34</v>
      </c>
      <c r="K4593">
        <v>35</v>
      </c>
      <c r="L4593">
        <v>2</v>
      </c>
      <c r="M4593">
        <v>0.4</v>
      </c>
      <c r="N4593" s="2">
        <v>3236.1</v>
      </c>
      <c r="O4593" s="2">
        <v>3852.5</v>
      </c>
      <c r="P4593" s="2">
        <f>(Table1[[#This Row],[Unit Price]]-Table1[[#This Row],[Discount Applied]])*Table1[[#This Row],[Order Quantity]]</f>
        <v>7704.2</v>
      </c>
      <c r="Q4593">
        <f>Table1[[#This Row],[Revenue]]-(Table1[[#This Row],[Unit Cost]]*Table1[[#This Row],[Order Quantity]])</f>
        <v>1232</v>
      </c>
    </row>
    <row r="4594" spans="1:17" x14ac:dyDescent="0.25">
      <c r="A4594" t="s">
        <v>4619</v>
      </c>
      <c r="B4594" t="s">
        <v>18</v>
      </c>
      <c r="C4594" t="s">
        <v>19</v>
      </c>
      <c r="D4594" s="1">
        <v>43477</v>
      </c>
      <c r="E4594" s="1">
        <v>43853</v>
      </c>
      <c r="F4594" s="1">
        <v>44106</v>
      </c>
      <c r="G4594" s="1">
        <v>43878</v>
      </c>
      <c r="H4594">
        <v>5</v>
      </c>
      <c r="I4594">
        <v>47</v>
      </c>
      <c r="J4594">
        <v>102</v>
      </c>
      <c r="K4594">
        <v>25</v>
      </c>
      <c r="L4594">
        <v>3</v>
      </c>
      <c r="M4594">
        <v>0.1</v>
      </c>
      <c r="N4594">
        <v>715.49</v>
      </c>
      <c r="O4594" s="2">
        <v>1212.7</v>
      </c>
      <c r="P4594" s="2">
        <f>(Table1[[#This Row],[Unit Price]]-Table1[[#This Row],[Discount Applied]])*Table1[[#This Row],[Order Quantity]]</f>
        <v>3637.8</v>
      </c>
      <c r="Q4594">
        <f>Table1[[#This Row],[Revenue]]-(Table1[[#This Row],[Unit Cost]]*Table1[[#This Row],[Order Quantity]])</f>
        <v>1491.33</v>
      </c>
    </row>
    <row r="4595" spans="1:17" x14ac:dyDescent="0.25">
      <c r="A4595" t="s">
        <v>4620</v>
      </c>
      <c r="B4595" t="s">
        <v>21</v>
      </c>
      <c r="C4595" t="s">
        <v>29</v>
      </c>
      <c r="D4595" s="1">
        <v>43700</v>
      </c>
      <c r="E4595" s="1">
        <v>43853</v>
      </c>
      <c r="F4595" s="1">
        <v>43874</v>
      </c>
      <c r="G4595" s="1">
        <v>43881</v>
      </c>
      <c r="H4595">
        <v>14</v>
      </c>
      <c r="I4595">
        <v>22</v>
      </c>
      <c r="J4595">
        <v>32</v>
      </c>
      <c r="K4595">
        <v>38</v>
      </c>
      <c r="L4595">
        <v>1</v>
      </c>
      <c r="M4595">
        <v>0.05</v>
      </c>
      <c r="N4595" s="2">
        <v>2940.63</v>
      </c>
      <c r="O4595" s="2">
        <v>3819</v>
      </c>
      <c r="P4595" s="2">
        <f>(Table1[[#This Row],[Unit Price]]-Table1[[#This Row],[Discount Applied]])*Table1[[#This Row],[Order Quantity]]</f>
        <v>3818.95</v>
      </c>
      <c r="Q4595">
        <f>Table1[[#This Row],[Revenue]]-(Table1[[#This Row],[Unit Cost]]*Table1[[#This Row],[Order Quantity]])</f>
        <v>878.31999999999971</v>
      </c>
    </row>
    <row r="4596" spans="1:17" x14ac:dyDescent="0.25">
      <c r="A4596" t="s">
        <v>4621</v>
      </c>
      <c r="B4596" t="s">
        <v>23</v>
      </c>
      <c r="C4596" t="s">
        <v>19</v>
      </c>
      <c r="D4596" s="1">
        <v>43700</v>
      </c>
      <c r="E4596" s="1">
        <v>43853</v>
      </c>
      <c r="F4596" s="1">
        <v>43857</v>
      </c>
      <c r="G4596" s="1">
        <v>43859</v>
      </c>
      <c r="H4596">
        <v>22</v>
      </c>
      <c r="I4596">
        <v>19</v>
      </c>
      <c r="J4596">
        <v>97</v>
      </c>
      <c r="K4596">
        <v>2</v>
      </c>
      <c r="L4596">
        <v>8</v>
      </c>
      <c r="M4596">
        <v>0.2</v>
      </c>
      <c r="N4596">
        <v>532.65</v>
      </c>
      <c r="O4596" s="2">
        <v>1065.3</v>
      </c>
      <c r="P4596" s="2">
        <f>(Table1[[#This Row],[Unit Price]]-Table1[[#This Row],[Discount Applied]])*Table1[[#This Row],[Order Quantity]]</f>
        <v>8520.7999999999993</v>
      </c>
      <c r="Q4596">
        <f>Table1[[#This Row],[Revenue]]-(Table1[[#This Row],[Unit Cost]]*Table1[[#This Row],[Order Quantity]])</f>
        <v>4259.5999999999995</v>
      </c>
    </row>
    <row r="4597" spans="1:17" x14ac:dyDescent="0.25">
      <c r="A4597" t="s">
        <v>4622</v>
      </c>
      <c r="B4597" t="s">
        <v>33</v>
      </c>
      <c r="C4597" t="s">
        <v>34</v>
      </c>
      <c r="D4597" s="1">
        <v>43477</v>
      </c>
      <c r="E4597" s="1">
        <v>43853</v>
      </c>
      <c r="F4597" s="1">
        <v>43863</v>
      </c>
      <c r="G4597" s="1">
        <v>43984</v>
      </c>
      <c r="H4597">
        <v>28</v>
      </c>
      <c r="I4597">
        <v>38</v>
      </c>
      <c r="J4597">
        <v>311</v>
      </c>
      <c r="K4597">
        <v>15</v>
      </c>
      <c r="L4597">
        <v>6</v>
      </c>
      <c r="M4597">
        <v>0.1</v>
      </c>
      <c r="N4597" s="2">
        <v>1192.06</v>
      </c>
      <c r="O4597" s="2">
        <v>1862.6</v>
      </c>
      <c r="P4597" s="2">
        <f>(Table1[[#This Row],[Unit Price]]-Table1[[#This Row],[Discount Applied]])*Table1[[#This Row],[Order Quantity]]</f>
        <v>11175</v>
      </c>
      <c r="Q4597">
        <f>Table1[[#This Row],[Revenue]]-(Table1[[#This Row],[Unit Cost]]*Table1[[#This Row],[Order Quantity]])</f>
        <v>4022.6400000000003</v>
      </c>
    </row>
    <row r="4598" spans="1:17" x14ac:dyDescent="0.25">
      <c r="A4598" t="s">
        <v>4623</v>
      </c>
      <c r="B4598" t="s">
        <v>33</v>
      </c>
      <c r="C4598" t="s">
        <v>24</v>
      </c>
      <c r="D4598" s="1">
        <v>43477</v>
      </c>
      <c r="E4598" s="1">
        <v>43853</v>
      </c>
      <c r="F4598" s="1">
        <v>43858</v>
      </c>
      <c r="G4598" s="1">
        <v>43923</v>
      </c>
      <c r="H4598">
        <v>26</v>
      </c>
      <c r="I4598">
        <v>35</v>
      </c>
      <c r="J4598">
        <v>345</v>
      </c>
      <c r="K4598">
        <v>42</v>
      </c>
      <c r="L4598">
        <v>4</v>
      </c>
      <c r="M4598">
        <v>0.1</v>
      </c>
      <c r="N4598" s="2">
        <v>1154.1400000000001</v>
      </c>
      <c r="O4598" s="2">
        <v>1989.9</v>
      </c>
      <c r="P4598" s="2">
        <f>(Table1[[#This Row],[Unit Price]]-Table1[[#This Row],[Discount Applied]])*Table1[[#This Row],[Order Quantity]]</f>
        <v>7959.2000000000007</v>
      </c>
      <c r="Q4598">
        <f>Table1[[#This Row],[Revenue]]-(Table1[[#This Row],[Unit Cost]]*Table1[[#This Row],[Order Quantity]])</f>
        <v>3342.6400000000003</v>
      </c>
    </row>
    <row r="4599" spans="1:17" x14ac:dyDescent="0.25">
      <c r="A4599" t="s">
        <v>4624</v>
      </c>
      <c r="B4599" t="s">
        <v>18</v>
      </c>
      <c r="C4599" t="s">
        <v>34</v>
      </c>
      <c r="D4599" s="1">
        <v>43377</v>
      </c>
      <c r="E4599" s="1">
        <v>43301</v>
      </c>
      <c r="F4599" s="1">
        <v>43329</v>
      </c>
      <c r="G4599" s="1">
        <v>43330</v>
      </c>
      <c r="H4599">
        <v>12</v>
      </c>
      <c r="I4599">
        <v>28</v>
      </c>
      <c r="J4599">
        <v>302</v>
      </c>
      <c r="K4599">
        <v>27</v>
      </c>
      <c r="L4599">
        <v>4</v>
      </c>
      <c r="M4599">
        <v>0.05</v>
      </c>
      <c r="N4599" s="2">
        <v>4922.49</v>
      </c>
      <c r="O4599" s="2">
        <v>6231</v>
      </c>
      <c r="P4599" s="2">
        <f>(Table1[[#This Row],[Unit Price]]-Table1[[#This Row],[Discount Applied]])*Table1[[#This Row],[Order Quantity]]</f>
        <v>24923.8</v>
      </c>
      <c r="Q4599">
        <f>Table1[[#This Row],[Revenue]]-(Table1[[#This Row],[Unit Cost]]*Table1[[#This Row],[Order Quantity]])</f>
        <v>5233.84</v>
      </c>
    </row>
    <row r="4600" spans="1:17" x14ac:dyDescent="0.25">
      <c r="A4600" t="s">
        <v>4625</v>
      </c>
      <c r="B4600" t="s">
        <v>21</v>
      </c>
      <c r="C4600" t="s">
        <v>26</v>
      </c>
      <c r="D4600" s="1">
        <v>43477</v>
      </c>
      <c r="E4600" s="1">
        <v>43853</v>
      </c>
      <c r="F4600" s="1">
        <v>43878</v>
      </c>
      <c r="G4600" s="1">
        <v>43879</v>
      </c>
      <c r="H4600">
        <v>16</v>
      </c>
      <c r="I4600">
        <v>34</v>
      </c>
      <c r="J4600">
        <v>211</v>
      </c>
      <c r="K4600">
        <v>29</v>
      </c>
      <c r="L4600">
        <v>8</v>
      </c>
      <c r="M4600">
        <v>7.4999999999999997E-2</v>
      </c>
      <c r="N4600" s="2">
        <v>2289.39</v>
      </c>
      <c r="O4600" s="2">
        <v>2693.4</v>
      </c>
      <c r="P4600" s="2">
        <f>(Table1[[#This Row],[Unit Price]]-Table1[[#This Row],[Discount Applied]])*Table1[[#This Row],[Order Quantity]]</f>
        <v>21546.600000000002</v>
      </c>
      <c r="Q4600">
        <f>Table1[[#This Row],[Revenue]]-(Table1[[#This Row],[Unit Cost]]*Table1[[#This Row],[Order Quantity]])</f>
        <v>3231.4800000000032</v>
      </c>
    </row>
    <row r="4601" spans="1:17" x14ac:dyDescent="0.25">
      <c r="A4601" t="s">
        <v>4626</v>
      </c>
      <c r="B4601" t="s">
        <v>23</v>
      </c>
      <c r="C4601" t="s">
        <v>26</v>
      </c>
      <c r="D4601" s="1">
        <v>43700</v>
      </c>
      <c r="E4601" s="1">
        <v>43853</v>
      </c>
      <c r="F4601" s="1">
        <v>43874</v>
      </c>
      <c r="G4601" s="1">
        <v>43881</v>
      </c>
      <c r="H4601">
        <v>22</v>
      </c>
      <c r="I4601">
        <v>25</v>
      </c>
      <c r="J4601">
        <v>227</v>
      </c>
      <c r="K4601">
        <v>2</v>
      </c>
      <c r="L4601">
        <v>7</v>
      </c>
      <c r="M4601">
        <v>0.4</v>
      </c>
      <c r="N4601" s="2">
        <v>2613</v>
      </c>
      <c r="O4601" s="2">
        <v>4020</v>
      </c>
      <c r="P4601" s="2">
        <f>(Table1[[#This Row],[Unit Price]]-Table1[[#This Row],[Discount Applied]])*Table1[[#This Row],[Order Quantity]]</f>
        <v>28137.200000000001</v>
      </c>
      <c r="Q4601">
        <f>Table1[[#This Row],[Revenue]]-(Table1[[#This Row],[Unit Cost]]*Table1[[#This Row],[Order Quantity]])</f>
        <v>9846.2000000000007</v>
      </c>
    </row>
    <row r="4602" spans="1:17" x14ac:dyDescent="0.25">
      <c r="A4602" t="s">
        <v>4627</v>
      </c>
      <c r="B4602" t="s">
        <v>21</v>
      </c>
      <c r="C4602" t="s">
        <v>26</v>
      </c>
      <c r="D4602" s="1">
        <v>43700</v>
      </c>
      <c r="E4602" s="1">
        <v>43853</v>
      </c>
      <c r="F4602" s="1">
        <v>43878</v>
      </c>
      <c r="G4602" s="1">
        <v>43883</v>
      </c>
      <c r="H4602">
        <v>12</v>
      </c>
      <c r="I4602">
        <v>8</v>
      </c>
      <c r="J4602">
        <v>214</v>
      </c>
      <c r="K4602">
        <v>9</v>
      </c>
      <c r="L4602">
        <v>3</v>
      </c>
      <c r="M4602">
        <v>0.1</v>
      </c>
      <c r="N4602">
        <v>557.84</v>
      </c>
      <c r="O4602" s="2">
        <v>1212.7</v>
      </c>
      <c r="P4602" s="2">
        <f>(Table1[[#This Row],[Unit Price]]-Table1[[#This Row],[Discount Applied]])*Table1[[#This Row],[Order Quantity]]</f>
        <v>3637.8</v>
      </c>
      <c r="Q4602">
        <f>Table1[[#This Row],[Revenue]]-(Table1[[#This Row],[Unit Cost]]*Table1[[#This Row],[Order Quantity]])</f>
        <v>1964.2800000000002</v>
      </c>
    </row>
    <row r="4603" spans="1:17" x14ac:dyDescent="0.25">
      <c r="A4603" t="s">
        <v>4628</v>
      </c>
      <c r="B4603" t="s">
        <v>21</v>
      </c>
      <c r="C4603" t="s">
        <v>26</v>
      </c>
      <c r="D4603" s="1">
        <v>43700</v>
      </c>
      <c r="E4603" s="1">
        <v>43853</v>
      </c>
      <c r="F4603" s="1">
        <v>44167</v>
      </c>
      <c r="G4603" s="1">
        <v>43876</v>
      </c>
      <c r="H4603">
        <v>18</v>
      </c>
      <c r="I4603">
        <v>24</v>
      </c>
      <c r="J4603">
        <v>213</v>
      </c>
      <c r="K4603">
        <v>45</v>
      </c>
      <c r="L4603">
        <v>3</v>
      </c>
      <c r="M4603">
        <v>0.1</v>
      </c>
      <c r="N4603" s="2">
        <v>2891.72</v>
      </c>
      <c r="O4603" s="2">
        <v>3484</v>
      </c>
      <c r="P4603" s="2">
        <f>(Table1[[#This Row],[Unit Price]]-Table1[[#This Row],[Discount Applied]])*Table1[[#This Row],[Order Quantity]]</f>
        <v>10451.700000000001</v>
      </c>
      <c r="Q4603">
        <f>Table1[[#This Row],[Revenue]]-(Table1[[#This Row],[Unit Cost]]*Table1[[#This Row],[Order Quantity]])</f>
        <v>1776.5400000000009</v>
      </c>
    </row>
    <row r="4604" spans="1:17" x14ac:dyDescent="0.25">
      <c r="A4604" t="s">
        <v>4629</v>
      </c>
      <c r="B4604" t="s">
        <v>21</v>
      </c>
      <c r="C4604" t="s">
        <v>19</v>
      </c>
      <c r="D4604" s="1">
        <v>43477</v>
      </c>
      <c r="E4604" s="1">
        <v>43854</v>
      </c>
      <c r="F4604" s="1">
        <v>44014</v>
      </c>
      <c r="G4604" s="1">
        <v>43878</v>
      </c>
      <c r="H4604">
        <v>15</v>
      </c>
      <c r="I4604">
        <v>26</v>
      </c>
      <c r="J4604">
        <v>131</v>
      </c>
      <c r="K4604">
        <v>36</v>
      </c>
      <c r="L4604">
        <v>3</v>
      </c>
      <c r="M4604">
        <v>0.3</v>
      </c>
      <c r="N4604" s="2">
        <v>2499.77</v>
      </c>
      <c r="O4604" s="2">
        <v>3845.8</v>
      </c>
      <c r="P4604" s="2">
        <f>(Table1[[#This Row],[Unit Price]]-Table1[[#This Row],[Discount Applied]])*Table1[[#This Row],[Order Quantity]]</f>
        <v>11536.5</v>
      </c>
      <c r="Q4604">
        <f>Table1[[#This Row],[Revenue]]-(Table1[[#This Row],[Unit Cost]]*Table1[[#This Row],[Order Quantity]])</f>
        <v>4037.1900000000005</v>
      </c>
    </row>
    <row r="4605" spans="1:17" x14ac:dyDescent="0.25">
      <c r="A4605" t="s">
        <v>4630</v>
      </c>
      <c r="B4605" t="s">
        <v>23</v>
      </c>
      <c r="C4605" t="s">
        <v>19</v>
      </c>
      <c r="D4605" s="1">
        <v>43700</v>
      </c>
      <c r="E4605" s="1">
        <v>43854</v>
      </c>
      <c r="F4605" s="1">
        <v>44014</v>
      </c>
      <c r="G4605" s="1">
        <v>44137</v>
      </c>
      <c r="H4605">
        <v>21</v>
      </c>
      <c r="I4605">
        <v>28</v>
      </c>
      <c r="J4605">
        <v>155</v>
      </c>
      <c r="K4605">
        <v>42</v>
      </c>
      <c r="L4605">
        <v>2</v>
      </c>
      <c r="M4605">
        <v>0.2</v>
      </c>
      <c r="N4605" s="2">
        <v>1703.01</v>
      </c>
      <c r="O4605" s="2">
        <v>2398.6</v>
      </c>
      <c r="P4605" s="2">
        <f>(Table1[[#This Row],[Unit Price]]-Table1[[#This Row],[Discount Applied]])*Table1[[#This Row],[Order Quantity]]</f>
        <v>4796.8</v>
      </c>
      <c r="Q4605">
        <f>Table1[[#This Row],[Revenue]]-(Table1[[#This Row],[Unit Cost]]*Table1[[#This Row],[Order Quantity]])</f>
        <v>1390.7800000000002</v>
      </c>
    </row>
    <row r="4606" spans="1:17" x14ac:dyDescent="0.25">
      <c r="A4606" t="s">
        <v>4631</v>
      </c>
      <c r="B4606" t="s">
        <v>18</v>
      </c>
      <c r="C4606" t="s">
        <v>24</v>
      </c>
      <c r="D4606" s="1">
        <v>43477</v>
      </c>
      <c r="E4606" s="1">
        <v>43854</v>
      </c>
      <c r="F4606" s="1">
        <v>43878</v>
      </c>
      <c r="G4606" s="1">
        <v>43881</v>
      </c>
      <c r="H4606">
        <v>3</v>
      </c>
      <c r="I4606">
        <v>27</v>
      </c>
      <c r="J4606">
        <v>360</v>
      </c>
      <c r="K4606">
        <v>4</v>
      </c>
      <c r="L4606">
        <v>5</v>
      </c>
      <c r="M4606">
        <v>7.4999999999999997E-2</v>
      </c>
      <c r="N4606" s="2">
        <v>3919.23</v>
      </c>
      <c r="O4606" s="2">
        <v>6123.8</v>
      </c>
      <c r="P4606" s="2">
        <f>(Table1[[#This Row],[Unit Price]]-Table1[[#This Row],[Discount Applied]])*Table1[[#This Row],[Order Quantity]]</f>
        <v>30618.625</v>
      </c>
      <c r="Q4606">
        <f>Table1[[#This Row],[Revenue]]-(Table1[[#This Row],[Unit Cost]]*Table1[[#This Row],[Order Quantity]])</f>
        <v>11022.474999999999</v>
      </c>
    </row>
    <row r="4607" spans="1:17" x14ac:dyDescent="0.25">
      <c r="A4607" t="s">
        <v>4632</v>
      </c>
      <c r="B4607" t="s">
        <v>18</v>
      </c>
      <c r="C4607" t="s">
        <v>43</v>
      </c>
      <c r="D4607" s="1">
        <v>43477</v>
      </c>
      <c r="E4607" s="1">
        <v>43854</v>
      </c>
      <c r="F4607" s="1">
        <v>44014</v>
      </c>
      <c r="G4607" s="1">
        <v>43877</v>
      </c>
      <c r="H4607">
        <v>1</v>
      </c>
      <c r="I4607">
        <v>50</v>
      </c>
      <c r="J4607">
        <v>83</v>
      </c>
      <c r="K4607">
        <v>11</v>
      </c>
      <c r="L4607">
        <v>3</v>
      </c>
      <c r="M4607">
        <v>0.1</v>
      </c>
      <c r="N4607" s="2">
        <v>1216.45</v>
      </c>
      <c r="O4607" s="2">
        <v>1788.9</v>
      </c>
      <c r="P4607" s="2">
        <f>(Table1[[#This Row],[Unit Price]]-Table1[[#This Row],[Discount Applied]])*Table1[[#This Row],[Order Quantity]]</f>
        <v>5366.4000000000005</v>
      </c>
      <c r="Q4607">
        <f>Table1[[#This Row],[Revenue]]-(Table1[[#This Row],[Unit Cost]]*Table1[[#This Row],[Order Quantity]])</f>
        <v>1717.0500000000002</v>
      </c>
    </row>
    <row r="4608" spans="1:17" x14ac:dyDescent="0.25">
      <c r="A4608" t="s">
        <v>4633</v>
      </c>
      <c r="B4608" t="s">
        <v>18</v>
      </c>
      <c r="C4608" t="s">
        <v>29</v>
      </c>
      <c r="D4608" s="1">
        <v>43700</v>
      </c>
      <c r="E4608" s="1">
        <v>43854</v>
      </c>
      <c r="F4608" s="1">
        <v>43859</v>
      </c>
      <c r="G4608" s="1">
        <v>44045</v>
      </c>
      <c r="H4608">
        <v>10</v>
      </c>
      <c r="I4608">
        <v>12</v>
      </c>
      <c r="J4608">
        <v>55</v>
      </c>
      <c r="K4608">
        <v>9</v>
      </c>
      <c r="L4608">
        <v>3</v>
      </c>
      <c r="M4608">
        <v>0.05</v>
      </c>
      <c r="N4608" s="2">
        <v>2002.36</v>
      </c>
      <c r="O4608" s="2">
        <v>3926.2</v>
      </c>
      <c r="P4608" s="2">
        <f>(Table1[[#This Row],[Unit Price]]-Table1[[#This Row],[Discount Applied]])*Table1[[#This Row],[Order Quantity]]</f>
        <v>11778.449999999999</v>
      </c>
      <c r="Q4608">
        <f>Table1[[#This Row],[Revenue]]-(Table1[[#This Row],[Unit Cost]]*Table1[[#This Row],[Order Quantity]])</f>
        <v>5771.369999999999</v>
      </c>
    </row>
    <row r="4609" spans="1:17" x14ac:dyDescent="0.25">
      <c r="A4609" t="s">
        <v>4634</v>
      </c>
      <c r="B4609" t="s">
        <v>21</v>
      </c>
      <c r="C4609" t="s">
        <v>29</v>
      </c>
      <c r="D4609" s="1">
        <v>43477</v>
      </c>
      <c r="E4609" s="1">
        <v>43854</v>
      </c>
      <c r="F4609" s="1">
        <v>43860</v>
      </c>
      <c r="G4609" s="1">
        <v>44014</v>
      </c>
      <c r="H4609">
        <v>18</v>
      </c>
      <c r="I4609">
        <v>37</v>
      </c>
      <c r="J4609">
        <v>31</v>
      </c>
      <c r="K4609">
        <v>47</v>
      </c>
      <c r="L4609">
        <v>7</v>
      </c>
      <c r="M4609">
        <v>0.1</v>
      </c>
      <c r="N4609">
        <v>124.82</v>
      </c>
      <c r="O4609">
        <v>180.9</v>
      </c>
      <c r="P4609" s="2">
        <f>(Table1[[#This Row],[Unit Price]]-Table1[[#This Row],[Discount Applied]])*Table1[[#This Row],[Order Quantity]]</f>
        <v>1265.6000000000001</v>
      </c>
      <c r="Q4609">
        <f>Table1[[#This Row],[Revenue]]-(Table1[[#This Row],[Unit Cost]]*Table1[[#This Row],[Order Quantity]])</f>
        <v>391.86000000000013</v>
      </c>
    </row>
    <row r="4610" spans="1:17" x14ac:dyDescent="0.25">
      <c r="A4610" t="s">
        <v>4635</v>
      </c>
      <c r="B4610" t="s">
        <v>21</v>
      </c>
      <c r="C4610" t="s">
        <v>43</v>
      </c>
      <c r="D4610" s="1">
        <v>43377</v>
      </c>
      <c r="E4610" s="1">
        <v>43301</v>
      </c>
      <c r="F4610" s="1">
        <v>43412</v>
      </c>
      <c r="G4610" s="1">
        <v>43332</v>
      </c>
      <c r="H4610">
        <v>15</v>
      </c>
      <c r="I4610">
        <v>16</v>
      </c>
      <c r="J4610">
        <v>65</v>
      </c>
      <c r="K4610">
        <v>5</v>
      </c>
      <c r="L4610">
        <v>3</v>
      </c>
      <c r="M4610">
        <v>0.05</v>
      </c>
      <c r="N4610">
        <v>614.32000000000005</v>
      </c>
      <c r="O4610" s="2">
        <v>1159.0999999999999</v>
      </c>
      <c r="P4610" s="2">
        <f>(Table1[[#This Row],[Unit Price]]-Table1[[#This Row],[Discount Applied]])*Table1[[#This Row],[Order Quantity]]</f>
        <v>3477.1499999999996</v>
      </c>
      <c r="Q4610">
        <f>Table1[[#This Row],[Revenue]]-(Table1[[#This Row],[Unit Cost]]*Table1[[#This Row],[Order Quantity]])</f>
        <v>1634.1899999999996</v>
      </c>
    </row>
    <row r="4611" spans="1:17" x14ac:dyDescent="0.25">
      <c r="A4611" t="s">
        <v>4636</v>
      </c>
      <c r="B4611" t="s">
        <v>23</v>
      </c>
      <c r="C4611" t="s">
        <v>29</v>
      </c>
      <c r="D4611" s="1">
        <v>43700</v>
      </c>
      <c r="E4611" s="1">
        <v>43854</v>
      </c>
      <c r="F4611" s="1">
        <v>43861</v>
      </c>
      <c r="G4611" s="1">
        <v>43984</v>
      </c>
      <c r="H4611">
        <v>24</v>
      </c>
      <c r="I4611">
        <v>5</v>
      </c>
      <c r="J4611">
        <v>40</v>
      </c>
      <c r="K4611">
        <v>38</v>
      </c>
      <c r="L4611">
        <v>3</v>
      </c>
      <c r="M4611">
        <v>0.05</v>
      </c>
      <c r="N4611" s="2">
        <v>2313.44</v>
      </c>
      <c r="O4611" s="2">
        <v>3169.1</v>
      </c>
      <c r="P4611" s="2">
        <f>(Table1[[#This Row],[Unit Price]]-Table1[[#This Row],[Discount Applied]])*Table1[[#This Row],[Order Quantity]]</f>
        <v>9507.15</v>
      </c>
      <c r="Q4611">
        <f>Table1[[#This Row],[Revenue]]-(Table1[[#This Row],[Unit Cost]]*Table1[[#This Row],[Order Quantity]])</f>
        <v>2566.83</v>
      </c>
    </row>
    <row r="4612" spans="1:17" x14ac:dyDescent="0.25">
      <c r="A4612" t="s">
        <v>4637</v>
      </c>
      <c r="B4612" t="s">
        <v>33</v>
      </c>
      <c r="C4612" t="s">
        <v>34</v>
      </c>
      <c r="D4612" s="1">
        <v>43700</v>
      </c>
      <c r="E4612" s="1">
        <v>43854</v>
      </c>
      <c r="F4612" s="1">
        <v>44014</v>
      </c>
      <c r="G4612" s="1">
        <v>44137</v>
      </c>
      <c r="H4612">
        <v>26</v>
      </c>
      <c r="I4612">
        <v>10</v>
      </c>
      <c r="J4612">
        <v>267</v>
      </c>
      <c r="K4612">
        <v>11</v>
      </c>
      <c r="L4612">
        <v>1</v>
      </c>
      <c r="M4612">
        <v>0.15</v>
      </c>
      <c r="N4612">
        <v>539.35</v>
      </c>
      <c r="O4612" s="2">
        <v>1172.5</v>
      </c>
      <c r="P4612" s="2">
        <f>(Table1[[#This Row],[Unit Price]]-Table1[[#This Row],[Discount Applied]])*Table1[[#This Row],[Order Quantity]]</f>
        <v>1172.3499999999999</v>
      </c>
      <c r="Q4612">
        <f>Table1[[#This Row],[Revenue]]-(Table1[[#This Row],[Unit Cost]]*Table1[[#This Row],[Order Quantity]])</f>
        <v>632.99999999999989</v>
      </c>
    </row>
    <row r="4613" spans="1:17" x14ac:dyDescent="0.25">
      <c r="A4613" t="s">
        <v>4638</v>
      </c>
      <c r="B4613" t="s">
        <v>21</v>
      </c>
      <c r="C4613" t="s">
        <v>43</v>
      </c>
      <c r="D4613" s="1">
        <v>43700</v>
      </c>
      <c r="E4613" s="1">
        <v>43855</v>
      </c>
      <c r="F4613" s="1">
        <v>43923</v>
      </c>
      <c r="G4613" s="1">
        <v>43984</v>
      </c>
      <c r="H4613">
        <v>17</v>
      </c>
      <c r="I4613">
        <v>18</v>
      </c>
      <c r="J4613">
        <v>84</v>
      </c>
      <c r="K4613">
        <v>2</v>
      </c>
      <c r="L4613">
        <v>5</v>
      </c>
      <c r="M4613">
        <v>0.05</v>
      </c>
      <c r="N4613" s="2">
        <v>2573.81</v>
      </c>
      <c r="O4613" s="2">
        <v>3959.7</v>
      </c>
      <c r="P4613" s="2">
        <f>(Table1[[#This Row],[Unit Price]]-Table1[[#This Row],[Discount Applied]])*Table1[[#This Row],[Order Quantity]]</f>
        <v>19798.25</v>
      </c>
      <c r="Q4613">
        <f>Table1[[#This Row],[Revenue]]-(Table1[[#This Row],[Unit Cost]]*Table1[[#This Row],[Order Quantity]])</f>
        <v>6929.2000000000007</v>
      </c>
    </row>
    <row r="4614" spans="1:17" x14ac:dyDescent="0.25">
      <c r="A4614" t="s">
        <v>4639</v>
      </c>
      <c r="B4614" t="s">
        <v>18</v>
      </c>
      <c r="C4614" t="s">
        <v>19</v>
      </c>
      <c r="D4614" s="1">
        <v>43477</v>
      </c>
      <c r="E4614" s="1">
        <v>43855</v>
      </c>
      <c r="F4614" s="1">
        <v>43984</v>
      </c>
      <c r="G4614" s="1">
        <v>44014</v>
      </c>
      <c r="H4614">
        <v>10</v>
      </c>
      <c r="I4614">
        <v>30</v>
      </c>
      <c r="J4614">
        <v>126</v>
      </c>
      <c r="K4614">
        <v>16</v>
      </c>
      <c r="L4614">
        <v>7</v>
      </c>
      <c r="M4614">
        <v>0.05</v>
      </c>
      <c r="N4614">
        <v>108.81</v>
      </c>
      <c r="O4614">
        <v>194.3</v>
      </c>
      <c r="P4614" s="2">
        <f>(Table1[[#This Row],[Unit Price]]-Table1[[#This Row],[Discount Applied]])*Table1[[#This Row],[Order Quantity]]</f>
        <v>1359.75</v>
      </c>
      <c r="Q4614">
        <f>Table1[[#This Row],[Revenue]]-(Table1[[#This Row],[Unit Cost]]*Table1[[#This Row],[Order Quantity]])</f>
        <v>598.07999999999993</v>
      </c>
    </row>
    <row r="4615" spans="1:17" x14ac:dyDescent="0.25">
      <c r="A4615" t="s">
        <v>4640</v>
      </c>
      <c r="B4615" t="s">
        <v>18</v>
      </c>
      <c r="C4615" t="s">
        <v>29</v>
      </c>
      <c r="D4615" s="1">
        <v>43477</v>
      </c>
      <c r="E4615" s="1">
        <v>43855</v>
      </c>
      <c r="F4615" s="1">
        <v>43863</v>
      </c>
      <c r="G4615" s="1">
        <v>43923</v>
      </c>
      <c r="H4615">
        <v>12</v>
      </c>
      <c r="I4615">
        <v>3</v>
      </c>
      <c r="J4615">
        <v>29</v>
      </c>
      <c r="K4615">
        <v>22</v>
      </c>
      <c r="L4615">
        <v>8</v>
      </c>
      <c r="M4615">
        <v>0.05</v>
      </c>
      <c r="N4615" s="2">
        <v>1877.74</v>
      </c>
      <c r="O4615" s="2">
        <v>2318.1999999999998</v>
      </c>
      <c r="P4615" s="2">
        <f>(Table1[[#This Row],[Unit Price]]-Table1[[#This Row],[Discount Applied]])*Table1[[#This Row],[Order Quantity]]</f>
        <v>18545.199999999997</v>
      </c>
      <c r="Q4615">
        <f>Table1[[#This Row],[Revenue]]-(Table1[[#This Row],[Unit Cost]]*Table1[[#This Row],[Order Quantity]])</f>
        <v>3523.279999999997</v>
      </c>
    </row>
    <row r="4616" spans="1:17" x14ac:dyDescent="0.25">
      <c r="A4616" t="s">
        <v>4641</v>
      </c>
      <c r="B4616" t="s">
        <v>18</v>
      </c>
      <c r="C4616" t="s">
        <v>34</v>
      </c>
      <c r="D4616" s="1">
        <v>43700</v>
      </c>
      <c r="E4616" s="1">
        <v>43855</v>
      </c>
      <c r="F4616" s="1">
        <v>43953</v>
      </c>
      <c r="G4616" s="1">
        <v>43875</v>
      </c>
      <c r="H4616">
        <v>10</v>
      </c>
      <c r="I4616">
        <v>46</v>
      </c>
      <c r="J4616">
        <v>301</v>
      </c>
      <c r="K4616">
        <v>18</v>
      </c>
      <c r="L4616">
        <v>3</v>
      </c>
      <c r="M4616">
        <v>0.1</v>
      </c>
      <c r="N4616" s="2">
        <v>1494.64</v>
      </c>
      <c r="O4616" s="2">
        <v>1916.2</v>
      </c>
      <c r="P4616" s="2">
        <f>(Table1[[#This Row],[Unit Price]]-Table1[[#This Row],[Discount Applied]])*Table1[[#This Row],[Order Quantity]]</f>
        <v>5748.3</v>
      </c>
      <c r="Q4616">
        <f>Table1[[#This Row],[Revenue]]-(Table1[[#This Row],[Unit Cost]]*Table1[[#This Row],[Order Quantity]])</f>
        <v>1264.3800000000001</v>
      </c>
    </row>
    <row r="4617" spans="1:17" x14ac:dyDescent="0.25">
      <c r="A4617" t="s">
        <v>4642</v>
      </c>
      <c r="B4617" t="s">
        <v>18</v>
      </c>
      <c r="C4617" t="s">
        <v>43</v>
      </c>
      <c r="D4617" s="1">
        <v>43477</v>
      </c>
      <c r="E4617" s="1">
        <v>43855</v>
      </c>
      <c r="F4617" s="1">
        <v>43953</v>
      </c>
      <c r="G4617" s="1">
        <v>43984</v>
      </c>
      <c r="H4617">
        <v>6</v>
      </c>
      <c r="I4617">
        <v>26</v>
      </c>
      <c r="J4617">
        <v>73</v>
      </c>
      <c r="K4617">
        <v>22</v>
      </c>
      <c r="L4617">
        <v>5</v>
      </c>
      <c r="M4617">
        <v>0.05</v>
      </c>
      <c r="N4617" s="2">
        <v>1055.25</v>
      </c>
      <c r="O4617" s="2">
        <v>2512.5</v>
      </c>
      <c r="P4617" s="2">
        <f>(Table1[[#This Row],[Unit Price]]-Table1[[#This Row],[Discount Applied]])*Table1[[#This Row],[Order Quantity]]</f>
        <v>12562.25</v>
      </c>
      <c r="Q4617">
        <f>Table1[[#This Row],[Revenue]]-(Table1[[#This Row],[Unit Cost]]*Table1[[#This Row],[Order Quantity]])</f>
        <v>7286</v>
      </c>
    </row>
    <row r="4618" spans="1:17" x14ac:dyDescent="0.25">
      <c r="A4618" t="s">
        <v>4643</v>
      </c>
      <c r="B4618" t="s">
        <v>18</v>
      </c>
      <c r="C4618" t="s">
        <v>24</v>
      </c>
      <c r="D4618" s="1">
        <v>43477</v>
      </c>
      <c r="E4618" s="1">
        <v>43855</v>
      </c>
      <c r="F4618" s="1">
        <v>43857</v>
      </c>
      <c r="G4618" s="1">
        <v>43953</v>
      </c>
      <c r="H4618">
        <v>4</v>
      </c>
      <c r="I4618">
        <v>16</v>
      </c>
      <c r="J4618">
        <v>352</v>
      </c>
      <c r="K4618">
        <v>29</v>
      </c>
      <c r="L4618">
        <v>6</v>
      </c>
      <c r="M4618">
        <v>0.15</v>
      </c>
      <c r="N4618">
        <v>102.78</v>
      </c>
      <c r="O4618">
        <v>174.2</v>
      </c>
      <c r="P4618" s="2">
        <f>(Table1[[#This Row],[Unit Price]]-Table1[[#This Row],[Discount Applied]])*Table1[[#This Row],[Order Quantity]]</f>
        <v>1044.3</v>
      </c>
      <c r="Q4618">
        <f>Table1[[#This Row],[Revenue]]-(Table1[[#This Row],[Unit Cost]]*Table1[[#This Row],[Order Quantity]])</f>
        <v>427.61999999999989</v>
      </c>
    </row>
    <row r="4619" spans="1:17" x14ac:dyDescent="0.25">
      <c r="A4619" t="s">
        <v>4644</v>
      </c>
      <c r="B4619" t="s">
        <v>21</v>
      </c>
      <c r="C4619" t="s">
        <v>24</v>
      </c>
      <c r="D4619" s="1">
        <v>43700</v>
      </c>
      <c r="E4619" s="1">
        <v>43856</v>
      </c>
      <c r="F4619" s="1">
        <v>44167</v>
      </c>
      <c r="G4619" s="1">
        <v>43874</v>
      </c>
      <c r="H4619">
        <v>19</v>
      </c>
      <c r="I4619">
        <v>34</v>
      </c>
      <c r="J4619">
        <v>340</v>
      </c>
      <c r="K4619">
        <v>5</v>
      </c>
      <c r="L4619">
        <v>1</v>
      </c>
      <c r="M4619">
        <v>0.1</v>
      </c>
      <c r="N4619" s="2">
        <v>3344.24</v>
      </c>
      <c r="O4619" s="2">
        <v>5668.2</v>
      </c>
      <c r="P4619" s="2">
        <f>(Table1[[#This Row],[Unit Price]]-Table1[[#This Row],[Discount Applied]])*Table1[[#This Row],[Order Quantity]]</f>
        <v>5668.0999999999995</v>
      </c>
      <c r="Q4619">
        <f>Table1[[#This Row],[Revenue]]-(Table1[[#This Row],[Unit Cost]]*Table1[[#This Row],[Order Quantity]])</f>
        <v>2323.8599999999997</v>
      </c>
    </row>
    <row r="4620" spans="1:17" x14ac:dyDescent="0.25">
      <c r="A4620" t="s">
        <v>4645</v>
      </c>
      <c r="B4620" t="s">
        <v>18</v>
      </c>
      <c r="C4620" t="s">
        <v>19</v>
      </c>
      <c r="D4620" s="1">
        <v>43700</v>
      </c>
      <c r="E4620" s="1">
        <v>43856</v>
      </c>
      <c r="F4620" s="1">
        <v>44167</v>
      </c>
      <c r="G4620" s="1">
        <v>43877</v>
      </c>
      <c r="H4620">
        <v>2</v>
      </c>
      <c r="I4620">
        <v>2</v>
      </c>
      <c r="J4620">
        <v>169</v>
      </c>
      <c r="K4620">
        <v>17</v>
      </c>
      <c r="L4620">
        <v>3</v>
      </c>
      <c r="M4620">
        <v>0.3</v>
      </c>
      <c r="N4620" s="2">
        <v>1106.8399999999999</v>
      </c>
      <c r="O4620" s="2">
        <v>1876</v>
      </c>
      <c r="P4620" s="2">
        <f>(Table1[[#This Row],[Unit Price]]-Table1[[#This Row],[Discount Applied]])*Table1[[#This Row],[Order Quantity]]</f>
        <v>5627.1</v>
      </c>
      <c r="Q4620">
        <f>Table1[[#This Row],[Revenue]]-(Table1[[#This Row],[Unit Cost]]*Table1[[#This Row],[Order Quantity]])</f>
        <v>2306.5800000000008</v>
      </c>
    </row>
    <row r="4621" spans="1:17" x14ac:dyDescent="0.25">
      <c r="A4621" t="s">
        <v>4646</v>
      </c>
      <c r="B4621" t="s">
        <v>18</v>
      </c>
      <c r="C4621" t="s">
        <v>29</v>
      </c>
      <c r="D4621" s="1">
        <v>43377</v>
      </c>
      <c r="E4621" s="1">
        <v>43301</v>
      </c>
      <c r="F4621" s="1">
        <v>43311</v>
      </c>
      <c r="G4621" s="1">
        <v>43320</v>
      </c>
      <c r="H4621">
        <v>1</v>
      </c>
      <c r="I4621">
        <v>15</v>
      </c>
      <c r="J4621">
        <v>40</v>
      </c>
      <c r="K4621">
        <v>42</v>
      </c>
      <c r="L4621">
        <v>1</v>
      </c>
      <c r="M4621">
        <v>0.15</v>
      </c>
      <c r="N4621" s="2">
        <v>2379.84</v>
      </c>
      <c r="O4621" s="2">
        <v>3966.4</v>
      </c>
      <c r="P4621" s="2">
        <f>(Table1[[#This Row],[Unit Price]]-Table1[[#This Row],[Discount Applied]])*Table1[[#This Row],[Order Quantity]]</f>
        <v>3966.25</v>
      </c>
      <c r="Q4621">
        <f>Table1[[#This Row],[Revenue]]-(Table1[[#This Row],[Unit Cost]]*Table1[[#This Row],[Order Quantity]])</f>
        <v>1586.4099999999999</v>
      </c>
    </row>
    <row r="4622" spans="1:17" x14ac:dyDescent="0.25">
      <c r="A4622" t="s">
        <v>4647</v>
      </c>
      <c r="B4622" t="s">
        <v>18</v>
      </c>
      <c r="C4622" t="s">
        <v>24</v>
      </c>
      <c r="D4622" s="1">
        <v>43477</v>
      </c>
      <c r="E4622" s="1">
        <v>43856</v>
      </c>
      <c r="F4622" s="1">
        <v>43892</v>
      </c>
      <c r="G4622" s="1">
        <v>43923</v>
      </c>
      <c r="H4622">
        <v>1</v>
      </c>
      <c r="I4622">
        <v>29</v>
      </c>
      <c r="J4622">
        <v>366</v>
      </c>
      <c r="K4622">
        <v>2</v>
      </c>
      <c r="L4622">
        <v>6</v>
      </c>
      <c r="M4622">
        <v>0.1</v>
      </c>
      <c r="N4622">
        <v>886.41</v>
      </c>
      <c r="O4622" s="2">
        <v>1969.8</v>
      </c>
      <c r="P4622" s="2">
        <f>(Table1[[#This Row],[Unit Price]]-Table1[[#This Row],[Discount Applied]])*Table1[[#This Row],[Order Quantity]]</f>
        <v>11818.2</v>
      </c>
      <c r="Q4622">
        <f>Table1[[#This Row],[Revenue]]-(Table1[[#This Row],[Unit Cost]]*Table1[[#This Row],[Order Quantity]])</f>
        <v>6499.7400000000007</v>
      </c>
    </row>
    <row r="4623" spans="1:17" x14ac:dyDescent="0.25">
      <c r="A4623" t="s">
        <v>4648</v>
      </c>
      <c r="B4623" t="s">
        <v>18</v>
      </c>
      <c r="C4623" t="s">
        <v>26</v>
      </c>
      <c r="D4623" s="1">
        <v>43700</v>
      </c>
      <c r="E4623" s="1">
        <v>43856</v>
      </c>
      <c r="F4623" s="1">
        <v>43877</v>
      </c>
      <c r="G4623" s="1">
        <v>43887</v>
      </c>
      <c r="H4623">
        <v>1</v>
      </c>
      <c r="I4623">
        <v>15</v>
      </c>
      <c r="J4623">
        <v>244</v>
      </c>
      <c r="K4623">
        <v>26</v>
      </c>
      <c r="L4623">
        <v>5</v>
      </c>
      <c r="M4623">
        <v>7.4999999999999997E-2</v>
      </c>
      <c r="N4623">
        <v>836.16</v>
      </c>
      <c r="O4623" s="2">
        <v>1045.2</v>
      </c>
      <c r="P4623" s="2">
        <f>(Table1[[#This Row],[Unit Price]]-Table1[[#This Row],[Discount Applied]])*Table1[[#This Row],[Order Quantity]]</f>
        <v>5225.625</v>
      </c>
      <c r="Q4623">
        <f>Table1[[#This Row],[Revenue]]-(Table1[[#This Row],[Unit Cost]]*Table1[[#This Row],[Order Quantity]])</f>
        <v>1044.8249999999998</v>
      </c>
    </row>
    <row r="4624" spans="1:17" x14ac:dyDescent="0.25">
      <c r="A4624" t="s">
        <v>4649</v>
      </c>
      <c r="B4624" t="s">
        <v>18</v>
      </c>
      <c r="C4624" t="s">
        <v>34</v>
      </c>
      <c r="D4624" s="1">
        <v>43700</v>
      </c>
      <c r="E4624" s="1">
        <v>43856</v>
      </c>
      <c r="F4624" s="1">
        <v>43876</v>
      </c>
      <c r="G4624" s="1">
        <v>43880</v>
      </c>
      <c r="H4624">
        <v>1</v>
      </c>
      <c r="I4624">
        <v>25</v>
      </c>
      <c r="J4624">
        <v>276</v>
      </c>
      <c r="K4624">
        <v>25</v>
      </c>
      <c r="L4624">
        <v>5</v>
      </c>
      <c r="M4624">
        <v>0.2</v>
      </c>
      <c r="N4624" s="2">
        <v>2727.17</v>
      </c>
      <c r="O4624" s="2">
        <v>5681.6</v>
      </c>
      <c r="P4624" s="2">
        <f>(Table1[[#This Row],[Unit Price]]-Table1[[#This Row],[Discount Applied]])*Table1[[#This Row],[Order Quantity]]</f>
        <v>28407.000000000004</v>
      </c>
      <c r="Q4624">
        <f>Table1[[#This Row],[Revenue]]-(Table1[[#This Row],[Unit Cost]]*Table1[[#This Row],[Order Quantity]])</f>
        <v>14771.150000000003</v>
      </c>
    </row>
    <row r="4625" spans="1:17" x14ac:dyDescent="0.25">
      <c r="A4625" t="s">
        <v>4650</v>
      </c>
      <c r="B4625" t="s">
        <v>18</v>
      </c>
      <c r="C4625" t="s">
        <v>19</v>
      </c>
      <c r="D4625" s="1">
        <v>43477</v>
      </c>
      <c r="E4625" s="1">
        <v>43856</v>
      </c>
      <c r="F4625" s="1">
        <v>43892</v>
      </c>
      <c r="G4625" s="1">
        <v>44076</v>
      </c>
      <c r="H4625">
        <v>1</v>
      </c>
      <c r="I4625">
        <v>22</v>
      </c>
      <c r="J4625">
        <v>147</v>
      </c>
      <c r="K4625">
        <v>29</v>
      </c>
      <c r="L4625">
        <v>5</v>
      </c>
      <c r="M4625">
        <v>0.15</v>
      </c>
      <c r="N4625">
        <v>442.2</v>
      </c>
      <c r="O4625" s="2">
        <v>1105.5</v>
      </c>
      <c r="P4625" s="2">
        <f>(Table1[[#This Row],[Unit Price]]-Table1[[#This Row],[Discount Applied]])*Table1[[#This Row],[Order Quantity]]</f>
        <v>5526.75</v>
      </c>
      <c r="Q4625">
        <f>Table1[[#This Row],[Revenue]]-(Table1[[#This Row],[Unit Cost]]*Table1[[#This Row],[Order Quantity]])</f>
        <v>3315.75</v>
      </c>
    </row>
    <row r="4626" spans="1:17" x14ac:dyDescent="0.25">
      <c r="A4626" t="s">
        <v>4651</v>
      </c>
      <c r="B4626" t="s">
        <v>18</v>
      </c>
      <c r="C4626" t="s">
        <v>43</v>
      </c>
      <c r="D4626" s="1">
        <v>43477</v>
      </c>
      <c r="E4626" s="1">
        <v>43856</v>
      </c>
      <c r="F4626" s="1">
        <v>43863</v>
      </c>
      <c r="G4626" s="1">
        <v>43953</v>
      </c>
      <c r="H4626">
        <v>5</v>
      </c>
      <c r="I4626">
        <v>3</v>
      </c>
      <c r="J4626">
        <v>64</v>
      </c>
      <c r="K4626">
        <v>2</v>
      </c>
      <c r="L4626">
        <v>7</v>
      </c>
      <c r="M4626">
        <v>0.15</v>
      </c>
      <c r="N4626" s="2">
        <v>2170.8000000000002</v>
      </c>
      <c r="O4626" s="2">
        <v>5427</v>
      </c>
      <c r="P4626" s="2">
        <f>(Table1[[#This Row],[Unit Price]]-Table1[[#This Row],[Discount Applied]])*Table1[[#This Row],[Order Quantity]]</f>
        <v>37987.950000000004</v>
      </c>
      <c r="Q4626">
        <f>Table1[[#This Row],[Revenue]]-(Table1[[#This Row],[Unit Cost]]*Table1[[#This Row],[Order Quantity]])</f>
        <v>22792.350000000002</v>
      </c>
    </row>
    <row r="4627" spans="1:17" x14ac:dyDescent="0.25">
      <c r="A4627" t="s">
        <v>4652</v>
      </c>
      <c r="B4627" t="s">
        <v>21</v>
      </c>
      <c r="C4627" t="s">
        <v>19</v>
      </c>
      <c r="D4627" s="1">
        <v>43700</v>
      </c>
      <c r="E4627" s="1">
        <v>43857</v>
      </c>
      <c r="F4627" s="1">
        <v>43885</v>
      </c>
      <c r="G4627" s="1">
        <v>43924</v>
      </c>
      <c r="H4627">
        <v>18</v>
      </c>
      <c r="I4627">
        <v>3</v>
      </c>
      <c r="J4627">
        <v>140</v>
      </c>
      <c r="K4627">
        <v>31</v>
      </c>
      <c r="L4627">
        <v>7</v>
      </c>
      <c r="M4627">
        <v>0.05</v>
      </c>
      <c r="N4627" s="2">
        <v>1403.32</v>
      </c>
      <c r="O4627" s="2">
        <v>2378.5</v>
      </c>
      <c r="P4627" s="2">
        <f>(Table1[[#This Row],[Unit Price]]-Table1[[#This Row],[Discount Applied]])*Table1[[#This Row],[Order Quantity]]</f>
        <v>16649.149999999998</v>
      </c>
      <c r="Q4627">
        <f>Table1[[#This Row],[Revenue]]-(Table1[[#This Row],[Unit Cost]]*Table1[[#This Row],[Order Quantity]])</f>
        <v>6825.909999999998</v>
      </c>
    </row>
    <row r="4628" spans="1:17" x14ac:dyDescent="0.25">
      <c r="A4628" t="s">
        <v>4653</v>
      </c>
      <c r="B4628" t="s">
        <v>18</v>
      </c>
      <c r="C4628" t="s">
        <v>29</v>
      </c>
      <c r="D4628" s="1">
        <v>43477</v>
      </c>
      <c r="E4628" s="1">
        <v>43857</v>
      </c>
      <c r="F4628" s="1">
        <v>43878</v>
      </c>
      <c r="G4628" s="1">
        <v>43881</v>
      </c>
      <c r="H4628">
        <v>6</v>
      </c>
      <c r="I4628">
        <v>43</v>
      </c>
      <c r="J4628">
        <v>42</v>
      </c>
      <c r="K4628">
        <v>16</v>
      </c>
      <c r="L4628">
        <v>5</v>
      </c>
      <c r="M4628">
        <v>7.4999999999999997E-2</v>
      </c>
      <c r="N4628" s="2">
        <v>2418.4299999999998</v>
      </c>
      <c r="O4628" s="2">
        <v>5038.3999999999996</v>
      </c>
      <c r="P4628" s="2">
        <f>(Table1[[#This Row],[Unit Price]]-Table1[[#This Row],[Discount Applied]])*Table1[[#This Row],[Order Quantity]]</f>
        <v>25191.625</v>
      </c>
      <c r="Q4628">
        <f>Table1[[#This Row],[Revenue]]-(Table1[[#This Row],[Unit Cost]]*Table1[[#This Row],[Order Quantity]])</f>
        <v>13099.475</v>
      </c>
    </row>
    <row r="4629" spans="1:17" x14ac:dyDescent="0.25">
      <c r="A4629" t="s">
        <v>4654</v>
      </c>
      <c r="B4629" t="s">
        <v>21</v>
      </c>
      <c r="C4629" t="s">
        <v>29</v>
      </c>
      <c r="D4629" s="1">
        <v>43477</v>
      </c>
      <c r="E4629" s="1">
        <v>43857</v>
      </c>
      <c r="F4629" s="1">
        <v>43923</v>
      </c>
      <c r="G4629" s="1">
        <v>43953</v>
      </c>
      <c r="H4629">
        <v>13</v>
      </c>
      <c r="I4629">
        <v>32</v>
      </c>
      <c r="J4629">
        <v>9</v>
      </c>
      <c r="K4629">
        <v>3</v>
      </c>
      <c r="L4629">
        <v>1</v>
      </c>
      <c r="M4629">
        <v>0.05</v>
      </c>
      <c r="N4629">
        <v>497.41</v>
      </c>
      <c r="O4629">
        <v>857.6</v>
      </c>
      <c r="P4629" s="2">
        <f>(Table1[[#This Row],[Unit Price]]-Table1[[#This Row],[Discount Applied]])*Table1[[#This Row],[Order Quantity]]</f>
        <v>857.55000000000007</v>
      </c>
      <c r="Q4629">
        <f>Table1[[#This Row],[Revenue]]-(Table1[[#This Row],[Unit Cost]]*Table1[[#This Row],[Order Quantity]])</f>
        <v>360.14000000000004</v>
      </c>
    </row>
    <row r="4630" spans="1:17" x14ac:dyDescent="0.25">
      <c r="A4630" t="s">
        <v>4655</v>
      </c>
      <c r="B4630" t="s">
        <v>18</v>
      </c>
      <c r="C4630" t="s">
        <v>19</v>
      </c>
      <c r="D4630" s="1">
        <v>43477</v>
      </c>
      <c r="E4630" s="1">
        <v>43857</v>
      </c>
      <c r="F4630" s="1">
        <v>44045</v>
      </c>
      <c r="G4630" s="1">
        <v>44106</v>
      </c>
      <c r="H4630">
        <v>5</v>
      </c>
      <c r="I4630">
        <v>39</v>
      </c>
      <c r="J4630">
        <v>147</v>
      </c>
      <c r="K4630">
        <v>8</v>
      </c>
      <c r="L4630">
        <v>8</v>
      </c>
      <c r="M4630">
        <v>0.2</v>
      </c>
      <c r="N4630" s="2">
        <v>1417.45</v>
      </c>
      <c r="O4630" s="2">
        <v>1728.6</v>
      </c>
      <c r="P4630" s="2">
        <f>(Table1[[#This Row],[Unit Price]]-Table1[[#This Row],[Discount Applied]])*Table1[[#This Row],[Order Quantity]]</f>
        <v>13827.199999999999</v>
      </c>
      <c r="Q4630">
        <f>Table1[[#This Row],[Revenue]]-(Table1[[#This Row],[Unit Cost]]*Table1[[#This Row],[Order Quantity]])</f>
        <v>2487.5999999999985</v>
      </c>
    </row>
    <row r="4631" spans="1:17" x14ac:dyDescent="0.25">
      <c r="A4631" t="s">
        <v>4656</v>
      </c>
      <c r="B4631" t="s">
        <v>18</v>
      </c>
      <c r="C4631" t="s">
        <v>26</v>
      </c>
      <c r="D4631" s="1">
        <v>43700</v>
      </c>
      <c r="E4631" s="1">
        <v>43857</v>
      </c>
      <c r="F4631" s="1">
        <v>43984</v>
      </c>
      <c r="G4631" s="1">
        <v>43875</v>
      </c>
      <c r="H4631">
        <v>6</v>
      </c>
      <c r="I4631">
        <v>11</v>
      </c>
      <c r="J4631">
        <v>241</v>
      </c>
      <c r="K4631">
        <v>47</v>
      </c>
      <c r="L4631">
        <v>5</v>
      </c>
      <c r="M4631">
        <v>7.4999999999999997E-2</v>
      </c>
      <c r="N4631">
        <v>163.61000000000001</v>
      </c>
      <c r="O4631">
        <v>221.1</v>
      </c>
      <c r="P4631" s="2">
        <f>(Table1[[#This Row],[Unit Price]]-Table1[[#This Row],[Discount Applied]])*Table1[[#This Row],[Order Quantity]]</f>
        <v>1105.125</v>
      </c>
      <c r="Q4631">
        <f>Table1[[#This Row],[Revenue]]-(Table1[[#This Row],[Unit Cost]]*Table1[[#This Row],[Order Quantity]])</f>
        <v>287.07499999999993</v>
      </c>
    </row>
    <row r="4632" spans="1:17" x14ac:dyDescent="0.25">
      <c r="A4632" t="s">
        <v>4657</v>
      </c>
      <c r="B4632" t="s">
        <v>21</v>
      </c>
      <c r="C4632" t="s">
        <v>29</v>
      </c>
      <c r="D4632" s="1">
        <v>43377</v>
      </c>
      <c r="E4632" s="1">
        <v>43301</v>
      </c>
      <c r="F4632" s="1">
        <v>43325</v>
      </c>
      <c r="G4632" s="1">
        <v>43334</v>
      </c>
      <c r="H4632">
        <v>13</v>
      </c>
      <c r="I4632">
        <v>41</v>
      </c>
      <c r="J4632">
        <v>4</v>
      </c>
      <c r="K4632">
        <v>12</v>
      </c>
      <c r="L4632">
        <v>4</v>
      </c>
      <c r="M4632">
        <v>0.1</v>
      </c>
      <c r="N4632">
        <v>740.69</v>
      </c>
      <c r="O4632" s="2">
        <v>1105.5</v>
      </c>
      <c r="P4632" s="2">
        <f>(Table1[[#This Row],[Unit Price]]-Table1[[#This Row],[Discount Applied]])*Table1[[#This Row],[Order Quantity]]</f>
        <v>4421.6000000000004</v>
      </c>
      <c r="Q4632">
        <f>Table1[[#This Row],[Revenue]]-(Table1[[#This Row],[Unit Cost]]*Table1[[#This Row],[Order Quantity]])</f>
        <v>1458.8400000000001</v>
      </c>
    </row>
    <row r="4633" spans="1:17" x14ac:dyDescent="0.25">
      <c r="A4633" t="s">
        <v>4658</v>
      </c>
      <c r="B4633" t="s">
        <v>18</v>
      </c>
      <c r="C4633" t="s">
        <v>26</v>
      </c>
      <c r="D4633" s="1">
        <v>43477</v>
      </c>
      <c r="E4633" s="1">
        <v>43857</v>
      </c>
      <c r="F4633" s="1">
        <v>43884</v>
      </c>
      <c r="G4633" s="1">
        <v>43833</v>
      </c>
      <c r="H4633">
        <v>5</v>
      </c>
      <c r="I4633">
        <v>36</v>
      </c>
      <c r="J4633">
        <v>249</v>
      </c>
      <c r="K4633">
        <v>16</v>
      </c>
      <c r="L4633">
        <v>4</v>
      </c>
      <c r="M4633">
        <v>0.05</v>
      </c>
      <c r="N4633">
        <v>637.77</v>
      </c>
      <c r="O4633" s="2">
        <v>1118.9000000000001</v>
      </c>
      <c r="P4633" s="2">
        <f>(Table1[[#This Row],[Unit Price]]-Table1[[#This Row],[Discount Applied]])*Table1[[#This Row],[Order Quantity]]</f>
        <v>4475.4000000000005</v>
      </c>
      <c r="Q4633">
        <f>Table1[[#This Row],[Revenue]]-(Table1[[#This Row],[Unit Cost]]*Table1[[#This Row],[Order Quantity]])</f>
        <v>1924.3200000000006</v>
      </c>
    </row>
    <row r="4634" spans="1:17" x14ac:dyDescent="0.25">
      <c r="A4634" t="s">
        <v>4659</v>
      </c>
      <c r="B4634" t="s">
        <v>23</v>
      </c>
      <c r="C4634" t="s">
        <v>19</v>
      </c>
      <c r="D4634" s="1">
        <v>43477</v>
      </c>
      <c r="E4634" s="1">
        <v>43857</v>
      </c>
      <c r="F4634" s="1">
        <v>43880</v>
      </c>
      <c r="G4634" s="1">
        <v>43890</v>
      </c>
      <c r="H4634">
        <v>23</v>
      </c>
      <c r="I4634">
        <v>20</v>
      </c>
      <c r="J4634">
        <v>153</v>
      </c>
      <c r="K4634">
        <v>10</v>
      </c>
      <c r="L4634">
        <v>6</v>
      </c>
      <c r="M4634">
        <v>0.1</v>
      </c>
      <c r="N4634">
        <v>137.08000000000001</v>
      </c>
      <c r="O4634">
        <v>207.7</v>
      </c>
      <c r="P4634" s="2">
        <f>(Table1[[#This Row],[Unit Price]]-Table1[[#This Row],[Discount Applied]])*Table1[[#This Row],[Order Quantity]]</f>
        <v>1245.5999999999999</v>
      </c>
      <c r="Q4634">
        <f>Table1[[#This Row],[Revenue]]-(Table1[[#This Row],[Unit Cost]]*Table1[[#This Row],[Order Quantity]])</f>
        <v>423.11999999999989</v>
      </c>
    </row>
    <row r="4635" spans="1:17" x14ac:dyDescent="0.25">
      <c r="A4635" t="s">
        <v>4660</v>
      </c>
      <c r="B4635" t="s">
        <v>21</v>
      </c>
      <c r="C4635" t="s">
        <v>43</v>
      </c>
      <c r="D4635" s="1">
        <v>43700</v>
      </c>
      <c r="E4635" s="1">
        <v>43857</v>
      </c>
      <c r="F4635" s="1">
        <v>43884</v>
      </c>
      <c r="G4635" s="1">
        <v>43889</v>
      </c>
      <c r="H4635">
        <v>16</v>
      </c>
      <c r="I4635">
        <v>36</v>
      </c>
      <c r="J4635">
        <v>85</v>
      </c>
      <c r="K4635">
        <v>28</v>
      </c>
      <c r="L4635">
        <v>3</v>
      </c>
      <c r="M4635">
        <v>0.05</v>
      </c>
      <c r="N4635">
        <v>641.66</v>
      </c>
      <c r="O4635" s="2">
        <v>1051.9000000000001</v>
      </c>
      <c r="P4635" s="2">
        <f>(Table1[[#This Row],[Unit Price]]-Table1[[#This Row],[Discount Applied]])*Table1[[#This Row],[Order Quantity]]</f>
        <v>3155.55</v>
      </c>
      <c r="Q4635">
        <f>Table1[[#This Row],[Revenue]]-(Table1[[#This Row],[Unit Cost]]*Table1[[#This Row],[Order Quantity]])</f>
        <v>1230.5700000000002</v>
      </c>
    </row>
    <row r="4636" spans="1:17" x14ac:dyDescent="0.25">
      <c r="A4636" t="s">
        <v>4661</v>
      </c>
      <c r="B4636" t="s">
        <v>23</v>
      </c>
      <c r="C4636" t="s">
        <v>19</v>
      </c>
      <c r="D4636" s="1">
        <v>43477</v>
      </c>
      <c r="E4636" s="1">
        <v>43858</v>
      </c>
      <c r="F4636" s="1">
        <v>43876</v>
      </c>
      <c r="G4636" s="1">
        <v>43881</v>
      </c>
      <c r="H4636">
        <v>22</v>
      </c>
      <c r="I4636">
        <v>43</v>
      </c>
      <c r="J4636">
        <v>140</v>
      </c>
      <c r="K4636">
        <v>21</v>
      </c>
      <c r="L4636">
        <v>5</v>
      </c>
      <c r="M4636">
        <v>7.4999999999999997E-2</v>
      </c>
      <c r="N4636">
        <v>107.2</v>
      </c>
      <c r="O4636">
        <v>214.4</v>
      </c>
      <c r="P4636" s="2">
        <f>(Table1[[#This Row],[Unit Price]]-Table1[[#This Row],[Discount Applied]])*Table1[[#This Row],[Order Quantity]]</f>
        <v>1071.625</v>
      </c>
      <c r="Q4636">
        <f>Table1[[#This Row],[Revenue]]-(Table1[[#This Row],[Unit Cost]]*Table1[[#This Row],[Order Quantity]])</f>
        <v>535.625</v>
      </c>
    </row>
    <row r="4637" spans="1:17" x14ac:dyDescent="0.25">
      <c r="A4637" t="s">
        <v>4662</v>
      </c>
      <c r="B4637" t="s">
        <v>18</v>
      </c>
      <c r="C4637" t="s">
        <v>29</v>
      </c>
      <c r="D4637" s="1">
        <v>43477</v>
      </c>
      <c r="E4637" s="1">
        <v>43858</v>
      </c>
      <c r="F4637" s="1">
        <v>43877</v>
      </c>
      <c r="G4637" s="1">
        <v>43885</v>
      </c>
      <c r="H4637">
        <v>8</v>
      </c>
      <c r="I4637">
        <v>29</v>
      </c>
      <c r="J4637">
        <v>32</v>
      </c>
      <c r="K4637">
        <v>2</v>
      </c>
      <c r="L4637">
        <v>5</v>
      </c>
      <c r="M4637">
        <v>0.1</v>
      </c>
      <c r="N4637" s="2">
        <v>4734.49</v>
      </c>
      <c r="O4637" s="2">
        <v>6485.6</v>
      </c>
      <c r="P4637" s="2">
        <f>(Table1[[#This Row],[Unit Price]]-Table1[[#This Row],[Discount Applied]])*Table1[[#This Row],[Order Quantity]]</f>
        <v>32427.5</v>
      </c>
      <c r="Q4637">
        <f>Table1[[#This Row],[Revenue]]-(Table1[[#This Row],[Unit Cost]]*Table1[[#This Row],[Order Quantity]])</f>
        <v>8755.0500000000029</v>
      </c>
    </row>
    <row r="4638" spans="1:17" x14ac:dyDescent="0.25">
      <c r="A4638" t="s">
        <v>4663</v>
      </c>
      <c r="B4638" t="s">
        <v>18</v>
      </c>
      <c r="C4638" t="s">
        <v>26</v>
      </c>
      <c r="D4638" s="1">
        <v>43477</v>
      </c>
      <c r="E4638" s="1">
        <v>43858</v>
      </c>
      <c r="F4638" s="1">
        <v>43877</v>
      </c>
      <c r="G4638" s="1">
        <v>43880</v>
      </c>
      <c r="H4638">
        <v>9</v>
      </c>
      <c r="I4638">
        <v>37</v>
      </c>
      <c r="J4638">
        <v>255</v>
      </c>
      <c r="K4638">
        <v>13</v>
      </c>
      <c r="L4638">
        <v>4</v>
      </c>
      <c r="M4638">
        <v>0.1</v>
      </c>
      <c r="N4638" s="2">
        <v>1569.94</v>
      </c>
      <c r="O4638" s="2">
        <v>2706.8</v>
      </c>
      <c r="P4638" s="2">
        <f>(Table1[[#This Row],[Unit Price]]-Table1[[#This Row],[Discount Applied]])*Table1[[#This Row],[Order Quantity]]</f>
        <v>10826.800000000001</v>
      </c>
      <c r="Q4638">
        <f>Table1[[#This Row],[Revenue]]-(Table1[[#This Row],[Unit Cost]]*Table1[[#This Row],[Order Quantity]])</f>
        <v>4547.0400000000009</v>
      </c>
    </row>
    <row r="4639" spans="1:17" x14ac:dyDescent="0.25">
      <c r="A4639" t="s">
        <v>4664</v>
      </c>
      <c r="B4639" t="s">
        <v>23</v>
      </c>
      <c r="C4639" t="s">
        <v>29</v>
      </c>
      <c r="D4639" s="1">
        <v>43477</v>
      </c>
      <c r="E4639" s="1">
        <v>43858</v>
      </c>
      <c r="F4639" s="1">
        <v>43875</v>
      </c>
      <c r="G4639" s="1">
        <v>43884</v>
      </c>
      <c r="H4639">
        <v>25</v>
      </c>
      <c r="I4639">
        <v>10</v>
      </c>
      <c r="J4639">
        <v>49</v>
      </c>
      <c r="K4639">
        <v>5</v>
      </c>
      <c r="L4639">
        <v>8</v>
      </c>
      <c r="M4639">
        <v>7.4999999999999997E-2</v>
      </c>
      <c r="N4639">
        <v>589.87</v>
      </c>
      <c r="O4639">
        <v>951.4</v>
      </c>
      <c r="P4639" s="2">
        <f>(Table1[[#This Row],[Unit Price]]-Table1[[#This Row],[Discount Applied]])*Table1[[#This Row],[Order Quantity]]</f>
        <v>7610.5999999999995</v>
      </c>
      <c r="Q4639">
        <f>Table1[[#This Row],[Revenue]]-(Table1[[#This Row],[Unit Cost]]*Table1[[#This Row],[Order Quantity]])</f>
        <v>2891.6399999999994</v>
      </c>
    </row>
    <row r="4640" spans="1:17" x14ac:dyDescent="0.25">
      <c r="A4640" t="s">
        <v>4665</v>
      </c>
      <c r="B4640" t="s">
        <v>23</v>
      </c>
      <c r="C4640" t="s">
        <v>34</v>
      </c>
      <c r="D4640" s="1">
        <v>43700</v>
      </c>
      <c r="E4640" s="1">
        <v>43858</v>
      </c>
      <c r="F4640" s="1">
        <v>43886</v>
      </c>
      <c r="G4640" s="1">
        <v>43924</v>
      </c>
      <c r="H4640">
        <v>22</v>
      </c>
      <c r="I4640">
        <v>7</v>
      </c>
      <c r="J4640">
        <v>268</v>
      </c>
      <c r="K4640">
        <v>46</v>
      </c>
      <c r="L4640">
        <v>6</v>
      </c>
      <c r="M4640">
        <v>7.4999999999999997E-2</v>
      </c>
      <c r="N4640" s="2">
        <v>1487.4</v>
      </c>
      <c r="O4640" s="2">
        <v>1983.2</v>
      </c>
      <c r="P4640" s="2">
        <f>(Table1[[#This Row],[Unit Price]]-Table1[[#This Row],[Discount Applied]])*Table1[[#This Row],[Order Quantity]]</f>
        <v>11898.75</v>
      </c>
      <c r="Q4640">
        <f>Table1[[#This Row],[Revenue]]-(Table1[[#This Row],[Unit Cost]]*Table1[[#This Row],[Order Quantity]])</f>
        <v>2974.3499999999985</v>
      </c>
    </row>
    <row r="4641" spans="1:17" x14ac:dyDescent="0.25">
      <c r="A4641" t="s">
        <v>4666</v>
      </c>
      <c r="B4641" t="s">
        <v>23</v>
      </c>
      <c r="C4641" t="s">
        <v>29</v>
      </c>
      <c r="D4641" s="1">
        <v>43700</v>
      </c>
      <c r="E4641" s="1">
        <v>43858</v>
      </c>
      <c r="F4641" s="1">
        <v>43877</v>
      </c>
      <c r="G4641" s="1">
        <v>43881</v>
      </c>
      <c r="H4641">
        <v>23</v>
      </c>
      <c r="I4641">
        <v>41</v>
      </c>
      <c r="J4641">
        <v>45</v>
      </c>
      <c r="K4641">
        <v>25</v>
      </c>
      <c r="L4641">
        <v>2</v>
      </c>
      <c r="M4641">
        <v>0.1</v>
      </c>
      <c r="N4641" s="2">
        <v>2517.19</v>
      </c>
      <c r="O4641" s="2">
        <v>3872.6</v>
      </c>
      <c r="P4641" s="2">
        <f>(Table1[[#This Row],[Unit Price]]-Table1[[#This Row],[Discount Applied]])*Table1[[#This Row],[Order Quantity]]</f>
        <v>7745</v>
      </c>
      <c r="Q4641">
        <f>Table1[[#This Row],[Revenue]]-(Table1[[#This Row],[Unit Cost]]*Table1[[#This Row],[Order Quantity]])</f>
        <v>2710.62</v>
      </c>
    </row>
    <row r="4642" spans="1:17" x14ac:dyDescent="0.25">
      <c r="A4642" t="s">
        <v>4667</v>
      </c>
      <c r="B4642" t="s">
        <v>21</v>
      </c>
      <c r="C4642" t="s">
        <v>26</v>
      </c>
      <c r="D4642" s="1">
        <v>43477</v>
      </c>
      <c r="E4642" s="1">
        <v>43858</v>
      </c>
      <c r="F4642" s="1">
        <v>43885</v>
      </c>
      <c r="G4642" s="1">
        <v>43924</v>
      </c>
      <c r="H4642">
        <v>14</v>
      </c>
      <c r="I4642">
        <v>4</v>
      </c>
      <c r="J4642">
        <v>214</v>
      </c>
      <c r="K4642">
        <v>41</v>
      </c>
      <c r="L4642">
        <v>5</v>
      </c>
      <c r="M4642">
        <v>7.4999999999999997E-2</v>
      </c>
      <c r="N4642" s="2">
        <v>3119.92</v>
      </c>
      <c r="O4642" s="2">
        <v>3999.9</v>
      </c>
      <c r="P4642" s="2">
        <f>(Table1[[#This Row],[Unit Price]]-Table1[[#This Row],[Discount Applied]])*Table1[[#This Row],[Order Quantity]]</f>
        <v>19999.125</v>
      </c>
      <c r="Q4642">
        <f>Table1[[#This Row],[Revenue]]-(Table1[[#This Row],[Unit Cost]]*Table1[[#This Row],[Order Quantity]])</f>
        <v>4399.5249999999996</v>
      </c>
    </row>
    <row r="4643" spans="1:17" x14ac:dyDescent="0.25">
      <c r="A4643" t="s">
        <v>4668</v>
      </c>
      <c r="B4643" t="s">
        <v>18</v>
      </c>
      <c r="C4643" t="s">
        <v>29</v>
      </c>
      <c r="D4643" s="1">
        <v>43377</v>
      </c>
      <c r="E4643" s="1">
        <v>43301</v>
      </c>
      <c r="F4643" s="1">
        <v>43306</v>
      </c>
      <c r="G4643" s="1">
        <v>43311</v>
      </c>
      <c r="H4643">
        <v>1</v>
      </c>
      <c r="I4643">
        <v>16</v>
      </c>
      <c r="J4643">
        <v>56</v>
      </c>
      <c r="K4643">
        <v>8</v>
      </c>
      <c r="L4643">
        <v>5</v>
      </c>
      <c r="M4643">
        <v>0.05</v>
      </c>
      <c r="N4643">
        <v>731.64</v>
      </c>
      <c r="O4643" s="2">
        <v>1125.5999999999999</v>
      </c>
      <c r="P4643" s="2">
        <f>(Table1[[#This Row],[Unit Price]]-Table1[[#This Row],[Discount Applied]])*Table1[[#This Row],[Order Quantity]]</f>
        <v>5627.75</v>
      </c>
      <c r="Q4643">
        <f>Table1[[#This Row],[Revenue]]-(Table1[[#This Row],[Unit Cost]]*Table1[[#This Row],[Order Quantity]])</f>
        <v>1969.5500000000002</v>
      </c>
    </row>
    <row r="4644" spans="1:17" x14ac:dyDescent="0.25">
      <c r="A4644" t="s">
        <v>4669</v>
      </c>
      <c r="B4644" t="s">
        <v>21</v>
      </c>
      <c r="C4644" t="s">
        <v>34</v>
      </c>
      <c r="D4644" s="1">
        <v>43700</v>
      </c>
      <c r="E4644" s="1">
        <v>43859</v>
      </c>
      <c r="F4644" s="1">
        <v>43878</v>
      </c>
      <c r="G4644" s="1">
        <v>43880</v>
      </c>
      <c r="H4644">
        <v>14</v>
      </c>
      <c r="I4644">
        <v>12</v>
      </c>
      <c r="J4644">
        <v>270</v>
      </c>
      <c r="K4644">
        <v>25</v>
      </c>
      <c r="L4644">
        <v>5</v>
      </c>
      <c r="M4644">
        <v>0.3</v>
      </c>
      <c r="N4644" s="2">
        <v>1773.16</v>
      </c>
      <c r="O4644" s="2">
        <v>2244.5</v>
      </c>
      <c r="P4644" s="2">
        <f>(Table1[[#This Row],[Unit Price]]-Table1[[#This Row],[Discount Applied]])*Table1[[#This Row],[Order Quantity]]</f>
        <v>11221</v>
      </c>
      <c r="Q4644">
        <f>Table1[[#This Row],[Revenue]]-(Table1[[#This Row],[Unit Cost]]*Table1[[#This Row],[Order Quantity]])</f>
        <v>2355.1999999999989</v>
      </c>
    </row>
    <row r="4645" spans="1:17" x14ac:dyDescent="0.25">
      <c r="A4645" t="s">
        <v>4670</v>
      </c>
      <c r="B4645" t="s">
        <v>23</v>
      </c>
      <c r="C4645" t="s">
        <v>19</v>
      </c>
      <c r="D4645" s="1">
        <v>43700</v>
      </c>
      <c r="E4645" s="1">
        <v>43859</v>
      </c>
      <c r="F4645" s="1">
        <v>43861</v>
      </c>
      <c r="G4645" s="1">
        <v>43953</v>
      </c>
      <c r="H4645">
        <v>23</v>
      </c>
      <c r="I4645">
        <v>3</v>
      </c>
      <c r="J4645">
        <v>139</v>
      </c>
      <c r="K4645">
        <v>18</v>
      </c>
      <c r="L4645">
        <v>3</v>
      </c>
      <c r="M4645">
        <v>7.4999999999999997E-2</v>
      </c>
      <c r="N4645">
        <v>699.48</v>
      </c>
      <c r="O4645" s="2">
        <v>1748.7</v>
      </c>
      <c r="P4645" s="2">
        <f>(Table1[[#This Row],[Unit Price]]-Table1[[#This Row],[Discount Applied]])*Table1[[#This Row],[Order Quantity]]</f>
        <v>5245.875</v>
      </c>
      <c r="Q4645">
        <f>Table1[[#This Row],[Revenue]]-(Table1[[#This Row],[Unit Cost]]*Table1[[#This Row],[Order Quantity]])</f>
        <v>3147.4349999999999</v>
      </c>
    </row>
    <row r="4646" spans="1:17" x14ac:dyDescent="0.25">
      <c r="A4646" t="s">
        <v>4671</v>
      </c>
      <c r="B4646" t="s">
        <v>21</v>
      </c>
      <c r="C4646" t="s">
        <v>29</v>
      </c>
      <c r="D4646" s="1">
        <v>43700</v>
      </c>
      <c r="E4646" s="1">
        <v>43859</v>
      </c>
      <c r="F4646" s="1">
        <v>44076</v>
      </c>
      <c r="G4646" s="1">
        <v>44167</v>
      </c>
      <c r="H4646">
        <v>15</v>
      </c>
      <c r="I4646">
        <v>9</v>
      </c>
      <c r="J4646">
        <v>30</v>
      </c>
      <c r="K4646">
        <v>24</v>
      </c>
      <c r="L4646">
        <v>6</v>
      </c>
      <c r="M4646">
        <v>0.05</v>
      </c>
      <c r="N4646" s="2">
        <v>1615.24</v>
      </c>
      <c r="O4646" s="2">
        <v>3845.8</v>
      </c>
      <c r="P4646" s="2">
        <f>(Table1[[#This Row],[Unit Price]]-Table1[[#This Row],[Discount Applied]])*Table1[[#This Row],[Order Quantity]]</f>
        <v>23074.5</v>
      </c>
      <c r="Q4646">
        <f>Table1[[#This Row],[Revenue]]-(Table1[[#This Row],[Unit Cost]]*Table1[[#This Row],[Order Quantity]])</f>
        <v>13383.06</v>
      </c>
    </row>
    <row r="4647" spans="1:17" x14ac:dyDescent="0.25">
      <c r="A4647" t="s">
        <v>4672</v>
      </c>
      <c r="B4647" t="s">
        <v>18</v>
      </c>
      <c r="C4647" t="s">
        <v>19</v>
      </c>
      <c r="D4647" s="1">
        <v>43700</v>
      </c>
      <c r="E4647" s="1">
        <v>43859</v>
      </c>
      <c r="F4647" s="1">
        <v>44106</v>
      </c>
      <c r="G4647" s="1">
        <v>43878</v>
      </c>
      <c r="H4647">
        <v>4</v>
      </c>
      <c r="I4647">
        <v>38</v>
      </c>
      <c r="J4647">
        <v>91</v>
      </c>
      <c r="K4647">
        <v>29</v>
      </c>
      <c r="L4647">
        <v>4</v>
      </c>
      <c r="M4647">
        <v>7.4999999999999997E-2</v>
      </c>
      <c r="N4647" s="2">
        <v>1990.84</v>
      </c>
      <c r="O4647" s="2">
        <v>2398.6</v>
      </c>
      <c r="P4647" s="2">
        <f>(Table1[[#This Row],[Unit Price]]-Table1[[#This Row],[Discount Applied]])*Table1[[#This Row],[Order Quantity]]</f>
        <v>9594.1</v>
      </c>
      <c r="Q4647">
        <f>Table1[[#This Row],[Revenue]]-(Table1[[#This Row],[Unit Cost]]*Table1[[#This Row],[Order Quantity]])</f>
        <v>1630.7400000000007</v>
      </c>
    </row>
    <row r="4648" spans="1:17" x14ac:dyDescent="0.25">
      <c r="A4648" t="s">
        <v>4673</v>
      </c>
      <c r="B4648" t="s">
        <v>18</v>
      </c>
      <c r="C4648" t="s">
        <v>19</v>
      </c>
      <c r="D4648" s="1">
        <v>43477</v>
      </c>
      <c r="E4648" s="1">
        <v>43859</v>
      </c>
      <c r="F4648" s="1">
        <v>43984</v>
      </c>
      <c r="G4648" s="1">
        <v>43874</v>
      </c>
      <c r="H4648">
        <v>2</v>
      </c>
      <c r="I4648">
        <v>9</v>
      </c>
      <c r="J4648">
        <v>128</v>
      </c>
      <c r="K4648">
        <v>23</v>
      </c>
      <c r="L4648">
        <v>8</v>
      </c>
      <c r="M4648">
        <v>7.4999999999999997E-2</v>
      </c>
      <c r="N4648" s="2">
        <v>4276.8100000000004</v>
      </c>
      <c r="O4648" s="2">
        <v>5554.3</v>
      </c>
      <c r="P4648" s="2">
        <f>(Table1[[#This Row],[Unit Price]]-Table1[[#This Row],[Discount Applied]])*Table1[[#This Row],[Order Quantity]]</f>
        <v>44433.8</v>
      </c>
      <c r="Q4648">
        <f>Table1[[#This Row],[Revenue]]-(Table1[[#This Row],[Unit Cost]]*Table1[[#This Row],[Order Quantity]])</f>
        <v>10219.32</v>
      </c>
    </row>
    <row r="4649" spans="1:17" x14ac:dyDescent="0.25">
      <c r="A4649" t="s">
        <v>4674</v>
      </c>
      <c r="B4649" t="s">
        <v>21</v>
      </c>
      <c r="C4649" t="s">
        <v>24</v>
      </c>
      <c r="D4649" s="1">
        <v>43700</v>
      </c>
      <c r="E4649" s="1">
        <v>43859</v>
      </c>
      <c r="F4649" s="1">
        <v>44137</v>
      </c>
      <c r="G4649" s="1">
        <v>43879</v>
      </c>
      <c r="H4649">
        <v>16</v>
      </c>
      <c r="I4649">
        <v>31</v>
      </c>
      <c r="J4649">
        <v>345</v>
      </c>
      <c r="K4649">
        <v>5</v>
      </c>
      <c r="L4649">
        <v>4</v>
      </c>
      <c r="M4649">
        <v>0.15</v>
      </c>
      <c r="N4649" s="2">
        <v>2630.55</v>
      </c>
      <c r="O4649" s="2">
        <v>3926.2</v>
      </c>
      <c r="P4649" s="2">
        <f>(Table1[[#This Row],[Unit Price]]-Table1[[#This Row],[Discount Applied]])*Table1[[#This Row],[Order Quantity]]</f>
        <v>15704.199999999999</v>
      </c>
      <c r="Q4649">
        <f>Table1[[#This Row],[Revenue]]-(Table1[[#This Row],[Unit Cost]]*Table1[[#This Row],[Order Quantity]])</f>
        <v>5181.9999999999982</v>
      </c>
    </row>
    <row r="4650" spans="1:17" x14ac:dyDescent="0.25">
      <c r="A4650" t="s">
        <v>4675</v>
      </c>
      <c r="B4650" t="s">
        <v>33</v>
      </c>
      <c r="C4650" t="s">
        <v>19</v>
      </c>
      <c r="D4650" s="1">
        <v>43477</v>
      </c>
      <c r="E4650" s="1">
        <v>43859</v>
      </c>
      <c r="F4650" s="1">
        <v>43880</v>
      </c>
      <c r="G4650" s="1">
        <v>43881</v>
      </c>
      <c r="H4650">
        <v>26</v>
      </c>
      <c r="I4650">
        <v>28</v>
      </c>
      <c r="J4650">
        <v>157</v>
      </c>
      <c r="K4650">
        <v>31</v>
      </c>
      <c r="L4650">
        <v>4</v>
      </c>
      <c r="M4650">
        <v>0.05</v>
      </c>
      <c r="N4650" s="2">
        <v>3177.81</v>
      </c>
      <c r="O4650" s="2">
        <v>6231</v>
      </c>
      <c r="P4650" s="2">
        <f>(Table1[[#This Row],[Unit Price]]-Table1[[#This Row],[Discount Applied]])*Table1[[#This Row],[Order Quantity]]</f>
        <v>24923.8</v>
      </c>
      <c r="Q4650">
        <f>Table1[[#This Row],[Revenue]]-(Table1[[#This Row],[Unit Cost]]*Table1[[#This Row],[Order Quantity]])</f>
        <v>12212.56</v>
      </c>
    </row>
    <row r="4651" spans="1:17" x14ac:dyDescent="0.25">
      <c r="A4651" t="s">
        <v>4676</v>
      </c>
      <c r="B4651" t="s">
        <v>21</v>
      </c>
      <c r="C4651" t="s">
        <v>19</v>
      </c>
      <c r="D4651" s="1">
        <v>43477</v>
      </c>
      <c r="E4651" s="1">
        <v>43859</v>
      </c>
      <c r="F4651" s="1">
        <v>43984</v>
      </c>
      <c r="G4651" s="1">
        <v>44137</v>
      </c>
      <c r="H4651">
        <v>12</v>
      </c>
      <c r="I4651">
        <v>33</v>
      </c>
      <c r="J4651">
        <v>138</v>
      </c>
      <c r="K4651">
        <v>12</v>
      </c>
      <c r="L4651">
        <v>2</v>
      </c>
      <c r="M4651">
        <v>0.05</v>
      </c>
      <c r="N4651" s="2">
        <v>4118.62</v>
      </c>
      <c r="O4651" s="2">
        <v>6056.8</v>
      </c>
      <c r="P4651" s="2">
        <f>(Table1[[#This Row],[Unit Price]]-Table1[[#This Row],[Discount Applied]])*Table1[[#This Row],[Order Quantity]]</f>
        <v>12113.5</v>
      </c>
      <c r="Q4651">
        <f>Table1[[#This Row],[Revenue]]-(Table1[[#This Row],[Unit Cost]]*Table1[[#This Row],[Order Quantity]])</f>
        <v>3876.26</v>
      </c>
    </row>
    <row r="4652" spans="1:17" x14ac:dyDescent="0.25">
      <c r="A4652" t="s">
        <v>4677</v>
      </c>
      <c r="B4652" t="s">
        <v>18</v>
      </c>
      <c r="C4652" t="s">
        <v>34</v>
      </c>
      <c r="D4652" s="1">
        <v>43700</v>
      </c>
      <c r="E4652" s="1">
        <v>43860</v>
      </c>
      <c r="F4652" s="1">
        <v>44014</v>
      </c>
      <c r="G4652" s="1">
        <v>44076</v>
      </c>
      <c r="H4652">
        <v>7</v>
      </c>
      <c r="I4652">
        <v>32</v>
      </c>
      <c r="J4652">
        <v>273</v>
      </c>
      <c r="K4652">
        <v>16</v>
      </c>
      <c r="L4652">
        <v>4</v>
      </c>
      <c r="M4652">
        <v>7.4999999999999997E-2</v>
      </c>
      <c r="N4652" s="2">
        <v>1327.4</v>
      </c>
      <c r="O4652" s="2">
        <v>2552.6999999999998</v>
      </c>
      <c r="P4652" s="2">
        <f>(Table1[[#This Row],[Unit Price]]-Table1[[#This Row],[Discount Applied]])*Table1[[#This Row],[Order Quantity]]</f>
        <v>10210.5</v>
      </c>
      <c r="Q4652">
        <f>Table1[[#This Row],[Revenue]]-(Table1[[#This Row],[Unit Cost]]*Table1[[#This Row],[Order Quantity]])</f>
        <v>4900.8999999999996</v>
      </c>
    </row>
    <row r="4653" spans="1:17" x14ac:dyDescent="0.25">
      <c r="A4653" t="s">
        <v>4678</v>
      </c>
      <c r="B4653" t="s">
        <v>18</v>
      </c>
      <c r="C4653" t="s">
        <v>26</v>
      </c>
      <c r="D4653" s="1">
        <v>43477</v>
      </c>
      <c r="E4653" s="1">
        <v>43860</v>
      </c>
      <c r="F4653" s="1">
        <v>43953</v>
      </c>
      <c r="G4653" s="1">
        <v>44045</v>
      </c>
      <c r="H4653">
        <v>5</v>
      </c>
      <c r="I4653">
        <v>4</v>
      </c>
      <c r="J4653">
        <v>251</v>
      </c>
      <c r="K4653">
        <v>21</v>
      </c>
      <c r="L4653">
        <v>7</v>
      </c>
      <c r="M4653">
        <v>0.05</v>
      </c>
      <c r="N4653">
        <v>882.73</v>
      </c>
      <c r="O4653" s="2">
        <v>1038.5</v>
      </c>
      <c r="P4653" s="2">
        <f>(Table1[[#This Row],[Unit Price]]-Table1[[#This Row],[Discount Applied]])*Table1[[#This Row],[Order Quantity]]</f>
        <v>7269.1500000000005</v>
      </c>
      <c r="Q4653">
        <f>Table1[[#This Row],[Revenue]]-(Table1[[#This Row],[Unit Cost]]*Table1[[#This Row],[Order Quantity]])</f>
        <v>1090.04</v>
      </c>
    </row>
    <row r="4654" spans="1:17" x14ac:dyDescent="0.25">
      <c r="A4654" t="s">
        <v>4679</v>
      </c>
      <c r="B4654" t="s">
        <v>23</v>
      </c>
      <c r="C4654" t="s">
        <v>19</v>
      </c>
      <c r="D4654" s="1">
        <v>43377</v>
      </c>
      <c r="E4654" s="1">
        <v>43301</v>
      </c>
      <c r="F4654" s="1">
        <v>43309</v>
      </c>
      <c r="G4654" s="1">
        <v>43312</v>
      </c>
      <c r="H4654">
        <v>20</v>
      </c>
      <c r="I4654">
        <v>19</v>
      </c>
      <c r="J4654">
        <v>139</v>
      </c>
      <c r="K4654">
        <v>42</v>
      </c>
      <c r="L4654">
        <v>5</v>
      </c>
      <c r="M4654">
        <v>0.15</v>
      </c>
      <c r="N4654">
        <v>709.26</v>
      </c>
      <c r="O4654">
        <v>897.8</v>
      </c>
      <c r="P4654" s="2">
        <f>(Table1[[#This Row],[Unit Price]]-Table1[[#This Row],[Discount Applied]])*Table1[[#This Row],[Order Quantity]]</f>
        <v>4488.25</v>
      </c>
      <c r="Q4654">
        <f>Table1[[#This Row],[Revenue]]-(Table1[[#This Row],[Unit Cost]]*Table1[[#This Row],[Order Quantity]])</f>
        <v>941.94999999999982</v>
      </c>
    </row>
    <row r="4655" spans="1:17" x14ac:dyDescent="0.25">
      <c r="A4655" t="s">
        <v>4680</v>
      </c>
      <c r="B4655" t="s">
        <v>18</v>
      </c>
      <c r="C4655" t="s">
        <v>26</v>
      </c>
      <c r="D4655" s="1">
        <v>43700</v>
      </c>
      <c r="E4655" s="1">
        <v>43860</v>
      </c>
      <c r="F4655" s="1">
        <v>43876</v>
      </c>
      <c r="G4655" s="1">
        <v>43877</v>
      </c>
      <c r="H4655">
        <v>1</v>
      </c>
      <c r="I4655">
        <v>50</v>
      </c>
      <c r="J4655">
        <v>245</v>
      </c>
      <c r="K4655">
        <v>13</v>
      </c>
      <c r="L4655">
        <v>3</v>
      </c>
      <c r="M4655">
        <v>7.4999999999999997E-2</v>
      </c>
      <c r="N4655" s="2">
        <v>5182.8500000000004</v>
      </c>
      <c r="O4655" s="2">
        <v>6244.4</v>
      </c>
      <c r="P4655" s="2">
        <f>(Table1[[#This Row],[Unit Price]]-Table1[[#This Row],[Discount Applied]])*Table1[[#This Row],[Order Quantity]]</f>
        <v>18732.974999999999</v>
      </c>
      <c r="Q4655">
        <f>Table1[[#This Row],[Revenue]]-(Table1[[#This Row],[Unit Cost]]*Table1[[#This Row],[Order Quantity]])</f>
        <v>3184.4249999999975</v>
      </c>
    </row>
    <row r="4656" spans="1:17" x14ac:dyDescent="0.25">
      <c r="A4656" t="s">
        <v>4681</v>
      </c>
      <c r="B4656" t="s">
        <v>18</v>
      </c>
      <c r="C4656" t="s">
        <v>19</v>
      </c>
      <c r="D4656" s="1">
        <v>43477</v>
      </c>
      <c r="E4656" s="1">
        <v>43860</v>
      </c>
      <c r="F4656" s="1">
        <v>43886</v>
      </c>
      <c r="G4656" s="1">
        <v>43864</v>
      </c>
      <c r="H4656">
        <v>9</v>
      </c>
      <c r="I4656">
        <v>11</v>
      </c>
      <c r="J4656">
        <v>180</v>
      </c>
      <c r="K4656">
        <v>42</v>
      </c>
      <c r="L4656">
        <v>8</v>
      </c>
      <c r="M4656">
        <v>0.05</v>
      </c>
      <c r="N4656" s="2">
        <v>1926.25</v>
      </c>
      <c r="O4656" s="2">
        <v>3852.5</v>
      </c>
      <c r="P4656" s="2">
        <f>(Table1[[#This Row],[Unit Price]]-Table1[[#This Row],[Discount Applied]])*Table1[[#This Row],[Order Quantity]]</f>
        <v>30819.599999999999</v>
      </c>
      <c r="Q4656">
        <f>Table1[[#This Row],[Revenue]]-(Table1[[#This Row],[Unit Cost]]*Table1[[#This Row],[Order Quantity]])</f>
        <v>15409.599999999999</v>
      </c>
    </row>
    <row r="4657" spans="1:17" x14ac:dyDescent="0.25">
      <c r="A4657" t="s">
        <v>4682</v>
      </c>
      <c r="B4657" t="s">
        <v>18</v>
      </c>
      <c r="C4657" t="s">
        <v>29</v>
      </c>
      <c r="D4657" s="1">
        <v>43477</v>
      </c>
      <c r="E4657" s="1">
        <v>43860</v>
      </c>
      <c r="F4657" s="1">
        <v>43881</v>
      </c>
      <c r="G4657" s="1">
        <v>43886</v>
      </c>
      <c r="H4657">
        <v>5</v>
      </c>
      <c r="I4657">
        <v>29</v>
      </c>
      <c r="J4657">
        <v>54</v>
      </c>
      <c r="K4657">
        <v>17</v>
      </c>
      <c r="L4657">
        <v>5</v>
      </c>
      <c r="M4657">
        <v>0.1</v>
      </c>
      <c r="N4657" s="2">
        <v>2812.39</v>
      </c>
      <c r="O4657" s="2">
        <v>3906.1</v>
      </c>
      <c r="P4657" s="2">
        <f>(Table1[[#This Row],[Unit Price]]-Table1[[#This Row],[Discount Applied]])*Table1[[#This Row],[Order Quantity]]</f>
        <v>19530</v>
      </c>
      <c r="Q4657">
        <f>Table1[[#This Row],[Revenue]]-(Table1[[#This Row],[Unit Cost]]*Table1[[#This Row],[Order Quantity]])</f>
        <v>5468.0500000000011</v>
      </c>
    </row>
    <row r="4658" spans="1:17" x14ac:dyDescent="0.25">
      <c r="A4658" t="s">
        <v>4683</v>
      </c>
      <c r="B4658" t="s">
        <v>23</v>
      </c>
      <c r="C4658" t="s">
        <v>19</v>
      </c>
      <c r="D4658" s="1">
        <v>43477</v>
      </c>
      <c r="E4658" s="1">
        <v>43860</v>
      </c>
      <c r="F4658" s="1">
        <v>43888</v>
      </c>
      <c r="G4658" s="1">
        <v>43954</v>
      </c>
      <c r="H4658">
        <v>22</v>
      </c>
      <c r="I4658">
        <v>27</v>
      </c>
      <c r="J4658">
        <v>176</v>
      </c>
      <c r="K4658">
        <v>41</v>
      </c>
      <c r="L4658">
        <v>1</v>
      </c>
      <c r="M4658">
        <v>0.2</v>
      </c>
      <c r="N4658">
        <v>111.62</v>
      </c>
      <c r="O4658">
        <v>227.8</v>
      </c>
      <c r="P4658" s="2">
        <f>(Table1[[#This Row],[Unit Price]]-Table1[[#This Row],[Discount Applied]])*Table1[[#This Row],[Order Quantity]]</f>
        <v>227.60000000000002</v>
      </c>
      <c r="Q4658">
        <f>Table1[[#This Row],[Revenue]]-(Table1[[#This Row],[Unit Cost]]*Table1[[#This Row],[Order Quantity]])</f>
        <v>115.98000000000002</v>
      </c>
    </row>
    <row r="4659" spans="1:17" x14ac:dyDescent="0.25">
      <c r="A4659" t="s">
        <v>4684</v>
      </c>
      <c r="B4659" t="s">
        <v>18</v>
      </c>
      <c r="C4659" t="s">
        <v>19</v>
      </c>
      <c r="D4659" s="1">
        <v>43477</v>
      </c>
      <c r="E4659" s="1">
        <v>43860</v>
      </c>
      <c r="F4659" s="1">
        <v>43875</v>
      </c>
      <c r="G4659" s="1">
        <v>43877</v>
      </c>
      <c r="H4659">
        <v>6</v>
      </c>
      <c r="I4659">
        <v>47</v>
      </c>
      <c r="J4659">
        <v>186</v>
      </c>
      <c r="K4659">
        <v>43</v>
      </c>
      <c r="L4659">
        <v>6</v>
      </c>
      <c r="M4659">
        <v>0.1</v>
      </c>
      <c r="N4659" s="2">
        <v>1486.6</v>
      </c>
      <c r="O4659" s="2">
        <v>3457.2</v>
      </c>
      <c r="P4659" s="2">
        <f>(Table1[[#This Row],[Unit Price]]-Table1[[#This Row],[Discount Applied]])*Table1[[#This Row],[Order Quantity]]</f>
        <v>20742.599999999999</v>
      </c>
      <c r="Q4659">
        <f>Table1[[#This Row],[Revenue]]-(Table1[[#This Row],[Unit Cost]]*Table1[[#This Row],[Order Quantity]])</f>
        <v>11823</v>
      </c>
    </row>
    <row r="4660" spans="1:17" x14ac:dyDescent="0.25">
      <c r="A4660" t="s">
        <v>4685</v>
      </c>
      <c r="B4660" t="s">
        <v>18</v>
      </c>
      <c r="C4660" t="s">
        <v>19</v>
      </c>
      <c r="D4660" s="1">
        <v>43477</v>
      </c>
      <c r="E4660" s="1">
        <v>43860</v>
      </c>
      <c r="F4660" s="1">
        <v>43884</v>
      </c>
      <c r="G4660" s="1">
        <v>43887</v>
      </c>
      <c r="H4660">
        <v>4</v>
      </c>
      <c r="I4660">
        <v>32</v>
      </c>
      <c r="J4660">
        <v>199</v>
      </c>
      <c r="K4660">
        <v>24</v>
      </c>
      <c r="L4660">
        <v>8</v>
      </c>
      <c r="M4660">
        <v>0.05</v>
      </c>
      <c r="N4660" s="2">
        <v>1712.52</v>
      </c>
      <c r="O4660" s="2">
        <v>2412</v>
      </c>
      <c r="P4660" s="2">
        <f>(Table1[[#This Row],[Unit Price]]-Table1[[#This Row],[Discount Applied]])*Table1[[#This Row],[Order Quantity]]</f>
        <v>19295.599999999999</v>
      </c>
      <c r="Q4660">
        <f>Table1[[#This Row],[Revenue]]-(Table1[[#This Row],[Unit Cost]]*Table1[[#This Row],[Order Quantity]])</f>
        <v>5595.4399999999987</v>
      </c>
    </row>
    <row r="4661" spans="1:17" x14ac:dyDescent="0.25">
      <c r="A4661" t="s">
        <v>4686</v>
      </c>
      <c r="B4661" t="s">
        <v>33</v>
      </c>
      <c r="C4661" t="s">
        <v>19</v>
      </c>
      <c r="D4661" s="1">
        <v>43477</v>
      </c>
      <c r="E4661" s="1">
        <v>43861</v>
      </c>
      <c r="F4661" s="1">
        <v>43880</v>
      </c>
      <c r="G4661" s="1">
        <v>43884</v>
      </c>
      <c r="H4661">
        <v>26</v>
      </c>
      <c r="I4661">
        <v>39</v>
      </c>
      <c r="J4661">
        <v>193</v>
      </c>
      <c r="K4661">
        <v>9</v>
      </c>
      <c r="L4661">
        <v>5</v>
      </c>
      <c r="M4661">
        <v>0.2</v>
      </c>
      <c r="N4661" s="2">
        <v>3285.41</v>
      </c>
      <c r="O4661" s="2">
        <v>4006.6</v>
      </c>
      <c r="P4661" s="2">
        <f>(Table1[[#This Row],[Unit Price]]-Table1[[#This Row],[Discount Applied]])*Table1[[#This Row],[Order Quantity]]</f>
        <v>20032</v>
      </c>
      <c r="Q4661">
        <f>Table1[[#This Row],[Revenue]]-(Table1[[#This Row],[Unit Cost]]*Table1[[#This Row],[Order Quantity]])</f>
        <v>3604.9500000000007</v>
      </c>
    </row>
    <row r="4662" spans="1:17" x14ac:dyDescent="0.25">
      <c r="A4662" t="s">
        <v>4687</v>
      </c>
      <c r="B4662" t="s">
        <v>18</v>
      </c>
      <c r="C4662" t="s">
        <v>24</v>
      </c>
      <c r="D4662" s="1">
        <v>43700</v>
      </c>
      <c r="E4662" s="1">
        <v>43861</v>
      </c>
      <c r="F4662" s="1">
        <v>43880</v>
      </c>
      <c r="G4662" s="1">
        <v>43886</v>
      </c>
      <c r="H4662">
        <v>4</v>
      </c>
      <c r="I4662">
        <v>41</v>
      </c>
      <c r="J4662">
        <v>367</v>
      </c>
      <c r="K4662">
        <v>33</v>
      </c>
      <c r="L4662">
        <v>4</v>
      </c>
      <c r="M4662">
        <v>7.4999999999999997E-2</v>
      </c>
      <c r="N4662">
        <v>107.13</v>
      </c>
      <c r="O4662">
        <v>261.3</v>
      </c>
      <c r="P4662" s="2">
        <f>(Table1[[#This Row],[Unit Price]]-Table1[[#This Row],[Discount Applied]])*Table1[[#This Row],[Order Quantity]]</f>
        <v>1044.9000000000001</v>
      </c>
      <c r="Q4662">
        <f>Table1[[#This Row],[Revenue]]-(Table1[[#This Row],[Unit Cost]]*Table1[[#This Row],[Order Quantity]])</f>
        <v>616.38000000000011</v>
      </c>
    </row>
    <row r="4663" spans="1:17" x14ac:dyDescent="0.25">
      <c r="A4663" t="s">
        <v>4688</v>
      </c>
      <c r="B4663" t="s">
        <v>21</v>
      </c>
      <c r="C4663" t="s">
        <v>43</v>
      </c>
      <c r="D4663" s="1">
        <v>43477</v>
      </c>
      <c r="E4663" s="1">
        <v>43861</v>
      </c>
      <c r="F4663" s="1">
        <v>43883</v>
      </c>
      <c r="G4663" s="1">
        <v>43886</v>
      </c>
      <c r="H4663">
        <v>18</v>
      </c>
      <c r="I4663">
        <v>40</v>
      </c>
      <c r="J4663">
        <v>86</v>
      </c>
      <c r="K4663">
        <v>32</v>
      </c>
      <c r="L4663">
        <v>5</v>
      </c>
      <c r="M4663">
        <v>0.05</v>
      </c>
      <c r="N4663">
        <v>534.66</v>
      </c>
      <c r="O4663">
        <v>938</v>
      </c>
      <c r="P4663" s="2">
        <f>(Table1[[#This Row],[Unit Price]]-Table1[[#This Row],[Discount Applied]])*Table1[[#This Row],[Order Quantity]]</f>
        <v>4689.75</v>
      </c>
      <c r="Q4663">
        <f>Table1[[#This Row],[Revenue]]-(Table1[[#This Row],[Unit Cost]]*Table1[[#This Row],[Order Quantity]])</f>
        <v>2016.4500000000003</v>
      </c>
    </row>
    <row r="4664" spans="1:17" x14ac:dyDescent="0.25">
      <c r="A4664" t="s">
        <v>4689</v>
      </c>
      <c r="B4664" t="s">
        <v>21</v>
      </c>
      <c r="C4664" t="s">
        <v>34</v>
      </c>
      <c r="D4664" s="1">
        <v>43700</v>
      </c>
      <c r="E4664" s="1">
        <v>43861</v>
      </c>
      <c r="F4664" s="1">
        <v>43879</v>
      </c>
      <c r="G4664" s="1">
        <v>43888</v>
      </c>
      <c r="H4664">
        <v>16</v>
      </c>
      <c r="I4664">
        <v>15</v>
      </c>
      <c r="J4664">
        <v>269</v>
      </c>
      <c r="K4664">
        <v>32</v>
      </c>
      <c r="L4664">
        <v>3</v>
      </c>
      <c r="M4664">
        <v>0.05</v>
      </c>
      <c r="N4664" s="2">
        <v>2150.16</v>
      </c>
      <c r="O4664" s="2">
        <v>3028.4</v>
      </c>
      <c r="P4664" s="2">
        <f>(Table1[[#This Row],[Unit Price]]-Table1[[#This Row],[Discount Applied]])*Table1[[#This Row],[Order Quantity]]</f>
        <v>9085.0499999999993</v>
      </c>
      <c r="Q4664">
        <f>Table1[[#This Row],[Revenue]]-(Table1[[#This Row],[Unit Cost]]*Table1[[#This Row],[Order Quantity]])</f>
        <v>2634.5699999999997</v>
      </c>
    </row>
    <row r="4665" spans="1:17" x14ac:dyDescent="0.25">
      <c r="A4665" t="s">
        <v>4690</v>
      </c>
      <c r="B4665" t="s">
        <v>21</v>
      </c>
      <c r="C4665" t="s">
        <v>43</v>
      </c>
      <c r="D4665" s="1">
        <v>43377</v>
      </c>
      <c r="E4665" s="1">
        <v>43301</v>
      </c>
      <c r="F4665" s="1">
        <v>43167</v>
      </c>
      <c r="G4665" s="1">
        <v>43351</v>
      </c>
      <c r="H4665">
        <v>14</v>
      </c>
      <c r="I4665">
        <v>21</v>
      </c>
      <c r="J4665">
        <v>70</v>
      </c>
      <c r="K4665">
        <v>5</v>
      </c>
      <c r="L4665">
        <v>5</v>
      </c>
      <c r="M4665">
        <v>0.2</v>
      </c>
      <c r="N4665">
        <v>83.08</v>
      </c>
      <c r="O4665">
        <v>207.7</v>
      </c>
      <c r="P4665" s="2">
        <f>(Table1[[#This Row],[Unit Price]]-Table1[[#This Row],[Discount Applied]])*Table1[[#This Row],[Order Quantity]]</f>
        <v>1037.5</v>
      </c>
      <c r="Q4665">
        <f>Table1[[#This Row],[Revenue]]-(Table1[[#This Row],[Unit Cost]]*Table1[[#This Row],[Order Quantity]])</f>
        <v>622.1</v>
      </c>
    </row>
    <row r="4666" spans="1:17" x14ac:dyDescent="0.25">
      <c r="A4666" t="s">
        <v>4691</v>
      </c>
      <c r="B4666" t="s">
        <v>21</v>
      </c>
      <c r="C4666" t="s">
        <v>29</v>
      </c>
      <c r="D4666" s="1">
        <v>43477</v>
      </c>
      <c r="E4666" s="1">
        <v>43861</v>
      </c>
      <c r="F4666" s="1">
        <v>43881</v>
      </c>
      <c r="G4666" s="1">
        <v>43882</v>
      </c>
      <c r="H4666">
        <v>16</v>
      </c>
      <c r="I4666">
        <v>19</v>
      </c>
      <c r="J4666">
        <v>31</v>
      </c>
      <c r="K4666">
        <v>28</v>
      </c>
      <c r="L4666">
        <v>8</v>
      </c>
      <c r="M4666">
        <v>0.1</v>
      </c>
      <c r="N4666" s="2">
        <v>1476.68</v>
      </c>
      <c r="O4666" s="2">
        <v>2546</v>
      </c>
      <c r="P4666" s="2">
        <f>(Table1[[#This Row],[Unit Price]]-Table1[[#This Row],[Discount Applied]])*Table1[[#This Row],[Order Quantity]]</f>
        <v>20367.2</v>
      </c>
      <c r="Q4666">
        <f>Table1[[#This Row],[Revenue]]-(Table1[[#This Row],[Unit Cost]]*Table1[[#This Row],[Order Quantity]])</f>
        <v>8553.76</v>
      </c>
    </row>
    <row r="4667" spans="1:17" x14ac:dyDescent="0.25">
      <c r="A4667" t="s">
        <v>4692</v>
      </c>
      <c r="B4667" t="s">
        <v>21</v>
      </c>
      <c r="C4667" t="s">
        <v>43</v>
      </c>
      <c r="D4667" s="1">
        <v>43477</v>
      </c>
      <c r="E4667" s="1">
        <v>43861</v>
      </c>
      <c r="F4667" s="1">
        <v>43874</v>
      </c>
      <c r="G4667" s="1">
        <v>43883</v>
      </c>
      <c r="H4667">
        <v>20</v>
      </c>
      <c r="I4667">
        <v>24</v>
      </c>
      <c r="J4667">
        <v>67</v>
      </c>
      <c r="K4667">
        <v>1</v>
      </c>
      <c r="L4667">
        <v>1</v>
      </c>
      <c r="M4667">
        <v>0.2</v>
      </c>
      <c r="N4667">
        <v>124.35</v>
      </c>
      <c r="O4667">
        <v>214.4</v>
      </c>
      <c r="P4667" s="2">
        <f>(Table1[[#This Row],[Unit Price]]-Table1[[#This Row],[Discount Applied]])*Table1[[#This Row],[Order Quantity]]</f>
        <v>214.20000000000002</v>
      </c>
      <c r="Q4667">
        <f>Table1[[#This Row],[Revenue]]-(Table1[[#This Row],[Unit Cost]]*Table1[[#This Row],[Order Quantity]])</f>
        <v>89.850000000000023</v>
      </c>
    </row>
    <row r="4668" spans="1:17" x14ac:dyDescent="0.25">
      <c r="A4668" t="s">
        <v>4693</v>
      </c>
      <c r="B4668" t="s">
        <v>21</v>
      </c>
      <c r="C4668" t="s">
        <v>19</v>
      </c>
      <c r="D4668" s="1">
        <v>43700</v>
      </c>
      <c r="E4668" s="1">
        <v>43861</v>
      </c>
      <c r="F4668" s="1">
        <v>43884</v>
      </c>
      <c r="G4668" s="1">
        <v>43885</v>
      </c>
      <c r="H4668">
        <v>13</v>
      </c>
      <c r="I4668">
        <v>32</v>
      </c>
      <c r="J4668">
        <v>132</v>
      </c>
      <c r="K4668">
        <v>19</v>
      </c>
      <c r="L4668">
        <v>6</v>
      </c>
      <c r="M4668">
        <v>0.1</v>
      </c>
      <c r="N4668">
        <v>96.48</v>
      </c>
      <c r="O4668">
        <v>214.4</v>
      </c>
      <c r="P4668" s="2">
        <f>(Table1[[#This Row],[Unit Price]]-Table1[[#This Row],[Discount Applied]])*Table1[[#This Row],[Order Quantity]]</f>
        <v>1285.8000000000002</v>
      </c>
      <c r="Q4668">
        <f>Table1[[#This Row],[Revenue]]-(Table1[[#This Row],[Unit Cost]]*Table1[[#This Row],[Order Quantity]])</f>
        <v>706.92000000000019</v>
      </c>
    </row>
    <row r="4669" spans="1:17" x14ac:dyDescent="0.25">
      <c r="A4669" t="s">
        <v>4694</v>
      </c>
      <c r="B4669" t="s">
        <v>21</v>
      </c>
      <c r="C4669" t="s">
        <v>26</v>
      </c>
      <c r="D4669" s="1">
        <v>43477</v>
      </c>
      <c r="E4669" s="1">
        <v>43832</v>
      </c>
      <c r="F4669" s="1">
        <v>43880</v>
      </c>
      <c r="G4669" s="1">
        <v>43888</v>
      </c>
      <c r="H4669">
        <v>19</v>
      </c>
      <c r="I4669">
        <v>25</v>
      </c>
      <c r="J4669">
        <v>217</v>
      </c>
      <c r="K4669">
        <v>32</v>
      </c>
      <c r="L4669">
        <v>5</v>
      </c>
      <c r="M4669">
        <v>0.05</v>
      </c>
      <c r="N4669" s="2">
        <v>1922.9</v>
      </c>
      <c r="O4669" s="2">
        <v>3845.8</v>
      </c>
      <c r="P4669" s="2">
        <f>(Table1[[#This Row],[Unit Price]]-Table1[[#This Row],[Discount Applied]])*Table1[[#This Row],[Order Quantity]]</f>
        <v>19228.75</v>
      </c>
      <c r="Q4669">
        <f>Table1[[#This Row],[Revenue]]-(Table1[[#This Row],[Unit Cost]]*Table1[[#This Row],[Order Quantity]])</f>
        <v>9614.25</v>
      </c>
    </row>
    <row r="4670" spans="1:17" x14ac:dyDescent="0.25">
      <c r="A4670" t="s">
        <v>4695</v>
      </c>
      <c r="B4670" t="s">
        <v>33</v>
      </c>
      <c r="C4670" t="s">
        <v>29</v>
      </c>
      <c r="D4670" s="1">
        <v>43477</v>
      </c>
      <c r="E4670" s="1">
        <v>43832</v>
      </c>
      <c r="F4670" s="1">
        <v>44076</v>
      </c>
      <c r="G4670" s="1">
        <v>43878</v>
      </c>
      <c r="H4670">
        <v>26</v>
      </c>
      <c r="I4670">
        <v>43</v>
      </c>
      <c r="J4670">
        <v>18</v>
      </c>
      <c r="K4670">
        <v>16</v>
      </c>
      <c r="L4670">
        <v>3</v>
      </c>
      <c r="M4670">
        <v>0.05</v>
      </c>
      <c r="N4670">
        <v>737.34</v>
      </c>
      <c r="O4670" s="2">
        <v>1038.5</v>
      </c>
      <c r="P4670" s="2">
        <f>(Table1[[#This Row],[Unit Price]]-Table1[[#This Row],[Discount Applied]])*Table1[[#This Row],[Order Quantity]]</f>
        <v>3115.3500000000004</v>
      </c>
      <c r="Q4670">
        <f>Table1[[#This Row],[Revenue]]-(Table1[[#This Row],[Unit Cost]]*Table1[[#This Row],[Order Quantity]])</f>
        <v>903.33000000000038</v>
      </c>
    </row>
    <row r="4671" spans="1:17" x14ac:dyDescent="0.25">
      <c r="A4671" t="s">
        <v>4696</v>
      </c>
      <c r="B4671" t="s">
        <v>18</v>
      </c>
      <c r="C4671" t="s">
        <v>24</v>
      </c>
      <c r="D4671" s="1">
        <v>43700</v>
      </c>
      <c r="E4671" s="1">
        <v>43832</v>
      </c>
      <c r="F4671" s="1">
        <v>43874</v>
      </c>
      <c r="G4671" s="1">
        <v>43879</v>
      </c>
      <c r="H4671">
        <v>1</v>
      </c>
      <c r="I4671">
        <v>10</v>
      </c>
      <c r="J4671">
        <v>338</v>
      </c>
      <c r="K4671">
        <v>37</v>
      </c>
      <c r="L4671">
        <v>8</v>
      </c>
      <c r="M4671">
        <v>0.2</v>
      </c>
      <c r="N4671">
        <v>93.8</v>
      </c>
      <c r="O4671">
        <v>234.5</v>
      </c>
      <c r="P4671" s="2">
        <f>(Table1[[#This Row],[Unit Price]]-Table1[[#This Row],[Discount Applied]])*Table1[[#This Row],[Order Quantity]]</f>
        <v>1874.4</v>
      </c>
      <c r="Q4671">
        <f>Table1[[#This Row],[Revenue]]-(Table1[[#This Row],[Unit Cost]]*Table1[[#This Row],[Order Quantity]])</f>
        <v>1124</v>
      </c>
    </row>
    <row r="4672" spans="1:17" x14ac:dyDescent="0.25">
      <c r="A4672" t="s">
        <v>4697</v>
      </c>
      <c r="B4672" t="s">
        <v>23</v>
      </c>
      <c r="C4672" t="s">
        <v>19</v>
      </c>
      <c r="D4672" s="1">
        <v>43477</v>
      </c>
      <c r="E4672" s="1">
        <v>43832</v>
      </c>
      <c r="F4672" s="1">
        <v>44076</v>
      </c>
      <c r="G4672" s="1">
        <v>43878</v>
      </c>
      <c r="H4672">
        <v>22</v>
      </c>
      <c r="I4672">
        <v>15</v>
      </c>
      <c r="J4672">
        <v>187</v>
      </c>
      <c r="K4672">
        <v>14</v>
      </c>
      <c r="L4672">
        <v>5</v>
      </c>
      <c r="M4672">
        <v>0.05</v>
      </c>
      <c r="N4672">
        <v>443.21</v>
      </c>
      <c r="O4672">
        <v>904.5</v>
      </c>
      <c r="P4672" s="2">
        <f>(Table1[[#This Row],[Unit Price]]-Table1[[#This Row],[Discount Applied]])*Table1[[#This Row],[Order Quantity]]</f>
        <v>4522.25</v>
      </c>
      <c r="Q4672">
        <f>Table1[[#This Row],[Revenue]]-(Table1[[#This Row],[Unit Cost]]*Table1[[#This Row],[Order Quantity]])</f>
        <v>2306.2000000000003</v>
      </c>
    </row>
    <row r="4673" spans="1:17" x14ac:dyDescent="0.25">
      <c r="A4673" t="s">
        <v>4698</v>
      </c>
      <c r="B4673" t="s">
        <v>18</v>
      </c>
      <c r="C4673" t="s">
        <v>19</v>
      </c>
      <c r="D4673" s="1">
        <v>43477</v>
      </c>
      <c r="E4673" s="1">
        <v>43832</v>
      </c>
      <c r="F4673" s="1">
        <v>43882</v>
      </c>
      <c r="G4673" s="1">
        <v>43884</v>
      </c>
      <c r="H4673">
        <v>10</v>
      </c>
      <c r="I4673">
        <v>17</v>
      </c>
      <c r="J4673">
        <v>112</v>
      </c>
      <c r="K4673">
        <v>31</v>
      </c>
      <c r="L4673">
        <v>3</v>
      </c>
      <c r="M4673">
        <v>7.4999999999999997E-2</v>
      </c>
      <c r="N4673" s="2">
        <v>1019.87</v>
      </c>
      <c r="O4673" s="2">
        <v>1728.6</v>
      </c>
      <c r="P4673" s="2">
        <f>(Table1[[#This Row],[Unit Price]]-Table1[[#This Row],[Discount Applied]])*Table1[[#This Row],[Order Quantity]]</f>
        <v>5185.5749999999998</v>
      </c>
      <c r="Q4673">
        <f>Table1[[#This Row],[Revenue]]-(Table1[[#This Row],[Unit Cost]]*Table1[[#This Row],[Order Quantity]])</f>
        <v>2125.9649999999997</v>
      </c>
    </row>
    <row r="4674" spans="1:17" x14ac:dyDescent="0.25">
      <c r="A4674" t="s">
        <v>4699</v>
      </c>
      <c r="B4674" t="s">
        <v>18</v>
      </c>
      <c r="C4674" t="s">
        <v>26</v>
      </c>
      <c r="D4674" s="1">
        <v>43477</v>
      </c>
      <c r="E4674" s="1">
        <v>43832</v>
      </c>
      <c r="F4674" s="1">
        <v>43882</v>
      </c>
      <c r="G4674" s="1">
        <v>43889</v>
      </c>
      <c r="H4674">
        <v>7</v>
      </c>
      <c r="I4674">
        <v>6</v>
      </c>
      <c r="J4674">
        <v>245</v>
      </c>
      <c r="K4674">
        <v>23</v>
      </c>
      <c r="L4674">
        <v>4</v>
      </c>
      <c r="M4674">
        <v>0.05</v>
      </c>
      <c r="N4674">
        <v>312.35000000000002</v>
      </c>
      <c r="O4674">
        <v>743.7</v>
      </c>
      <c r="P4674" s="2">
        <f>(Table1[[#This Row],[Unit Price]]-Table1[[#This Row],[Discount Applied]])*Table1[[#This Row],[Order Quantity]]</f>
        <v>2974.6000000000004</v>
      </c>
      <c r="Q4674">
        <f>Table1[[#This Row],[Revenue]]-(Table1[[#This Row],[Unit Cost]]*Table1[[#This Row],[Order Quantity]])</f>
        <v>1725.2000000000003</v>
      </c>
    </row>
    <row r="4675" spans="1:17" x14ac:dyDescent="0.25">
      <c r="A4675" t="s">
        <v>4700</v>
      </c>
      <c r="B4675" t="s">
        <v>18</v>
      </c>
      <c r="C4675" t="s">
        <v>29</v>
      </c>
      <c r="D4675" s="1">
        <v>43700</v>
      </c>
      <c r="E4675" s="1">
        <v>43863</v>
      </c>
      <c r="F4675" s="1">
        <v>43923</v>
      </c>
      <c r="G4675" s="1">
        <v>44076</v>
      </c>
      <c r="H4675">
        <v>1</v>
      </c>
      <c r="I4675">
        <v>15</v>
      </c>
      <c r="J4675">
        <v>9</v>
      </c>
      <c r="K4675">
        <v>9</v>
      </c>
      <c r="L4675">
        <v>8</v>
      </c>
      <c r="M4675">
        <v>0.2</v>
      </c>
      <c r="N4675">
        <v>632.08000000000004</v>
      </c>
      <c r="O4675" s="2">
        <v>1192.5999999999999</v>
      </c>
      <c r="P4675" s="2">
        <f>(Table1[[#This Row],[Unit Price]]-Table1[[#This Row],[Discount Applied]])*Table1[[#This Row],[Order Quantity]]</f>
        <v>9539.1999999999989</v>
      </c>
      <c r="Q4675">
        <f>Table1[[#This Row],[Revenue]]-(Table1[[#This Row],[Unit Cost]]*Table1[[#This Row],[Order Quantity]])</f>
        <v>4482.5599999999986</v>
      </c>
    </row>
    <row r="4676" spans="1:17" x14ac:dyDescent="0.25">
      <c r="A4676" t="s">
        <v>4701</v>
      </c>
      <c r="B4676" t="s">
        <v>18</v>
      </c>
      <c r="C4676" t="s">
        <v>24</v>
      </c>
      <c r="D4676" s="1">
        <v>43377</v>
      </c>
      <c r="E4676" s="1">
        <v>43301</v>
      </c>
      <c r="F4676" s="1">
        <v>43412</v>
      </c>
      <c r="G4676" s="1">
        <v>43329</v>
      </c>
      <c r="H4676">
        <v>1</v>
      </c>
      <c r="I4676">
        <v>43</v>
      </c>
      <c r="J4676">
        <v>360</v>
      </c>
      <c r="K4676">
        <v>8</v>
      </c>
      <c r="L4676">
        <v>5</v>
      </c>
      <c r="M4676">
        <v>0.15</v>
      </c>
      <c r="N4676" s="2">
        <v>2138.2399999999998</v>
      </c>
      <c r="O4676" s="2">
        <v>3959.7</v>
      </c>
      <c r="P4676" s="2">
        <f>(Table1[[#This Row],[Unit Price]]-Table1[[#This Row],[Discount Applied]])*Table1[[#This Row],[Order Quantity]]</f>
        <v>19797.75</v>
      </c>
      <c r="Q4676">
        <f>Table1[[#This Row],[Revenue]]-(Table1[[#This Row],[Unit Cost]]*Table1[[#This Row],[Order Quantity]])</f>
        <v>9106.5500000000011</v>
      </c>
    </row>
    <row r="4677" spans="1:17" x14ac:dyDescent="0.25">
      <c r="A4677" t="s">
        <v>4702</v>
      </c>
      <c r="B4677" t="s">
        <v>18</v>
      </c>
      <c r="C4677" t="s">
        <v>26</v>
      </c>
      <c r="D4677" s="1">
        <v>43477</v>
      </c>
      <c r="E4677" s="1">
        <v>43863</v>
      </c>
      <c r="F4677" s="1">
        <v>43875</v>
      </c>
      <c r="G4677" s="1">
        <v>43882</v>
      </c>
      <c r="H4677">
        <v>5</v>
      </c>
      <c r="I4677">
        <v>28</v>
      </c>
      <c r="J4677">
        <v>206</v>
      </c>
      <c r="K4677">
        <v>37</v>
      </c>
      <c r="L4677">
        <v>3</v>
      </c>
      <c r="M4677">
        <v>7.4999999999999997E-2</v>
      </c>
      <c r="N4677" s="2">
        <v>1392.93</v>
      </c>
      <c r="O4677" s="2">
        <v>2211</v>
      </c>
      <c r="P4677" s="2">
        <f>(Table1[[#This Row],[Unit Price]]-Table1[[#This Row],[Discount Applied]])*Table1[[#This Row],[Order Quantity]]</f>
        <v>6632.7750000000005</v>
      </c>
      <c r="Q4677">
        <f>Table1[[#This Row],[Revenue]]-(Table1[[#This Row],[Unit Cost]]*Table1[[#This Row],[Order Quantity]])</f>
        <v>2453.9850000000006</v>
      </c>
    </row>
    <row r="4678" spans="1:17" x14ac:dyDescent="0.25">
      <c r="A4678" t="s">
        <v>4703</v>
      </c>
      <c r="B4678" t="s">
        <v>18</v>
      </c>
      <c r="C4678" t="s">
        <v>19</v>
      </c>
      <c r="D4678" s="1">
        <v>43477</v>
      </c>
      <c r="E4678" s="1">
        <v>43863</v>
      </c>
      <c r="F4678" s="1">
        <v>43953</v>
      </c>
      <c r="G4678" s="1">
        <v>44137</v>
      </c>
      <c r="H4678">
        <v>3</v>
      </c>
      <c r="I4678">
        <v>1</v>
      </c>
      <c r="J4678">
        <v>110</v>
      </c>
      <c r="K4678">
        <v>13</v>
      </c>
      <c r="L4678">
        <v>7</v>
      </c>
      <c r="M4678">
        <v>0.1</v>
      </c>
      <c r="N4678">
        <v>502.5</v>
      </c>
      <c r="O4678">
        <v>837.5</v>
      </c>
      <c r="P4678" s="2">
        <f>(Table1[[#This Row],[Unit Price]]-Table1[[#This Row],[Discount Applied]])*Table1[[#This Row],[Order Quantity]]</f>
        <v>5861.8</v>
      </c>
      <c r="Q4678">
        <f>Table1[[#This Row],[Revenue]]-(Table1[[#This Row],[Unit Cost]]*Table1[[#This Row],[Order Quantity]])</f>
        <v>2344.3000000000002</v>
      </c>
    </row>
    <row r="4679" spans="1:17" x14ac:dyDescent="0.25">
      <c r="A4679" t="s">
        <v>4704</v>
      </c>
      <c r="B4679" t="s">
        <v>18</v>
      </c>
      <c r="C4679" t="s">
        <v>19</v>
      </c>
      <c r="D4679" s="1">
        <v>43477</v>
      </c>
      <c r="E4679" s="1">
        <v>43863</v>
      </c>
      <c r="F4679" s="1">
        <v>44014</v>
      </c>
      <c r="G4679" s="1">
        <v>43875</v>
      </c>
      <c r="H4679">
        <v>11</v>
      </c>
      <c r="I4679">
        <v>45</v>
      </c>
      <c r="J4679">
        <v>178</v>
      </c>
      <c r="K4679">
        <v>35</v>
      </c>
      <c r="L4679">
        <v>7</v>
      </c>
      <c r="M4679">
        <v>0.05</v>
      </c>
      <c r="N4679" s="2">
        <v>1603.71</v>
      </c>
      <c r="O4679" s="2">
        <v>2505.8000000000002</v>
      </c>
      <c r="P4679" s="2">
        <f>(Table1[[#This Row],[Unit Price]]-Table1[[#This Row],[Discount Applied]])*Table1[[#This Row],[Order Quantity]]</f>
        <v>17540.25</v>
      </c>
      <c r="Q4679">
        <f>Table1[[#This Row],[Revenue]]-(Table1[[#This Row],[Unit Cost]]*Table1[[#This Row],[Order Quantity]])</f>
        <v>6314.2799999999988</v>
      </c>
    </row>
    <row r="4680" spans="1:17" x14ac:dyDescent="0.25">
      <c r="A4680" t="s">
        <v>4705</v>
      </c>
      <c r="B4680" t="s">
        <v>33</v>
      </c>
      <c r="C4680" t="s">
        <v>19</v>
      </c>
      <c r="D4680" s="1">
        <v>43477</v>
      </c>
      <c r="E4680" s="1">
        <v>43863</v>
      </c>
      <c r="F4680" s="1">
        <v>43880</v>
      </c>
      <c r="G4680" s="1">
        <v>43884</v>
      </c>
      <c r="H4680">
        <v>27</v>
      </c>
      <c r="I4680">
        <v>33</v>
      </c>
      <c r="J4680">
        <v>156</v>
      </c>
      <c r="K4680">
        <v>19</v>
      </c>
      <c r="L4680">
        <v>1</v>
      </c>
      <c r="M4680">
        <v>0.1</v>
      </c>
      <c r="N4680">
        <v>114.64</v>
      </c>
      <c r="O4680">
        <v>194.3</v>
      </c>
      <c r="P4680" s="2">
        <f>(Table1[[#This Row],[Unit Price]]-Table1[[#This Row],[Discount Applied]])*Table1[[#This Row],[Order Quantity]]</f>
        <v>194.20000000000002</v>
      </c>
      <c r="Q4680">
        <f>Table1[[#This Row],[Revenue]]-(Table1[[#This Row],[Unit Cost]]*Table1[[#This Row],[Order Quantity]])</f>
        <v>79.560000000000016</v>
      </c>
    </row>
    <row r="4681" spans="1:17" x14ac:dyDescent="0.25">
      <c r="A4681" t="s">
        <v>4706</v>
      </c>
      <c r="B4681" t="s">
        <v>21</v>
      </c>
      <c r="C4681" t="s">
        <v>29</v>
      </c>
      <c r="D4681" s="1">
        <v>43700</v>
      </c>
      <c r="E4681" s="1">
        <v>43863</v>
      </c>
      <c r="F4681" s="1">
        <v>44137</v>
      </c>
      <c r="G4681" s="1">
        <v>43881</v>
      </c>
      <c r="H4681">
        <v>16</v>
      </c>
      <c r="I4681">
        <v>35</v>
      </c>
      <c r="J4681">
        <v>16</v>
      </c>
      <c r="K4681">
        <v>24</v>
      </c>
      <c r="L4681">
        <v>3</v>
      </c>
      <c r="M4681">
        <v>7.4999999999999997E-2</v>
      </c>
      <c r="N4681" s="2">
        <v>1181.8800000000001</v>
      </c>
      <c r="O4681" s="2">
        <v>1969.8</v>
      </c>
      <c r="P4681" s="2">
        <f>(Table1[[#This Row],[Unit Price]]-Table1[[#This Row],[Discount Applied]])*Table1[[#This Row],[Order Quantity]]</f>
        <v>5909.1749999999993</v>
      </c>
      <c r="Q4681">
        <f>Table1[[#This Row],[Revenue]]-(Table1[[#This Row],[Unit Cost]]*Table1[[#This Row],[Order Quantity]])</f>
        <v>2363.5349999999989</v>
      </c>
    </row>
    <row r="4682" spans="1:17" x14ac:dyDescent="0.25">
      <c r="A4682" t="s">
        <v>4707</v>
      </c>
      <c r="B4682" t="s">
        <v>21</v>
      </c>
      <c r="C4682" t="s">
        <v>29</v>
      </c>
      <c r="D4682" s="1">
        <v>43700</v>
      </c>
      <c r="E4682" s="1">
        <v>43863</v>
      </c>
      <c r="F4682" s="1">
        <v>43888</v>
      </c>
      <c r="G4682" s="1">
        <v>43985</v>
      </c>
      <c r="H4682">
        <v>17</v>
      </c>
      <c r="I4682">
        <v>13</v>
      </c>
      <c r="J4682">
        <v>21</v>
      </c>
      <c r="K4682">
        <v>15</v>
      </c>
      <c r="L4682">
        <v>2</v>
      </c>
      <c r="M4682">
        <v>7.4999999999999997E-2</v>
      </c>
      <c r="N4682" s="2">
        <v>1485.79</v>
      </c>
      <c r="O4682" s="2">
        <v>1929.6</v>
      </c>
      <c r="P4682" s="2">
        <f>(Table1[[#This Row],[Unit Price]]-Table1[[#This Row],[Discount Applied]])*Table1[[#This Row],[Order Quantity]]</f>
        <v>3859.0499999999997</v>
      </c>
      <c r="Q4682">
        <f>Table1[[#This Row],[Revenue]]-(Table1[[#This Row],[Unit Cost]]*Table1[[#This Row],[Order Quantity]])</f>
        <v>887.4699999999998</v>
      </c>
    </row>
    <row r="4683" spans="1:17" x14ac:dyDescent="0.25">
      <c r="A4683" t="s">
        <v>4708</v>
      </c>
      <c r="B4683" t="s">
        <v>18</v>
      </c>
      <c r="C4683" t="s">
        <v>34</v>
      </c>
      <c r="D4683" s="1">
        <v>43477</v>
      </c>
      <c r="E4683" s="1">
        <v>43863</v>
      </c>
      <c r="F4683" s="1">
        <v>44076</v>
      </c>
      <c r="G4683" s="1">
        <v>43875</v>
      </c>
      <c r="H4683">
        <v>3</v>
      </c>
      <c r="I4683">
        <v>21</v>
      </c>
      <c r="J4683">
        <v>315</v>
      </c>
      <c r="K4683">
        <v>11</v>
      </c>
      <c r="L4683">
        <v>2</v>
      </c>
      <c r="M4683">
        <v>0.1</v>
      </c>
      <c r="N4683">
        <v>95.54</v>
      </c>
      <c r="O4683">
        <v>207.7</v>
      </c>
      <c r="P4683" s="2">
        <f>(Table1[[#This Row],[Unit Price]]-Table1[[#This Row],[Discount Applied]])*Table1[[#This Row],[Order Quantity]]</f>
        <v>415.2</v>
      </c>
      <c r="Q4683">
        <f>Table1[[#This Row],[Revenue]]-(Table1[[#This Row],[Unit Cost]]*Table1[[#This Row],[Order Quantity]])</f>
        <v>224.11999999999998</v>
      </c>
    </row>
    <row r="4684" spans="1:17" x14ac:dyDescent="0.25">
      <c r="A4684" t="s">
        <v>4709</v>
      </c>
      <c r="B4684" t="s">
        <v>18</v>
      </c>
      <c r="C4684" t="s">
        <v>26</v>
      </c>
      <c r="D4684" s="1">
        <v>43477</v>
      </c>
      <c r="E4684" s="1">
        <v>43863</v>
      </c>
      <c r="F4684" s="1">
        <v>44137</v>
      </c>
      <c r="G4684" s="1">
        <v>43876</v>
      </c>
      <c r="H4684">
        <v>10</v>
      </c>
      <c r="I4684">
        <v>33</v>
      </c>
      <c r="J4684">
        <v>229</v>
      </c>
      <c r="K4684">
        <v>16</v>
      </c>
      <c r="L4684">
        <v>7</v>
      </c>
      <c r="M4684">
        <v>7.4999999999999997E-2</v>
      </c>
      <c r="N4684" s="2">
        <v>3046.76</v>
      </c>
      <c r="O4684" s="2">
        <v>3906.1</v>
      </c>
      <c r="P4684" s="2">
        <f>(Table1[[#This Row],[Unit Price]]-Table1[[#This Row],[Discount Applied]])*Table1[[#This Row],[Order Quantity]]</f>
        <v>27342.174999999999</v>
      </c>
      <c r="Q4684">
        <f>Table1[[#This Row],[Revenue]]-(Table1[[#This Row],[Unit Cost]]*Table1[[#This Row],[Order Quantity]])</f>
        <v>6014.8549999999996</v>
      </c>
    </row>
    <row r="4685" spans="1:17" x14ac:dyDescent="0.25">
      <c r="A4685" t="s">
        <v>4710</v>
      </c>
      <c r="B4685" t="s">
        <v>33</v>
      </c>
      <c r="C4685" t="s">
        <v>34</v>
      </c>
      <c r="D4685" s="1">
        <v>43477</v>
      </c>
      <c r="E4685" s="1">
        <v>43863</v>
      </c>
      <c r="F4685" s="1">
        <v>44137</v>
      </c>
      <c r="G4685" s="1">
        <v>43875</v>
      </c>
      <c r="H4685">
        <v>27</v>
      </c>
      <c r="I4685">
        <v>14</v>
      </c>
      <c r="J4685">
        <v>281</v>
      </c>
      <c r="K4685">
        <v>34</v>
      </c>
      <c r="L4685">
        <v>3</v>
      </c>
      <c r="M4685">
        <v>0.4</v>
      </c>
      <c r="N4685" s="2">
        <v>3025.85</v>
      </c>
      <c r="O4685" s="2">
        <v>3879.3</v>
      </c>
      <c r="P4685" s="2">
        <f>(Table1[[#This Row],[Unit Price]]-Table1[[#This Row],[Discount Applied]])*Table1[[#This Row],[Order Quantity]]</f>
        <v>11636.7</v>
      </c>
      <c r="Q4685">
        <f>Table1[[#This Row],[Revenue]]-(Table1[[#This Row],[Unit Cost]]*Table1[[#This Row],[Order Quantity]])</f>
        <v>2559.1500000000015</v>
      </c>
    </row>
    <row r="4686" spans="1:17" x14ac:dyDescent="0.25">
      <c r="A4686" t="s">
        <v>4711</v>
      </c>
      <c r="B4686" t="s">
        <v>18</v>
      </c>
      <c r="C4686" t="s">
        <v>43</v>
      </c>
      <c r="D4686" s="1">
        <v>43700</v>
      </c>
      <c r="E4686" s="1">
        <v>43863</v>
      </c>
      <c r="F4686" s="1">
        <v>43923</v>
      </c>
      <c r="G4686" s="1">
        <v>43874</v>
      </c>
      <c r="H4686">
        <v>4</v>
      </c>
      <c r="I4686">
        <v>48</v>
      </c>
      <c r="J4686">
        <v>76</v>
      </c>
      <c r="K4686">
        <v>38</v>
      </c>
      <c r="L4686">
        <v>8</v>
      </c>
      <c r="M4686">
        <v>0.05</v>
      </c>
      <c r="N4686" s="2">
        <v>1999.82</v>
      </c>
      <c r="O4686" s="2">
        <v>2438.8000000000002</v>
      </c>
      <c r="P4686" s="2">
        <f>(Table1[[#This Row],[Unit Price]]-Table1[[#This Row],[Discount Applied]])*Table1[[#This Row],[Order Quantity]]</f>
        <v>19510</v>
      </c>
      <c r="Q4686">
        <f>Table1[[#This Row],[Revenue]]-(Table1[[#This Row],[Unit Cost]]*Table1[[#This Row],[Order Quantity]])</f>
        <v>3511.4400000000005</v>
      </c>
    </row>
    <row r="4687" spans="1:17" x14ac:dyDescent="0.25">
      <c r="A4687" t="s">
        <v>4712</v>
      </c>
      <c r="B4687" t="s">
        <v>21</v>
      </c>
      <c r="C4687" t="s">
        <v>34</v>
      </c>
      <c r="D4687" s="1">
        <v>43377</v>
      </c>
      <c r="E4687" s="1">
        <v>43302</v>
      </c>
      <c r="F4687" s="1">
        <v>43312</v>
      </c>
      <c r="G4687" s="1">
        <v>43198</v>
      </c>
      <c r="H4687">
        <v>17</v>
      </c>
      <c r="I4687">
        <v>21</v>
      </c>
      <c r="J4687">
        <v>321</v>
      </c>
      <c r="K4687">
        <v>2</v>
      </c>
      <c r="L4687">
        <v>7</v>
      </c>
      <c r="M4687">
        <v>7.4999999999999997E-2</v>
      </c>
      <c r="N4687">
        <v>912.81</v>
      </c>
      <c r="O4687" s="2">
        <v>1755.4</v>
      </c>
      <c r="P4687" s="2">
        <f>(Table1[[#This Row],[Unit Price]]-Table1[[#This Row],[Discount Applied]])*Table1[[#This Row],[Order Quantity]]</f>
        <v>12287.275</v>
      </c>
      <c r="Q4687">
        <f>Table1[[#This Row],[Revenue]]-(Table1[[#This Row],[Unit Cost]]*Table1[[#This Row],[Order Quantity]])</f>
        <v>5897.6049999999996</v>
      </c>
    </row>
    <row r="4688" spans="1:17" x14ac:dyDescent="0.25">
      <c r="A4688" t="s">
        <v>4713</v>
      </c>
      <c r="B4688" t="s">
        <v>21</v>
      </c>
      <c r="C4688" t="s">
        <v>26</v>
      </c>
      <c r="D4688" s="1">
        <v>43700</v>
      </c>
      <c r="E4688" s="1">
        <v>43892</v>
      </c>
      <c r="F4688" s="1">
        <v>43881</v>
      </c>
      <c r="G4688" s="1">
        <v>43884</v>
      </c>
      <c r="H4688">
        <v>19</v>
      </c>
      <c r="I4688">
        <v>12</v>
      </c>
      <c r="J4688">
        <v>261</v>
      </c>
      <c r="K4688">
        <v>21</v>
      </c>
      <c r="L4688">
        <v>7</v>
      </c>
      <c r="M4688">
        <v>0.05</v>
      </c>
      <c r="N4688" s="2">
        <v>1070.6600000000001</v>
      </c>
      <c r="O4688" s="2">
        <v>2278</v>
      </c>
      <c r="P4688" s="2">
        <f>(Table1[[#This Row],[Unit Price]]-Table1[[#This Row],[Discount Applied]])*Table1[[#This Row],[Order Quantity]]</f>
        <v>15945.649999999998</v>
      </c>
      <c r="Q4688">
        <f>Table1[[#This Row],[Revenue]]-(Table1[[#This Row],[Unit Cost]]*Table1[[#This Row],[Order Quantity]])</f>
        <v>8451.029999999997</v>
      </c>
    </row>
    <row r="4689" spans="1:17" x14ac:dyDescent="0.25">
      <c r="A4689" t="s">
        <v>4714</v>
      </c>
      <c r="B4689" t="s">
        <v>18</v>
      </c>
      <c r="C4689" t="s">
        <v>19</v>
      </c>
      <c r="D4689" s="1">
        <v>43477</v>
      </c>
      <c r="E4689" s="1">
        <v>43892</v>
      </c>
      <c r="F4689" s="1">
        <v>43833</v>
      </c>
      <c r="G4689" s="1">
        <v>44015</v>
      </c>
      <c r="H4689">
        <v>7</v>
      </c>
      <c r="I4689">
        <v>33</v>
      </c>
      <c r="J4689">
        <v>143</v>
      </c>
      <c r="K4689">
        <v>41</v>
      </c>
      <c r="L4689">
        <v>5</v>
      </c>
      <c r="M4689">
        <v>7.4999999999999997E-2</v>
      </c>
      <c r="N4689" s="2">
        <v>4803.03</v>
      </c>
      <c r="O4689" s="2">
        <v>6237.7</v>
      </c>
      <c r="P4689" s="2">
        <f>(Table1[[#This Row],[Unit Price]]-Table1[[#This Row],[Discount Applied]])*Table1[[#This Row],[Order Quantity]]</f>
        <v>31188.125</v>
      </c>
      <c r="Q4689">
        <f>Table1[[#This Row],[Revenue]]-(Table1[[#This Row],[Unit Cost]]*Table1[[#This Row],[Order Quantity]])</f>
        <v>7172.9750000000022</v>
      </c>
    </row>
    <row r="4690" spans="1:17" x14ac:dyDescent="0.25">
      <c r="A4690" t="s">
        <v>4715</v>
      </c>
      <c r="B4690" t="s">
        <v>21</v>
      </c>
      <c r="C4690" t="s">
        <v>34</v>
      </c>
      <c r="D4690" s="1">
        <v>43477</v>
      </c>
      <c r="E4690" s="1">
        <v>43892</v>
      </c>
      <c r="F4690" s="1">
        <v>44014</v>
      </c>
      <c r="G4690" s="1">
        <v>43877</v>
      </c>
      <c r="H4690">
        <v>20</v>
      </c>
      <c r="I4690">
        <v>7</v>
      </c>
      <c r="J4690">
        <v>262</v>
      </c>
      <c r="K4690">
        <v>42</v>
      </c>
      <c r="L4690">
        <v>4</v>
      </c>
      <c r="M4690">
        <v>0.05</v>
      </c>
      <c r="N4690" s="2">
        <v>4180.93</v>
      </c>
      <c r="O4690" s="2">
        <v>5098.7</v>
      </c>
      <c r="P4690" s="2">
        <f>(Table1[[#This Row],[Unit Price]]-Table1[[#This Row],[Discount Applied]])*Table1[[#This Row],[Order Quantity]]</f>
        <v>20394.599999999999</v>
      </c>
      <c r="Q4690">
        <f>Table1[[#This Row],[Revenue]]-(Table1[[#This Row],[Unit Cost]]*Table1[[#This Row],[Order Quantity]])</f>
        <v>3670.8799999999974</v>
      </c>
    </row>
    <row r="4691" spans="1:17" x14ac:dyDescent="0.25">
      <c r="A4691" t="s">
        <v>4716</v>
      </c>
      <c r="B4691" t="s">
        <v>23</v>
      </c>
      <c r="C4691" t="s">
        <v>34</v>
      </c>
      <c r="D4691" s="1">
        <v>43477</v>
      </c>
      <c r="E4691" s="1">
        <v>43892</v>
      </c>
      <c r="F4691" s="1">
        <v>43883</v>
      </c>
      <c r="G4691" s="1">
        <v>43887</v>
      </c>
      <c r="H4691">
        <v>25</v>
      </c>
      <c r="I4691">
        <v>10</v>
      </c>
      <c r="J4691">
        <v>311</v>
      </c>
      <c r="K4691">
        <v>13</v>
      </c>
      <c r="L4691">
        <v>1</v>
      </c>
      <c r="M4691">
        <v>7.4999999999999997E-2</v>
      </c>
      <c r="N4691" s="2">
        <v>1515.54</v>
      </c>
      <c r="O4691" s="2">
        <v>1943</v>
      </c>
      <c r="P4691" s="2">
        <f>(Table1[[#This Row],[Unit Price]]-Table1[[#This Row],[Discount Applied]])*Table1[[#This Row],[Order Quantity]]</f>
        <v>1942.925</v>
      </c>
      <c r="Q4691">
        <f>Table1[[#This Row],[Revenue]]-(Table1[[#This Row],[Unit Cost]]*Table1[[#This Row],[Order Quantity]])</f>
        <v>427.38499999999999</v>
      </c>
    </row>
    <row r="4692" spans="1:17" x14ac:dyDescent="0.25">
      <c r="A4692" t="s">
        <v>4717</v>
      </c>
      <c r="B4692" t="s">
        <v>21</v>
      </c>
      <c r="C4692" t="s">
        <v>26</v>
      </c>
      <c r="D4692" s="1">
        <v>43700</v>
      </c>
      <c r="E4692" s="1">
        <v>43892</v>
      </c>
      <c r="F4692" s="1">
        <v>43864</v>
      </c>
      <c r="G4692" s="1">
        <v>44138</v>
      </c>
      <c r="H4692">
        <v>19</v>
      </c>
      <c r="I4692">
        <v>23</v>
      </c>
      <c r="J4692">
        <v>209</v>
      </c>
      <c r="K4692">
        <v>19</v>
      </c>
      <c r="L4692">
        <v>6</v>
      </c>
      <c r="M4692">
        <v>0.05</v>
      </c>
      <c r="N4692">
        <v>354.36</v>
      </c>
      <c r="O4692">
        <v>824.1</v>
      </c>
      <c r="P4692" s="2">
        <f>(Table1[[#This Row],[Unit Price]]-Table1[[#This Row],[Discount Applied]])*Table1[[#This Row],[Order Quantity]]</f>
        <v>4944.3</v>
      </c>
      <c r="Q4692">
        <f>Table1[[#This Row],[Revenue]]-(Table1[[#This Row],[Unit Cost]]*Table1[[#This Row],[Order Quantity]])</f>
        <v>2818.1400000000003</v>
      </c>
    </row>
    <row r="4693" spans="1:17" x14ac:dyDescent="0.25">
      <c r="A4693" t="s">
        <v>4718</v>
      </c>
      <c r="B4693" t="s">
        <v>23</v>
      </c>
      <c r="C4693" t="s">
        <v>34</v>
      </c>
      <c r="D4693" s="1">
        <v>43700</v>
      </c>
      <c r="E4693" s="1">
        <v>43892</v>
      </c>
      <c r="F4693" s="1">
        <v>44045</v>
      </c>
      <c r="G4693" s="1">
        <v>44106</v>
      </c>
      <c r="H4693">
        <v>21</v>
      </c>
      <c r="I4693">
        <v>23</v>
      </c>
      <c r="J4693">
        <v>268</v>
      </c>
      <c r="K4693">
        <v>10</v>
      </c>
      <c r="L4693">
        <v>3</v>
      </c>
      <c r="M4693">
        <v>0.3</v>
      </c>
      <c r="N4693">
        <v>600.32000000000005</v>
      </c>
      <c r="O4693" s="2">
        <v>1072</v>
      </c>
      <c r="P4693" s="2">
        <f>(Table1[[#This Row],[Unit Price]]-Table1[[#This Row],[Discount Applied]])*Table1[[#This Row],[Order Quantity]]</f>
        <v>3215.1000000000004</v>
      </c>
      <c r="Q4693">
        <f>Table1[[#This Row],[Revenue]]-(Table1[[#This Row],[Unit Cost]]*Table1[[#This Row],[Order Quantity]])</f>
        <v>1414.1400000000003</v>
      </c>
    </row>
    <row r="4694" spans="1:17" x14ac:dyDescent="0.25">
      <c r="A4694" t="s">
        <v>4719</v>
      </c>
      <c r="B4694" t="s">
        <v>18</v>
      </c>
      <c r="C4694" t="s">
        <v>43</v>
      </c>
      <c r="D4694" s="1">
        <v>43477</v>
      </c>
      <c r="E4694" s="1">
        <v>43892</v>
      </c>
      <c r="F4694" s="1">
        <v>43885</v>
      </c>
      <c r="G4694" s="1">
        <v>43888</v>
      </c>
      <c r="H4694">
        <v>1</v>
      </c>
      <c r="I4694">
        <v>31</v>
      </c>
      <c r="J4694">
        <v>73</v>
      </c>
      <c r="K4694">
        <v>21</v>
      </c>
      <c r="L4694">
        <v>6</v>
      </c>
      <c r="M4694">
        <v>0.15</v>
      </c>
      <c r="N4694" s="2">
        <v>1904.48</v>
      </c>
      <c r="O4694" s="2">
        <v>2539.3000000000002</v>
      </c>
      <c r="P4694" s="2">
        <f>(Table1[[#This Row],[Unit Price]]-Table1[[#This Row],[Discount Applied]])*Table1[[#This Row],[Order Quantity]]</f>
        <v>15234.900000000001</v>
      </c>
      <c r="Q4694">
        <f>Table1[[#This Row],[Revenue]]-(Table1[[#This Row],[Unit Cost]]*Table1[[#This Row],[Order Quantity]])</f>
        <v>3808.0200000000004</v>
      </c>
    </row>
    <row r="4695" spans="1:17" x14ac:dyDescent="0.25">
      <c r="A4695" t="s">
        <v>4720</v>
      </c>
      <c r="B4695" t="s">
        <v>21</v>
      </c>
      <c r="C4695" t="s">
        <v>29</v>
      </c>
      <c r="D4695" s="1">
        <v>43700</v>
      </c>
      <c r="E4695" s="1">
        <v>43892</v>
      </c>
      <c r="F4695" s="1">
        <v>43833</v>
      </c>
      <c r="G4695" s="1">
        <v>43985</v>
      </c>
      <c r="H4695">
        <v>16</v>
      </c>
      <c r="I4695">
        <v>21</v>
      </c>
      <c r="J4695">
        <v>45</v>
      </c>
      <c r="K4695">
        <v>10</v>
      </c>
      <c r="L4695">
        <v>3</v>
      </c>
      <c r="M4695">
        <v>7.4999999999999997E-2</v>
      </c>
      <c r="N4695" s="2">
        <v>1195.95</v>
      </c>
      <c r="O4695" s="2">
        <v>2345</v>
      </c>
      <c r="P4695" s="2">
        <f>(Table1[[#This Row],[Unit Price]]-Table1[[#This Row],[Discount Applied]])*Table1[[#This Row],[Order Quantity]]</f>
        <v>7034.7750000000005</v>
      </c>
      <c r="Q4695">
        <f>Table1[[#This Row],[Revenue]]-(Table1[[#This Row],[Unit Cost]]*Table1[[#This Row],[Order Quantity]])</f>
        <v>3446.9250000000002</v>
      </c>
    </row>
    <row r="4696" spans="1:17" x14ac:dyDescent="0.25">
      <c r="A4696" t="s">
        <v>4721</v>
      </c>
      <c r="B4696" t="s">
        <v>33</v>
      </c>
      <c r="C4696" t="s">
        <v>34</v>
      </c>
      <c r="D4696" s="1">
        <v>43477</v>
      </c>
      <c r="E4696" s="1">
        <v>43892</v>
      </c>
      <c r="F4696" s="1">
        <v>43953</v>
      </c>
      <c r="G4696" s="1">
        <v>44167</v>
      </c>
      <c r="H4696">
        <v>28</v>
      </c>
      <c r="I4696">
        <v>3</v>
      </c>
      <c r="J4696">
        <v>296</v>
      </c>
      <c r="K4696">
        <v>8</v>
      </c>
      <c r="L4696">
        <v>7</v>
      </c>
      <c r="M4696">
        <v>0.4</v>
      </c>
      <c r="N4696">
        <v>563.80999999999995</v>
      </c>
      <c r="O4696" s="2">
        <v>1025.0999999999999</v>
      </c>
      <c r="P4696" s="2">
        <f>(Table1[[#This Row],[Unit Price]]-Table1[[#This Row],[Discount Applied]])*Table1[[#This Row],[Order Quantity]]</f>
        <v>7172.8999999999987</v>
      </c>
      <c r="Q4696">
        <f>Table1[[#This Row],[Revenue]]-(Table1[[#This Row],[Unit Cost]]*Table1[[#This Row],[Order Quantity]])</f>
        <v>3226.2299999999991</v>
      </c>
    </row>
    <row r="4697" spans="1:17" x14ac:dyDescent="0.25">
      <c r="A4697" t="s">
        <v>4722</v>
      </c>
      <c r="B4697" t="s">
        <v>23</v>
      </c>
      <c r="C4697" t="s">
        <v>29</v>
      </c>
      <c r="D4697" s="1">
        <v>43477</v>
      </c>
      <c r="E4697" s="1">
        <v>43923</v>
      </c>
      <c r="F4697" s="1">
        <v>43882</v>
      </c>
      <c r="G4697" s="1">
        <v>43890</v>
      </c>
      <c r="H4697">
        <v>24</v>
      </c>
      <c r="I4697">
        <v>8</v>
      </c>
      <c r="J4697">
        <v>29</v>
      </c>
      <c r="K4697">
        <v>25</v>
      </c>
      <c r="L4697">
        <v>8</v>
      </c>
      <c r="M4697">
        <v>0.05</v>
      </c>
      <c r="N4697">
        <v>545.38</v>
      </c>
      <c r="O4697">
        <v>991.6</v>
      </c>
      <c r="P4697" s="2">
        <f>(Table1[[#This Row],[Unit Price]]-Table1[[#This Row],[Discount Applied]])*Table1[[#This Row],[Order Quantity]]</f>
        <v>7932.4000000000005</v>
      </c>
      <c r="Q4697">
        <f>Table1[[#This Row],[Revenue]]-(Table1[[#This Row],[Unit Cost]]*Table1[[#This Row],[Order Quantity]])</f>
        <v>3569.3600000000006</v>
      </c>
    </row>
    <row r="4698" spans="1:17" x14ac:dyDescent="0.25">
      <c r="A4698" t="s">
        <v>4723</v>
      </c>
      <c r="B4698" t="s">
        <v>18</v>
      </c>
      <c r="C4698" t="s">
        <v>26</v>
      </c>
      <c r="D4698" s="1">
        <v>43377</v>
      </c>
      <c r="E4698" s="1">
        <v>43302</v>
      </c>
      <c r="F4698" s="1">
        <v>43412</v>
      </c>
      <c r="G4698" s="1">
        <v>43442</v>
      </c>
      <c r="H4698">
        <v>10</v>
      </c>
      <c r="I4698">
        <v>37</v>
      </c>
      <c r="J4698">
        <v>214</v>
      </c>
      <c r="K4698">
        <v>27</v>
      </c>
      <c r="L4698">
        <v>3</v>
      </c>
      <c r="M4698">
        <v>0.2</v>
      </c>
      <c r="N4698" s="2">
        <v>1650.88</v>
      </c>
      <c r="O4698" s="2">
        <v>3001.6</v>
      </c>
      <c r="P4698" s="2">
        <f>(Table1[[#This Row],[Unit Price]]-Table1[[#This Row],[Discount Applied]])*Table1[[#This Row],[Order Quantity]]</f>
        <v>9004.2000000000007</v>
      </c>
      <c r="Q4698">
        <f>Table1[[#This Row],[Revenue]]-(Table1[[#This Row],[Unit Cost]]*Table1[[#This Row],[Order Quantity]])</f>
        <v>4051.5600000000004</v>
      </c>
    </row>
    <row r="4699" spans="1:17" x14ac:dyDescent="0.25">
      <c r="A4699" t="s">
        <v>4724</v>
      </c>
      <c r="B4699" t="s">
        <v>21</v>
      </c>
      <c r="C4699" t="s">
        <v>43</v>
      </c>
      <c r="D4699" s="1">
        <v>43477</v>
      </c>
      <c r="E4699" s="1">
        <v>43923</v>
      </c>
      <c r="F4699" s="1">
        <v>43877</v>
      </c>
      <c r="G4699" s="1">
        <v>43879</v>
      </c>
      <c r="H4699">
        <v>18</v>
      </c>
      <c r="I4699">
        <v>8</v>
      </c>
      <c r="J4699">
        <v>85</v>
      </c>
      <c r="K4699">
        <v>42</v>
      </c>
      <c r="L4699">
        <v>4</v>
      </c>
      <c r="M4699">
        <v>7.4999999999999997E-2</v>
      </c>
      <c r="N4699" s="2">
        <v>1735.3</v>
      </c>
      <c r="O4699" s="2">
        <v>2345</v>
      </c>
      <c r="P4699" s="2">
        <f>(Table1[[#This Row],[Unit Price]]-Table1[[#This Row],[Discount Applied]])*Table1[[#This Row],[Order Quantity]]</f>
        <v>9379.7000000000007</v>
      </c>
      <c r="Q4699">
        <f>Table1[[#This Row],[Revenue]]-(Table1[[#This Row],[Unit Cost]]*Table1[[#This Row],[Order Quantity]])</f>
        <v>2438.5000000000009</v>
      </c>
    </row>
    <row r="4700" spans="1:17" x14ac:dyDescent="0.25">
      <c r="A4700" t="s">
        <v>4725</v>
      </c>
      <c r="B4700" t="s">
        <v>18</v>
      </c>
      <c r="C4700" t="s">
        <v>29</v>
      </c>
      <c r="D4700" s="1">
        <v>43477</v>
      </c>
      <c r="E4700" s="1">
        <v>43923</v>
      </c>
      <c r="F4700" s="1">
        <v>43880</v>
      </c>
      <c r="G4700" s="1">
        <v>43890</v>
      </c>
      <c r="H4700">
        <v>8</v>
      </c>
      <c r="I4700">
        <v>44</v>
      </c>
      <c r="J4700">
        <v>20</v>
      </c>
      <c r="K4700">
        <v>41</v>
      </c>
      <c r="L4700">
        <v>8</v>
      </c>
      <c r="M4700">
        <v>0.05</v>
      </c>
      <c r="N4700" s="2">
        <v>1276.3499999999999</v>
      </c>
      <c r="O4700" s="2">
        <v>1701.8</v>
      </c>
      <c r="P4700" s="2">
        <f>(Table1[[#This Row],[Unit Price]]-Table1[[#This Row],[Discount Applied]])*Table1[[#This Row],[Order Quantity]]</f>
        <v>13614</v>
      </c>
      <c r="Q4700">
        <f>Table1[[#This Row],[Revenue]]-(Table1[[#This Row],[Unit Cost]]*Table1[[#This Row],[Order Quantity]])</f>
        <v>3403.2000000000007</v>
      </c>
    </row>
    <row r="4701" spans="1:17" x14ac:dyDescent="0.25">
      <c r="A4701" t="s">
        <v>4726</v>
      </c>
      <c r="B4701" t="s">
        <v>18</v>
      </c>
      <c r="C4701" t="s">
        <v>43</v>
      </c>
      <c r="D4701" s="1">
        <v>43477</v>
      </c>
      <c r="E4701" s="1">
        <v>43923</v>
      </c>
      <c r="F4701" s="1">
        <v>43893</v>
      </c>
      <c r="G4701" s="1">
        <v>44138</v>
      </c>
      <c r="H4701">
        <v>11</v>
      </c>
      <c r="I4701">
        <v>27</v>
      </c>
      <c r="J4701">
        <v>63</v>
      </c>
      <c r="K4701">
        <v>22</v>
      </c>
      <c r="L4701">
        <v>5</v>
      </c>
      <c r="M4701">
        <v>0.2</v>
      </c>
      <c r="N4701">
        <v>123.68</v>
      </c>
      <c r="O4701">
        <v>174.2</v>
      </c>
      <c r="P4701" s="2">
        <f>(Table1[[#This Row],[Unit Price]]-Table1[[#This Row],[Discount Applied]])*Table1[[#This Row],[Order Quantity]]</f>
        <v>870</v>
      </c>
      <c r="Q4701">
        <f>Table1[[#This Row],[Revenue]]-(Table1[[#This Row],[Unit Cost]]*Table1[[#This Row],[Order Quantity]])</f>
        <v>251.59999999999991</v>
      </c>
    </row>
    <row r="4702" spans="1:17" x14ac:dyDescent="0.25">
      <c r="A4702" t="s">
        <v>4727</v>
      </c>
      <c r="B4702" t="s">
        <v>18</v>
      </c>
      <c r="C4702" t="s">
        <v>34</v>
      </c>
      <c r="D4702" s="1">
        <v>43700</v>
      </c>
      <c r="E4702" s="1">
        <v>43923</v>
      </c>
      <c r="F4702" s="1">
        <v>43876</v>
      </c>
      <c r="G4702" s="1">
        <v>43882</v>
      </c>
      <c r="H4702">
        <v>8</v>
      </c>
      <c r="I4702">
        <v>17</v>
      </c>
      <c r="J4702">
        <v>275</v>
      </c>
      <c r="K4702">
        <v>42</v>
      </c>
      <c r="L4702">
        <v>7</v>
      </c>
      <c r="M4702">
        <v>0.15</v>
      </c>
      <c r="N4702">
        <v>868.05</v>
      </c>
      <c r="O4702" s="2">
        <v>1058.5999999999999</v>
      </c>
      <c r="P4702" s="2">
        <f>(Table1[[#This Row],[Unit Price]]-Table1[[#This Row],[Discount Applied]])*Table1[[#This Row],[Order Quantity]]</f>
        <v>7409.1499999999987</v>
      </c>
      <c r="Q4702">
        <f>Table1[[#This Row],[Revenue]]-(Table1[[#This Row],[Unit Cost]]*Table1[[#This Row],[Order Quantity]])</f>
        <v>1332.7999999999993</v>
      </c>
    </row>
    <row r="4703" spans="1:17" x14ac:dyDescent="0.25">
      <c r="A4703" t="s">
        <v>4728</v>
      </c>
      <c r="B4703" t="s">
        <v>23</v>
      </c>
      <c r="C4703" t="s">
        <v>43</v>
      </c>
      <c r="D4703" s="1">
        <v>43477</v>
      </c>
      <c r="E4703" s="1">
        <v>43923</v>
      </c>
      <c r="F4703" s="1">
        <v>44076</v>
      </c>
      <c r="G4703" s="1">
        <v>44167</v>
      </c>
      <c r="H4703">
        <v>21</v>
      </c>
      <c r="I4703">
        <v>3</v>
      </c>
      <c r="J4703">
        <v>64</v>
      </c>
      <c r="K4703">
        <v>6</v>
      </c>
      <c r="L4703">
        <v>4</v>
      </c>
      <c r="M4703">
        <v>0.05</v>
      </c>
      <c r="N4703" s="2">
        <v>2379.84</v>
      </c>
      <c r="O4703" s="2">
        <v>3966.4</v>
      </c>
      <c r="P4703" s="2">
        <f>(Table1[[#This Row],[Unit Price]]-Table1[[#This Row],[Discount Applied]])*Table1[[#This Row],[Order Quantity]]</f>
        <v>15865.4</v>
      </c>
      <c r="Q4703">
        <f>Table1[[#This Row],[Revenue]]-(Table1[[#This Row],[Unit Cost]]*Table1[[#This Row],[Order Quantity]])</f>
        <v>6346.0399999999991</v>
      </c>
    </row>
    <row r="4704" spans="1:17" x14ac:dyDescent="0.25">
      <c r="A4704" t="s">
        <v>4729</v>
      </c>
      <c r="B4704" t="s">
        <v>23</v>
      </c>
      <c r="C4704" t="s">
        <v>26</v>
      </c>
      <c r="D4704" s="1">
        <v>43700</v>
      </c>
      <c r="E4704" s="1">
        <v>43953</v>
      </c>
      <c r="F4704" s="1">
        <v>43893</v>
      </c>
      <c r="G4704" s="1">
        <v>44077</v>
      </c>
      <c r="H4704">
        <v>22</v>
      </c>
      <c r="I4704">
        <v>19</v>
      </c>
      <c r="J4704">
        <v>227</v>
      </c>
      <c r="K4704">
        <v>16</v>
      </c>
      <c r="L4704">
        <v>6</v>
      </c>
      <c r="M4704">
        <v>0.1</v>
      </c>
      <c r="N4704">
        <v>120.6</v>
      </c>
      <c r="O4704">
        <v>201</v>
      </c>
      <c r="P4704" s="2">
        <f>(Table1[[#This Row],[Unit Price]]-Table1[[#This Row],[Discount Applied]])*Table1[[#This Row],[Order Quantity]]</f>
        <v>1205.4000000000001</v>
      </c>
      <c r="Q4704">
        <f>Table1[[#This Row],[Revenue]]-(Table1[[#This Row],[Unit Cost]]*Table1[[#This Row],[Order Quantity]])</f>
        <v>481.80000000000018</v>
      </c>
    </row>
    <row r="4705" spans="1:17" x14ac:dyDescent="0.25">
      <c r="A4705" t="s">
        <v>4730</v>
      </c>
      <c r="B4705" t="s">
        <v>23</v>
      </c>
      <c r="C4705" t="s">
        <v>19</v>
      </c>
      <c r="D4705" s="1">
        <v>43477</v>
      </c>
      <c r="E4705" s="1">
        <v>43953</v>
      </c>
      <c r="F4705" s="1">
        <v>43890</v>
      </c>
      <c r="G4705" s="1">
        <v>43954</v>
      </c>
      <c r="H4705">
        <v>22</v>
      </c>
      <c r="I4705">
        <v>43</v>
      </c>
      <c r="J4705">
        <v>203</v>
      </c>
      <c r="K4705">
        <v>36</v>
      </c>
      <c r="L4705">
        <v>8</v>
      </c>
      <c r="M4705">
        <v>0.1</v>
      </c>
      <c r="N4705" s="2">
        <v>1462.21</v>
      </c>
      <c r="O4705" s="2">
        <v>2358.4</v>
      </c>
      <c r="P4705" s="2">
        <f>(Table1[[#This Row],[Unit Price]]-Table1[[#This Row],[Discount Applied]])*Table1[[#This Row],[Order Quantity]]</f>
        <v>18866.400000000001</v>
      </c>
      <c r="Q4705">
        <f>Table1[[#This Row],[Revenue]]-(Table1[[#This Row],[Unit Cost]]*Table1[[#This Row],[Order Quantity]])</f>
        <v>7168.7200000000012</v>
      </c>
    </row>
    <row r="4706" spans="1:17" x14ac:dyDescent="0.25">
      <c r="A4706" t="s">
        <v>4731</v>
      </c>
      <c r="B4706" t="s">
        <v>33</v>
      </c>
      <c r="C4706" t="s">
        <v>26</v>
      </c>
      <c r="D4706" s="1">
        <v>43477</v>
      </c>
      <c r="E4706" s="1">
        <v>43953</v>
      </c>
      <c r="F4706" s="1">
        <v>43890</v>
      </c>
      <c r="G4706" s="1">
        <v>43985</v>
      </c>
      <c r="H4706">
        <v>28</v>
      </c>
      <c r="I4706">
        <v>9</v>
      </c>
      <c r="J4706">
        <v>237</v>
      </c>
      <c r="K4706">
        <v>17</v>
      </c>
      <c r="L4706">
        <v>6</v>
      </c>
      <c r="M4706">
        <v>0.15</v>
      </c>
      <c r="N4706" s="2">
        <v>3066.32</v>
      </c>
      <c r="O4706" s="2">
        <v>6257.8</v>
      </c>
      <c r="P4706" s="2">
        <f>(Table1[[#This Row],[Unit Price]]-Table1[[#This Row],[Discount Applied]])*Table1[[#This Row],[Order Quantity]]</f>
        <v>37545.9</v>
      </c>
      <c r="Q4706">
        <f>Table1[[#This Row],[Revenue]]-(Table1[[#This Row],[Unit Cost]]*Table1[[#This Row],[Order Quantity]])</f>
        <v>19147.98</v>
      </c>
    </row>
    <row r="4707" spans="1:17" x14ac:dyDescent="0.25">
      <c r="A4707" t="s">
        <v>4732</v>
      </c>
      <c r="B4707" t="s">
        <v>18</v>
      </c>
      <c r="C4707" t="s">
        <v>26</v>
      </c>
      <c r="D4707" s="1">
        <v>43477</v>
      </c>
      <c r="E4707" s="1">
        <v>43953</v>
      </c>
      <c r="F4707" s="1">
        <v>43888</v>
      </c>
      <c r="G4707" s="1">
        <v>43864</v>
      </c>
      <c r="H4707">
        <v>7</v>
      </c>
      <c r="I4707">
        <v>18</v>
      </c>
      <c r="J4707">
        <v>231</v>
      </c>
      <c r="K4707">
        <v>5</v>
      </c>
      <c r="L4707">
        <v>7</v>
      </c>
      <c r="M4707">
        <v>0.15</v>
      </c>
      <c r="N4707">
        <v>689.16</v>
      </c>
      <c r="O4707">
        <v>931.3</v>
      </c>
      <c r="P4707" s="2">
        <f>(Table1[[#This Row],[Unit Price]]-Table1[[#This Row],[Discount Applied]])*Table1[[#This Row],[Order Quantity]]</f>
        <v>6518.05</v>
      </c>
      <c r="Q4707">
        <f>Table1[[#This Row],[Revenue]]-(Table1[[#This Row],[Unit Cost]]*Table1[[#This Row],[Order Quantity]])</f>
        <v>1693.9300000000003</v>
      </c>
    </row>
    <row r="4708" spans="1:17" x14ac:dyDescent="0.25">
      <c r="A4708" t="s">
        <v>4733</v>
      </c>
      <c r="B4708" t="s">
        <v>21</v>
      </c>
      <c r="C4708" t="s">
        <v>29</v>
      </c>
      <c r="D4708" s="1">
        <v>43700</v>
      </c>
      <c r="E4708" s="1">
        <v>43953</v>
      </c>
      <c r="F4708" s="1">
        <v>44076</v>
      </c>
      <c r="G4708" s="1">
        <v>44137</v>
      </c>
      <c r="H4708">
        <v>18</v>
      </c>
      <c r="I4708">
        <v>9</v>
      </c>
      <c r="J4708">
        <v>27</v>
      </c>
      <c r="K4708">
        <v>31</v>
      </c>
      <c r="L4708">
        <v>1</v>
      </c>
      <c r="M4708">
        <v>0.05</v>
      </c>
      <c r="N4708">
        <v>750.4</v>
      </c>
      <c r="O4708" s="2">
        <v>1172.5</v>
      </c>
      <c r="P4708" s="2">
        <f>(Table1[[#This Row],[Unit Price]]-Table1[[#This Row],[Discount Applied]])*Table1[[#This Row],[Order Quantity]]</f>
        <v>1172.45</v>
      </c>
      <c r="Q4708">
        <f>Table1[[#This Row],[Revenue]]-(Table1[[#This Row],[Unit Cost]]*Table1[[#This Row],[Order Quantity]])</f>
        <v>422.05000000000007</v>
      </c>
    </row>
    <row r="4709" spans="1:17" x14ac:dyDescent="0.25">
      <c r="A4709" t="s">
        <v>4734</v>
      </c>
      <c r="B4709" t="s">
        <v>21</v>
      </c>
      <c r="C4709" t="s">
        <v>34</v>
      </c>
      <c r="D4709" s="1">
        <v>43377</v>
      </c>
      <c r="E4709" s="1">
        <v>43302</v>
      </c>
      <c r="F4709" s="1">
        <v>43198</v>
      </c>
      <c r="G4709" s="1">
        <v>43320</v>
      </c>
      <c r="H4709">
        <v>20</v>
      </c>
      <c r="I4709">
        <v>33</v>
      </c>
      <c r="J4709">
        <v>268</v>
      </c>
      <c r="K4709">
        <v>13</v>
      </c>
      <c r="L4709">
        <v>6</v>
      </c>
      <c r="M4709">
        <v>0.4</v>
      </c>
      <c r="N4709">
        <v>464.31</v>
      </c>
      <c r="O4709" s="2">
        <v>1031.8</v>
      </c>
      <c r="P4709" s="2">
        <f>(Table1[[#This Row],[Unit Price]]-Table1[[#This Row],[Discount Applied]])*Table1[[#This Row],[Order Quantity]]</f>
        <v>6188.4</v>
      </c>
      <c r="Q4709">
        <f>Table1[[#This Row],[Revenue]]-(Table1[[#This Row],[Unit Cost]]*Table1[[#This Row],[Order Quantity]])</f>
        <v>3402.5399999999995</v>
      </c>
    </row>
    <row r="4710" spans="1:17" x14ac:dyDescent="0.25">
      <c r="A4710" t="s">
        <v>4735</v>
      </c>
      <c r="B4710" t="s">
        <v>18</v>
      </c>
      <c r="C4710" t="s">
        <v>24</v>
      </c>
      <c r="D4710" s="1">
        <v>43700</v>
      </c>
      <c r="E4710" s="1">
        <v>43984</v>
      </c>
      <c r="F4710" s="1">
        <v>43890</v>
      </c>
      <c r="G4710" s="1">
        <v>43893</v>
      </c>
      <c r="H4710">
        <v>8</v>
      </c>
      <c r="I4710">
        <v>26</v>
      </c>
      <c r="J4710">
        <v>362</v>
      </c>
      <c r="K4710">
        <v>14</v>
      </c>
      <c r="L4710">
        <v>4</v>
      </c>
      <c r="M4710">
        <v>0.1</v>
      </c>
      <c r="N4710" s="2">
        <v>1288.3399999999999</v>
      </c>
      <c r="O4710" s="2">
        <v>1922.9</v>
      </c>
      <c r="P4710" s="2">
        <f>(Table1[[#This Row],[Unit Price]]-Table1[[#This Row],[Discount Applied]])*Table1[[#This Row],[Order Quantity]]</f>
        <v>7691.2000000000007</v>
      </c>
      <c r="Q4710">
        <f>Table1[[#This Row],[Revenue]]-(Table1[[#This Row],[Unit Cost]]*Table1[[#This Row],[Order Quantity]])</f>
        <v>2537.8400000000011</v>
      </c>
    </row>
    <row r="4711" spans="1:17" x14ac:dyDescent="0.25">
      <c r="A4711" t="s">
        <v>4736</v>
      </c>
      <c r="B4711" t="s">
        <v>21</v>
      </c>
      <c r="C4711" t="s">
        <v>43</v>
      </c>
      <c r="D4711" s="1">
        <v>43477</v>
      </c>
      <c r="E4711" s="1">
        <v>43984</v>
      </c>
      <c r="F4711" s="1">
        <v>44167</v>
      </c>
      <c r="G4711" s="1">
        <v>43881</v>
      </c>
      <c r="H4711">
        <v>13</v>
      </c>
      <c r="I4711">
        <v>12</v>
      </c>
      <c r="J4711">
        <v>77</v>
      </c>
      <c r="K4711">
        <v>17</v>
      </c>
      <c r="L4711">
        <v>2</v>
      </c>
      <c r="M4711">
        <v>0.15</v>
      </c>
      <c r="N4711" s="2">
        <v>1098.8</v>
      </c>
      <c r="O4711" s="2">
        <v>2747</v>
      </c>
      <c r="P4711" s="2">
        <f>(Table1[[#This Row],[Unit Price]]-Table1[[#This Row],[Discount Applied]])*Table1[[#This Row],[Order Quantity]]</f>
        <v>5493.7</v>
      </c>
      <c r="Q4711">
        <f>Table1[[#This Row],[Revenue]]-(Table1[[#This Row],[Unit Cost]]*Table1[[#This Row],[Order Quantity]])</f>
        <v>3296.1</v>
      </c>
    </row>
    <row r="4712" spans="1:17" x14ac:dyDescent="0.25">
      <c r="A4712" t="s">
        <v>4737</v>
      </c>
      <c r="B4712" t="s">
        <v>18</v>
      </c>
      <c r="C4712" t="s">
        <v>26</v>
      </c>
      <c r="D4712" s="1">
        <v>43477</v>
      </c>
      <c r="E4712" s="1">
        <v>43984</v>
      </c>
      <c r="F4712" s="1">
        <v>43877</v>
      </c>
      <c r="G4712" s="1">
        <v>43886</v>
      </c>
      <c r="H4712">
        <v>5</v>
      </c>
      <c r="I4712">
        <v>15</v>
      </c>
      <c r="J4712">
        <v>212</v>
      </c>
      <c r="K4712">
        <v>24</v>
      </c>
      <c r="L4712">
        <v>6</v>
      </c>
      <c r="M4712">
        <v>7.4999999999999997E-2</v>
      </c>
      <c r="N4712" s="2">
        <v>2267.35</v>
      </c>
      <c r="O4712" s="2">
        <v>5272.9</v>
      </c>
      <c r="P4712" s="2">
        <f>(Table1[[#This Row],[Unit Price]]-Table1[[#This Row],[Discount Applied]])*Table1[[#This Row],[Order Quantity]]</f>
        <v>31636.949999999997</v>
      </c>
      <c r="Q4712">
        <f>Table1[[#This Row],[Revenue]]-(Table1[[#This Row],[Unit Cost]]*Table1[[#This Row],[Order Quantity]])</f>
        <v>18032.849999999999</v>
      </c>
    </row>
    <row r="4713" spans="1:17" x14ac:dyDescent="0.25">
      <c r="A4713" t="s">
        <v>4738</v>
      </c>
      <c r="B4713" t="s">
        <v>18</v>
      </c>
      <c r="C4713" t="s">
        <v>19</v>
      </c>
      <c r="D4713" s="1">
        <v>43477</v>
      </c>
      <c r="E4713" s="1">
        <v>43984</v>
      </c>
      <c r="F4713" s="1">
        <v>44167</v>
      </c>
      <c r="G4713" s="1">
        <v>43877</v>
      </c>
      <c r="H4713">
        <v>4</v>
      </c>
      <c r="I4713">
        <v>12</v>
      </c>
      <c r="J4713">
        <v>196</v>
      </c>
      <c r="K4713">
        <v>25</v>
      </c>
      <c r="L4713">
        <v>7</v>
      </c>
      <c r="M4713">
        <v>0.1</v>
      </c>
      <c r="N4713" s="2">
        <v>1640.83</v>
      </c>
      <c r="O4713" s="2">
        <v>2646.5</v>
      </c>
      <c r="P4713" s="2">
        <f>(Table1[[#This Row],[Unit Price]]-Table1[[#This Row],[Discount Applied]])*Table1[[#This Row],[Order Quantity]]</f>
        <v>18524.8</v>
      </c>
      <c r="Q4713">
        <f>Table1[[#This Row],[Revenue]]-(Table1[[#This Row],[Unit Cost]]*Table1[[#This Row],[Order Quantity]])</f>
        <v>7038.99</v>
      </c>
    </row>
    <row r="4714" spans="1:17" x14ac:dyDescent="0.25">
      <c r="A4714" t="s">
        <v>4739</v>
      </c>
      <c r="B4714" t="s">
        <v>18</v>
      </c>
      <c r="C4714" t="s">
        <v>24</v>
      </c>
      <c r="D4714" s="1">
        <v>43700</v>
      </c>
      <c r="E4714" s="1">
        <v>43984</v>
      </c>
      <c r="F4714" s="1">
        <v>43879</v>
      </c>
      <c r="G4714" s="1">
        <v>43880</v>
      </c>
      <c r="H4714">
        <v>5</v>
      </c>
      <c r="I4714">
        <v>50</v>
      </c>
      <c r="J4714">
        <v>342</v>
      </c>
      <c r="K4714">
        <v>33</v>
      </c>
      <c r="L4714">
        <v>2</v>
      </c>
      <c r="M4714">
        <v>0.1</v>
      </c>
      <c r="N4714" s="2">
        <v>1874.93</v>
      </c>
      <c r="O4714" s="2">
        <v>3906.1</v>
      </c>
      <c r="P4714" s="2">
        <f>(Table1[[#This Row],[Unit Price]]-Table1[[#This Row],[Discount Applied]])*Table1[[#This Row],[Order Quantity]]</f>
        <v>7812</v>
      </c>
      <c r="Q4714">
        <f>Table1[[#This Row],[Revenue]]-(Table1[[#This Row],[Unit Cost]]*Table1[[#This Row],[Order Quantity]])</f>
        <v>4062.14</v>
      </c>
    </row>
    <row r="4715" spans="1:17" x14ac:dyDescent="0.25">
      <c r="A4715" t="s">
        <v>4740</v>
      </c>
      <c r="B4715" t="s">
        <v>21</v>
      </c>
      <c r="C4715" t="s">
        <v>26</v>
      </c>
      <c r="D4715" s="1">
        <v>43700</v>
      </c>
      <c r="E4715" s="1">
        <v>43984</v>
      </c>
      <c r="F4715" s="1">
        <v>43888</v>
      </c>
      <c r="G4715" s="1">
        <v>43889</v>
      </c>
      <c r="H4715">
        <v>17</v>
      </c>
      <c r="I4715">
        <v>9</v>
      </c>
      <c r="J4715">
        <v>233</v>
      </c>
      <c r="K4715">
        <v>17</v>
      </c>
      <c r="L4715">
        <v>2</v>
      </c>
      <c r="M4715">
        <v>7.4999999999999997E-2</v>
      </c>
      <c r="N4715">
        <v>498.48</v>
      </c>
      <c r="O4715" s="2">
        <v>1038.5</v>
      </c>
      <c r="P4715" s="2">
        <f>(Table1[[#This Row],[Unit Price]]-Table1[[#This Row],[Discount Applied]])*Table1[[#This Row],[Order Quantity]]</f>
        <v>2076.85</v>
      </c>
      <c r="Q4715">
        <f>Table1[[#This Row],[Revenue]]-(Table1[[#This Row],[Unit Cost]]*Table1[[#This Row],[Order Quantity]])</f>
        <v>1079.8899999999999</v>
      </c>
    </row>
    <row r="4716" spans="1:17" x14ac:dyDescent="0.25">
      <c r="A4716" t="s">
        <v>4741</v>
      </c>
      <c r="B4716" t="s">
        <v>18</v>
      </c>
      <c r="C4716" t="s">
        <v>34</v>
      </c>
      <c r="D4716" s="1">
        <v>43477</v>
      </c>
      <c r="E4716" s="1">
        <v>43984</v>
      </c>
      <c r="F4716" s="1">
        <v>43875</v>
      </c>
      <c r="G4716" s="1">
        <v>43878</v>
      </c>
      <c r="H4716">
        <v>10</v>
      </c>
      <c r="I4716">
        <v>35</v>
      </c>
      <c r="J4716">
        <v>284</v>
      </c>
      <c r="K4716">
        <v>45</v>
      </c>
      <c r="L4716">
        <v>5</v>
      </c>
      <c r="M4716">
        <v>7.4999999999999997E-2</v>
      </c>
      <c r="N4716">
        <v>486.82</v>
      </c>
      <c r="O4716" s="2">
        <v>1159.0999999999999</v>
      </c>
      <c r="P4716" s="2">
        <f>(Table1[[#This Row],[Unit Price]]-Table1[[#This Row],[Discount Applied]])*Table1[[#This Row],[Order Quantity]]</f>
        <v>5795.1249999999991</v>
      </c>
      <c r="Q4716">
        <f>Table1[[#This Row],[Revenue]]-(Table1[[#This Row],[Unit Cost]]*Table1[[#This Row],[Order Quantity]])</f>
        <v>3361.0249999999992</v>
      </c>
    </row>
    <row r="4717" spans="1:17" x14ac:dyDescent="0.25">
      <c r="A4717" t="s">
        <v>4742</v>
      </c>
      <c r="B4717" t="s">
        <v>18</v>
      </c>
      <c r="C4717" t="s">
        <v>34</v>
      </c>
      <c r="D4717" s="1">
        <v>43477</v>
      </c>
      <c r="E4717" s="1">
        <v>43984</v>
      </c>
      <c r="F4717" s="1">
        <v>43880</v>
      </c>
      <c r="G4717" s="1">
        <v>43881</v>
      </c>
      <c r="H4717">
        <v>1</v>
      </c>
      <c r="I4717">
        <v>32</v>
      </c>
      <c r="J4717">
        <v>297</v>
      </c>
      <c r="K4717">
        <v>42</v>
      </c>
      <c r="L4717">
        <v>6</v>
      </c>
      <c r="M4717">
        <v>0.4</v>
      </c>
      <c r="N4717" s="2">
        <v>1167.1400000000001</v>
      </c>
      <c r="O4717" s="2">
        <v>2244.5</v>
      </c>
      <c r="P4717" s="2">
        <f>(Table1[[#This Row],[Unit Price]]-Table1[[#This Row],[Discount Applied]])*Table1[[#This Row],[Order Quantity]]</f>
        <v>13464.599999999999</v>
      </c>
      <c r="Q4717">
        <f>Table1[[#This Row],[Revenue]]-(Table1[[#This Row],[Unit Cost]]*Table1[[#This Row],[Order Quantity]])</f>
        <v>6461.7599999999984</v>
      </c>
    </row>
    <row r="4718" spans="1:17" x14ac:dyDescent="0.25">
      <c r="A4718" t="s">
        <v>4743</v>
      </c>
      <c r="B4718" t="s">
        <v>18</v>
      </c>
      <c r="C4718" t="s">
        <v>34</v>
      </c>
      <c r="D4718" s="1">
        <v>43477</v>
      </c>
      <c r="E4718" s="1">
        <v>43984</v>
      </c>
      <c r="F4718" s="1">
        <v>43889</v>
      </c>
      <c r="G4718" s="1">
        <v>43890</v>
      </c>
      <c r="H4718">
        <v>10</v>
      </c>
      <c r="I4718">
        <v>17</v>
      </c>
      <c r="J4718">
        <v>288</v>
      </c>
      <c r="K4718">
        <v>29</v>
      </c>
      <c r="L4718">
        <v>7</v>
      </c>
      <c r="M4718">
        <v>0.05</v>
      </c>
      <c r="N4718" s="2">
        <v>1418.06</v>
      </c>
      <c r="O4718" s="2">
        <v>1708.5</v>
      </c>
      <c r="P4718" s="2">
        <f>(Table1[[#This Row],[Unit Price]]-Table1[[#This Row],[Discount Applied]])*Table1[[#This Row],[Order Quantity]]</f>
        <v>11959.15</v>
      </c>
      <c r="Q4718">
        <f>Table1[[#This Row],[Revenue]]-(Table1[[#This Row],[Unit Cost]]*Table1[[#This Row],[Order Quantity]])</f>
        <v>2032.7299999999996</v>
      </c>
    </row>
    <row r="4719" spans="1:17" x14ac:dyDescent="0.25">
      <c r="A4719" t="s">
        <v>4744</v>
      </c>
      <c r="B4719" t="s">
        <v>21</v>
      </c>
      <c r="C4719" t="s">
        <v>19</v>
      </c>
      <c r="D4719" s="1">
        <v>43700</v>
      </c>
      <c r="E4719" s="1">
        <v>44014</v>
      </c>
      <c r="F4719" s="1">
        <v>43884</v>
      </c>
      <c r="G4719" s="1">
        <v>43924</v>
      </c>
      <c r="H4719">
        <v>20</v>
      </c>
      <c r="I4719">
        <v>43</v>
      </c>
      <c r="J4719">
        <v>109</v>
      </c>
      <c r="K4719">
        <v>38</v>
      </c>
      <c r="L4719">
        <v>1</v>
      </c>
      <c r="M4719">
        <v>0.15</v>
      </c>
      <c r="N4719">
        <v>830.8</v>
      </c>
      <c r="O4719" s="2">
        <v>1038.5</v>
      </c>
      <c r="P4719" s="2">
        <f>(Table1[[#This Row],[Unit Price]]-Table1[[#This Row],[Discount Applied]])*Table1[[#This Row],[Order Quantity]]</f>
        <v>1038.3499999999999</v>
      </c>
      <c r="Q4719">
        <f>Table1[[#This Row],[Revenue]]-(Table1[[#This Row],[Unit Cost]]*Table1[[#This Row],[Order Quantity]])</f>
        <v>207.54999999999995</v>
      </c>
    </row>
    <row r="4720" spans="1:17" x14ac:dyDescent="0.25">
      <c r="A4720" t="s">
        <v>4745</v>
      </c>
      <c r="B4720" t="s">
        <v>18</v>
      </c>
      <c r="C4720" t="s">
        <v>29</v>
      </c>
      <c r="D4720" s="1">
        <v>43377</v>
      </c>
      <c r="E4720" s="1">
        <v>43302</v>
      </c>
      <c r="F4720" s="1">
        <v>43329</v>
      </c>
      <c r="G4720" s="1">
        <v>43330</v>
      </c>
      <c r="H4720">
        <v>7</v>
      </c>
      <c r="I4720">
        <v>21</v>
      </c>
      <c r="J4720">
        <v>54</v>
      </c>
      <c r="K4720">
        <v>12</v>
      </c>
      <c r="L4720">
        <v>4</v>
      </c>
      <c r="M4720">
        <v>0.1</v>
      </c>
      <c r="N4720" s="2">
        <v>2776.48</v>
      </c>
      <c r="O4720" s="2">
        <v>3966.4</v>
      </c>
      <c r="P4720" s="2">
        <f>(Table1[[#This Row],[Unit Price]]-Table1[[#This Row],[Discount Applied]])*Table1[[#This Row],[Order Quantity]]</f>
        <v>15865.2</v>
      </c>
      <c r="Q4720">
        <f>Table1[[#This Row],[Revenue]]-(Table1[[#This Row],[Unit Cost]]*Table1[[#This Row],[Order Quantity]])</f>
        <v>4759.2800000000007</v>
      </c>
    </row>
    <row r="4721" spans="1:17" x14ac:dyDescent="0.25">
      <c r="A4721" t="s">
        <v>4746</v>
      </c>
      <c r="B4721" t="s">
        <v>21</v>
      </c>
      <c r="C4721" t="s">
        <v>19</v>
      </c>
      <c r="D4721" s="1">
        <v>43477</v>
      </c>
      <c r="E4721" s="1">
        <v>44014</v>
      </c>
      <c r="F4721" s="1">
        <v>43885</v>
      </c>
      <c r="G4721" s="1">
        <v>43886</v>
      </c>
      <c r="H4721">
        <v>13</v>
      </c>
      <c r="I4721">
        <v>38</v>
      </c>
      <c r="J4721">
        <v>138</v>
      </c>
      <c r="K4721">
        <v>14</v>
      </c>
      <c r="L4721">
        <v>4</v>
      </c>
      <c r="M4721">
        <v>0.2</v>
      </c>
      <c r="N4721" s="2">
        <v>2069.5</v>
      </c>
      <c r="O4721" s="2">
        <v>3832.4</v>
      </c>
      <c r="P4721" s="2">
        <f>(Table1[[#This Row],[Unit Price]]-Table1[[#This Row],[Discount Applied]])*Table1[[#This Row],[Order Quantity]]</f>
        <v>15328.800000000001</v>
      </c>
      <c r="Q4721">
        <f>Table1[[#This Row],[Revenue]]-(Table1[[#This Row],[Unit Cost]]*Table1[[#This Row],[Order Quantity]])</f>
        <v>7050.8000000000011</v>
      </c>
    </row>
    <row r="4722" spans="1:17" x14ac:dyDescent="0.25">
      <c r="A4722" t="s">
        <v>4747</v>
      </c>
      <c r="B4722" t="s">
        <v>21</v>
      </c>
      <c r="C4722" t="s">
        <v>19</v>
      </c>
      <c r="D4722" s="1">
        <v>43700</v>
      </c>
      <c r="E4722" s="1">
        <v>44014</v>
      </c>
      <c r="F4722" s="1">
        <v>43893</v>
      </c>
      <c r="G4722" s="1">
        <v>43954</v>
      </c>
      <c r="H4722">
        <v>20</v>
      </c>
      <c r="I4722">
        <v>14</v>
      </c>
      <c r="J4722">
        <v>173</v>
      </c>
      <c r="K4722">
        <v>4</v>
      </c>
      <c r="L4722">
        <v>2</v>
      </c>
      <c r="M4722">
        <v>0.05</v>
      </c>
      <c r="N4722" s="2">
        <v>1379.93</v>
      </c>
      <c r="O4722" s="2">
        <v>1815.7</v>
      </c>
      <c r="P4722" s="2">
        <f>(Table1[[#This Row],[Unit Price]]-Table1[[#This Row],[Discount Applied]])*Table1[[#This Row],[Order Quantity]]</f>
        <v>3631.3</v>
      </c>
      <c r="Q4722">
        <f>Table1[[#This Row],[Revenue]]-(Table1[[#This Row],[Unit Cost]]*Table1[[#This Row],[Order Quantity]])</f>
        <v>871.44</v>
      </c>
    </row>
    <row r="4723" spans="1:17" x14ac:dyDescent="0.25">
      <c r="A4723" t="s">
        <v>4748</v>
      </c>
      <c r="B4723" t="s">
        <v>21</v>
      </c>
      <c r="C4723" t="s">
        <v>26</v>
      </c>
      <c r="D4723" s="1">
        <v>43477</v>
      </c>
      <c r="E4723" s="1">
        <v>44014</v>
      </c>
      <c r="F4723" s="1">
        <v>43883</v>
      </c>
      <c r="G4723" s="1">
        <v>43889</v>
      </c>
      <c r="H4723">
        <v>20</v>
      </c>
      <c r="I4723">
        <v>5</v>
      </c>
      <c r="J4723">
        <v>233</v>
      </c>
      <c r="K4723">
        <v>31</v>
      </c>
      <c r="L4723">
        <v>8</v>
      </c>
      <c r="M4723">
        <v>7.4999999999999997E-2</v>
      </c>
      <c r="N4723">
        <v>753.55</v>
      </c>
      <c r="O4723" s="2">
        <v>1092.0999999999999</v>
      </c>
      <c r="P4723" s="2">
        <f>(Table1[[#This Row],[Unit Price]]-Table1[[#This Row],[Discount Applied]])*Table1[[#This Row],[Order Quantity]]</f>
        <v>8736.1999999999989</v>
      </c>
      <c r="Q4723">
        <f>Table1[[#This Row],[Revenue]]-(Table1[[#This Row],[Unit Cost]]*Table1[[#This Row],[Order Quantity]])</f>
        <v>2707.7999999999993</v>
      </c>
    </row>
    <row r="4724" spans="1:17" x14ac:dyDescent="0.25">
      <c r="A4724" t="s">
        <v>4749</v>
      </c>
      <c r="B4724" t="s">
        <v>23</v>
      </c>
      <c r="C4724" t="s">
        <v>19</v>
      </c>
      <c r="D4724" s="1">
        <v>43477</v>
      </c>
      <c r="E4724" s="1">
        <v>44014</v>
      </c>
      <c r="F4724" s="1">
        <v>43876</v>
      </c>
      <c r="G4724" s="1">
        <v>43880</v>
      </c>
      <c r="H4724">
        <v>22</v>
      </c>
      <c r="I4724">
        <v>35</v>
      </c>
      <c r="J4724">
        <v>177</v>
      </c>
      <c r="K4724">
        <v>8</v>
      </c>
      <c r="L4724">
        <v>5</v>
      </c>
      <c r="M4724">
        <v>0.1</v>
      </c>
      <c r="N4724">
        <v>540.29</v>
      </c>
      <c r="O4724" s="2">
        <v>1125.5999999999999</v>
      </c>
      <c r="P4724" s="2">
        <f>(Table1[[#This Row],[Unit Price]]-Table1[[#This Row],[Discount Applied]])*Table1[[#This Row],[Order Quantity]]</f>
        <v>5627.5</v>
      </c>
      <c r="Q4724">
        <f>Table1[[#This Row],[Revenue]]-(Table1[[#This Row],[Unit Cost]]*Table1[[#This Row],[Order Quantity]])</f>
        <v>2926.05</v>
      </c>
    </row>
    <row r="4725" spans="1:17" x14ac:dyDescent="0.25">
      <c r="A4725" t="s">
        <v>4750</v>
      </c>
      <c r="B4725" t="s">
        <v>18</v>
      </c>
      <c r="C4725" t="s">
        <v>34</v>
      </c>
      <c r="D4725" s="1">
        <v>43700</v>
      </c>
      <c r="E4725" s="1">
        <v>44014</v>
      </c>
      <c r="F4725" s="1">
        <v>44137</v>
      </c>
      <c r="G4725" s="1">
        <v>44167</v>
      </c>
      <c r="H4725">
        <v>3</v>
      </c>
      <c r="I4725">
        <v>6</v>
      </c>
      <c r="J4725">
        <v>313</v>
      </c>
      <c r="K4725">
        <v>8</v>
      </c>
      <c r="L4725">
        <v>7</v>
      </c>
      <c r="M4725">
        <v>0.05</v>
      </c>
      <c r="N4725">
        <v>139.36000000000001</v>
      </c>
      <c r="O4725">
        <v>214.4</v>
      </c>
      <c r="P4725" s="2">
        <f>(Table1[[#This Row],[Unit Price]]-Table1[[#This Row],[Discount Applied]])*Table1[[#This Row],[Order Quantity]]</f>
        <v>1500.45</v>
      </c>
      <c r="Q4725">
        <f>Table1[[#This Row],[Revenue]]-(Table1[[#This Row],[Unit Cost]]*Table1[[#This Row],[Order Quantity]])</f>
        <v>524.92999999999995</v>
      </c>
    </row>
    <row r="4726" spans="1:17" x14ac:dyDescent="0.25">
      <c r="A4726" t="s">
        <v>4751</v>
      </c>
      <c r="B4726" t="s">
        <v>21</v>
      </c>
      <c r="C4726" t="s">
        <v>43</v>
      </c>
      <c r="D4726" s="1">
        <v>43700</v>
      </c>
      <c r="E4726" s="1">
        <v>44045</v>
      </c>
      <c r="F4726" s="1">
        <v>43886</v>
      </c>
      <c r="G4726" s="1">
        <v>43833</v>
      </c>
      <c r="H4726">
        <v>15</v>
      </c>
      <c r="I4726">
        <v>44</v>
      </c>
      <c r="J4726">
        <v>69</v>
      </c>
      <c r="K4726">
        <v>1</v>
      </c>
      <c r="L4726">
        <v>6</v>
      </c>
      <c r="M4726">
        <v>0.15</v>
      </c>
      <c r="N4726" s="2">
        <v>2677.52</v>
      </c>
      <c r="O4726" s="2">
        <v>3477.3</v>
      </c>
      <c r="P4726" s="2">
        <f>(Table1[[#This Row],[Unit Price]]-Table1[[#This Row],[Discount Applied]])*Table1[[#This Row],[Order Quantity]]</f>
        <v>20862.900000000001</v>
      </c>
      <c r="Q4726">
        <f>Table1[[#This Row],[Revenue]]-(Table1[[#This Row],[Unit Cost]]*Table1[[#This Row],[Order Quantity]])</f>
        <v>4797.7800000000025</v>
      </c>
    </row>
    <row r="4727" spans="1:17" x14ac:dyDescent="0.25">
      <c r="A4727" t="s">
        <v>4752</v>
      </c>
      <c r="B4727" t="s">
        <v>18</v>
      </c>
      <c r="C4727" t="s">
        <v>19</v>
      </c>
      <c r="D4727" s="1">
        <v>43477</v>
      </c>
      <c r="E4727" s="1">
        <v>44045</v>
      </c>
      <c r="F4727" s="1">
        <v>43877</v>
      </c>
      <c r="G4727" s="1">
        <v>43885</v>
      </c>
      <c r="H4727">
        <v>5</v>
      </c>
      <c r="I4727">
        <v>24</v>
      </c>
      <c r="J4727">
        <v>108</v>
      </c>
      <c r="K4727">
        <v>28</v>
      </c>
      <c r="L4727">
        <v>3</v>
      </c>
      <c r="M4727">
        <v>0.05</v>
      </c>
      <c r="N4727">
        <v>713.55</v>
      </c>
      <c r="O4727" s="2">
        <v>1005</v>
      </c>
      <c r="P4727" s="2">
        <f>(Table1[[#This Row],[Unit Price]]-Table1[[#This Row],[Discount Applied]])*Table1[[#This Row],[Order Quantity]]</f>
        <v>3014.8500000000004</v>
      </c>
      <c r="Q4727">
        <f>Table1[[#This Row],[Revenue]]-(Table1[[#This Row],[Unit Cost]]*Table1[[#This Row],[Order Quantity]])</f>
        <v>874.20000000000073</v>
      </c>
    </row>
    <row r="4728" spans="1:17" x14ac:dyDescent="0.25">
      <c r="A4728" t="s">
        <v>4753</v>
      </c>
      <c r="B4728" t="s">
        <v>33</v>
      </c>
      <c r="C4728" t="s">
        <v>19</v>
      </c>
      <c r="D4728" s="1">
        <v>43477</v>
      </c>
      <c r="E4728" s="1">
        <v>44045</v>
      </c>
      <c r="F4728" s="1">
        <v>43893</v>
      </c>
      <c r="G4728" s="1">
        <v>44015</v>
      </c>
      <c r="H4728">
        <v>26</v>
      </c>
      <c r="I4728">
        <v>9</v>
      </c>
      <c r="J4728">
        <v>120</v>
      </c>
      <c r="K4728">
        <v>17</v>
      </c>
      <c r="L4728">
        <v>8</v>
      </c>
      <c r="M4728">
        <v>7.4999999999999997E-2</v>
      </c>
      <c r="N4728" s="2">
        <v>1172.8399999999999</v>
      </c>
      <c r="O4728" s="2">
        <v>2606.3000000000002</v>
      </c>
      <c r="P4728" s="2">
        <f>(Table1[[#This Row],[Unit Price]]-Table1[[#This Row],[Discount Applied]])*Table1[[#This Row],[Order Quantity]]</f>
        <v>20849.800000000003</v>
      </c>
      <c r="Q4728">
        <f>Table1[[#This Row],[Revenue]]-(Table1[[#This Row],[Unit Cost]]*Table1[[#This Row],[Order Quantity]])</f>
        <v>11467.080000000004</v>
      </c>
    </row>
    <row r="4729" spans="1:17" x14ac:dyDescent="0.25">
      <c r="A4729" t="s">
        <v>4754</v>
      </c>
      <c r="B4729" t="s">
        <v>18</v>
      </c>
      <c r="C4729" t="s">
        <v>29</v>
      </c>
      <c r="D4729" s="1">
        <v>43477</v>
      </c>
      <c r="E4729" s="1">
        <v>44045</v>
      </c>
      <c r="F4729" s="1">
        <v>43954</v>
      </c>
      <c r="G4729" s="1">
        <v>43903</v>
      </c>
      <c r="H4729">
        <v>11</v>
      </c>
      <c r="I4729">
        <v>2</v>
      </c>
      <c r="J4729">
        <v>40</v>
      </c>
      <c r="K4729">
        <v>37</v>
      </c>
      <c r="L4729">
        <v>2</v>
      </c>
      <c r="M4729">
        <v>7.4999999999999997E-2</v>
      </c>
      <c r="N4729" s="2">
        <v>2068.96</v>
      </c>
      <c r="O4729" s="2">
        <v>2586.1999999999998</v>
      </c>
      <c r="P4729" s="2">
        <f>(Table1[[#This Row],[Unit Price]]-Table1[[#This Row],[Discount Applied]])*Table1[[#This Row],[Order Quantity]]</f>
        <v>5172.25</v>
      </c>
      <c r="Q4729">
        <f>Table1[[#This Row],[Revenue]]-(Table1[[#This Row],[Unit Cost]]*Table1[[#This Row],[Order Quantity]])</f>
        <v>1034.33</v>
      </c>
    </row>
    <row r="4730" spans="1:17" x14ac:dyDescent="0.25">
      <c r="A4730" t="s">
        <v>4755</v>
      </c>
      <c r="B4730" t="s">
        <v>21</v>
      </c>
      <c r="C4730" t="s">
        <v>19</v>
      </c>
      <c r="D4730" s="1">
        <v>43477</v>
      </c>
      <c r="E4730" s="1">
        <v>44045</v>
      </c>
      <c r="F4730" s="1">
        <v>43887</v>
      </c>
      <c r="G4730" s="1">
        <v>43924</v>
      </c>
      <c r="H4730">
        <v>16</v>
      </c>
      <c r="I4730">
        <v>8</v>
      </c>
      <c r="J4730">
        <v>110</v>
      </c>
      <c r="K4730">
        <v>35</v>
      </c>
      <c r="L4730">
        <v>2</v>
      </c>
      <c r="M4730">
        <v>0.2</v>
      </c>
      <c r="N4730" s="2">
        <v>4432.05</v>
      </c>
      <c r="O4730" s="2">
        <v>5909.4</v>
      </c>
      <c r="P4730" s="2">
        <f>(Table1[[#This Row],[Unit Price]]-Table1[[#This Row],[Discount Applied]])*Table1[[#This Row],[Order Quantity]]</f>
        <v>11818.4</v>
      </c>
      <c r="Q4730">
        <f>Table1[[#This Row],[Revenue]]-(Table1[[#This Row],[Unit Cost]]*Table1[[#This Row],[Order Quantity]])</f>
        <v>2954.2999999999993</v>
      </c>
    </row>
    <row r="4731" spans="1:17" x14ac:dyDescent="0.25">
      <c r="A4731" t="s">
        <v>4756</v>
      </c>
      <c r="B4731" t="s">
        <v>21</v>
      </c>
      <c r="C4731" t="s">
        <v>19</v>
      </c>
      <c r="D4731" s="1">
        <v>43377</v>
      </c>
      <c r="E4731" s="1">
        <v>43302</v>
      </c>
      <c r="F4731" s="1">
        <v>43259</v>
      </c>
      <c r="G4731" s="1">
        <v>43289</v>
      </c>
      <c r="H4731">
        <v>19</v>
      </c>
      <c r="I4731">
        <v>48</v>
      </c>
      <c r="J4731">
        <v>95</v>
      </c>
      <c r="K4731">
        <v>12</v>
      </c>
      <c r="L4731">
        <v>5</v>
      </c>
      <c r="M4731">
        <v>0.1</v>
      </c>
      <c r="N4731" s="2">
        <v>1126.74</v>
      </c>
      <c r="O4731" s="2">
        <v>1681.7</v>
      </c>
      <c r="P4731" s="2">
        <f>(Table1[[#This Row],[Unit Price]]-Table1[[#This Row],[Discount Applied]])*Table1[[#This Row],[Order Quantity]]</f>
        <v>8408</v>
      </c>
      <c r="Q4731">
        <f>Table1[[#This Row],[Revenue]]-(Table1[[#This Row],[Unit Cost]]*Table1[[#This Row],[Order Quantity]])</f>
        <v>2774.3</v>
      </c>
    </row>
    <row r="4732" spans="1:17" x14ac:dyDescent="0.25">
      <c r="A4732" t="s">
        <v>4757</v>
      </c>
      <c r="B4732" t="s">
        <v>21</v>
      </c>
      <c r="C4732" t="s">
        <v>19</v>
      </c>
      <c r="D4732" s="1">
        <v>43477</v>
      </c>
      <c r="E4732" s="1">
        <v>44045</v>
      </c>
      <c r="F4732" s="1">
        <v>43889</v>
      </c>
      <c r="G4732" s="1">
        <v>43893</v>
      </c>
      <c r="H4732">
        <v>16</v>
      </c>
      <c r="I4732">
        <v>34</v>
      </c>
      <c r="J4732">
        <v>202</v>
      </c>
      <c r="K4732">
        <v>41</v>
      </c>
      <c r="L4732">
        <v>6</v>
      </c>
      <c r="M4732">
        <v>0.05</v>
      </c>
      <c r="N4732" s="2">
        <v>1862.06</v>
      </c>
      <c r="O4732" s="2">
        <v>3879.3</v>
      </c>
      <c r="P4732" s="2">
        <f>(Table1[[#This Row],[Unit Price]]-Table1[[#This Row],[Discount Applied]])*Table1[[#This Row],[Order Quantity]]</f>
        <v>23275.5</v>
      </c>
      <c r="Q4732">
        <f>Table1[[#This Row],[Revenue]]-(Table1[[#This Row],[Unit Cost]]*Table1[[#This Row],[Order Quantity]])</f>
        <v>12103.14</v>
      </c>
    </row>
    <row r="4733" spans="1:17" x14ac:dyDescent="0.25">
      <c r="A4733" t="s">
        <v>4758</v>
      </c>
      <c r="B4733" t="s">
        <v>18</v>
      </c>
      <c r="C4733" t="s">
        <v>29</v>
      </c>
      <c r="D4733" s="1">
        <v>43477</v>
      </c>
      <c r="E4733" s="1">
        <v>44076</v>
      </c>
      <c r="F4733" s="1">
        <v>43881</v>
      </c>
      <c r="G4733" s="1">
        <v>43889</v>
      </c>
      <c r="H4733">
        <v>9</v>
      </c>
      <c r="I4733">
        <v>39</v>
      </c>
      <c r="J4733">
        <v>7</v>
      </c>
      <c r="K4733">
        <v>21</v>
      </c>
      <c r="L4733">
        <v>1</v>
      </c>
      <c r="M4733">
        <v>0.1</v>
      </c>
      <c r="N4733">
        <v>175.67</v>
      </c>
      <c r="O4733">
        <v>254.6</v>
      </c>
      <c r="P4733" s="2">
        <f>(Table1[[#This Row],[Unit Price]]-Table1[[#This Row],[Discount Applied]])*Table1[[#This Row],[Order Quantity]]</f>
        <v>254.5</v>
      </c>
      <c r="Q4733">
        <f>Table1[[#This Row],[Revenue]]-(Table1[[#This Row],[Unit Cost]]*Table1[[#This Row],[Order Quantity]])</f>
        <v>78.830000000000013</v>
      </c>
    </row>
    <row r="4734" spans="1:17" x14ac:dyDescent="0.25">
      <c r="A4734" t="s">
        <v>4759</v>
      </c>
      <c r="B4734" t="s">
        <v>21</v>
      </c>
      <c r="C4734" t="s">
        <v>34</v>
      </c>
      <c r="D4734" s="1">
        <v>43477</v>
      </c>
      <c r="E4734" s="1">
        <v>44076</v>
      </c>
      <c r="F4734" s="1">
        <v>43874</v>
      </c>
      <c r="G4734" s="1">
        <v>43879</v>
      </c>
      <c r="H4734">
        <v>16</v>
      </c>
      <c r="I4734">
        <v>1</v>
      </c>
      <c r="J4734">
        <v>326</v>
      </c>
      <c r="K4734">
        <v>6</v>
      </c>
      <c r="L4734">
        <v>5</v>
      </c>
      <c r="M4734">
        <v>7.4999999999999997E-2</v>
      </c>
      <c r="N4734" s="2">
        <v>1018.13</v>
      </c>
      <c r="O4734" s="2">
        <v>1755.4</v>
      </c>
      <c r="P4734" s="2">
        <f>(Table1[[#This Row],[Unit Price]]-Table1[[#This Row],[Discount Applied]])*Table1[[#This Row],[Order Quantity]]</f>
        <v>8776.625</v>
      </c>
      <c r="Q4734">
        <f>Table1[[#This Row],[Revenue]]-(Table1[[#This Row],[Unit Cost]]*Table1[[#This Row],[Order Quantity]])</f>
        <v>3685.9750000000004</v>
      </c>
    </row>
    <row r="4735" spans="1:17" x14ac:dyDescent="0.25">
      <c r="A4735" t="s">
        <v>4760</v>
      </c>
      <c r="B4735" t="s">
        <v>21</v>
      </c>
      <c r="C4735" t="s">
        <v>26</v>
      </c>
      <c r="D4735" s="1">
        <v>43700</v>
      </c>
      <c r="E4735" s="1">
        <v>44076</v>
      </c>
      <c r="F4735" s="1">
        <v>43874</v>
      </c>
      <c r="G4735" s="1">
        <v>43879</v>
      </c>
      <c r="H4735">
        <v>12</v>
      </c>
      <c r="I4735">
        <v>13</v>
      </c>
      <c r="J4735">
        <v>238</v>
      </c>
      <c r="K4735">
        <v>9</v>
      </c>
      <c r="L4735">
        <v>4</v>
      </c>
      <c r="M4735">
        <v>7.4999999999999997E-2</v>
      </c>
      <c r="N4735">
        <v>479.05</v>
      </c>
      <c r="O4735">
        <v>958.1</v>
      </c>
      <c r="P4735" s="2">
        <f>(Table1[[#This Row],[Unit Price]]-Table1[[#This Row],[Discount Applied]])*Table1[[#This Row],[Order Quantity]]</f>
        <v>3832.1</v>
      </c>
      <c r="Q4735">
        <f>Table1[[#This Row],[Revenue]]-(Table1[[#This Row],[Unit Cost]]*Table1[[#This Row],[Order Quantity]])</f>
        <v>1915.8999999999999</v>
      </c>
    </row>
    <row r="4736" spans="1:17" x14ac:dyDescent="0.25">
      <c r="A4736" t="s">
        <v>4761</v>
      </c>
      <c r="B4736" t="s">
        <v>18</v>
      </c>
      <c r="C4736" t="s">
        <v>26</v>
      </c>
      <c r="D4736" s="1">
        <v>43477</v>
      </c>
      <c r="E4736" s="1">
        <v>44076</v>
      </c>
      <c r="F4736" s="1">
        <v>43893</v>
      </c>
      <c r="G4736" s="1">
        <v>44046</v>
      </c>
      <c r="H4736">
        <v>7</v>
      </c>
      <c r="I4736">
        <v>27</v>
      </c>
      <c r="J4736">
        <v>255</v>
      </c>
      <c r="K4736">
        <v>11</v>
      </c>
      <c r="L4736">
        <v>3</v>
      </c>
      <c r="M4736">
        <v>0.1</v>
      </c>
      <c r="N4736">
        <v>419.15</v>
      </c>
      <c r="O4736">
        <v>911.2</v>
      </c>
      <c r="P4736" s="2">
        <f>(Table1[[#This Row],[Unit Price]]-Table1[[#This Row],[Discount Applied]])*Table1[[#This Row],[Order Quantity]]</f>
        <v>2733.3</v>
      </c>
      <c r="Q4736">
        <f>Table1[[#This Row],[Revenue]]-(Table1[[#This Row],[Unit Cost]]*Table1[[#This Row],[Order Quantity]])</f>
        <v>1475.8500000000004</v>
      </c>
    </row>
    <row r="4737" spans="1:17" x14ac:dyDescent="0.25">
      <c r="A4737" t="s">
        <v>4762</v>
      </c>
      <c r="B4737" t="s">
        <v>33</v>
      </c>
      <c r="C4737" t="s">
        <v>19</v>
      </c>
      <c r="D4737" s="1">
        <v>43477</v>
      </c>
      <c r="E4737" s="1">
        <v>44076</v>
      </c>
      <c r="F4737" s="1">
        <v>43880</v>
      </c>
      <c r="G4737" s="1">
        <v>43881</v>
      </c>
      <c r="H4737">
        <v>28</v>
      </c>
      <c r="I4737">
        <v>46</v>
      </c>
      <c r="J4737">
        <v>95</v>
      </c>
      <c r="K4737">
        <v>20</v>
      </c>
      <c r="L4737">
        <v>3</v>
      </c>
      <c r="M4737">
        <v>0.1</v>
      </c>
      <c r="N4737">
        <v>446.89</v>
      </c>
      <c r="O4737">
        <v>971.5</v>
      </c>
      <c r="P4737" s="2">
        <f>(Table1[[#This Row],[Unit Price]]-Table1[[#This Row],[Discount Applied]])*Table1[[#This Row],[Order Quantity]]</f>
        <v>2914.2</v>
      </c>
      <c r="Q4737">
        <f>Table1[[#This Row],[Revenue]]-(Table1[[#This Row],[Unit Cost]]*Table1[[#This Row],[Order Quantity]])</f>
        <v>1573.5299999999997</v>
      </c>
    </row>
    <row r="4738" spans="1:17" x14ac:dyDescent="0.25">
      <c r="A4738" t="s">
        <v>4763</v>
      </c>
      <c r="B4738" t="s">
        <v>33</v>
      </c>
      <c r="C4738" t="s">
        <v>19</v>
      </c>
      <c r="D4738" s="1">
        <v>43700</v>
      </c>
      <c r="E4738" s="1">
        <v>44076</v>
      </c>
      <c r="F4738" s="1">
        <v>43954</v>
      </c>
      <c r="G4738" s="1">
        <v>43985</v>
      </c>
      <c r="H4738">
        <v>26</v>
      </c>
      <c r="I4738">
        <v>24</v>
      </c>
      <c r="J4738">
        <v>148</v>
      </c>
      <c r="K4738">
        <v>10</v>
      </c>
      <c r="L4738">
        <v>2</v>
      </c>
      <c r="M4738">
        <v>0.15</v>
      </c>
      <c r="N4738">
        <v>216.41</v>
      </c>
      <c r="O4738">
        <v>254.6</v>
      </c>
      <c r="P4738" s="2">
        <f>(Table1[[#This Row],[Unit Price]]-Table1[[#This Row],[Discount Applied]])*Table1[[#This Row],[Order Quantity]]</f>
        <v>508.9</v>
      </c>
      <c r="Q4738">
        <f>Table1[[#This Row],[Revenue]]-(Table1[[#This Row],[Unit Cost]]*Table1[[#This Row],[Order Quantity]])</f>
        <v>76.079999999999984</v>
      </c>
    </row>
    <row r="4739" spans="1:17" x14ac:dyDescent="0.25">
      <c r="A4739" t="s">
        <v>4764</v>
      </c>
      <c r="B4739" t="s">
        <v>18</v>
      </c>
      <c r="C4739" t="s">
        <v>26</v>
      </c>
      <c r="D4739" s="1">
        <v>43700</v>
      </c>
      <c r="E4739" s="1">
        <v>44076</v>
      </c>
      <c r="F4739" s="1">
        <v>43885</v>
      </c>
      <c r="G4739" s="1">
        <v>43887</v>
      </c>
      <c r="H4739">
        <v>11</v>
      </c>
      <c r="I4739">
        <v>23</v>
      </c>
      <c r="J4739">
        <v>241</v>
      </c>
      <c r="K4739">
        <v>10</v>
      </c>
      <c r="L4739">
        <v>5</v>
      </c>
      <c r="M4739">
        <v>7.4999999999999997E-2</v>
      </c>
      <c r="N4739">
        <v>100.5</v>
      </c>
      <c r="O4739">
        <v>201</v>
      </c>
      <c r="P4739" s="2">
        <f>(Table1[[#This Row],[Unit Price]]-Table1[[#This Row],[Discount Applied]])*Table1[[#This Row],[Order Quantity]]</f>
        <v>1004.625</v>
      </c>
      <c r="Q4739">
        <f>Table1[[#This Row],[Revenue]]-(Table1[[#This Row],[Unit Cost]]*Table1[[#This Row],[Order Quantity]])</f>
        <v>502.125</v>
      </c>
    </row>
    <row r="4740" spans="1:17" x14ac:dyDescent="0.25">
      <c r="A4740" t="s">
        <v>4765</v>
      </c>
      <c r="B4740" t="s">
        <v>18</v>
      </c>
      <c r="C4740" t="s">
        <v>19</v>
      </c>
      <c r="D4740" s="1">
        <v>43477</v>
      </c>
      <c r="E4740" s="1">
        <v>44076</v>
      </c>
      <c r="F4740" s="1">
        <v>43878</v>
      </c>
      <c r="G4740" s="1">
        <v>43880</v>
      </c>
      <c r="H4740">
        <v>8</v>
      </c>
      <c r="I4740">
        <v>26</v>
      </c>
      <c r="J4740">
        <v>101</v>
      </c>
      <c r="K4740">
        <v>35</v>
      </c>
      <c r="L4740">
        <v>2</v>
      </c>
      <c r="M4740">
        <v>0.05</v>
      </c>
      <c r="N4740">
        <v>130.65</v>
      </c>
      <c r="O4740">
        <v>167.5</v>
      </c>
      <c r="P4740" s="2">
        <f>(Table1[[#This Row],[Unit Price]]-Table1[[#This Row],[Discount Applied]])*Table1[[#This Row],[Order Quantity]]</f>
        <v>334.9</v>
      </c>
      <c r="Q4740">
        <f>Table1[[#This Row],[Revenue]]-(Table1[[#This Row],[Unit Cost]]*Table1[[#This Row],[Order Quantity]])</f>
        <v>73.599999999999966</v>
      </c>
    </row>
    <row r="4741" spans="1:17" x14ac:dyDescent="0.25">
      <c r="A4741" t="s">
        <v>4766</v>
      </c>
      <c r="B4741" t="s">
        <v>18</v>
      </c>
      <c r="C4741" t="s">
        <v>24</v>
      </c>
      <c r="D4741" s="1">
        <v>43477</v>
      </c>
      <c r="E4741" s="1">
        <v>44076</v>
      </c>
      <c r="F4741" s="1">
        <v>44015</v>
      </c>
      <c r="G4741" s="1">
        <v>44046</v>
      </c>
      <c r="H4741">
        <v>7</v>
      </c>
      <c r="I4741">
        <v>22</v>
      </c>
      <c r="J4741">
        <v>352</v>
      </c>
      <c r="K4741">
        <v>21</v>
      </c>
      <c r="L4741">
        <v>6</v>
      </c>
      <c r="M4741">
        <v>7.4999999999999997E-2</v>
      </c>
      <c r="N4741" s="2">
        <v>1653.69</v>
      </c>
      <c r="O4741" s="2">
        <v>3845.8</v>
      </c>
      <c r="P4741" s="2">
        <f>(Table1[[#This Row],[Unit Price]]-Table1[[#This Row],[Discount Applied]])*Table1[[#This Row],[Order Quantity]]</f>
        <v>23074.350000000002</v>
      </c>
      <c r="Q4741">
        <f>Table1[[#This Row],[Revenue]]-(Table1[[#This Row],[Unit Cost]]*Table1[[#This Row],[Order Quantity]])</f>
        <v>13152.210000000003</v>
      </c>
    </row>
    <row r="4742" spans="1:17" x14ac:dyDescent="0.25">
      <c r="A4742" t="s">
        <v>4767</v>
      </c>
      <c r="B4742" t="s">
        <v>18</v>
      </c>
      <c r="C4742" t="s">
        <v>29</v>
      </c>
      <c r="D4742" s="1">
        <v>43377</v>
      </c>
      <c r="E4742" s="1">
        <v>43302</v>
      </c>
      <c r="F4742" s="1">
        <v>43325</v>
      </c>
      <c r="G4742" s="1">
        <v>43330</v>
      </c>
      <c r="H4742">
        <v>4</v>
      </c>
      <c r="I4742">
        <v>33</v>
      </c>
      <c r="J4742">
        <v>11</v>
      </c>
      <c r="K4742">
        <v>41</v>
      </c>
      <c r="L4742">
        <v>1</v>
      </c>
      <c r="M4742">
        <v>0.05</v>
      </c>
      <c r="N4742">
        <v>809.03</v>
      </c>
      <c r="O4742" s="2">
        <v>1172.5</v>
      </c>
      <c r="P4742" s="2">
        <f>(Table1[[#This Row],[Unit Price]]-Table1[[#This Row],[Discount Applied]])*Table1[[#This Row],[Order Quantity]]</f>
        <v>1172.45</v>
      </c>
      <c r="Q4742">
        <f>Table1[[#This Row],[Revenue]]-(Table1[[#This Row],[Unit Cost]]*Table1[[#This Row],[Order Quantity]])</f>
        <v>363.42000000000007</v>
      </c>
    </row>
    <row r="4743" spans="1:17" x14ac:dyDescent="0.25">
      <c r="A4743" t="s">
        <v>4768</v>
      </c>
      <c r="B4743" t="s">
        <v>18</v>
      </c>
      <c r="C4743" t="s">
        <v>43</v>
      </c>
      <c r="D4743" s="1">
        <v>43700</v>
      </c>
      <c r="E4743" s="1">
        <v>44076</v>
      </c>
      <c r="F4743" s="1">
        <v>43876</v>
      </c>
      <c r="G4743" s="1">
        <v>43884</v>
      </c>
      <c r="H4743">
        <v>5</v>
      </c>
      <c r="I4743">
        <v>39</v>
      </c>
      <c r="J4743">
        <v>84</v>
      </c>
      <c r="K4743">
        <v>29</v>
      </c>
      <c r="L4743">
        <v>3</v>
      </c>
      <c r="M4743">
        <v>0.4</v>
      </c>
      <c r="N4743">
        <v>722.8</v>
      </c>
      <c r="O4743" s="2">
        <v>1165.8</v>
      </c>
      <c r="P4743" s="2">
        <f>(Table1[[#This Row],[Unit Price]]-Table1[[#This Row],[Discount Applied]])*Table1[[#This Row],[Order Quantity]]</f>
        <v>3496.2</v>
      </c>
      <c r="Q4743">
        <f>Table1[[#This Row],[Revenue]]-(Table1[[#This Row],[Unit Cost]]*Table1[[#This Row],[Order Quantity]])</f>
        <v>1327.8000000000002</v>
      </c>
    </row>
    <row r="4744" spans="1:17" x14ac:dyDescent="0.25">
      <c r="A4744" t="s">
        <v>4769</v>
      </c>
      <c r="B4744" t="s">
        <v>23</v>
      </c>
      <c r="C4744" t="s">
        <v>26</v>
      </c>
      <c r="D4744" s="1">
        <v>43477</v>
      </c>
      <c r="E4744" s="1">
        <v>44106</v>
      </c>
      <c r="F4744" s="1">
        <v>43889</v>
      </c>
      <c r="G4744" s="1">
        <v>43864</v>
      </c>
      <c r="H4744">
        <v>24</v>
      </c>
      <c r="I4744">
        <v>9</v>
      </c>
      <c r="J4744">
        <v>239</v>
      </c>
      <c r="K4744">
        <v>37</v>
      </c>
      <c r="L4744">
        <v>1</v>
      </c>
      <c r="M4744">
        <v>0.1</v>
      </c>
      <c r="N4744">
        <v>526.22</v>
      </c>
      <c r="O4744" s="2">
        <v>1031.8</v>
      </c>
      <c r="P4744" s="2">
        <f>(Table1[[#This Row],[Unit Price]]-Table1[[#This Row],[Discount Applied]])*Table1[[#This Row],[Order Quantity]]</f>
        <v>1031.7</v>
      </c>
      <c r="Q4744">
        <f>Table1[[#This Row],[Revenue]]-(Table1[[#This Row],[Unit Cost]]*Table1[[#This Row],[Order Quantity]])</f>
        <v>505.48</v>
      </c>
    </row>
    <row r="4745" spans="1:17" x14ac:dyDescent="0.25">
      <c r="A4745" t="s">
        <v>4770</v>
      </c>
      <c r="B4745" t="s">
        <v>21</v>
      </c>
      <c r="C4745" t="s">
        <v>29</v>
      </c>
      <c r="D4745" s="1">
        <v>43477</v>
      </c>
      <c r="E4745" s="1">
        <v>44106</v>
      </c>
      <c r="F4745" s="1">
        <v>43888</v>
      </c>
      <c r="G4745" s="1">
        <v>43833</v>
      </c>
      <c r="H4745">
        <v>18</v>
      </c>
      <c r="I4745">
        <v>36</v>
      </c>
      <c r="J4745">
        <v>45</v>
      </c>
      <c r="K4745">
        <v>45</v>
      </c>
      <c r="L4745">
        <v>2</v>
      </c>
      <c r="M4745">
        <v>0.15</v>
      </c>
      <c r="N4745">
        <v>650.91</v>
      </c>
      <c r="O4745">
        <v>971.5</v>
      </c>
      <c r="P4745" s="2">
        <f>(Table1[[#This Row],[Unit Price]]-Table1[[#This Row],[Discount Applied]])*Table1[[#This Row],[Order Quantity]]</f>
        <v>1942.7</v>
      </c>
      <c r="Q4745">
        <f>Table1[[#This Row],[Revenue]]-(Table1[[#This Row],[Unit Cost]]*Table1[[#This Row],[Order Quantity]])</f>
        <v>640.88000000000011</v>
      </c>
    </row>
    <row r="4746" spans="1:17" x14ac:dyDescent="0.25">
      <c r="A4746" t="s">
        <v>4771</v>
      </c>
      <c r="B4746" t="s">
        <v>18</v>
      </c>
      <c r="C4746" t="s">
        <v>43</v>
      </c>
      <c r="D4746" s="1">
        <v>43477</v>
      </c>
      <c r="E4746" s="1">
        <v>44106</v>
      </c>
      <c r="F4746" s="1">
        <v>44015</v>
      </c>
      <c r="G4746" s="1">
        <v>43905</v>
      </c>
      <c r="H4746">
        <v>5</v>
      </c>
      <c r="I4746">
        <v>4</v>
      </c>
      <c r="J4746">
        <v>71</v>
      </c>
      <c r="K4746">
        <v>10</v>
      </c>
      <c r="L4746">
        <v>8</v>
      </c>
      <c r="M4746">
        <v>0.15</v>
      </c>
      <c r="N4746">
        <v>773.45</v>
      </c>
      <c r="O4746" s="2">
        <v>1045.2</v>
      </c>
      <c r="P4746" s="2">
        <f>(Table1[[#This Row],[Unit Price]]-Table1[[#This Row],[Discount Applied]])*Table1[[#This Row],[Order Quantity]]</f>
        <v>8360.4</v>
      </c>
      <c r="Q4746">
        <f>Table1[[#This Row],[Revenue]]-(Table1[[#This Row],[Unit Cost]]*Table1[[#This Row],[Order Quantity]])</f>
        <v>2172.7999999999993</v>
      </c>
    </row>
    <row r="4747" spans="1:17" x14ac:dyDescent="0.25">
      <c r="A4747" t="s">
        <v>4772</v>
      </c>
      <c r="B4747" t="s">
        <v>21</v>
      </c>
      <c r="C4747" t="s">
        <v>19</v>
      </c>
      <c r="D4747" s="1">
        <v>43477</v>
      </c>
      <c r="E4747" s="1">
        <v>44106</v>
      </c>
      <c r="F4747" s="1">
        <v>43888</v>
      </c>
      <c r="G4747" s="1">
        <v>43924</v>
      </c>
      <c r="H4747">
        <v>19</v>
      </c>
      <c r="I4747">
        <v>28</v>
      </c>
      <c r="J4747">
        <v>166</v>
      </c>
      <c r="K4747">
        <v>17</v>
      </c>
      <c r="L4747">
        <v>7</v>
      </c>
      <c r="M4747">
        <v>0.05</v>
      </c>
      <c r="N4747" s="2">
        <v>2170.8000000000002</v>
      </c>
      <c r="O4747" s="2">
        <v>2680</v>
      </c>
      <c r="P4747" s="2">
        <f>(Table1[[#This Row],[Unit Price]]-Table1[[#This Row],[Discount Applied]])*Table1[[#This Row],[Order Quantity]]</f>
        <v>18759.649999999998</v>
      </c>
      <c r="Q4747">
        <f>Table1[[#This Row],[Revenue]]-(Table1[[#This Row],[Unit Cost]]*Table1[[#This Row],[Order Quantity]])</f>
        <v>3564.0499999999956</v>
      </c>
    </row>
    <row r="4748" spans="1:17" x14ac:dyDescent="0.25">
      <c r="A4748" t="s">
        <v>4773</v>
      </c>
      <c r="B4748" t="s">
        <v>33</v>
      </c>
      <c r="C4748" t="s">
        <v>19</v>
      </c>
      <c r="D4748" s="1">
        <v>43477</v>
      </c>
      <c r="E4748" s="1">
        <v>44106</v>
      </c>
      <c r="F4748" s="1">
        <v>43885</v>
      </c>
      <c r="G4748" s="1">
        <v>43893</v>
      </c>
      <c r="H4748">
        <v>26</v>
      </c>
      <c r="I4748">
        <v>6</v>
      </c>
      <c r="J4748">
        <v>162</v>
      </c>
      <c r="K4748">
        <v>29</v>
      </c>
      <c r="L4748">
        <v>3</v>
      </c>
      <c r="M4748">
        <v>0.05</v>
      </c>
      <c r="N4748">
        <v>222.11</v>
      </c>
      <c r="O4748">
        <v>261.3</v>
      </c>
      <c r="P4748" s="2">
        <f>(Table1[[#This Row],[Unit Price]]-Table1[[#This Row],[Discount Applied]])*Table1[[#This Row],[Order Quantity]]</f>
        <v>783.75</v>
      </c>
      <c r="Q4748">
        <f>Table1[[#This Row],[Revenue]]-(Table1[[#This Row],[Unit Cost]]*Table1[[#This Row],[Order Quantity]])</f>
        <v>117.41999999999996</v>
      </c>
    </row>
    <row r="4749" spans="1:17" x14ac:dyDescent="0.25">
      <c r="A4749" t="s">
        <v>4774</v>
      </c>
      <c r="B4749" t="s">
        <v>18</v>
      </c>
      <c r="C4749" t="s">
        <v>26</v>
      </c>
      <c r="D4749" s="1">
        <v>43477</v>
      </c>
      <c r="E4749" s="1">
        <v>44106</v>
      </c>
      <c r="F4749" s="1">
        <v>43878</v>
      </c>
      <c r="G4749" s="1">
        <v>43888</v>
      </c>
      <c r="H4749">
        <v>2</v>
      </c>
      <c r="I4749">
        <v>16</v>
      </c>
      <c r="J4749">
        <v>223</v>
      </c>
      <c r="K4749">
        <v>17</v>
      </c>
      <c r="L4749">
        <v>4</v>
      </c>
      <c r="M4749">
        <v>0.05</v>
      </c>
      <c r="N4749" s="2">
        <v>4428.43</v>
      </c>
      <c r="O4749" s="2">
        <v>6150.6</v>
      </c>
      <c r="P4749" s="2">
        <f>(Table1[[#This Row],[Unit Price]]-Table1[[#This Row],[Discount Applied]])*Table1[[#This Row],[Order Quantity]]</f>
        <v>24602.2</v>
      </c>
      <c r="Q4749">
        <f>Table1[[#This Row],[Revenue]]-(Table1[[#This Row],[Unit Cost]]*Table1[[#This Row],[Order Quantity]])</f>
        <v>6888.48</v>
      </c>
    </row>
    <row r="4750" spans="1:17" x14ac:dyDescent="0.25">
      <c r="A4750" t="s">
        <v>4775</v>
      </c>
      <c r="B4750" t="s">
        <v>18</v>
      </c>
      <c r="C4750" t="s">
        <v>19</v>
      </c>
      <c r="D4750" s="1">
        <v>43700</v>
      </c>
      <c r="E4750" s="1">
        <v>44106</v>
      </c>
      <c r="F4750" s="1">
        <v>43890</v>
      </c>
      <c r="G4750" s="1">
        <v>43893</v>
      </c>
      <c r="H4750">
        <v>8</v>
      </c>
      <c r="I4750">
        <v>14</v>
      </c>
      <c r="J4750">
        <v>150</v>
      </c>
      <c r="K4750">
        <v>25</v>
      </c>
      <c r="L4750">
        <v>3</v>
      </c>
      <c r="M4750">
        <v>0.15</v>
      </c>
      <c r="N4750">
        <v>137.08000000000001</v>
      </c>
      <c r="O4750">
        <v>207.7</v>
      </c>
      <c r="P4750" s="2">
        <f>(Table1[[#This Row],[Unit Price]]-Table1[[#This Row],[Discount Applied]])*Table1[[#This Row],[Order Quantity]]</f>
        <v>622.65</v>
      </c>
      <c r="Q4750">
        <f>Table1[[#This Row],[Revenue]]-(Table1[[#This Row],[Unit Cost]]*Table1[[#This Row],[Order Quantity]])</f>
        <v>211.40999999999997</v>
      </c>
    </row>
    <row r="4751" spans="1:17" x14ac:dyDescent="0.25">
      <c r="A4751" t="s">
        <v>4776</v>
      </c>
      <c r="B4751" t="s">
        <v>18</v>
      </c>
      <c r="C4751" t="s">
        <v>29</v>
      </c>
      <c r="D4751" s="1">
        <v>43700</v>
      </c>
      <c r="E4751" s="1">
        <v>44106</v>
      </c>
      <c r="F4751" s="1">
        <v>43879</v>
      </c>
      <c r="G4751" s="1">
        <v>43881</v>
      </c>
      <c r="H4751">
        <v>8</v>
      </c>
      <c r="I4751">
        <v>9</v>
      </c>
      <c r="J4751">
        <v>19</v>
      </c>
      <c r="K4751">
        <v>2</v>
      </c>
      <c r="L4751">
        <v>5</v>
      </c>
      <c r="M4751">
        <v>0.05</v>
      </c>
      <c r="N4751">
        <v>445.01</v>
      </c>
      <c r="O4751" s="2">
        <v>1085.4000000000001</v>
      </c>
      <c r="P4751" s="2">
        <f>(Table1[[#This Row],[Unit Price]]-Table1[[#This Row],[Discount Applied]])*Table1[[#This Row],[Order Quantity]]</f>
        <v>5426.7500000000009</v>
      </c>
      <c r="Q4751">
        <f>Table1[[#This Row],[Revenue]]-(Table1[[#This Row],[Unit Cost]]*Table1[[#This Row],[Order Quantity]])</f>
        <v>3201.7000000000007</v>
      </c>
    </row>
    <row r="4752" spans="1:17" x14ac:dyDescent="0.25">
      <c r="A4752" t="s">
        <v>4777</v>
      </c>
      <c r="B4752" t="s">
        <v>18</v>
      </c>
      <c r="C4752" t="s">
        <v>43</v>
      </c>
      <c r="D4752" s="1">
        <v>43700</v>
      </c>
      <c r="E4752" s="1">
        <v>44106</v>
      </c>
      <c r="F4752" s="1">
        <v>43884</v>
      </c>
      <c r="G4752" s="1">
        <v>43886</v>
      </c>
      <c r="H4752">
        <v>9</v>
      </c>
      <c r="I4752">
        <v>38</v>
      </c>
      <c r="J4752">
        <v>59</v>
      </c>
      <c r="K4752">
        <v>40</v>
      </c>
      <c r="L4752">
        <v>7</v>
      </c>
      <c r="M4752">
        <v>7.4999999999999997E-2</v>
      </c>
      <c r="N4752" s="2">
        <v>4656.37</v>
      </c>
      <c r="O4752" s="2">
        <v>5969.7</v>
      </c>
      <c r="P4752" s="2">
        <f>(Table1[[#This Row],[Unit Price]]-Table1[[#This Row],[Discount Applied]])*Table1[[#This Row],[Order Quantity]]</f>
        <v>41787.375</v>
      </c>
      <c r="Q4752">
        <f>Table1[[#This Row],[Revenue]]-(Table1[[#This Row],[Unit Cost]]*Table1[[#This Row],[Order Quantity]])</f>
        <v>9192.7849999999999</v>
      </c>
    </row>
    <row r="4753" spans="1:17" x14ac:dyDescent="0.25">
      <c r="A4753" t="s">
        <v>4778</v>
      </c>
      <c r="B4753" t="s">
        <v>21</v>
      </c>
      <c r="C4753" t="s">
        <v>34</v>
      </c>
      <c r="D4753" s="1">
        <v>43377</v>
      </c>
      <c r="E4753" s="1">
        <v>43302</v>
      </c>
      <c r="F4753" s="1">
        <v>43328</v>
      </c>
      <c r="G4753" s="1">
        <v>43331</v>
      </c>
      <c r="H4753">
        <v>19</v>
      </c>
      <c r="I4753">
        <v>26</v>
      </c>
      <c r="J4753">
        <v>304</v>
      </c>
      <c r="K4753">
        <v>38</v>
      </c>
      <c r="L4753">
        <v>7</v>
      </c>
      <c r="M4753">
        <v>0.15</v>
      </c>
      <c r="N4753">
        <v>473.15</v>
      </c>
      <c r="O4753">
        <v>716.9</v>
      </c>
      <c r="P4753" s="2">
        <f>(Table1[[#This Row],[Unit Price]]-Table1[[#This Row],[Discount Applied]])*Table1[[#This Row],[Order Quantity]]</f>
        <v>5017.25</v>
      </c>
      <c r="Q4753">
        <f>Table1[[#This Row],[Revenue]]-(Table1[[#This Row],[Unit Cost]]*Table1[[#This Row],[Order Quantity]])</f>
        <v>1705.2000000000003</v>
      </c>
    </row>
    <row r="4754" spans="1:17" x14ac:dyDescent="0.25">
      <c r="A4754" t="s">
        <v>4779</v>
      </c>
      <c r="B4754" t="s">
        <v>21</v>
      </c>
      <c r="C4754" t="s">
        <v>43</v>
      </c>
      <c r="D4754" s="1">
        <v>43477</v>
      </c>
      <c r="E4754" s="1">
        <v>44106</v>
      </c>
      <c r="F4754" s="1">
        <v>44077</v>
      </c>
      <c r="G4754" s="1">
        <v>43905</v>
      </c>
      <c r="H4754">
        <v>13</v>
      </c>
      <c r="I4754">
        <v>12</v>
      </c>
      <c r="J4754">
        <v>59</v>
      </c>
      <c r="K4754">
        <v>4</v>
      </c>
      <c r="L4754">
        <v>4</v>
      </c>
      <c r="M4754">
        <v>0.05</v>
      </c>
      <c r="N4754" s="2">
        <v>2509.15</v>
      </c>
      <c r="O4754" s="2">
        <v>3584.5</v>
      </c>
      <c r="P4754" s="2">
        <f>(Table1[[#This Row],[Unit Price]]-Table1[[#This Row],[Discount Applied]])*Table1[[#This Row],[Order Quantity]]</f>
        <v>14337.8</v>
      </c>
      <c r="Q4754">
        <f>Table1[[#This Row],[Revenue]]-(Table1[[#This Row],[Unit Cost]]*Table1[[#This Row],[Order Quantity]])</f>
        <v>4301.1999999999989</v>
      </c>
    </row>
    <row r="4755" spans="1:17" x14ac:dyDescent="0.25">
      <c r="A4755" t="s">
        <v>4780</v>
      </c>
      <c r="B4755" t="s">
        <v>23</v>
      </c>
      <c r="C4755" t="s">
        <v>34</v>
      </c>
      <c r="D4755" s="1">
        <v>43700</v>
      </c>
      <c r="E4755" s="1">
        <v>44106</v>
      </c>
      <c r="F4755" s="1">
        <v>43879</v>
      </c>
      <c r="G4755" s="1">
        <v>43882</v>
      </c>
      <c r="H4755">
        <v>21</v>
      </c>
      <c r="I4755">
        <v>20</v>
      </c>
      <c r="J4755">
        <v>320</v>
      </c>
      <c r="K4755">
        <v>15</v>
      </c>
      <c r="L4755">
        <v>7</v>
      </c>
      <c r="M4755">
        <v>7.4999999999999997E-2</v>
      </c>
      <c r="N4755" s="2">
        <v>1414.1</v>
      </c>
      <c r="O4755" s="2">
        <v>2318.1999999999998</v>
      </c>
      <c r="P4755" s="2">
        <f>(Table1[[#This Row],[Unit Price]]-Table1[[#This Row],[Discount Applied]])*Table1[[#This Row],[Order Quantity]]</f>
        <v>16226.875</v>
      </c>
      <c r="Q4755">
        <f>Table1[[#This Row],[Revenue]]-(Table1[[#This Row],[Unit Cost]]*Table1[[#This Row],[Order Quantity]])</f>
        <v>6328.1750000000011</v>
      </c>
    </row>
    <row r="4756" spans="1:17" x14ac:dyDescent="0.25">
      <c r="A4756" t="s">
        <v>4781</v>
      </c>
      <c r="B4756" t="s">
        <v>18</v>
      </c>
      <c r="C4756" t="s">
        <v>19</v>
      </c>
      <c r="D4756" s="1">
        <v>43477</v>
      </c>
      <c r="E4756" s="1">
        <v>44106</v>
      </c>
      <c r="F4756" s="1">
        <v>43884</v>
      </c>
      <c r="G4756" s="1">
        <v>43890</v>
      </c>
      <c r="H4756">
        <v>9</v>
      </c>
      <c r="I4756">
        <v>26</v>
      </c>
      <c r="J4756">
        <v>198</v>
      </c>
      <c r="K4756">
        <v>2</v>
      </c>
      <c r="L4756">
        <v>5</v>
      </c>
      <c r="M4756">
        <v>0.2</v>
      </c>
      <c r="N4756" s="2">
        <v>1304.49</v>
      </c>
      <c r="O4756" s="2">
        <v>2371.8000000000002</v>
      </c>
      <c r="P4756" s="2">
        <f>(Table1[[#This Row],[Unit Price]]-Table1[[#This Row],[Discount Applied]])*Table1[[#This Row],[Order Quantity]]</f>
        <v>11858.000000000002</v>
      </c>
      <c r="Q4756">
        <f>Table1[[#This Row],[Revenue]]-(Table1[[#This Row],[Unit Cost]]*Table1[[#This Row],[Order Quantity]])</f>
        <v>5335.550000000002</v>
      </c>
    </row>
    <row r="4757" spans="1:17" x14ac:dyDescent="0.25">
      <c r="A4757" t="s">
        <v>4782</v>
      </c>
      <c r="B4757" t="s">
        <v>21</v>
      </c>
      <c r="C4757" t="s">
        <v>19</v>
      </c>
      <c r="D4757" s="1">
        <v>43477</v>
      </c>
      <c r="E4757" s="1">
        <v>44106</v>
      </c>
      <c r="F4757" s="1">
        <v>43884</v>
      </c>
      <c r="G4757" s="1">
        <v>43890</v>
      </c>
      <c r="H4757">
        <v>13</v>
      </c>
      <c r="I4757">
        <v>49</v>
      </c>
      <c r="J4757">
        <v>118</v>
      </c>
      <c r="K4757">
        <v>4</v>
      </c>
      <c r="L4757">
        <v>6</v>
      </c>
      <c r="M4757">
        <v>0.05</v>
      </c>
      <c r="N4757">
        <v>999.91</v>
      </c>
      <c r="O4757" s="2">
        <v>1922.9</v>
      </c>
      <c r="P4757" s="2">
        <f>(Table1[[#This Row],[Unit Price]]-Table1[[#This Row],[Discount Applied]])*Table1[[#This Row],[Order Quantity]]</f>
        <v>11537.1</v>
      </c>
      <c r="Q4757">
        <f>Table1[[#This Row],[Revenue]]-(Table1[[#This Row],[Unit Cost]]*Table1[[#This Row],[Order Quantity]])</f>
        <v>5537.64</v>
      </c>
    </row>
    <row r="4758" spans="1:17" x14ac:dyDescent="0.25">
      <c r="A4758" t="s">
        <v>4783</v>
      </c>
      <c r="B4758" t="s">
        <v>21</v>
      </c>
      <c r="C4758" t="s">
        <v>29</v>
      </c>
      <c r="D4758" s="1">
        <v>43477</v>
      </c>
      <c r="E4758" s="1">
        <v>44137</v>
      </c>
      <c r="F4758" s="1">
        <v>43885</v>
      </c>
      <c r="G4758" s="1">
        <v>43890</v>
      </c>
      <c r="H4758">
        <v>14</v>
      </c>
      <c r="I4758">
        <v>50</v>
      </c>
      <c r="J4758">
        <v>16</v>
      </c>
      <c r="K4758">
        <v>42</v>
      </c>
      <c r="L4758">
        <v>6</v>
      </c>
      <c r="M4758">
        <v>0.3</v>
      </c>
      <c r="N4758">
        <v>641.19000000000005</v>
      </c>
      <c r="O4758">
        <v>971.5</v>
      </c>
      <c r="P4758" s="2">
        <f>(Table1[[#This Row],[Unit Price]]-Table1[[#This Row],[Discount Applied]])*Table1[[#This Row],[Order Quantity]]</f>
        <v>5827.2000000000007</v>
      </c>
      <c r="Q4758">
        <f>Table1[[#This Row],[Revenue]]-(Table1[[#This Row],[Unit Cost]]*Table1[[#This Row],[Order Quantity]])</f>
        <v>1980.0600000000004</v>
      </c>
    </row>
    <row r="4759" spans="1:17" x14ac:dyDescent="0.25">
      <c r="A4759" t="s">
        <v>4784</v>
      </c>
      <c r="B4759" t="s">
        <v>18</v>
      </c>
      <c r="C4759" t="s">
        <v>19</v>
      </c>
      <c r="D4759" s="1">
        <v>43477</v>
      </c>
      <c r="E4759" s="1">
        <v>44137</v>
      </c>
      <c r="F4759" s="1">
        <v>43874</v>
      </c>
      <c r="G4759" s="1">
        <v>43881</v>
      </c>
      <c r="H4759">
        <v>10</v>
      </c>
      <c r="I4759">
        <v>44</v>
      </c>
      <c r="J4759">
        <v>136</v>
      </c>
      <c r="K4759">
        <v>29</v>
      </c>
      <c r="L4759">
        <v>6</v>
      </c>
      <c r="M4759">
        <v>0.3</v>
      </c>
      <c r="N4759">
        <v>633.95000000000005</v>
      </c>
      <c r="O4759" s="2">
        <v>1112.2</v>
      </c>
      <c r="P4759" s="2">
        <f>(Table1[[#This Row],[Unit Price]]-Table1[[#This Row],[Discount Applied]])*Table1[[#This Row],[Order Quantity]]</f>
        <v>6671.4000000000005</v>
      </c>
      <c r="Q4759">
        <f>Table1[[#This Row],[Revenue]]-(Table1[[#This Row],[Unit Cost]]*Table1[[#This Row],[Order Quantity]])</f>
        <v>2867.7000000000003</v>
      </c>
    </row>
    <row r="4760" spans="1:17" x14ac:dyDescent="0.25">
      <c r="A4760" t="s">
        <v>4785</v>
      </c>
      <c r="B4760" t="s">
        <v>21</v>
      </c>
      <c r="C4760" t="s">
        <v>34</v>
      </c>
      <c r="D4760" s="1">
        <v>43700</v>
      </c>
      <c r="E4760" s="1">
        <v>44137</v>
      </c>
      <c r="F4760" s="1">
        <v>43883</v>
      </c>
      <c r="G4760" s="1">
        <v>43888</v>
      </c>
      <c r="H4760">
        <v>18</v>
      </c>
      <c r="I4760">
        <v>49</v>
      </c>
      <c r="J4760">
        <v>316</v>
      </c>
      <c r="K4760">
        <v>10</v>
      </c>
      <c r="L4760">
        <v>7</v>
      </c>
      <c r="M4760">
        <v>0.15</v>
      </c>
      <c r="N4760">
        <v>771.04</v>
      </c>
      <c r="O4760">
        <v>917.9</v>
      </c>
      <c r="P4760" s="2">
        <f>(Table1[[#This Row],[Unit Price]]-Table1[[#This Row],[Discount Applied]])*Table1[[#This Row],[Order Quantity]]</f>
        <v>6424.25</v>
      </c>
      <c r="Q4760">
        <f>Table1[[#This Row],[Revenue]]-(Table1[[#This Row],[Unit Cost]]*Table1[[#This Row],[Order Quantity]])</f>
        <v>1026.9700000000003</v>
      </c>
    </row>
    <row r="4761" spans="1:17" x14ac:dyDescent="0.25">
      <c r="A4761" t="s">
        <v>4786</v>
      </c>
      <c r="B4761" t="s">
        <v>18</v>
      </c>
      <c r="C4761" t="s">
        <v>43</v>
      </c>
      <c r="D4761" s="1">
        <v>43477</v>
      </c>
      <c r="E4761" s="1">
        <v>44137</v>
      </c>
      <c r="F4761" s="1">
        <v>43876</v>
      </c>
      <c r="G4761" s="1">
        <v>43880</v>
      </c>
      <c r="H4761">
        <v>2</v>
      </c>
      <c r="I4761">
        <v>9</v>
      </c>
      <c r="J4761">
        <v>61</v>
      </c>
      <c r="K4761">
        <v>31</v>
      </c>
      <c r="L4761">
        <v>8</v>
      </c>
      <c r="M4761">
        <v>0.3</v>
      </c>
      <c r="N4761">
        <v>596.37</v>
      </c>
      <c r="O4761">
        <v>864.3</v>
      </c>
      <c r="P4761" s="2">
        <f>(Table1[[#This Row],[Unit Price]]-Table1[[#This Row],[Discount Applied]])*Table1[[#This Row],[Order Quantity]]</f>
        <v>6912</v>
      </c>
      <c r="Q4761">
        <f>Table1[[#This Row],[Revenue]]-(Table1[[#This Row],[Unit Cost]]*Table1[[#This Row],[Order Quantity]])</f>
        <v>2141.04</v>
      </c>
    </row>
    <row r="4762" spans="1:17" x14ac:dyDescent="0.25">
      <c r="A4762" t="s">
        <v>4787</v>
      </c>
      <c r="B4762" t="s">
        <v>18</v>
      </c>
      <c r="C4762" t="s">
        <v>19</v>
      </c>
      <c r="D4762" s="1">
        <v>43477</v>
      </c>
      <c r="E4762" s="1">
        <v>44137</v>
      </c>
      <c r="F4762" s="1">
        <v>44015</v>
      </c>
      <c r="G4762" s="1">
        <v>43904</v>
      </c>
      <c r="H4762">
        <v>9</v>
      </c>
      <c r="I4762">
        <v>46</v>
      </c>
      <c r="J4762">
        <v>129</v>
      </c>
      <c r="K4762">
        <v>16</v>
      </c>
      <c r="L4762">
        <v>2</v>
      </c>
      <c r="M4762">
        <v>0.05</v>
      </c>
      <c r="N4762">
        <v>868.32</v>
      </c>
      <c r="O4762" s="2">
        <v>1072</v>
      </c>
      <c r="P4762" s="2">
        <f>(Table1[[#This Row],[Unit Price]]-Table1[[#This Row],[Discount Applied]])*Table1[[#This Row],[Order Quantity]]</f>
        <v>2143.9</v>
      </c>
      <c r="Q4762">
        <f>Table1[[#This Row],[Revenue]]-(Table1[[#This Row],[Unit Cost]]*Table1[[#This Row],[Order Quantity]])</f>
        <v>407.26</v>
      </c>
    </row>
    <row r="4763" spans="1:17" x14ac:dyDescent="0.25">
      <c r="A4763" t="s">
        <v>4788</v>
      </c>
      <c r="B4763" t="s">
        <v>18</v>
      </c>
      <c r="C4763" t="s">
        <v>43</v>
      </c>
      <c r="D4763" s="1">
        <v>43477</v>
      </c>
      <c r="E4763" s="1">
        <v>44137</v>
      </c>
      <c r="F4763" s="1">
        <v>43889</v>
      </c>
      <c r="G4763" s="1">
        <v>43893</v>
      </c>
      <c r="H4763">
        <v>11</v>
      </c>
      <c r="I4763">
        <v>46</v>
      </c>
      <c r="J4763">
        <v>63</v>
      </c>
      <c r="K4763">
        <v>6</v>
      </c>
      <c r="L4763">
        <v>1</v>
      </c>
      <c r="M4763">
        <v>0.1</v>
      </c>
      <c r="N4763">
        <v>949.93</v>
      </c>
      <c r="O4763" s="2">
        <v>1862.6</v>
      </c>
      <c r="P4763" s="2">
        <f>(Table1[[#This Row],[Unit Price]]-Table1[[#This Row],[Discount Applied]])*Table1[[#This Row],[Order Quantity]]</f>
        <v>1862.5</v>
      </c>
      <c r="Q4763">
        <f>Table1[[#This Row],[Revenue]]-(Table1[[#This Row],[Unit Cost]]*Table1[[#This Row],[Order Quantity]])</f>
        <v>912.57</v>
      </c>
    </row>
    <row r="4764" spans="1:17" x14ac:dyDescent="0.25">
      <c r="A4764" t="s">
        <v>4789</v>
      </c>
      <c r="B4764" t="s">
        <v>23</v>
      </c>
      <c r="C4764" t="s">
        <v>34</v>
      </c>
      <c r="D4764" s="1">
        <v>43377</v>
      </c>
      <c r="E4764" s="1">
        <v>43302</v>
      </c>
      <c r="F4764" s="1">
        <v>43306</v>
      </c>
      <c r="G4764" s="1">
        <v>43307</v>
      </c>
      <c r="H4764">
        <v>22</v>
      </c>
      <c r="I4764">
        <v>12</v>
      </c>
      <c r="J4764">
        <v>288</v>
      </c>
      <c r="K4764">
        <v>30</v>
      </c>
      <c r="L4764">
        <v>7</v>
      </c>
      <c r="M4764">
        <v>7.4999999999999997E-2</v>
      </c>
      <c r="N4764" s="2">
        <v>3879.3</v>
      </c>
      <c r="O4764" s="2">
        <v>6465.5</v>
      </c>
      <c r="P4764" s="2">
        <f>(Table1[[#This Row],[Unit Price]]-Table1[[#This Row],[Discount Applied]])*Table1[[#This Row],[Order Quantity]]</f>
        <v>45257.974999999999</v>
      </c>
      <c r="Q4764">
        <f>Table1[[#This Row],[Revenue]]-(Table1[[#This Row],[Unit Cost]]*Table1[[#This Row],[Order Quantity]])</f>
        <v>18102.874999999996</v>
      </c>
    </row>
    <row r="4765" spans="1:17" x14ac:dyDescent="0.25">
      <c r="A4765" t="s">
        <v>4790</v>
      </c>
      <c r="B4765" t="s">
        <v>18</v>
      </c>
      <c r="C4765" t="s">
        <v>19</v>
      </c>
      <c r="D4765" s="1">
        <v>43700</v>
      </c>
      <c r="E4765" s="1">
        <v>44137</v>
      </c>
      <c r="F4765" s="1">
        <v>44046</v>
      </c>
      <c r="G4765" s="1">
        <v>43903</v>
      </c>
      <c r="H4765">
        <v>7</v>
      </c>
      <c r="I4765">
        <v>39</v>
      </c>
      <c r="J4765">
        <v>191</v>
      </c>
      <c r="K4765">
        <v>27</v>
      </c>
      <c r="L4765">
        <v>1</v>
      </c>
      <c r="M4765">
        <v>7.4999999999999997E-2</v>
      </c>
      <c r="N4765" s="2">
        <v>1695.1</v>
      </c>
      <c r="O4765" s="2">
        <v>3852.5</v>
      </c>
      <c r="P4765" s="2">
        <f>(Table1[[#This Row],[Unit Price]]-Table1[[#This Row],[Discount Applied]])*Table1[[#This Row],[Order Quantity]]</f>
        <v>3852.4250000000002</v>
      </c>
      <c r="Q4765">
        <f>Table1[[#This Row],[Revenue]]-(Table1[[#This Row],[Unit Cost]]*Table1[[#This Row],[Order Quantity]])</f>
        <v>2157.3250000000003</v>
      </c>
    </row>
    <row r="4766" spans="1:17" x14ac:dyDescent="0.25">
      <c r="A4766" t="s">
        <v>4791</v>
      </c>
      <c r="B4766" t="s">
        <v>21</v>
      </c>
      <c r="C4766" t="s">
        <v>43</v>
      </c>
      <c r="D4766" s="1">
        <v>43477</v>
      </c>
      <c r="E4766" s="1">
        <v>44137</v>
      </c>
      <c r="F4766" s="1">
        <v>43879</v>
      </c>
      <c r="G4766" s="1">
        <v>43884</v>
      </c>
      <c r="H4766">
        <v>13</v>
      </c>
      <c r="I4766">
        <v>15</v>
      </c>
      <c r="J4766">
        <v>84</v>
      </c>
      <c r="K4766">
        <v>8</v>
      </c>
      <c r="L4766">
        <v>3</v>
      </c>
      <c r="M4766">
        <v>0.05</v>
      </c>
      <c r="N4766">
        <v>560.91999999999996</v>
      </c>
      <c r="O4766" s="2">
        <v>1078.7</v>
      </c>
      <c r="P4766" s="2">
        <f>(Table1[[#This Row],[Unit Price]]-Table1[[#This Row],[Discount Applied]])*Table1[[#This Row],[Order Quantity]]</f>
        <v>3235.9500000000003</v>
      </c>
      <c r="Q4766">
        <f>Table1[[#This Row],[Revenue]]-(Table1[[#This Row],[Unit Cost]]*Table1[[#This Row],[Order Quantity]])</f>
        <v>1553.1900000000005</v>
      </c>
    </row>
    <row r="4767" spans="1:17" x14ac:dyDescent="0.25">
      <c r="A4767" t="s">
        <v>4792</v>
      </c>
      <c r="B4767" t="s">
        <v>23</v>
      </c>
      <c r="C4767" t="s">
        <v>19</v>
      </c>
      <c r="D4767" s="1">
        <v>43477</v>
      </c>
      <c r="E4767" s="1">
        <v>44167</v>
      </c>
      <c r="F4767" s="1">
        <v>43877</v>
      </c>
      <c r="G4767" s="1">
        <v>43880</v>
      </c>
      <c r="H4767">
        <v>23</v>
      </c>
      <c r="I4767">
        <v>20</v>
      </c>
      <c r="J4767">
        <v>106</v>
      </c>
      <c r="K4767">
        <v>9</v>
      </c>
      <c r="L4767">
        <v>1</v>
      </c>
      <c r="M4767">
        <v>0.4</v>
      </c>
      <c r="N4767" s="2">
        <v>1860.99</v>
      </c>
      <c r="O4767" s="2">
        <v>3323.2</v>
      </c>
      <c r="P4767" s="2">
        <f>(Table1[[#This Row],[Unit Price]]-Table1[[#This Row],[Discount Applied]])*Table1[[#This Row],[Order Quantity]]</f>
        <v>3322.7999999999997</v>
      </c>
      <c r="Q4767">
        <f>Table1[[#This Row],[Revenue]]-(Table1[[#This Row],[Unit Cost]]*Table1[[#This Row],[Order Quantity]])</f>
        <v>1461.8099999999997</v>
      </c>
    </row>
    <row r="4768" spans="1:17" x14ac:dyDescent="0.25">
      <c r="A4768" t="s">
        <v>4793</v>
      </c>
      <c r="B4768" t="s">
        <v>18</v>
      </c>
      <c r="C4768" t="s">
        <v>43</v>
      </c>
      <c r="D4768" s="1">
        <v>43477</v>
      </c>
      <c r="E4768" s="1">
        <v>44167</v>
      </c>
      <c r="F4768" s="1">
        <v>44077</v>
      </c>
      <c r="G4768" s="1">
        <v>43906</v>
      </c>
      <c r="H4768">
        <v>3</v>
      </c>
      <c r="I4768">
        <v>15</v>
      </c>
      <c r="J4768">
        <v>84</v>
      </c>
      <c r="K4768">
        <v>33</v>
      </c>
      <c r="L4768">
        <v>7</v>
      </c>
      <c r="M4768">
        <v>0.2</v>
      </c>
      <c r="N4768" s="2">
        <v>1154.54</v>
      </c>
      <c r="O4768" s="2">
        <v>2405.3000000000002</v>
      </c>
      <c r="P4768" s="2">
        <f>(Table1[[#This Row],[Unit Price]]-Table1[[#This Row],[Discount Applied]])*Table1[[#This Row],[Order Quantity]]</f>
        <v>16835.700000000004</v>
      </c>
      <c r="Q4768">
        <f>Table1[[#This Row],[Revenue]]-(Table1[[#This Row],[Unit Cost]]*Table1[[#This Row],[Order Quantity]])</f>
        <v>8753.9200000000055</v>
      </c>
    </row>
    <row r="4769" spans="1:17" x14ac:dyDescent="0.25">
      <c r="A4769" t="s">
        <v>4794</v>
      </c>
      <c r="B4769" t="s">
        <v>23</v>
      </c>
      <c r="C4769" t="s">
        <v>24</v>
      </c>
      <c r="D4769" s="1">
        <v>43700</v>
      </c>
      <c r="E4769" s="1">
        <v>44167</v>
      </c>
      <c r="F4769" s="1">
        <v>43985</v>
      </c>
      <c r="G4769" s="1">
        <v>44046</v>
      </c>
      <c r="H4769">
        <v>24</v>
      </c>
      <c r="I4769">
        <v>20</v>
      </c>
      <c r="J4769">
        <v>362</v>
      </c>
      <c r="K4769">
        <v>28</v>
      </c>
      <c r="L4769">
        <v>1</v>
      </c>
      <c r="M4769">
        <v>0.3</v>
      </c>
      <c r="N4769" s="2">
        <v>3541.42</v>
      </c>
      <c r="O4769" s="2">
        <v>5621.3</v>
      </c>
      <c r="P4769" s="2">
        <f>(Table1[[#This Row],[Unit Price]]-Table1[[#This Row],[Discount Applied]])*Table1[[#This Row],[Order Quantity]]</f>
        <v>5621</v>
      </c>
      <c r="Q4769">
        <f>Table1[[#This Row],[Revenue]]-(Table1[[#This Row],[Unit Cost]]*Table1[[#This Row],[Order Quantity]])</f>
        <v>2079.58</v>
      </c>
    </row>
    <row r="4770" spans="1:17" x14ac:dyDescent="0.25">
      <c r="A4770" t="s">
        <v>4795</v>
      </c>
      <c r="B4770" t="s">
        <v>23</v>
      </c>
      <c r="C4770" t="s">
        <v>43</v>
      </c>
      <c r="D4770" s="1">
        <v>43477</v>
      </c>
      <c r="E4770" s="1">
        <v>44167</v>
      </c>
      <c r="F4770" s="1">
        <v>43875</v>
      </c>
      <c r="G4770" s="1">
        <v>43877</v>
      </c>
      <c r="H4770">
        <v>21</v>
      </c>
      <c r="I4770">
        <v>17</v>
      </c>
      <c r="J4770">
        <v>63</v>
      </c>
      <c r="K4770">
        <v>9</v>
      </c>
      <c r="L4770">
        <v>6</v>
      </c>
      <c r="M4770">
        <v>7.4999999999999997E-2</v>
      </c>
      <c r="N4770">
        <v>692.45</v>
      </c>
      <c r="O4770" s="2">
        <v>1065.3</v>
      </c>
      <c r="P4770" s="2">
        <f>(Table1[[#This Row],[Unit Price]]-Table1[[#This Row],[Discount Applied]])*Table1[[#This Row],[Order Quantity]]</f>
        <v>6391.3499999999995</v>
      </c>
      <c r="Q4770">
        <f>Table1[[#This Row],[Revenue]]-(Table1[[#This Row],[Unit Cost]]*Table1[[#This Row],[Order Quantity]])</f>
        <v>2236.6499999999987</v>
      </c>
    </row>
    <row r="4771" spans="1:17" x14ac:dyDescent="0.25">
      <c r="A4771" t="s">
        <v>4796</v>
      </c>
      <c r="B4771" t="s">
        <v>23</v>
      </c>
      <c r="C4771" t="s">
        <v>26</v>
      </c>
      <c r="D4771" s="1">
        <v>43477</v>
      </c>
      <c r="E4771" s="1">
        <v>44167</v>
      </c>
      <c r="F4771" s="1">
        <v>43879</v>
      </c>
      <c r="G4771" s="1">
        <v>43885</v>
      </c>
      <c r="H4771">
        <v>22</v>
      </c>
      <c r="I4771">
        <v>33</v>
      </c>
      <c r="J4771">
        <v>251</v>
      </c>
      <c r="K4771">
        <v>13</v>
      </c>
      <c r="L4771">
        <v>8</v>
      </c>
      <c r="M4771">
        <v>7.4999999999999997E-2</v>
      </c>
      <c r="N4771" s="2">
        <v>2580.44</v>
      </c>
      <c r="O4771" s="2">
        <v>5266.2</v>
      </c>
      <c r="P4771" s="2">
        <f>(Table1[[#This Row],[Unit Price]]-Table1[[#This Row],[Discount Applied]])*Table1[[#This Row],[Order Quantity]]</f>
        <v>42129</v>
      </c>
      <c r="Q4771">
        <f>Table1[[#This Row],[Revenue]]-(Table1[[#This Row],[Unit Cost]]*Table1[[#This Row],[Order Quantity]])</f>
        <v>21485.48</v>
      </c>
    </row>
    <row r="4772" spans="1:17" x14ac:dyDescent="0.25">
      <c r="A4772" t="s">
        <v>4797</v>
      </c>
      <c r="B4772" t="s">
        <v>23</v>
      </c>
      <c r="C4772" t="s">
        <v>26</v>
      </c>
      <c r="D4772" s="1">
        <v>43477</v>
      </c>
      <c r="E4772" s="1">
        <v>44167</v>
      </c>
      <c r="F4772" s="1">
        <v>43877</v>
      </c>
      <c r="G4772" s="1">
        <v>43878</v>
      </c>
      <c r="H4772">
        <v>23</v>
      </c>
      <c r="I4772">
        <v>21</v>
      </c>
      <c r="J4772">
        <v>228</v>
      </c>
      <c r="K4772">
        <v>17</v>
      </c>
      <c r="L4772">
        <v>7</v>
      </c>
      <c r="M4772">
        <v>0.05</v>
      </c>
      <c r="N4772" s="2">
        <v>3002.54</v>
      </c>
      <c r="O4772" s="2">
        <v>3899.4</v>
      </c>
      <c r="P4772" s="2">
        <f>(Table1[[#This Row],[Unit Price]]-Table1[[#This Row],[Discount Applied]])*Table1[[#This Row],[Order Quantity]]</f>
        <v>27295.45</v>
      </c>
      <c r="Q4772">
        <f>Table1[[#This Row],[Revenue]]-(Table1[[#This Row],[Unit Cost]]*Table1[[#This Row],[Order Quantity]])</f>
        <v>6277.6700000000019</v>
      </c>
    </row>
    <row r="4773" spans="1:17" x14ac:dyDescent="0.25">
      <c r="A4773" t="s">
        <v>4798</v>
      </c>
      <c r="B4773" t="s">
        <v>33</v>
      </c>
      <c r="C4773" t="s">
        <v>19</v>
      </c>
      <c r="D4773" s="1">
        <v>43700</v>
      </c>
      <c r="E4773" s="1">
        <v>44167</v>
      </c>
      <c r="F4773" s="1">
        <v>44077</v>
      </c>
      <c r="G4773" s="1">
        <v>43907</v>
      </c>
      <c r="H4773">
        <v>26</v>
      </c>
      <c r="I4773">
        <v>23</v>
      </c>
      <c r="J4773">
        <v>119</v>
      </c>
      <c r="K4773">
        <v>14</v>
      </c>
      <c r="L4773">
        <v>8</v>
      </c>
      <c r="M4773">
        <v>7.4999999999999997E-2</v>
      </c>
      <c r="N4773" s="2">
        <v>2257.16</v>
      </c>
      <c r="O4773" s="2">
        <v>3825.7</v>
      </c>
      <c r="P4773" s="2">
        <f>(Table1[[#This Row],[Unit Price]]-Table1[[#This Row],[Discount Applied]])*Table1[[#This Row],[Order Quantity]]</f>
        <v>30605</v>
      </c>
      <c r="Q4773">
        <f>Table1[[#This Row],[Revenue]]-(Table1[[#This Row],[Unit Cost]]*Table1[[#This Row],[Order Quantity]])</f>
        <v>12547.720000000001</v>
      </c>
    </row>
    <row r="4774" spans="1:17" x14ac:dyDescent="0.25">
      <c r="A4774" t="s">
        <v>4799</v>
      </c>
      <c r="B4774" t="s">
        <v>23</v>
      </c>
      <c r="C4774" t="s">
        <v>34</v>
      </c>
      <c r="D4774" s="1">
        <v>43477</v>
      </c>
      <c r="E4774" s="1">
        <v>44167</v>
      </c>
      <c r="F4774" s="1">
        <v>43890</v>
      </c>
      <c r="G4774" s="1">
        <v>43985</v>
      </c>
      <c r="H4774">
        <v>24</v>
      </c>
      <c r="I4774">
        <v>8</v>
      </c>
      <c r="J4774">
        <v>316</v>
      </c>
      <c r="K4774">
        <v>17</v>
      </c>
      <c r="L4774">
        <v>1</v>
      </c>
      <c r="M4774">
        <v>0.05</v>
      </c>
      <c r="N4774" s="2">
        <v>3767.75</v>
      </c>
      <c r="O4774" s="2">
        <v>5460.5</v>
      </c>
      <c r="P4774" s="2">
        <f>(Table1[[#This Row],[Unit Price]]-Table1[[#This Row],[Discount Applied]])*Table1[[#This Row],[Order Quantity]]</f>
        <v>5460.45</v>
      </c>
      <c r="Q4774">
        <f>Table1[[#This Row],[Revenue]]-(Table1[[#This Row],[Unit Cost]]*Table1[[#This Row],[Order Quantity]])</f>
        <v>1692.6999999999998</v>
      </c>
    </row>
    <row r="4775" spans="1:17" x14ac:dyDescent="0.25">
      <c r="A4775" t="s">
        <v>4800</v>
      </c>
      <c r="B4775" t="s">
        <v>23</v>
      </c>
      <c r="C4775" t="s">
        <v>34</v>
      </c>
      <c r="D4775" s="1">
        <v>43377</v>
      </c>
      <c r="E4775" s="1">
        <v>43302</v>
      </c>
      <c r="F4775" s="1">
        <v>43320</v>
      </c>
      <c r="G4775" s="1">
        <v>43442</v>
      </c>
      <c r="H4775">
        <v>24</v>
      </c>
      <c r="I4775">
        <v>30</v>
      </c>
      <c r="J4775">
        <v>291</v>
      </c>
      <c r="K4775">
        <v>20</v>
      </c>
      <c r="L4775">
        <v>1</v>
      </c>
      <c r="M4775">
        <v>7.4999999999999997E-2</v>
      </c>
      <c r="N4775">
        <v>101.3</v>
      </c>
      <c r="O4775">
        <v>241.2</v>
      </c>
      <c r="P4775" s="2">
        <f>(Table1[[#This Row],[Unit Price]]-Table1[[#This Row],[Discount Applied]])*Table1[[#This Row],[Order Quantity]]</f>
        <v>241.125</v>
      </c>
      <c r="Q4775">
        <f>Table1[[#This Row],[Revenue]]-(Table1[[#This Row],[Unit Cost]]*Table1[[#This Row],[Order Quantity]])</f>
        <v>139.82499999999999</v>
      </c>
    </row>
    <row r="4776" spans="1:17" x14ac:dyDescent="0.25">
      <c r="A4776" t="s">
        <v>4801</v>
      </c>
      <c r="B4776" t="s">
        <v>21</v>
      </c>
      <c r="C4776" t="s">
        <v>34</v>
      </c>
      <c r="D4776" s="1">
        <v>43477</v>
      </c>
      <c r="E4776" s="1">
        <v>44167</v>
      </c>
      <c r="F4776" s="1">
        <v>44077</v>
      </c>
      <c r="G4776" s="1">
        <v>44138</v>
      </c>
      <c r="H4776">
        <v>17</v>
      </c>
      <c r="I4776">
        <v>31</v>
      </c>
      <c r="J4776">
        <v>276</v>
      </c>
      <c r="K4776">
        <v>11</v>
      </c>
      <c r="L4776">
        <v>2</v>
      </c>
      <c r="M4776">
        <v>0.2</v>
      </c>
      <c r="N4776">
        <v>781.09</v>
      </c>
      <c r="O4776" s="2">
        <v>1165.8</v>
      </c>
      <c r="P4776" s="2">
        <f>(Table1[[#This Row],[Unit Price]]-Table1[[#This Row],[Discount Applied]])*Table1[[#This Row],[Order Quantity]]</f>
        <v>2331.1999999999998</v>
      </c>
      <c r="Q4776">
        <f>Table1[[#This Row],[Revenue]]-(Table1[[#This Row],[Unit Cost]]*Table1[[#This Row],[Order Quantity]])</f>
        <v>769.01999999999975</v>
      </c>
    </row>
    <row r="4777" spans="1:17" x14ac:dyDescent="0.25">
      <c r="A4777" t="s">
        <v>4802</v>
      </c>
      <c r="B4777" t="s">
        <v>18</v>
      </c>
      <c r="C4777" t="s">
        <v>19</v>
      </c>
      <c r="D4777" s="1">
        <v>43700</v>
      </c>
      <c r="E4777" s="1">
        <v>43874</v>
      </c>
      <c r="F4777" s="1">
        <v>43924</v>
      </c>
      <c r="G4777" s="1">
        <v>44107</v>
      </c>
      <c r="H4777">
        <v>9</v>
      </c>
      <c r="I4777">
        <v>34</v>
      </c>
      <c r="J4777">
        <v>98</v>
      </c>
      <c r="K4777">
        <v>16</v>
      </c>
      <c r="L4777">
        <v>7</v>
      </c>
      <c r="M4777">
        <v>0.1</v>
      </c>
      <c r="N4777" s="2">
        <v>3142.23</v>
      </c>
      <c r="O4777" s="2">
        <v>3879.3</v>
      </c>
      <c r="P4777" s="2">
        <f>(Table1[[#This Row],[Unit Price]]-Table1[[#This Row],[Discount Applied]])*Table1[[#This Row],[Order Quantity]]</f>
        <v>27154.400000000001</v>
      </c>
      <c r="Q4777">
        <f>Table1[[#This Row],[Revenue]]-(Table1[[#This Row],[Unit Cost]]*Table1[[#This Row],[Order Quantity]])</f>
        <v>5158.7900000000009</v>
      </c>
    </row>
    <row r="4778" spans="1:17" x14ac:dyDescent="0.25">
      <c r="A4778" t="s">
        <v>4803</v>
      </c>
      <c r="B4778" t="s">
        <v>33</v>
      </c>
      <c r="C4778" t="s">
        <v>29</v>
      </c>
      <c r="D4778" s="1">
        <v>43477</v>
      </c>
      <c r="E4778" s="1">
        <v>43874</v>
      </c>
      <c r="F4778" s="1">
        <v>44168</v>
      </c>
      <c r="G4778" s="1">
        <v>43903</v>
      </c>
      <c r="H4778">
        <v>26</v>
      </c>
      <c r="I4778">
        <v>30</v>
      </c>
      <c r="J4778">
        <v>33</v>
      </c>
      <c r="K4778">
        <v>46</v>
      </c>
      <c r="L4778">
        <v>4</v>
      </c>
      <c r="M4778">
        <v>0.05</v>
      </c>
      <c r="N4778">
        <v>747.18</v>
      </c>
      <c r="O4778" s="2">
        <v>1098.8</v>
      </c>
      <c r="P4778" s="2">
        <f>(Table1[[#This Row],[Unit Price]]-Table1[[#This Row],[Discount Applied]])*Table1[[#This Row],[Order Quantity]]</f>
        <v>4395</v>
      </c>
      <c r="Q4778">
        <f>Table1[[#This Row],[Revenue]]-(Table1[[#This Row],[Unit Cost]]*Table1[[#This Row],[Order Quantity]])</f>
        <v>1406.2800000000002</v>
      </c>
    </row>
    <row r="4779" spans="1:17" x14ac:dyDescent="0.25">
      <c r="A4779" t="s">
        <v>4804</v>
      </c>
      <c r="B4779" t="s">
        <v>23</v>
      </c>
      <c r="C4779" t="s">
        <v>26</v>
      </c>
      <c r="D4779" s="1">
        <v>43477</v>
      </c>
      <c r="E4779" s="1">
        <v>43874</v>
      </c>
      <c r="F4779" s="1">
        <v>43888</v>
      </c>
      <c r="G4779" s="1">
        <v>43954</v>
      </c>
      <c r="H4779">
        <v>24</v>
      </c>
      <c r="I4779">
        <v>12</v>
      </c>
      <c r="J4779">
        <v>255</v>
      </c>
      <c r="K4779">
        <v>28</v>
      </c>
      <c r="L4779">
        <v>2</v>
      </c>
      <c r="M4779">
        <v>0.4</v>
      </c>
      <c r="N4779" s="2">
        <v>1152.67</v>
      </c>
      <c r="O4779" s="2">
        <v>2619.6999999999998</v>
      </c>
      <c r="P4779" s="2">
        <f>(Table1[[#This Row],[Unit Price]]-Table1[[#This Row],[Discount Applied]])*Table1[[#This Row],[Order Quantity]]</f>
        <v>5238.5999999999995</v>
      </c>
      <c r="Q4779">
        <f>Table1[[#This Row],[Revenue]]-(Table1[[#This Row],[Unit Cost]]*Table1[[#This Row],[Order Quantity]])</f>
        <v>2933.2599999999993</v>
      </c>
    </row>
    <row r="4780" spans="1:17" x14ac:dyDescent="0.25">
      <c r="A4780" t="s">
        <v>4805</v>
      </c>
      <c r="B4780" t="s">
        <v>33</v>
      </c>
      <c r="C4780" t="s">
        <v>29</v>
      </c>
      <c r="D4780" s="1">
        <v>43477</v>
      </c>
      <c r="E4780" s="1">
        <v>43874</v>
      </c>
      <c r="F4780" s="1">
        <v>44107</v>
      </c>
      <c r="G4780" s="1">
        <v>43907</v>
      </c>
      <c r="H4780">
        <v>28</v>
      </c>
      <c r="I4780">
        <v>49</v>
      </c>
      <c r="J4780">
        <v>40</v>
      </c>
      <c r="K4780">
        <v>41</v>
      </c>
      <c r="L4780">
        <v>5</v>
      </c>
      <c r="M4780">
        <v>0.1</v>
      </c>
      <c r="N4780" s="2">
        <v>2273.31</v>
      </c>
      <c r="O4780" s="2">
        <v>3919.5</v>
      </c>
      <c r="P4780" s="2">
        <f>(Table1[[#This Row],[Unit Price]]-Table1[[#This Row],[Discount Applied]])*Table1[[#This Row],[Order Quantity]]</f>
        <v>19597</v>
      </c>
      <c r="Q4780">
        <f>Table1[[#This Row],[Revenue]]-(Table1[[#This Row],[Unit Cost]]*Table1[[#This Row],[Order Quantity]])</f>
        <v>8230.4500000000007</v>
      </c>
    </row>
    <row r="4781" spans="1:17" x14ac:dyDescent="0.25">
      <c r="A4781" t="s">
        <v>4806</v>
      </c>
      <c r="B4781" t="s">
        <v>18</v>
      </c>
      <c r="C4781" t="s">
        <v>34</v>
      </c>
      <c r="D4781" s="1">
        <v>43477</v>
      </c>
      <c r="E4781" s="1">
        <v>43874</v>
      </c>
      <c r="F4781" s="1">
        <v>43985</v>
      </c>
      <c r="G4781" s="1">
        <v>44138</v>
      </c>
      <c r="H4781">
        <v>4</v>
      </c>
      <c r="I4781">
        <v>49</v>
      </c>
      <c r="J4781">
        <v>323</v>
      </c>
      <c r="K4781">
        <v>26</v>
      </c>
      <c r="L4781">
        <v>4</v>
      </c>
      <c r="M4781">
        <v>7.4999999999999997E-2</v>
      </c>
      <c r="N4781">
        <v>136.68</v>
      </c>
      <c r="O4781">
        <v>268</v>
      </c>
      <c r="P4781" s="2">
        <f>(Table1[[#This Row],[Unit Price]]-Table1[[#This Row],[Discount Applied]])*Table1[[#This Row],[Order Quantity]]</f>
        <v>1071.7</v>
      </c>
      <c r="Q4781">
        <f>Table1[[#This Row],[Revenue]]-(Table1[[#This Row],[Unit Cost]]*Table1[[#This Row],[Order Quantity]])</f>
        <v>524.98</v>
      </c>
    </row>
    <row r="4782" spans="1:17" x14ac:dyDescent="0.25">
      <c r="A4782" t="s">
        <v>4807</v>
      </c>
      <c r="B4782" t="s">
        <v>21</v>
      </c>
      <c r="C4782" t="s">
        <v>19</v>
      </c>
      <c r="D4782" s="1">
        <v>43477</v>
      </c>
      <c r="E4782" s="1">
        <v>43874</v>
      </c>
      <c r="F4782" s="1">
        <v>44046</v>
      </c>
      <c r="G4782" s="1">
        <v>44077</v>
      </c>
      <c r="H4782">
        <v>16</v>
      </c>
      <c r="I4782">
        <v>44</v>
      </c>
      <c r="J4782">
        <v>172</v>
      </c>
      <c r="K4782">
        <v>1</v>
      </c>
      <c r="L4782">
        <v>7</v>
      </c>
      <c r="M4782">
        <v>0.2</v>
      </c>
      <c r="N4782">
        <v>759.78</v>
      </c>
      <c r="O4782" s="2">
        <v>1085.4000000000001</v>
      </c>
      <c r="P4782" s="2">
        <f>(Table1[[#This Row],[Unit Price]]-Table1[[#This Row],[Discount Applied]])*Table1[[#This Row],[Order Quantity]]</f>
        <v>7596.4000000000005</v>
      </c>
      <c r="Q4782">
        <f>Table1[[#This Row],[Revenue]]-(Table1[[#This Row],[Unit Cost]]*Table1[[#This Row],[Order Quantity]])</f>
        <v>2277.9400000000005</v>
      </c>
    </row>
    <row r="4783" spans="1:17" x14ac:dyDescent="0.25">
      <c r="A4783" t="s">
        <v>4808</v>
      </c>
      <c r="B4783" t="s">
        <v>21</v>
      </c>
      <c r="C4783" t="s">
        <v>43</v>
      </c>
      <c r="D4783" s="1">
        <v>43477</v>
      </c>
      <c r="E4783" s="1">
        <v>43874</v>
      </c>
      <c r="F4783" s="1">
        <v>43985</v>
      </c>
      <c r="G4783" s="1">
        <v>43906</v>
      </c>
      <c r="H4783">
        <v>20</v>
      </c>
      <c r="I4783">
        <v>5</v>
      </c>
      <c r="J4783">
        <v>66</v>
      </c>
      <c r="K4783">
        <v>29</v>
      </c>
      <c r="L4783">
        <v>7</v>
      </c>
      <c r="M4783">
        <v>0.15</v>
      </c>
      <c r="N4783" s="2">
        <v>3236.1</v>
      </c>
      <c r="O4783" s="2">
        <v>3852.5</v>
      </c>
      <c r="P4783" s="2">
        <f>(Table1[[#This Row],[Unit Price]]-Table1[[#This Row],[Discount Applied]])*Table1[[#This Row],[Order Quantity]]</f>
        <v>26966.45</v>
      </c>
      <c r="Q4783">
        <f>Table1[[#This Row],[Revenue]]-(Table1[[#This Row],[Unit Cost]]*Table1[[#This Row],[Order Quantity]])</f>
        <v>4313.75</v>
      </c>
    </row>
    <row r="4784" spans="1:17" x14ac:dyDescent="0.25">
      <c r="A4784" t="s">
        <v>4809</v>
      </c>
      <c r="B4784" t="s">
        <v>18</v>
      </c>
      <c r="C4784" t="s">
        <v>29</v>
      </c>
      <c r="D4784" s="1">
        <v>43700</v>
      </c>
      <c r="E4784" s="1">
        <v>43875</v>
      </c>
      <c r="F4784" s="1">
        <v>44046</v>
      </c>
      <c r="G4784" s="1">
        <v>43904</v>
      </c>
      <c r="H4784">
        <v>5</v>
      </c>
      <c r="I4784">
        <v>32</v>
      </c>
      <c r="J4784">
        <v>15</v>
      </c>
      <c r="K4784">
        <v>28</v>
      </c>
      <c r="L4784">
        <v>7</v>
      </c>
      <c r="M4784">
        <v>0.15</v>
      </c>
      <c r="N4784">
        <v>477.04</v>
      </c>
      <c r="O4784" s="2">
        <v>1192.5999999999999</v>
      </c>
      <c r="P4784" s="2">
        <f>(Table1[[#This Row],[Unit Price]]-Table1[[#This Row],[Discount Applied]])*Table1[[#This Row],[Order Quantity]]</f>
        <v>8347.1499999999978</v>
      </c>
      <c r="Q4784">
        <f>Table1[[#This Row],[Revenue]]-(Table1[[#This Row],[Unit Cost]]*Table1[[#This Row],[Order Quantity]])</f>
        <v>5007.8699999999972</v>
      </c>
    </row>
    <row r="4785" spans="1:17" x14ac:dyDescent="0.25">
      <c r="A4785" t="s">
        <v>4810</v>
      </c>
      <c r="B4785" t="s">
        <v>21</v>
      </c>
      <c r="C4785" t="s">
        <v>29</v>
      </c>
      <c r="D4785" s="1">
        <v>43700</v>
      </c>
      <c r="E4785" s="1">
        <v>43875</v>
      </c>
      <c r="F4785" s="1">
        <v>44077</v>
      </c>
      <c r="G4785" s="1">
        <v>43907</v>
      </c>
      <c r="H4785">
        <v>15</v>
      </c>
      <c r="I4785">
        <v>32</v>
      </c>
      <c r="J4785">
        <v>57</v>
      </c>
      <c r="K4785">
        <v>9</v>
      </c>
      <c r="L4785">
        <v>5</v>
      </c>
      <c r="M4785">
        <v>0.05</v>
      </c>
      <c r="N4785">
        <v>134</v>
      </c>
      <c r="O4785">
        <v>167.5</v>
      </c>
      <c r="P4785" s="2">
        <f>(Table1[[#This Row],[Unit Price]]-Table1[[#This Row],[Discount Applied]])*Table1[[#This Row],[Order Quantity]]</f>
        <v>837.25</v>
      </c>
      <c r="Q4785">
        <f>Table1[[#This Row],[Revenue]]-(Table1[[#This Row],[Unit Cost]]*Table1[[#This Row],[Order Quantity]])</f>
        <v>167.25</v>
      </c>
    </row>
    <row r="4786" spans="1:17" x14ac:dyDescent="0.25">
      <c r="A4786" t="s">
        <v>4811</v>
      </c>
      <c r="B4786" t="s">
        <v>21</v>
      </c>
      <c r="C4786" t="s">
        <v>19</v>
      </c>
      <c r="D4786" s="1">
        <v>43377</v>
      </c>
      <c r="E4786" s="1">
        <v>43302</v>
      </c>
      <c r="F4786" s="1">
        <v>43308</v>
      </c>
      <c r="G4786" s="1">
        <v>43312</v>
      </c>
      <c r="H4786">
        <v>17</v>
      </c>
      <c r="I4786">
        <v>38</v>
      </c>
      <c r="J4786">
        <v>123</v>
      </c>
      <c r="K4786">
        <v>36</v>
      </c>
      <c r="L4786">
        <v>1</v>
      </c>
      <c r="M4786">
        <v>0.05</v>
      </c>
      <c r="N4786">
        <v>849.02</v>
      </c>
      <c r="O4786" s="2">
        <v>1929.6</v>
      </c>
      <c r="P4786" s="2">
        <f>(Table1[[#This Row],[Unit Price]]-Table1[[#This Row],[Discount Applied]])*Table1[[#This Row],[Order Quantity]]</f>
        <v>1929.55</v>
      </c>
      <c r="Q4786">
        <f>Table1[[#This Row],[Revenue]]-(Table1[[#This Row],[Unit Cost]]*Table1[[#This Row],[Order Quantity]])</f>
        <v>1080.53</v>
      </c>
    </row>
    <row r="4787" spans="1:17" x14ac:dyDescent="0.25">
      <c r="A4787" t="s">
        <v>4812</v>
      </c>
      <c r="B4787" t="s">
        <v>23</v>
      </c>
      <c r="C4787" t="s">
        <v>26</v>
      </c>
      <c r="D4787" s="1">
        <v>43477</v>
      </c>
      <c r="E4787" s="1">
        <v>43875</v>
      </c>
      <c r="F4787" s="1">
        <v>43889</v>
      </c>
      <c r="G4787" s="1">
        <v>43954</v>
      </c>
      <c r="H4787">
        <v>22</v>
      </c>
      <c r="I4787">
        <v>10</v>
      </c>
      <c r="J4787">
        <v>243</v>
      </c>
      <c r="K4787">
        <v>43</v>
      </c>
      <c r="L4787">
        <v>6</v>
      </c>
      <c r="M4787">
        <v>0.1</v>
      </c>
      <c r="N4787">
        <v>457.28</v>
      </c>
      <c r="O4787">
        <v>703.5</v>
      </c>
      <c r="P4787" s="2">
        <f>(Table1[[#This Row],[Unit Price]]-Table1[[#This Row],[Discount Applied]])*Table1[[#This Row],[Order Quantity]]</f>
        <v>4220.3999999999996</v>
      </c>
      <c r="Q4787">
        <f>Table1[[#This Row],[Revenue]]-(Table1[[#This Row],[Unit Cost]]*Table1[[#This Row],[Order Quantity]])</f>
        <v>1476.7199999999998</v>
      </c>
    </row>
    <row r="4788" spans="1:17" x14ac:dyDescent="0.25">
      <c r="A4788" t="s">
        <v>4813</v>
      </c>
      <c r="B4788" t="s">
        <v>18</v>
      </c>
      <c r="C4788" t="s">
        <v>34</v>
      </c>
      <c r="D4788" s="1">
        <v>43477</v>
      </c>
      <c r="E4788" s="1">
        <v>43875</v>
      </c>
      <c r="F4788" s="1">
        <v>43890</v>
      </c>
      <c r="G4788" s="1">
        <v>44077</v>
      </c>
      <c r="H4788">
        <v>4</v>
      </c>
      <c r="I4788">
        <v>27</v>
      </c>
      <c r="J4788">
        <v>282</v>
      </c>
      <c r="K4788">
        <v>35</v>
      </c>
      <c r="L4788">
        <v>8</v>
      </c>
      <c r="M4788">
        <v>7.4999999999999997E-2</v>
      </c>
      <c r="N4788">
        <v>95.68</v>
      </c>
      <c r="O4788">
        <v>227.8</v>
      </c>
      <c r="P4788" s="2">
        <f>(Table1[[#This Row],[Unit Price]]-Table1[[#This Row],[Discount Applied]])*Table1[[#This Row],[Order Quantity]]</f>
        <v>1821.8000000000002</v>
      </c>
      <c r="Q4788">
        <f>Table1[[#This Row],[Revenue]]-(Table1[[#This Row],[Unit Cost]]*Table1[[#This Row],[Order Quantity]])</f>
        <v>1056.3600000000001</v>
      </c>
    </row>
    <row r="4789" spans="1:17" x14ac:dyDescent="0.25">
      <c r="A4789" t="s">
        <v>4814</v>
      </c>
      <c r="B4789" t="s">
        <v>18</v>
      </c>
      <c r="C4789" t="s">
        <v>29</v>
      </c>
      <c r="D4789" s="1">
        <v>43700</v>
      </c>
      <c r="E4789" s="1">
        <v>43875</v>
      </c>
      <c r="F4789" s="1">
        <v>44015</v>
      </c>
      <c r="G4789" s="1">
        <v>44046</v>
      </c>
      <c r="H4789">
        <v>4</v>
      </c>
      <c r="I4789">
        <v>19</v>
      </c>
      <c r="J4789">
        <v>7</v>
      </c>
      <c r="K4789">
        <v>2</v>
      </c>
      <c r="L4789">
        <v>5</v>
      </c>
      <c r="M4789">
        <v>0.05</v>
      </c>
      <c r="N4789">
        <v>761.12</v>
      </c>
      <c r="O4789" s="2">
        <v>1072</v>
      </c>
      <c r="P4789" s="2">
        <f>(Table1[[#This Row],[Unit Price]]-Table1[[#This Row],[Discount Applied]])*Table1[[#This Row],[Order Quantity]]</f>
        <v>5359.75</v>
      </c>
      <c r="Q4789">
        <f>Table1[[#This Row],[Revenue]]-(Table1[[#This Row],[Unit Cost]]*Table1[[#This Row],[Order Quantity]])</f>
        <v>1554.15</v>
      </c>
    </row>
    <row r="4790" spans="1:17" x14ac:dyDescent="0.25">
      <c r="A4790" t="s">
        <v>4815</v>
      </c>
      <c r="B4790" t="s">
        <v>18</v>
      </c>
      <c r="C4790" t="s">
        <v>19</v>
      </c>
      <c r="D4790" s="1">
        <v>43477</v>
      </c>
      <c r="E4790" s="1">
        <v>43875</v>
      </c>
      <c r="F4790" s="1">
        <v>43881</v>
      </c>
      <c r="G4790" s="1">
        <v>43886</v>
      </c>
      <c r="H4790">
        <v>11</v>
      </c>
      <c r="I4790">
        <v>20</v>
      </c>
      <c r="J4790">
        <v>91</v>
      </c>
      <c r="K4790">
        <v>29</v>
      </c>
      <c r="L4790">
        <v>4</v>
      </c>
      <c r="M4790">
        <v>7.4999999999999997E-2</v>
      </c>
      <c r="N4790" s="2">
        <v>1453.36</v>
      </c>
      <c r="O4790" s="2">
        <v>2505.8000000000002</v>
      </c>
      <c r="P4790" s="2">
        <f>(Table1[[#This Row],[Unit Price]]-Table1[[#This Row],[Discount Applied]])*Table1[[#This Row],[Order Quantity]]</f>
        <v>10022.900000000001</v>
      </c>
      <c r="Q4790">
        <f>Table1[[#This Row],[Revenue]]-(Table1[[#This Row],[Unit Cost]]*Table1[[#This Row],[Order Quantity]])</f>
        <v>4209.4600000000019</v>
      </c>
    </row>
    <row r="4791" spans="1:17" x14ac:dyDescent="0.25">
      <c r="A4791" t="s">
        <v>4816</v>
      </c>
      <c r="B4791" t="s">
        <v>21</v>
      </c>
      <c r="C4791" t="s">
        <v>19</v>
      </c>
      <c r="D4791" s="1">
        <v>43700</v>
      </c>
      <c r="E4791" s="1">
        <v>43875</v>
      </c>
      <c r="F4791" s="1">
        <v>43889</v>
      </c>
      <c r="G4791" s="1">
        <v>44046</v>
      </c>
      <c r="H4791">
        <v>12</v>
      </c>
      <c r="I4791">
        <v>4</v>
      </c>
      <c r="J4791">
        <v>198</v>
      </c>
      <c r="K4791">
        <v>29</v>
      </c>
      <c r="L4791">
        <v>5</v>
      </c>
      <c r="M4791">
        <v>0.4</v>
      </c>
      <c r="N4791">
        <v>588.13</v>
      </c>
      <c r="O4791">
        <v>891.1</v>
      </c>
      <c r="P4791" s="2">
        <f>(Table1[[#This Row],[Unit Price]]-Table1[[#This Row],[Discount Applied]])*Table1[[#This Row],[Order Quantity]]</f>
        <v>4453.5</v>
      </c>
      <c r="Q4791">
        <f>Table1[[#This Row],[Revenue]]-(Table1[[#This Row],[Unit Cost]]*Table1[[#This Row],[Order Quantity]])</f>
        <v>1512.85</v>
      </c>
    </row>
    <row r="4792" spans="1:17" x14ac:dyDescent="0.25">
      <c r="A4792" t="s">
        <v>4817</v>
      </c>
      <c r="B4792" t="s">
        <v>21</v>
      </c>
      <c r="C4792" t="s">
        <v>24</v>
      </c>
      <c r="D4792" s="1">
        <v>43477</v>
      </c>
      <c r="E4792" s="1">
        <v>43876</v>
      </c>
      <c r="F4792" s="1">
        <v>43884</v>
      </c>
      <c r="G4792" s="1">
        <v>43889</v>
      </c>
      <c r="H4792">
        <v>19</v>
      </c>
      <c r="I4792">
        <v>26</v>
      </c>
      <c r="J4792">
        <v>337</v>
      </c>
      <c r="K4792">
        <v>41</v>
      </c>
      <c r="L4792">
        <v>1</v>
      </c>
      <c r="M4792">
        <v>0.05</v>
      </c>
      <c r="N4792" s="2">
        <v>2213.6799999999998</v>
      </c>
      <c r="O4792" s="2">
        <v>3953</v>
      </c>
      <c r="P4792" s="2">
        <f>(Table1[[#This Row],[Unit Price]]-Table1[[#This Row],[Discount Applied]])*Table1[[#This Row],[Order Quantity]]</f>
        <v>3952.95</v>
      </c>
      <c r="Q4792">
        <f>Table1[[#This Row],[Revenue]]-(Table1[[#This Row],[Unit Cost]]*Table1[[#This Row],[Order Quantity]])</f>
        <v>1739.27</v>
      </c>
    </row>
    <row r="4793" spans="1:17" x14ac:dyDescent="0.25">
      <c r="A4793" t="s">
        <v>4818</v>
      </c>
      <c r="B4793" t="s">
        <v>18</v>
      </c>
      <c r="C4793" t="s">
        <v>19</v>
      </c>
      <c r="D4793" s="1">
        <v>43477</v>
      </c>
      <c r="E4793" s="1">
        <v>43876</v>
      </c>
      <c r="F4793" s="1">
        <v>43833</v>
      </c>
      <c r="G4793" s="1">
        <v>44015</v>
      </c>
      <c r="H4793">
        <v>4</v>
      </c>
      <c r="I4793">
        <v>36</v>
      </c>
      <c r="J4793">
        <v>172</v>
      </c>
      <c r="K4793">
        <v>4</v>
      </c>
      <c r="L4793">
        <v>1</v>
      </c>
      <c r="M4793">
        <v>0.1</v>
      </c>
      <c r="N4793" s="2">
        <v>2105.6799999999998</v>
      </c>
      <c r="O4793" s="2">
        <v>2599.6</v>
      </c>
      <c r="P4793" s="2">
        <f>(Table1[[#This Row],[Unit Price]]-Table1[[#This Row],[Discount Applied]])*Table1[[#This Row],[Order Quantity]]</f>
        <v>2599.5</v>
      </c>
      <c r="Q4793">
        <f>Table1[[#This Row],[Revenue]]-(Table1[[#This Row],[Unit Cost]]*Table1[[#This Row],[Order Quantity]])</f>
        <v>493.82000000000016</v>
      </c>
    </row>
    <row r="4794" spans="1:17" x14ac:dyDescent="0.25">
      <c r="A4794" t="s">
        <v>4819</v>
      </c>
      <c r="B4794" t="s">
        <v>21</v>
      </c>
      <c r="C4794" t="s">
        <v>19</v>
      </c>
      <c r="D4794" s="1">
        <v>43477</v>
      </c>
      <c r="E4794" s="1">
        <v>43876</v>
      </c>
      <c r="F4794" s="1">
        <v>43882</v>
      </c>
      <c r="G4794" s="1">
        <v>43890</v>
      </c>
      <c r="H4794">
        <v>15</v>
      </c>
      <c r="I4794">
        <v>41</v>
      </c>
      <c r="J4794">
        <v>167</v>
      </c>
      <c r="K4794">
        <v>24</v>
      </c>
      <c r="L4794">
        <v>1</v>
      </c>
      <c r="M4794">
        <v>0.1</v>
      </c>
      <c r="N4794">
        <v>759.78</v>
      </c>
      <c r="O4794" s="2">
        <v>1085.4000000000001</v>
      </c>
      <c r="P4794" s="2">
        <f>(Table1[[#This Row],[Unit Price]]-Table1[[#This Row],[Discount Applied]])*Table1[[#This Row],[Order Quantity]]</f>
        <v>1085.3000000000002</v>
      </c>
      <c r="Q4794">
        <f>Table1[[#This Row],[Revenue]]-(Table1[[#This Row],[Unit Cost]]*Table1[[#This Row],[Order Quantity]])</f>
        <v>325.52000000000021</v>
      </c>
    </row>
    <row r="4795" spans="1:17" x14ac:dyDescent="0.25">
      <c r="A4795" t="s">
        <v>4820</v>
      </c>
      <c r="B4795" t="s">
        <v>21</v>
      </c>
      <c r="C4795" t="s">
        <v>19</v>
      </c>
      <c r="D4795" s="1">
        <v>43477</v>
      </c>
      <c r="E4795" s="1">
        <v>43876</v>
      </c>
      <c r="F4795" s="1">
        <v>43903</v>
      </c>
      <c r="G4795" s="1">
        <v>43911</v>
      </c>
      <c r="H4795">
        <v>20</v>
      </c>
      <c r="I4795">
        <v>38</v>
      </c>
      <c r="J4795">
        <v>191</v>
      </c>
      <c r="K4795">
        <v>9</v>
      </c>
      <c r="L4795">
        <v>5</v>
      </c>
      <c r="M4795">
        <v>0.4</v>
      </c>
      <c r="N4795" s="2">
        <v>1046.54</v>
      </c>
      <c r="O4795" s="2">
        <v>1902.8</v>
      </c>
      <c r="P4795" s="2">
        <f>(Table1[[#This Row],[Unit Price]]-Table1[[#This Row],[Discount Applied]])*Table1[[#This Row],[Order Quantity]]</f>
        <v>9512</v>
      </c>
      <c r="Q4795">
        <f>Table1[[#This Row],[Revenue]]-(Table1[[#This Row],[Unit Cost]]*Table1[[#This Row],[Order Quantity]])</f>
        <v>4279.3</v>
      </c>
    </row>
    <row r="4796" spans="1:17" x14ac:dyDescent="0.25">
      <c r="A4796" t="s">
        <v>4821</v>
      </c>
      <c r="B4796" t="s">
        <v>18</v>
      </c>
      <c r="C4796" t="s">
        <v>19</v>
      </c>
      <c r="D4796" s="1">
        <v>43477</v>
      </c>
      <c r="E4796" s="1">
        <v>43876</v>
      </c>
      <c r="F4796" s="1">
        <v>43864</v>
      </c>
      <c r="G4796" s="1">
        <v>44015</v>
      </c>
      <c r="H4796">
        <v>6</v>
      </c>
      <c r="I4796">
        <v>50</v>
      </c>
      <c r="J4796">
        <v>162</v>
      </c>
      <c r="K4796">
        <v>35</v>
      </c>
      <c r="L4796">
        <v>1</v>
      </c>
      <c r="M4796">
        <v>0.05</v>
      </c>
      <c r="N4796" s="2">
        <v>1427.3</v>
      </c>
      <c r="O4796" s="2">
        <v>1762.1</v>
      </c>
      <c r="P4796" s="2">
        <f>(Table1[[#This Row],[Unit Price]]-Table1[[#This Row],[Discount Applied]])*Table1[[#This Row],[Order Quantity]]</f>
        <v>1762.05</v>
      </c>
      <c r="Q4796">
        <f>Table1[[#This Row],[Revenue]]-(Table1[[#This Row],[Unit Cost]]*Table1[[#This Row],[Order Quantity]])</f>
        <v>334.75</v>
      </c>
    </row>
    <row r="4797" spans="1:17" x14ac:dyDescent="0.25">
      <c r="A4797" t="s">
        <v>4822</v>
      </c>
      <c r="B4797" t="s">
        <v>23</v>
      </c>
      <c r="C4797" t="s">
        <v>19</v>
      </c>
      <c r="D4797" s="1">
        <v>43377</v>
      </c>
      <c r="E4797" s="1">
        <v>43302</v>
      </c>
      <c r="F4797" s="1">
        <v>43310</v>
      </c>
      <c r="G4797" s="1">
        <v>43320</v>
      </c>
      <c r="H4797">
        <v>20</v>
      </c>
      <c r="I4797">
        <v>23</v>
      </c>
      <c r="J4797">
        <v>166</v>
      </c>
      <c r="K4797">
        <v>14</v>
      </c>
      <c r="L4797">
        <v>8</v>
      </c>
      <c r="M4797">
        <v>0.1</v>
      </c>
      <c r="N4797" s="2">
        <v>3280.99</v>
      </c>
      <c r="O4797" s="2">
        <v>3953</v>
      </c>
      <c r="P4797" s="2">
        <f>(Table1[[#This Row],[Unit Price]]-Table1[[#This Row],[Discount Applied]])*Table1[[#This Row],[Order Quantity]]</f>
        <v>31623.200000000001</v>
      </c>
      <c r="Q4797">
        <f>Table1[[#This Row],[Revenue]]-(Table1[[#This Row],[Unit Cost]]*Table1[[#This Row],[Order Quantity]])</f>
        <v>5375.2800000000025</v>
      </c>
    </row>
    <row r="4798" spans="1:17" x14ac:dyDescent="0.25">
      <c r="A4798" t="s">
        <v>4823</v>
      </c>
      <c r="B4798" t="s">
        <v>23</v>
      </c>
      <c r="C4798" t="s">
        <v>34</v>
      </c>
      <c r="D4798" s="1">
        <v>43700</v>
      </c>
      <c r="E4798" s="1">
        <v>43876</v>
      </c>
      <c r="F4798" s="1">
        <v>43887</v>
      </c>
      <c r="G4798" s="1">
        <v>43924</v>
      </c>
      <c r="H4798">
        <v>22</v>
      </c>
      <c r="I4798">
        <v>3</v>
      </c>
      <c r="J4798">
        <v>284</v>
      </c>
      <c r="K4798">
        <v>1</v>
      </c>
      <c r="L4798">
        <v>7</v>
      </c>
      <c r="M4798">
        <v>0.05</v>
      </c>
      <c r="N4798">
        <v>490.04</v>
      </c>
      <c r="O4798" s="2">
        <v>1065.3</v>
      </c>
      <c r="P4798" s="2">
        <f>(Table1[[#This Row],[Unit Price]]-Table1[[#This Row],[Discount Applied]])*Table1[[#This Row],[Order Quantity]]</f>
        <v>7456.75</v>
      </c>
      <c r="Q4798">
        <f>Table1[[#This Row],[Revenue]]-(Table1[[#This Row],[Unit Cost]]*Table1[[#This Row],[Order Quantity]])</f>
        <v>4026.47</v>
      </c>
    </row>
    <row r="4799" spans="1:17" x14ac:dyDescent="0.25">
      <c r="A4799" t="s">
        <v>4824</v>
      </c>
      <c r="B4799" t="s">
        <v>18</v>
      </c>
      <c r="C4799" t="s">
        <v>43</v>
      </c>
      <c r="D4799" s="1">
        <v>43700</v>
      </c>
      <c r="E4799" s="1">
        <v>43876</v>
      </c>
      <c r="F4799" s="1">
        <v>43880</v>
      </c>
      <c r="G4799" s="1">
        <v>43888</v>
      </c>
      <c r="H4799">
        <v>4</v>
      </c>
      <c r="I4799">
        <v>39</v>
      </c>
      <c r="J4799">
        <v>64</v>
      </c>
      <c r="K4799">
        <v>12</v>
      </c>
      <c r="L4799">
        <v>3</v>
      </c>
      <c r="M4799">
        <v>7.4999999999999997E-2</v>
      </c>
      <c r="N4799">
        <v>435.5</v>
      </c>
      <c r="O4799">
        <v>670</v>
      </c>
      <c r="P4799" s="2">
        <f>(Table1[[#This Row],[Unit Price]]-Table1[[#This Row],[Discount Applied]])*Table1[[#This Row],[Order Quantity]]</f>
        <v>2009.7749999999999</v>
      </c>
      <c r="Q4799">
        <f>Table1[[#This Row],[Revenue]]-(Table1[[#This Row],[Unit Cost]]*Table1[[#This Row],[Order Quantity]])</f>
        <v>703.27499999999986</v>
      </c>
    </row>
    <row r="4800" spans="1:17" x14ac:dyDescent="0.25">
      <c r="A4800" t="s">
        <v>4825</v>
      </c>
      <c r="B4800" t="s">
        <v>21</v>
      </c>
      <c r="C4800" t="s">
        <v>26</v>
      </c>
      <c r="D4800" s="1">
        <v>43700</v>
      </c>
      <c r="E4800" s="1">
        <v>43876</v>
      </c>
      <c r="F4800" s="1">
        <v>43887</v>
      </c>
      <c r="G4800" s="1">
        <v>43893</v>
      </c>
      <c r="H4800">
        <v>12</v>
      </c>
      <c r="I4800">
        <v>16</v>
      </c>
      <c r="J4800">
        <v>260</v>
      </c>
      <c r="K4800">
        <v>23</v>
      </c>
      <c r="L4800">
        <v>1</v>
      </c>
      <c r="M4800">
        <v>0.2</v>
      </c>
      <c r="N4800">
        <v>365.82</v>
      </c>
      <c r="O4800">
        <v>871</v>
      </c>
      <c r="P4800" s="2">
        <f>(Table1[[#This Row],[Unit Price]]-Table1[[#This Row],[Discount Applied]])*Table1[[#This Row],[Order Quantity]]</f>
        <v>870.8</v>
      </c>
      <c r="Q4800">
        <f>Table1[[#This Row],[Revenue]]-(Table1[[#This Row],[Unit Cost]]*Table1[[#This Row],[Order Quantity]])</f>
        <v>504.97999999999996</v>
      </c>
    </row>
    <row r="4801" spans="1:17" x14ac:dyDescent="0.25">
      <c r="A4801" t="s">
        <v>4826</v>
      </c>
      <c r="B4801" t="s">
        <v>21</v>
      </c>
      <c r="C4801" t="s">
        <v>29</v>
      </c>
      <c r="D4801" s="1">
        <v>43477</v>
      </c>
      <c r="E4801" s="1">
        <v>43876</v>
      </c>
      <c r="F4801" s="1">
        <v>43886</v>
      </c>
      <c r="G4801" s="1">
        <v>43833</v>
      </c>
      <c r="H4801">
        <v>13</v>
      </c>
      <c r="I4801">
        <v>10</v>
      </c>
      <c r="J4801">
        <v>25</v>
      </c>
      <c r="K4801">
        <v>23</v>
      </c>
      <c r="L4801">
        <v>3</v>
      </c>
      <c r="M4801">
        <v>7.4999999999999997E-2</v>
      </c>
      <c r="N4801" s="2">
        <v>1784.88</v>
      </c>
      <c r="O4801" s="2">
        <v>2412</v>
      </c>
      <c r="P4801" s="2">
        <f>(Table1[[#This Row],[Unit Price]]-Table1[[#This Row],[Discount Applied]])*Table1[[#This Row],[Order Quantity]]</f>
        <v>7235.7750000000005</v>
      </c>
      <c r="Q4801">
        <f>Table1[[#This Row],[Revenue]]-(Table1[[#This Row],[Unit Cost]]*Table1[[#This Row],[Order Quantity]])</f>
        <v>1881.1350000000002</v>
      </c>
    </row>
    <row r="4802" spans="1:17" x14ac:dyDescent="0.25">
      <c r="A4802" t="s">
        <v>4827</v>
      </c>
      <c r="B4802" t="s">
        <v>23</v>
      </c>
      <c r="C4802" t="s">
        <v>19</v>
      </c>
      <c r="D4802" s="1">
        <v>43477</v>
      </c>
      <c r="E4802" s="1">
        <v>43877</v>
      </c>
      <c r="F4802" s="1">
        <v>43924</v>
      </c>
      <c r="G4802" s="1">
        <v>44168</v>
      </c>
      <c r="H4802">
        <v>24</v>
      </c>
      <c r="I4802">
        <v>1</v>
      </c>
      <c r="J4802">
        <v>202</v>
      </c>
      <c r="K4802">
        <v>3</v>
      </c>
      <c r="L4802">
        <v>8</v>
      </c>
      <c r="M4802">
        <v>7.4999999999999997E-2</v>
      </c>
      <c r="N4802" s="2">
        <v>2045.18</v>
      </c>
      <c r="O4802" s="2">
        <v>2726.9</v>
      </c>
      <c r="P4802" s="2">
        <f>(Table1[[#This Row],[Unit Price]]-Table1[[#This Row],[Discount Applied]])*Table1[[#This Row],[Order Quantity]]</f>
        <v>21814.600000000002</v>
      </c>
      <c r="Q4802">
        <f>Table1[[#This Row],[Revenue]]-(Table1[[#This Row],[Unit Cost]]*Table1[[#This Row],[Order Quantity]])</f>
        <v>5453.1600000000017</v>
      </c>
    </row>
    <row r="4803" spans="1:17" x14ac:dyDescent="0.25">
      <c r="A4803" t="s">
        <v>4828</v>
      </c>
      <c r="B4803" t="s">
        <v>21</v>
      </c>
      <c r="C4803" t="s">
        <v>29</v>
      </c>
      <c r="D4803" s="1">
        <v>43477</v>
      </c>
      <c r="E4803" s="1">
        <v>43877</v>
      </c>
      <c r="F4803" s="1">
        <v>43885</v>
      </c>
      <c r="G4803" s="1">
        <v>43833</v>
      </c>
      <c r="H4803">
        <v>20</v>
      </c>
      <c r="I4803">
        <v>19</v>
      </c>
      <c r="J4803">
        <v>43</v>
      </c>
      <c r="K4803">
        <v>27</v>
      </c>
      <c r="L4803">
        <v>8</v>
      </c>
      <c r="M4803">
        <v>0.05</v>
      </c>
      <c r="N4803">
        <v>557.51</v>
      </c>
      <c r="O4803" s="2">
        <v>1051.9000000000001</v>
      </c>
      <c r="P4803" s="2">
        <f>(Table1[[#This Row],[Unit Price]]-Table1[[#This Row],[Discount Applied]])*Table1[[#This Row],[Order Quantity]]</f>
        <v>8414.8000000000011</v>
      </c>
      <c r="Q4803">
        <f>Table1[[#This Row],[Revenue]]-(Table1[[#This Row],[Unit Cost]]*Table1[[#This Row],[Order Quantity]])</f>
        <v>3954.7200000000012</v>
      </c>
    </row>
    <row r="4804" spans="1:17" x14ac:dyDescent="0.25">
      <c r="A4804" t="s">
        <v>4829</v>
      </c>
      <c r="B4804" t="s">
        <v>23</v>
      </c>
      <c r="C4804" t="s">
        <v>19</v>
      </c>
      <c r="D4804" s="1">
        <v>43477</v>
      </c>
      <c r="E4804" s="1">
        <v>43877</v>
      </c>
      <c r="F4804" s="1">
        <v>43887</v>
      </c>
      <c r="G4804" s="1">
        <v>43889</v>
      </c>
      <c r="H4804">
        <v>25</v>
      </c>
      <c r="I4804">
        <v>16</v>
      </c>
      <c r="J4804">
        <v>112</v>
      </c>
      <c r="K4804">
        <v>19</v>
      </c>
      <c r="L4804">
        <v>3</v>
      </c>
      <c r="M4804">
        <v>0.3</v>
      </c>
      <c r="N4804" s="2">
        <v>3279.65</v>
      </c>
      <c r="O4804" s="2">
        <v>6559.3</v>
      </c>
      <c r="P4804" s="2">
        <f>(Table1[[#This Row],[Unit Price]]-Table1[[#This Row],[Discount Applied]])*Table1[[#This Row],[Order Quantity]]</f>
        <v>19677</v>
      </c>
      <c r="Q4804">
        <f>Table1[[#This Row],[Revenue]]-(Table1[[#This Row],[Unit Cost]]*Table1[[#This Row],[Order Quantity]])</f>
        <v>9838.0499999999993</v>
      </c>
    </row>
    <row r="4805" spans="1:17" x14ac:dyDescent="0.25">
      <c r="A4805" t="s">
        <v>4830</v>
      </c>
      <c r="B4805" t="s">
        <v>18</v>
      </c>
      <c r="C4805" t="s">
        <v>19</v>
      </c>
      <c r="D4805" s="1">
        <v>43477</v>
      </c>
      <c r="E4805" s="1">
        <v>43877</v>
      </c>
      <c r="F4805" s="1">
        <v>43864</v>
      </c>
      <c r="G4805" s="1">
        <v>44015</v>
      </c>
      <c r="H4805">
        <v>1</v>
      </c>
      <c r="I4805">
        <v>3</v>
      </c>
      <c r="J4805">
        <v>102</v>
      </c>
      <c r="K4805">
        <v>17</v>
      </c>
      <c r="L4805">
        <v>8</v>
      </c>
      <c r="M4805">
        <v>7.4999999999999997E-2</v>
      </c>
      <c r="N4805" s="2">
        <v>1338.73</v>
      </c>
      <c r="O4805" s="2">
        <v>2525.9</v>
      </c>
      <c r="P4805" s="2">
        <f>(Table1[[#This Row],[Unit Price]]-Table1[[#This Row],[Discount Applied]])*Table1[[#This Row],[Order Quantity]]</f>
        <v>20206.600000000002</v>
      </c>
      <c r="Q4805">
        <f>Table1[[#This Row],[Revenue]]-(Table1[[#This Row],[Unit Cost]]*Table1[[#This Row],[Order Quantity]])</f>
        <v>9496.760000000002</v>
      </c>
    </row>
    <row r="4806" spans="1:17" x14ac:dyDescent="0.25">
      <c r="A4806" t="s">
        <v>4831</v>
      </c>
      <c r="B4806" t="s">
        <v>21</v>
      </c>
      <c r="C4806" t="s">
        <v>43</v>
      </c>
      <c r="D4806" s="1">
        <v>43477</v>
      </c>
      <c r="E4806" s="1">
        <v>43877</v>
      </c>
      <c r="F4806" s="1">
        <v>44107</v>
      </c>
      <c r="G4806" s="1">
        <v>43908</v>
      </c>
      <c r="H4806">
        <v>20</v>
      </c>
      <c r="I4806">
        <v>9</v>
      </c>
      <c r="J4806">
        <v>63</v>
      </c>
      <c r="K4806">
        <v>46</v>
      </c>
      <c r="L4806">
        <v>6</v>
      </c>
      <c r="M4806">
        <v>0.05</v>
      </c>
      <c r="N4806" s="2">
        <v>1330.89</v>
      </c>
      <c r="O4806" s="2">
        <v>2559.4</v>
      </c>
      <c r="P4806" s="2">
        <f>(Table1[[#This Row],[Unit Price]]-Table1[[#This Row],[Discount Applied]])*Table1[[#This Row],[Order Quantity]]</f>
        <v>15356.099999999999</v>
      </c>
      <c r="Q4806">
        <f>Table1[[#This Row],[Revenue]]-(Table1[[#This Row],[Unit Cost]]*Table1[[#This Row],[Order Quantity]])</f>
        <v>7370.7599999999984</v>
      </c>
    </row>
    <row r="4807" spans="1:17" x14ac:dyDescent="0.25">
      <c r="A4807" t="s">
        <v>4832</v>
      </c>
      <c r="B4807" t="s">
        <v>23</v>
      </c>
      <c r="C4807" t="s">
        <v>34</v>
      </c>
      <c r="D4807" s="1">
        <v>43477</v>
      </c>
      <c r="E4807" s="1">
        <v>43877</v>
      </c>
      <c r="F4807" s="1">
        <v>43954</v>
      </c>
      <c r="G4807" s="1">
        <v>44015</v>
      </c>
      <c r="H4807">
        <v>24</v>
      </c>
      <c r="I4807">
        <v>49</v>
      </c>
      <c r="J4807">
        <v>272</v>
      </c>
      <c r="K4807">
        <v>23</v>
      </c>
      <c r="L4807">
        <v>8</v>
      </c>
      <c r="M4807">
        <v>0.05</v>
      </c>
      <c r="N4807" s="2">
        <v>2318.33</v>
      </c>
      <c r="O4807" s="2">
        <v>3175.8</v>
      </c>
      <c r="P4807" s="2">
        <f>(Table1[[#This Row],[Unit Price]]-Table1[[#This Row],[Discount Applied]])*Table1[[#This Row],[Order Quantity]]</f>
        <v>25406</v>
      </c>
      <c r="Q4807">
        <f>Table1[[#This Row],[Revenue]]-(Table1[[#This Row],[Unit Cost]]*Table1[[#This Row],[Order Quantity]])</f>
        <v>6859.3600000000006</v>
      </c>
    </row>
    <row r="4808" spans="1:17" x14ac:dyDescent="0.25">
      <c r="A4808" t="s">
        <v>4833</v>
      </c>
      <c r="B4808" t="s">
        <v>21</v>
      </c>
      <c r="C4808" t="s">
        <v>26</v>
      </c>
      <c r="D4808" s="1">
        <v>43377</v>
      </c>
      <c r="E4808" s="1">
        <v>43303</v>
      </c>
      <c r="F4808" s="1">
        <v>43289</v>
      </c>
      <c r="G4808" s="1">
        <v>43329</v>
      </c>
      <c r="H4808">
        <v>18</v>
      </c>
      <c r="I4808">
        <v>46</v>
      </c>
      <c r="J4808">
        <v>204</v>
      </c>
      <c r="K4808">
        <v>40</v>
      </c>
      <c r="L4808">
        <v>2</v>
      </c>
      <c r="M4808">
        <v>0.05</v>
      </c>
      <c r="N4808" s="2">
        <v>1320.97</v>
      </c>
      <c r="O4808" s="2">
        <v>2492.4</v>
      </c>
      <c r="P4808" s="2">
        <f>(Table1[[#This Row],[Unit Price]]-Table1[[#This Row],[Discount Applied]])*Table1[[#This Row],[Order Quantity]]</f>
        <v>4984.7</v>
      </c>
      <c r="Q4808">
        <f>Table1[[#This Row],[Revenue]]-(Table1[[#This Row],[Unit Cost]]*Table1[[#This Row],[Order Quantity]])</f>
        <v>2342.7599999999998</v>
      </c>
    </row>
    <row r="4809" spans="1:17" x14ac:dyDescent="0.25">
      <c r="A4809" t="s">
        <v>4834</v>
      </c>
      <c r="B4809" t="s">
        <v>21</v>
      </c>
      <c r="C4809" t="s">
        <v>43</v>
      </c>
      <c r="D4809" s="1">
        <v>43700</v>
      </c>
      <c r="E4809" s="1">
        <v>43877</v>
      </c>
      <c r="F4809" s="1">
        <v>43883</v>
      </c>
      <c r="G4809" s="1">
        <v>43884</v>
      </c>
      <c r="H4809">
        <v>18</v>
      </c>
      <c r="I4809">
        <v>25</v>
      </c>
      <c r="J4809">
        <v>82</v>
      </c>
      <c r="K4809">
        <v>1</v>
      </c>
      <c r="L4809">
        <v>3</v>
      </c>
      <c r="M4809">
        <v>0.05</v>
      </c>
      <c r="N4809">
        <v>629.53</v>
      </c>
      <c r="O4809" s="2">
        <v>1085.4000000000001</v>
      </c>
      <c r="P4809" s="2">
        <f>(Table1[[#This Row],[Unit Price]]-Table1[[#This Row],[Discount Applied]])*Table1[[#This Row],[Order Quantity]]</f>
        <v>3256.05</v>
      </c>
      <c r="Q4809">
        <f>Table1[[#This Row],[Revenue]]-(Table1[[#This Row],[Unit Cost]]*Table1[[#This Row],[Order Quantity]])</f>
        <v>1367.4600000000003</v>
      </c>
    </row>
    <row r="4810" spans="1:17" x14ac:dyDescent="0.25">
      <c r="A4810" t="s">
        <v>4835</v>
      </c>
      <c r="B4810" t="s">
        <v>18</v>
      </c>
      <c r="C4810" t="s">
        <v>19</v>
      </c>
      <c r="D4810" s="1">
        <v>43477</v>
      </c>
      <c r="E4810" s="1">
        <v>43877</v>
      </c>
      <c r="F4810" s="1">
        <v>43903</v>
      </c>
      <c r="G4810" s="1">
        <v>43908</v>
      </c>
      <c r="H4810">
        <v>11</v>
      </c>
      <c r="I4810">
        <v>43</v>
      </c>
      <c r="J4810">
        <v>142</v>
      </c>
      <c r="K4810">
        <v>36</v>
      </c>
      <c r="L4810">
        <v>6</v>
      </c>
      <c r="M4810">
        <v>0.1</v>
      </c>
      <c r="N4810" s="2">
        <v>2208.9899999999998</v>
      </c>
      <c r="O4810" s="2">
        <v>3155.7</v>
      </c>
      <c r="P4810" s="2">
        <f>(Table1[[#This Row],[Unit Price]]-Table1[[#This Row],[Discount Applied]])*Table1[[#This Row],[Order Quantity]]</f>
        <v>18933.599999999999</v>
      </c>
      <c r="Q4810">
        <f>Table1[[#This Row],[Revenue]]-(Table1[[#This Row],[Unit Cost]]*Table1[[#This Row],[Order Quantity]])</f>
        <v>5679.66</v>
      </c>
    </row>
    <row r="4811" spans="1:17" x14ac:dyDescent="0.25">
      <c r="A4811" t="s">
        <v>4836</v>
      </c>
      <c r="B4811" t="s">
        <v>33</v>
      </c>
      <c r="C4811" t="s">
        <v>19</v>
      </c>
      <c r="D4811" s="1">
        <v>43477</v>
      </c>
      <c r="E4811" s="1">
        <v>43877</v>
      </c>
      <c r="F4811" s="1">
        <v>43888</v>
      </c>
      <c r="G4811" s="1">
        <v>43985</v>
      </c>
      <c r="H4811">
        <v>25</v>
      </c>
      <c r="I4811">
        <v>46</v>
      </c>
      <c r="J4811">
        <v>187</v>
      </c>
      <c r="K4811">
        <v>5</v>
      </c>
      <c r="L4811">
        <v>8</v>
      </c>
      <c r="M4811">
        <v>0.05</v>
      </c>
      <c r="N4811" s="2">
        <v>1355.54</v>
      </c>
      <c r="O4811" s="2">
        <v>1882.7</v>
      </c>
      <c r="P4811" s="2">
        <f>(Table1[[#This Row],[Unit Price]]-Table1[[#This Row],[Discount Applied]])*Table1[[#This Row],[Order Quantity]]</f>
        <v>15061.2</v>
      </c>
      <c r="Q4811">
        <f>Table1[[#This Row],[Revenue]]-(Table1[[#This Row],[Unit Cost]]*Table1[[#This Row],[Order Quantity]])</f>
        <v>4216.880000000001</v>
      </c>
    </row>
    <row r="4812" spans="1:17" x14ac:dyDescent="0.25">
      <c r="A4812" t="s">
        <v>4837</v>
      </c>
      <c r="B4812" t="s">
        <v>21</v>
      </c>
      <c r="C4812" t="s">
        <v>24</v>
      </c>
      <c r="D4812" s="1">
        <v>43477</v>
      </c>
      <c r="E4812" s="1">
        <v>43878</v>
      </c>
      <c r="F4812" s="1">
        <v>44168</v>
      </c>
      <c r="G4812" s="1">
        <v>43908</v>
      </c>
      <c r="H4812">
        <v>20</v>
      </c>
      <c r="I4812">
        <v>25</v>
      </c>
      <c r="J4812">
        <v>360</v>
      </c>
      <c r="K4812">
        <v>14</v>
      </c>
      <c r="L4812">
        <v>1</v>
      </c>
      <c r="M4812">
        <v>0.1</v>
      </c>
      <c r="N4812">
        <v>889.22</v>
      </c>
      <c r="O4812" s="2">
        <v>1058.5999999999999</v>
      </c>
      <c r="P4812" s="2">
        <f>(Table1[[#This Row],[Unit Price]]-Table1[[#This Row],[Discount Applied]])*Table1[[#This Row],[Order Quantity]]</f>
        <v>1058.5</v>
      </c>
      <c r="Q4812">
        <f>Table1[[#This Row],[Revenue]]-(Table1[[#This Row],[Unit Cost]]*Table1[[#This Row],[Order Quantity]])</f>
        <v>169.27999999999997</v>
      </c>
    </row>
    <row r="4813" spans="1:17" x14ac:dyDescent="0.25">
      <c r="A4813" t="s">
        <v>4838</v>
      </c>
      <c r="B4813" t="s">
        <v>33</v>
      </c>
      <c r="C4813" t="s">
        <v>24</v>
      </c>
      <c r="D4813" s="1">
        <v>43477</v>
      </c>
      <c r="E4813" s="1">
        <v>43878</v>
      </c>
      <c r="F4813" s="1">
        <v>43887</v>
      </c>
      <c r="G4813" s="1">
        <v>43924</v>
      </c>
      <c r="H4813">
        <v>25</v>
      </c>
      <c r="I4813">
        <v>42</v>
      </c>
      <c r="J4813">
        <v>365</v>
      </c>
      <c r="K4813">
        <v>17</v>
      </c>
      <c r="L4813">
        <v>5</v>
      </c>
      <c r="M4813">
        <v>0.05</v>
      </c>
      <c r="N4813">
        <v>578.34</v>
      </c>
      <c r="O4813" s="2">
        <v>1112.2</v>
      </c>
      <c r="P4813" s="2">
        <f>(Table1[[#This Row],[Unit Price]]-Table1[[#This Row],[Discount Applied]])*Table1[[#This Row],[Order Quantity]]</f>
        <v>5560.75</v>
      </c>
      <c r="Q4813">
        <f>Table1[[#This Row],[Revenue]]-(Table1[[#This Row],[Unit Cost]]*Table1[[#This Row],[Order Quantity]])</f>
        <v>2669.0499999999997</v>
      </c>
    </row>
    <row r="4814" spans="1:17" x14ac:dyDescent="0.25">
      <c r="A4814" t="s">
        <v>4839</v>
      </c>
      <c r="B4814" t="s">
        <v>18</v>
      </c>
      <c r="C4814" t="s">
        <v>34</v>
      </c>
      <c r="D4814" s="1">
        <v>43477</v>
      </c>
      <c r="E4814" s="1">
        <v>43878</v>
      </c>
      <c r="F4814" s="1">
        <v>43890</v>
      </c>
      <c r="G4814" s="1">
        <v>44046</v>
      </c>
      <c r="H4814">
        <v>10</v>
      </c>
      <c r="I4814">
        <v>14</v>
      </c>
      <c r="J4814">
        <v>316</v>
      </c>
      <c r="K4814">
        <v>27</v>
      </c>
      <c r="L4814">
        <v>7</v>
      </c>
      <c r="M4814">
        <v>0.1</v>
      </c>
      <c r="N4814" s="2">
        <v>2724.49</v>
      </c>
      <c r="O4814" s="2">
        <v>4006.6</v>
      </c>
      <c r="P4814" s="2">
        <f>(Table1[[#This Row],[Unit Price]]-Table1[[#This Row],[Discount Applied]])*Table1[[#This Row],[Order Quantity]]</f>
        <v>28045.5</v>
      </c>
      <c r="Q4814">
        <f>Table1[[#This Row],[Revenue]]-(Table1[[#This Row],[Unit Cost]]*Table1[[#This Row],[Order Quantity]])</f>
        <v>8974.07</v>
      </c>
    </row>
    <row r="4815" spans="1:17" x14ac:dyDescent="0.25">
      <c r="A4815" t="s">
        <v>4840</v>
      </c>
      <c r="B4815" t="s">
        <v>18</v>
      </c>
      <c r="C4815" t="s">
        <v>24</v>
      </c>
      <c r="D4815" s="1">
        <v>43477</v>
      </c>
      <c r="E4815" s="1">
        <v>43878</v>
      </c>
      <c r="F4815" s="1">
        <v>43924</v>
      </c>
      <c r="G4815" s="1">
        <v>43904</v>
      </c>
      <c r="H4815">
        <v>1</v>
      </c>
      <c r="I4815">
        <v>28</v>
      </c>
      <c r="J4815">
        <v>357</v>
      </c>
      <c r="K4815">
        <v>22</v>
      </c>
      <c r="L4815">
        <v>8</v>
      </c>
      <c r="M4815">
        <v>0.1</v>
      </c>
      <c r="N4815" s="2">
        <v>2269.02</v>
      </c>
      <c r="O4815" s="2">
        <v>3845.8</v>
      </c>
      <c r="P4815" s="2">
        <f>(Table1[[#This Row],[Unit Price]]-Table1[[#This Row],[Discount Applied]])*Table1[[#This Row],[Order Quantity]]</f>
        <v>30765.600000000002</v>
      </c>
      <c r="Q4815">
        <f>Table1[[#This Row],[Revenue]]-(Table1[[#This Row],[Unit Cost]]*Table1[[#This Row],[Order Quantity]])</f>
        <v>12613.440000000002</v>
      </c>
    </row>
    <row r="4816" spans="1:17" x14ac:dyDescent="0.25">
      <c r="A4816" t="s">
        <v>4841</v>
      </c>
      <c r="B4816" t="s">
        <v>18</v>
      </c>
      <c r="C4816" t="s">
        <v>43</v>
      </c>
      <c r="D4816" s="1">
        <v>43700</v>
      </c>
      <c r="E4816" s="1">
        <v>43878</v>
      </c>
      <c r="F4816" s="1">
        <v>44168</v>
      </c>
      <c r="G4816" s="1">
        <v>43904</v>
      </c>
      <c r="H4816">
        <v>12</v>
      </c>
      <c r="I4816">
        <v>5</v>
      </c>
      <c r="J4816">
        <v>64</v>
      </c>
      <c r="K4816">
        <v>8</v>
      </c>
      <c r="L4816">
        <v>2</v>
      </c>
      <c r="M4816">
        <v>0.1</v>
      </c>
      <c r="N4816">
        <v>131.38999999999999</v>
      </c>
      <c r="O4816">
        <v>247.9</v>
      </c>
      <c r="P4816" s="2">
        <f>(Table1[[#This Row],[Unit Price]]-Table1[[#This Row],[Discount Applied]])*Table1[[#This Row],[Order Quantity]]</f>
        <v>495.6</v>
      </c>
      <c r="Q4816">
        <f>Table1[[#This Row],[Revenue]]-(Table1[[#This Row],[Unit Cost]]*Table1[[#This Row],[Order Quantity]])</f>
        <v>232.82000000000005</v>
      </c>
    </row>
    <row r="4817" spans="1:17" x14ac:dyDescent="0.25">
      <c r="A4817" t="s">
        <v>4842</v>
      </c>
      <c r="B4817" t="s">
        <v>23</v>
      </c>
      <c r="C4817" t="s">
        <v>24</v>
      </c>
      <c r="D4817" s="1">
        <v>43477</v>
      </c>
      <c r="E4817" s="1">
        <v>43878</v>
      </c>
      <c r="F4817" s="1">
        <v>44046</v>
      </c>
      <c r="G4817" s="1">
        <v>43904</v>
      </c>
      <c r="H4817">
        <v>23</v>
      </c>
      <c r="I4817">
        <v>39</v>
      </c>
      <c r="J4817">
        <v>332</v>
      </c>
      <c r="K4817">
        <v>5</v>
      </c>
      <c r="L4817">
        <v>3</v>
      </c>
      <c r="M4817">
        <v>0.1</v>
      </c>
      <c r="N4817" s="2">
        <v>5148.28</v>
      </c>
      <c r="O4817" s="2">
        <v>6056.8</v>
      </c>
      <c r="P4817" s="2">
        <f>(Table1[[#This Row],[Unit Price]]-Table1[[#This Row],[Discount Applied]])*Table1[[#This Row],[Order Quantity]]</f>
        <v>18170.099999999999</v>
      </c>
      <c r="Q4817">
        <f>Table1[[#This Row],[Revenue]]-(Table1[[#This Row],[Unit Cost]]*Table1[[#This Row],[Order Quantity]])</f>
        <v>2725.2599999999984</v>
      </c>
    </row>
    <row r="4818" spans="1:17" x14ac:dyDescent="0.25">
      <c r="A4818" t="s">
        <v>4843</v>
      </c>
      <c r="B4818" t="s">
        <v>23</v>
      </c>
      <c r="C4818" t="s">
        <v>24</v>
      </c>
      <c r="D4818" s="1">
        <v>43477</v>
      </c>
      <c r="E4818" s="1">
        <v>43878</v>
      </c>
      <c r="F4818" s="1">
        <v>43906</v>
      </c>
      <c r="G4818" s="1">
        <v>43907</v>
      </c>
      <c r="H4818">
        <v>22</v>
      </c>
      <c r="I4818">
        <v>28</v>
      </c>
      <c r="J4818">
        <v>333</v>
      </c>
      <c r="K4818">
        <v>25</v>
      </c>
      <c r="L4818">
        <v>8</v>
      </c>
      <c r="M4818">
        <v>0.2</v>
      </c>
      <c r="N4818">
        <v>830.8</v>
      </c>
      <c r="O4818" s="2">
        <v>1340</v>
      </c>
      <c r="P4818" s="2">
        <f>(Table1[[#This Row],[Unit Price]]-Table1[[#This Row],[Discount Applied]])*Table1[[#This Row],[Order Quantity]]</f>
        <v>10718.4</v>
      </c>
      <c r="Q4818">
        <f>Table1[[#This Row],[Revenue]]-(Table1[[#This Row],[Unit Cost]]*Table1[[#This Row],[Order Quantity]])</f>
        <v>4072</v>
      </c>
    </row>
    <row r="4819" spans="1:17" x14ac:dyDescent="0.25">
      <c r="A4819" t="s">
        <v>4844</v>
      </c>
      <c r="B4819" t="s">
        <v>21</v>
      </c>
      <c r="C4819" t="s">
        <v>34</v>
      </c>
      <c r="D4819" s="1">
        <v>43377</v>
      </c>
      <c r="E4819" s="1">
        <v>43303</v>
      </c>
      <c r="F4819" s="1">
        <v>43325</v>
      </c>
      <c r="G4819" s="1">
        <v>43327</v>
      </c>
      <c r="H4819">
        <v>18</v>
      </c>
      <c r="I4819">
        <v>15</v>
      </c>
      <c r="J4819">
        <v>295</v>
      </c>
      <c r="K4819">
        <v>1</v>
      </c>
      <c r="L4819">
        <v>7</v>
      </c>
      <c r="M4819">
        <v>7.4999999999999997E-2</v>
      </c>
      <c r="N4819">
        <v>185.72</v>
      </c>
      <c r="O4819">
        <v>241.2</v>
      </c>
      <c r="P4819" s="2">
        <f>(Table1[[#This Row],[Unit Price]]-Table1[[#This Row],[Discount Applied]])*Table1[[#This Row],[Order Quantity]]</f>
        <v>1687.875</v>
      </c>
      <c r="Q4819">
        <f>Table1[[#This Row],[Revenue]]-(Table1[[#This Row],[Unit Cost]]*Table1[[#This Row],[Order Quantity]])</f>
        <v>387.83500000000004</v>
      </c>
    </row>
    <row r="4820" spans="1:17" x14ac:dyDescent="0.25">
      <c r="A4820" t="s">
        <v>4845</v>
      </c>
      <c r="B4820" t="s">
        <v>21</v>
      </c>
      <c r="C4820" t="s">
        <v>34</v>
      </c>
      <c r="D4820" s="1">
        <v>43477</v>
      </c>
      <c r="E4820" s="1">
        <v>43878</v>
      </c>
      <c r="F4820" s="1">
        <v>43885</v>
      </c>
      <c r="G4820" s="1">
        <v>43954</v>
      </c>
      <c r="H4820">
        <v>19</v>
      </c>
      <c r="I4820">
        <v>37</v>
      </c>
      <c r="J4820">
        <v>281</v>
      </c>
      <c r="K4820">
        <v>16</v>
      </c>
      <c r="L4820">
        <v>3</v>
      </c>
      <c r="M4820">
        <v>0.15</v>
      </c>
      <c r="N4820">
        <v>951.07</v>
      </c>
      <c r="O4820" s="2">
        <v>1118.9000000000001</v>
      </c>
      <c r="P4820" s="2">
        <f>(Table1[[#This Row],[Unit Price]]-Table1[[#This Row],[Discount Applied]])*Table1[[#This Row],[Order Quantity]]</f>
        <v>3356.25</v>
      </c>
      <c r="Q4820">
        <f>Table1[[#This Row],[Revenue]]-(Table1[[#This Row],[Unit Cost]]*Table1[[#This Row],[Order Quantity]])</f>
        <v>503.03999999999996</v>
      </c>
    </row>
    <row r="4821" spans="1:17" x14ac:dyDescent="0.25">
      <c r="A4821" t="s">
        <v>4846</v>
      </c>
      <c r="B4821" t="s">
        <v>23</v>
      </c>
      <c r="C4821" t="s">
        <v>19</v>
      </c>
      <c r="D4821" s="1">
        <v>43477</v>
      </c>
      <c r="E4821" s="1">
        <v>43879</v>
      </c>
      <c r="F4821" s="1">
        <v>43905</v>
      </c>
      <c r="G4821" s="1">
        <v>43909</v>
      </c>
      <c r="H4821">
        <v>25</v>
      </c>
      <c r="I4821">
        <v>44</v>
      </c>
      <c r="J4821">
        <v>104</v>
      </c>
      <c r="K4821">
        <v>30</v>
      </c>
      <c r="L4821">
        <v>6</v>
      </c>
      <c r="M4821">
        <v>7.4999999999999997E-2</v>
      </c>
      <c r="N4821">
        <v>127.57</v>
      </c>
      <c r="O4821">
        <v>227.8</v>
      </c>
      <c r="P4821" s="2">
        <f>(Table1[[#This Row],[Unit Price]]-Table1[[#This Row],[Discount Applied]])*Table1[[#This Row],[Order Quantity]]</f>
        <v>1366.3500000000001</v>
      </c>
      <c r="Q4821">
        <f>Table1[[#This Row],[Revenue]]-(Table1[[#This Row],[Unit Cost]]*Table1[[#This Row],[Order Quantity]])</f>
        <v>600.93000000000018</v>
      </c>
    </row>
    <row r="4822" spans="1:17" x14ac:dyDescent="0.25">
      <c r="A4822" t="s">
        <v>4847</v>
      </c>
      <c r="B4822" t="s">
        <v>18</v>
      </c>
      <c r="C4822" t="s">
        <v>19</v>
      </c>
      <c r="D4822" s="1">
        <v>43477</v>
      </c>
      <c r="E4822" s="1">
        <v>43879</v>
      </c>
      <c r="F4822" s="1">
        <v>43906</v>
      </c>
      <c r="G4822" s="1">
        <v>43910</v>
      </c>
      <c r="H4822">
        <v>6</v>
      </c>
      <c r="I4822">
        <v>38</v>
      </c>
      <c r="J4822">
        <v>142</v>
      </c>
      <c r="K4822">
        <v>33</v>
      </c>
      <c r="L4822">
        <v>2</v>
      </c>
      <c r="M4822">
        <v>7.4999999999999997E-2</v>
      </c>
      <c r="N4822" s="2">
        <v>4467.2299999999996</v>
      </c>
      <c r="O4822" s="2">
        <v>5956.3</v>
      </c>
      <c r="P4822" s="2">
        <f>(Table1[[#This Row],[Unit Price]]-Table1[[#This Row],[Discount Applied]])*Table1[[#This Row],[Order Quantity]]</f>
        <v>11912.45</v>
      </c>
      <c r="Q4822">
        <f>Table1[[#This Row],[Revenue]]-(Table1[[#This Row],[Unit Cost]]*Table1[[#This Row],[Order Quantity]])</f>
        <v>2977.9900000000016</v>
      </c>
    </row>
    <row r="4823" spans="1:17" x14ac:dyDescent="0.25">
      <c r="A4823" t="s">
        <v>4848</v>
      </c>
      <c r="B4823" t="s">
        <v>18</v>
      </c>
      <c r="C4823" t="s">
        <v>19</v>
      </c>
      <c r="D4823" s="1">
        <v>43477</v>
      </c>
      <c r="E4823" s="1">
        <v>43879</v>
      </c>
      <c r="F4823" s="1">
        <v>43890</v>
      </c>
      <c r="G4823" s="1">
        <v>43893</v>
      </c>
      <c r="H4823">
        <v>9</v>
      </c>
      <c r="I4823">
        <v>45</v>
      </c>
      <c r="J4823">
        <v>106</v>
      </c>
      <c r="K4823">
        <v>4</v>
      </c>
      <c r="L4823">
        <v>1</v>
      </c>
      <c r="M4823">
        <v>0.05</v>
      </c>
      <c r="N4823">
        <v>526.62</v>
      </c>
      <c r="O4823">
        <v>877.7</v>
      </c>
      <c r="P4823" s="2">
        <f>(Table1[[#This Row],[Unit Price]]-Table1[[#This Row],[Discount Applied]])*Table1[[#This Row],[Order Quantity]]</f>
        <v>877.65000000000009</v>
      </c>
      <c r="Q4823">
        <f>Table1[[#This Row],[Revenue]]-(Table1[[#This Row],[Unit Cost]]*Table1[[#This Row],[Order Quantity]])</f>
        <v>351.03000000000009</v>
      </c>
    </row>
    <row r="4824" spans="1:17" x14ac:dyDescent="0.25">
      <c r="A4824" t="s">
        <v>4849</v>
      </c>
      <c r="B4824" t="s">
        <v>33</v>
      </c>
      <c r="C4824" t="s">
        <v>19</v>
      </c>
      <c r="D4824" s="1">
        <v>43477</v>
      </c>
      <c r="E4824" s="1">
        <v>43879</v>
      </c>
      <c r="F4824" s="1">
        <v>43864</v>
      </c>
      <c r="G4824" s="1">
        <v>43924</v>
      </c>
      <c r="H4824">
        <v>27</v>
      </c>
      <c r="I4824">
        <v>4</v>
      </c>
      <c r="J4824">
        <v>144</v>
      </c>
      <c r="K4824">
        <v>42</v>
      </c>
      <c r="L4824">
        <v>6</v>
      </c>
      <c r="M4824">
        <v>0.05</v>
      </c>
      <c r="N4824">
        <v>621.76</v>
      </c>
      <c r="O4824" s="2">
        <v>1072</v>
      </c>
      <c r="P4824" s="2">
        <f>(Table1[[#This Row],[Unit Price]]-Table1[[#This Row],[Discount Applied]])*Table1[[#This Row],[Order Quantity]]</f>
        <v>6431.7000000000007</v>
      </c>
      <c r="Q4824">
        <f>Table1[[#This Row],[Revenue]]-(Table1[[#This Row],[Unit Cost]]*Table1[[#This Row],[Order Quantity]])</f>
        <v>2701.1400000000008</v>
      </c>
    </row>
    <row r="4825" spans="1:17" x14ac:dyDescent="0.25">
      <c r="A4825" t="s">
        <v>4850</v>
      </c>
      <c r="B4825" t="s">
        <v>23</v>
      </c>
      <c r="C4825" t="s">
        <v>19</v>
      </c>
      <c r="D4825" s="1">
        <v>43477</v>
      </c>
      <c r="E4825" s="1">
        <v>43879</v>
      </c>
      <c r="F4825" s="1">
        <v>43885</v>
      </c>
      <c r="G4825" s="1">
        <v>43889</v>
      </c>
      <c r="H4825">
        <v>22</v>
      </c>
      <c r="I4825">
        <v>2</v>
      </c>
      <c r="J4825">
        <v>124</v>
      </c>
      <c r="K4825">
        <v>25</v>
      </c>
      <c r="L4825">
        <v>2</v>
      </c>
      <c r="M4825">
        <v>0.2</v>
      </c>
      <c r="N4825">
        <v>681.26</v>
      </c>
      <c r="O4825" s="2">
        <v>1098.8</v>
      </c>
      <c r="P4825" s="2">
        <f>(Table1[[#This Row],[Unit Price]]-Table1[[#This Row],[Discount Applied]])*Table1[[#This Row],[Order Quantity]]</f>
        <v>2197.1999999999998</v>
      </c>
      <c r="Q4825">
        <f>Table1[[#This Row],[Revenue]]-(Table1[[#This Row],[Unit Cost]]*Table1[[#This Row],[Order Quantity]])</f>
        <v>834.67999999999984</v>
      </c>
    </row>
    <row r="4826" spans="1:17" x14ac:dyDescent="0.25">
      <c r="A4826" t="s">
        <v>4851</v>
      </c>
      <c r="B4826" t="s">
        <v>23</v>
      </c>
      <c r="C4826" t="s">
        <v>26</v>
      </c>
      <c r="D4826" s="1">
        <v>43477</v>
      </c>
      <c r="E4826" s="1">
        <v>43879</v>
      </c>
      <c r="F4826" s="1">
        <v>43904</v>
      </c>
      <c r="G4826" s="1">
        <v>43906</v>
      </c>
      <c r="H4826">
        <v>20</v>
      </c>
      <c r="I4826">
        <v>50</v>
      </c>
      <c r="J4826">
        <v>241</v>
      </c>
      <c r="K4826">
        <v>32</v>
      </c>
      <c r="L4826">
        <v>1</v>
      </c>
      <c r="M4826">
        <v>0.05</v>
      </c>
      <c r="N4826" s="2">
        <v>2754.3</v>
      </c>
      <c r="O4826" s="2">
        <v>3879.3</v>
      </c>
      <c r="P4826" s="2">
        <f>(Table1[[#This Row],[Unit Price]]-Table1[[#This Row],[Discount Applied]])*Table1[[#This Row],[Order Quantity]]</f>
        <v>3879.25</v>
      </c>
      <c r="Q4826">
        <f>Table1[[#This Row],[Revenue]]-(Table1[[#This Row],[Unit Cost]]*Table1[[#This Row],[Order Quantity]])</f>
        <v>1124.9499999999998</v>
      </c>
    </row>
    <row r="4827" spans="1:17" x14ac:dyDescent="0.25">
      <c r="A4827" t="s">
        <v>4852</v>
      </c>
      <c r="B4827" t="s">
        <v>21</v>
      </c>
      <c r="C4827" t="s">
        <v>19</v>
      </c>
      <c r="D4827" s="1">
        <v>43700</v>
      </c>
      <c r="E4827" s="1">
        <v>43879</v>
      </c>
      <c r="F4827" s="1">
        <v>43890</v>
      </c>
      <c r="G4827" s="1">
        <v>43985</v>
      </c>
      <c r="H4827">
        <v>17</v>
      </c>
      <c r="I4827">
        <v>12</v>
      </c>
      <c r="J4827">
        <v>152</v>
      </c>
      <c r="K4827">
        <v>21</v>
      </c>
      <c r="L4827">
        <v>8</v>
      </c>
      <c r="M4827">
        <v>0.05</v>
      </c>
      <c r="N4827" s="2">
        <v>1356.08</v>
      </c>
      <c r="O4827" s="2">
        <v>3082</v>
      </c>
      <c r="P4827" s="2">
        <f>(Table1[[#This Row],[Unit Price]]-Table1[[#This Row],[Discount Applied]])*Table1[[#This Row],[Order Quantity]]</f>
        <v>24655.599999999999</v>
      </c>
      <c r="Q4827">
        <f>Table1[[#This Row],[Revenue]]-(Table1[[#This Row],[Unit Cost]]*Table1[[#This Row],[Order Quantity]])</f>
        <v>13806.96</v>
      </c>
    </row>
    <row r="4828" spans="1:17" x14ac:dyDescent="0.25">
      <c r="A4828" t="s">
        <v>4853</v>
      </c>
      <c r="B4828" t="s">
        <v>23</v>
      </c>
      <c r="C4828" t="s">
        <v>19</v>
      </c>
      <c r="D4828" s="1">
        <v>43477</v>
      </c>
      <c r="E4828" s="1">
        <v>43879</v>
      </c>
      <c r="F4828" s="1">
        <v>43883</v>
      </c>
      <c r="G4828" s="1">
        <v>43890</v>
      </c>
      <c r="H4828">
        <v>24</v>
      </c>
      <c r="I4828">
        <v>3</v>
      </c>
      <c r="J4828">
        <v>162</v>
      </c>
      <c r="K4828">
        <v>5</v>
      </c>
      <c r="L4828">
        <v>3</v>
      </c>
      <c r="M4828">
        <v>0.05</v>
      </c>
      <c r="N4828">
        <v>105.53</v>
      </c>
      <c r="O4828">
        <v>167.5</v>
      </c>
      <c r="P4828" s="2">
        <f>(Table1[[#This Row],[Unit Price]]-Table1[[#This Row],[Discount Applied]])*Table1[[#This Row],[Order Quantity]]</f>
        <v>502.34999999999997</v>
      </c>
      <c r="Q4828">
        <f>Table1[[#This Row],[Revenue]]-(Table1[[#This Row],[Unit Cost]]*Table1[[#This Row],[Order Quantity]])</f>
        <v>185.75999999999993</v>
      </c>
    </row>
    <row r="4829" spans="1:17" x14ac:dyDescent="0.25">
      <c r="A4829" t="s">
        <v>4854</v>
      </c>
      <c r="B4829" t="s">
        <v>23</v>
      </c>
      <c r="C4829" t="s">
        <v>29</v>
      </c>
      <c r="D4829" s="1">
        <v>43477</v>
      </c>
      <c r="E4829" s="1">
        <v>43879</v>
      </c>
      <c r="F4829" s="1">
        <v>43883</v>
      </c>
      <c r="G4829" s="1">
        <v>43864</v>
      </c>
      <c r="H4829">
        <v>22</v>
      </c>
      <c r="I4829">
        <v>10</v>
      </c>
      <c r="J4829">
        <v>54</v>
      </c>
      <c r="K4829">
        <v>6</v>
      </c>
      <c r="L4829">
        <v>5</v>
      </c>
      <c r="M4829">
        <v>0.1</v>
      </c>
      <c r="N4829" s="2">
        <v>2785.86</v>
      </c>
      <c r="O4829" s="2">
        <v>5065.2</v>
      </c>
      <c r="P4829" s="2">
        <f>(Table1[[#This Row],[Unit Price]]-Table1[[#This Row],[Discount Applied]])*Table1[[#This Row],[Order Quantity]]</f>
        <v>25325.499999999996</v>
      </c>
      <c r="Q4829">
        <f>Table1[[#This Row],[Revenue]]-(Table1[[#This Row],[Unit Cost]]*Table1[[#This Row],[Order Quantity]])</f>
        <v>11396.199999999995</v>
      </c>
    </row>
    <row r="4830" spans="1:17" x14ac:dyDescent="0.25">
      <c r="A4830" t="s">
        <v>4855</v>
      </c>
      <c r="B4830" t="s">
        <v>18</v>
      </c>
      <c r="C4830" t="s">
        <v>26</v>
      </c>
      <c r="D4830" s="1">
        <v>43377</v>
      </c>
      <c r="E4830" s="1">
        <v>43303</v>
      </c>
      <c r="F4830" s="1">
        <v>43289</v>
      </c>
      <c r="G4830" s="1">
        <v>43442</v>
      </c>
      <c r="H4830">
        <v>12</v>
      </c>
      <c r="I4830">
        <v>34</v>
      </c>
      <c r="J4830">
        <v>207</v>
      </c>
      <c r="K4830">
        <v>26</v>
      </c>
      <c r="L4830">
        <v>5</v>
      </c>
      <c r="M4830">
        <v>0.05</v>
      </c>
      <c r="N4830">
        <v>380.56</v>
      </c>
      <c r="O4830">
        <v>951.4</v>
      </c>
      <c r="P4830" s="2">
        <f>(Table1[[#This Row],[Unit Price]]-Table1[[#This Row],[Discount Applied]])*Table1[[#This Row],[Order Quantity]]</f>
        <v>4756.75</v>
      </c>
      <c r="Q4830">
        <f>Table1[[#This Row],[Revenue]]-(Table1[[#This Row],[Unit Cost]]*Table1[[#This Row],[Order Quantity]])</f>
        <v>2853.95</v>
      </c>
    </row>
    <row r="4831" spans="1:17" x14ac:dyDescent="0.25">
      <c r="A4831" t="s">
        <v>4856</v>
      </c>
      <c r="B4831" t="s">
        <v>21</v>
      </c>
      <c r="C4831" t="s">
        <v>26</v>
      </c>
      <c r="D4831" s="1">
        <v>43477</v>
      </c>
      <c r="E4831" s="1">
        <v>43879</v>
      </c>
      <c r="F4831" s="1">
        <v>43889</v>
      </c>
      <c r="G4831" s="1">
        <v>44077</v>
      </c>
      <c r="H4831">
        <v>20</v>
      </c>
      <c r="I4831">
        <v>24</v>
      </c>
      <c r="J4831">
        <v>224</v>
      </c>
      <c r="K4831">
        <v>13</v>
      </c>
      <c r="L4831">
        <v>3</v>
      </c>
      <c r="M4831">
        <v>0.05</v>
      </c>
      <c r="N4831">
        <v>514.29</v>
      </c>
      <c r="O4831">
        <v>676.7</v>
      </c>
      <c r="P4831" s="2">
        <f>(Table1[[#This Row],[Unit Price]]-Table1[[#This Row],[Discount Applied]])*Table1[[#This Row],[Order Quantity]]</f>
        <v>2029.9500000000003</v>
      </c>
      <c r="Q4831">
        <f>Table1[[#This Row],[Revenue]]-(Table1[[#This Row],[Unit Cost]]*Table1[[#This Row],[Order Quantity]])</f>
        <v>487.08000000000038</v>
      </c>
    </row>
    <row r="4832" spans="1:17" x14ac:dyDescent="0.25">
      <c r="A4832" t="s">
        <v>4857</v>
      </c>
      <c r="B4832" t="s">
        <v>23</v>
      </c>
      <c r="C4832" t="s">
        <v>26</v>
      </c>
      <c r="D4832" s="1">
        <v>43477</v>
      </c>
      <c r="E4832" s="1">
        <v>43879</v>
      </c>
      <c r="F4832" s="1">
        <v>43924</v>
      </c>
      <c r="G4832" s="1">
        <v>43903</v>
      </c>
      <c r="H4832">
        <v>22</v>
      </c>
      <c r="I4832">
        <v>11</v>
      </c>
      <c r="J4832">
        <v>245</v>
      </c>
      <c r="K4832">
        <v>37</v>
      </c>
      <c r="L4832">
        <v>1</v>
      </c>
      <c r="M4832">
        <v>0.05</v>
      </c>
      <c r="N4832">
        <v>786.51</v>
      </c>
      <c r="O4832" s="2">
        <v>1829.1</v>
      </c>
      <c r="P4832" s="2">
        <f>(Table1[[#This Row],[Unit Price]]-Table1[[#This Row],[Discount Applied]])*Table1[[#This Row],[Order Quantity]]</f>
        <v>1829.05</v>
      </c>
      <c r="Q4832">
        <f>Table1[[#This Row],[Revenue]]-(Table1[[#This Row],[Unit Cost]]*Table1[[#This Row],[Order Quantity]])</f>
        <v>1042.54</v>
      </c>
    </row>
    <row r="4833" spans="1:17" x14ac:dyDescent="0.25">
      <c r="A4833" t="s">
        <v>4858</v>
      </c>
      <c r="B4833" t="s">
        <v>18</v>
      </c>
      <c r="C4833" t="s">
        <v>26</v>
      </c>
      <c r="D4833" s="1">
        <v>43477</v>
      </c>
      <c r="E4833" s="1">
        <v>43879</v>
      </c>
      <c r="F4833" s="1">
        <v>43864</v>
      </c>
      <c r="G4833" s="1">
        <v>44107</v>
      </c>
      <c r="H4833">
        <v>7</v>
      </c>
      <c r="I4833">
        <v>9</v>
      </c>
      <c r="J4833">
        <v>217</v>
      </c>
      <c r="K4833">
        <v>4</v>
      </c>
      <c r="L4833">
        <v>6</v>
      </c>
      <c r="M4833">
        <v>0.15</v>
      </c>
      <c r="N4833">
        <v>835.76</v>
      </c>
      <c r="O4833" s="2">
        <v>1085.4000000000001</v>
      </c>
      <c r="P4833" s="2">
        <f>(Table1[[#This Row],[Unit Price]]-Table1[[#This Row],[Discount Applied]])*Table1[[#This Row],[Order Quantity]]</f>
        <v>6511.5</v>
      </c>
      <c r="Q4833">
        <f>Table1[[#This Row],[Revenue]]-(Table1[[#This Row],[Unit Cost]]*Table1[[#This Row],[Order Quantity]])</f>
        <v>1496.9400000000005</v>
      </c>
    </row>
    <row r="4834" spans="1:17" x14ac:dyDescent="0.25">
      <c r="A4834" t="s">
        <v>4859</v>
      </c>
      <c r="B4834" t="s">
        <v>18</v>
      </c>
      <c r="C4834" t="s">
        <v>19</v>
      </c>
      <c r="D4834" s="1">
        <v>43477</v>
      </c>
      <c r="E4834" s="1">
        <v>43880</v>
      </c>
      <c r="F4834" s="1">
        <v>43954</v>
      </c>
      <c r="G4834" s="1">
        <v>43904</v>
      </c>
      <c r="H4834">
        <v>6</v>
      </c>
      <c r="I4834">
        <v>48</v>
      </c>
      <c r="J4834">
        <v>88</v>
      </c>
      <c r="K4834">
        <v>26</v>
      </c>
      <c r="L4834">
        <v>8</v>
      </c>
      <c r="M4834">
        <v>0.1</v>
      </c>
      <c r="N4834">
        <v>732.58</v>
      </c>
      <c r="O4834">
        <v>951.4</v>
      </c>
      <c r="P4834" s="2">
        <f>(Table1[[#This Row],[Unit Price]]-Table1[[#This Row],[Discount Applied]])*Table1[[#This Row],[Order Quantity]]</f>
        <v>7610.4</v>
      </c>
      <c r="Q4834">
        <f>Table1[[#This Row],[Revenue]]-(Table1[[#This Row],[Unit Cost]]*Table1[[#This Row],[Order Quantity]])</f>
        <v>1749.7599999999993</v>
      </c>
    </row>
    <row r="4835" spans="1:17" x14ac:dyDescent="0.25">
      <c r="A4835" t="s">
        <v>4860</v>
      </c>
      <c r="B4835" t="s">
        <v>33</v>
      </c>
      <c r="C4835" t="s">
        <v>24</v>
      </c>
      <c r="D4835" s="1">
        <v>43477</v>
      </c>
      <c r="E4835" s="1">
        <v>43880</v>
      </c>
      <c r="F4835" s="1">
        <v>44107</v>
      </c>
      <c r="G4835" s="1">
        <v>43910</v>
      </c>
      <c r="H4835">
        <v>26</v>
      </c>
      <c r="I4835">
        <v>11</v>
      </c>
      <c r="J4835">
        <v>353</v>
      </c>
      <c r="K4835">
        <v>8</v>
      </c>
      <c r="L4835">
        <v>1</v>
      </c>
      <c r="M4835">
        <v>0.2</v>
      </c>
      <c r="N4835">
        <v>715.02</v>
      </c>
      <c r="O4835" s="2">
        <v>1232.8</v>
      </c>
      <c r="P4835" s="2">
        <f>(Table1[[#This Row],[Unit Price]]-Table1[[#This Row],[Discount Applied]])*Table1[[#This Row],[Order Quantity]]</f>
        <v>1232.5999999999999</v>
      </c>
      <c r="Q4835">
        <f>Table1[[#This Row],[Revenue]]-(Table1[[#This Row],[Unit Cost]]*Table1[[#This Row],[Order Quantity]])</f>
        <v>517.57999999999993</v>
      </c>
    </row>
    <row r="4836" spans="1:17" x14ac:dyDescent="0.25">
      <c r="A4836" t="s">
        <v>4861</v>
      </c>
      <c r="B4836" t="s">
        <v>33</v>
      </c>
      <c r="C4836" t="s">
        <v>24</v>
      </c>
      <c r="D4836" s="1">
        <v>43700</v>
      </c>
      <c r="E4836" s="1">
        <v>43880</v>
      </c>
      <c r="F4836" s="1">
        <v>43833</v>
      </c>
      <c r="G4836" s="1">
        <v>43954</v>
      </c>
      <c r="H4836">
        <v>26</v>
      </c>
      <c r="I4836">
        <v>15</v>
      </c>
      <c r="J4836">
        <v>356</v>
      </c>
      <c r="K4836">
        <v>35</v>
      </c>
      <c r="L4836">
        <v>8</v>
      </c>
      <c r="M4836">
        <v>7.4999999999999997E-2</v>
      </c>
      <c r="N4836">
        <v>536.20000000000005</v>
      </c>
      <c r="O4836" s="2">
        <v>1011.7</v>
      </c>
      <c r="P4836" s="2">
        <f>(Table1[[#This Row],[Unit Price]]-Table1[[#This Row],[Discount Applied]])*Table1[[#This Row],[Order Quantity]]</f>
        <v>8093</v>
      </c>
      <c r="Q4836">
        <f>Table1[[#This Row],[Revenue]]-(Table1[[#This Row],[Unit Cost]]*Table1[[#This Row],[Order Quantity]])</f>
        <v>3803.3999999999996</v>
      </c>
    </row>
    <row r="4837" spans="1:17" x14ac:dyDescent="0.25">
      <c r="A4837" t="s">
        <v>4862</v>
      </c>
      <c r="B4837" t="s">
        <v>23</v>
      </c>
      <c r="C4837" t="s">
        <v>34</v>
      </c>
      <c r="D4837" s="1">
        <v>43477</v>
      </c>
      <c r="E4837" s="1">
        <v>43880</v>
      </c>
      <c r="F4837" s="1">
        <v>43906</v>
      </c>
      <c r="G4837" s="1">
        <v>43907</v>
      </c>
      <c r="H4837">
        <v>24</v>
      </c>
      <c r="I4837">
        <v>15</v>
      </c>
      <c r="J4837">
        <v>319</v>
      </c>
      <c r="K4837">
        <v>18</v>
      </c>
      <c r="L4837">
        <v>4</v>
      </c>
      <c r="M4837">
        <v>0.05</v>
      </c>
      <c r="N4837">
        <v>542.70000000000005</v>
      </c>
      <c r="O4837" s="2">
        <v>1005</v>
      </c>
      <c r="P4837" s="2">
        <f>(Table1[[#This Row],[Unit Price]]-Table1[[#This Row],[Discount Applied]])*Table1[[#This Row],[Order Quantity]]</f>
        <v>4019.8</v>
      </c>
      <c r="Q4837">
        <f>Table1[[#This Row],[Revenue]]-(Table1[[#This Row],[Unit Cost]]*Table1[[#This Row],[Order Quantity]])</f>
        <v>1849</v>
      </c>
    </row>
    <row r="4838" spans="1:17" x14ac:dyDescent="0.25">
      <c r="A4838" t="s">
        <v>4863</v>
      </c>
      <c r="B4838" t="s">
        <v>21</v>
      </c>
      <c r="C4838" t="s">
        <v>29</v>
      </c>
      <c r="D4838" s="1">
        <v>43477</v>
      </c>
      <c r="E4838" s="1">
        <v>43880</v>
      </c>
      <c r="F4838" s="1">
        <v>43893</v>
      </c>
      <c r="G4838" s="1">
        <v>44138</v>
      </c>
      <c r="H4838">
        <v>19</v>
      </c>
      <c r="I4838">
        <v>35</v>
      </c>
      <c r="J4838">
        <v>31</v>
      </c>
      <c r="K4838">
        <v>18</v>
      </c>
      <c r="L4838">
        <v>5</v>
      </c>
      <c r="M4838">
        <v>7.4999999999999997E-2</v>
      </c>
      <c r="N4838">
        <v>994.95</v>
      </c>
      <c r="O4838" s="2">
        <v>1989.9</v>
      </c>
      <c r="P4838" s="2">
        <f>(Table1[[#This Row],[Unit Price]]-Table1[[#This Row],[Discount Applied]])*Table1[[#This Row],[Order Quantity]]</f>
        <v>9949.125</v>
      </c>
      <c r="Q4838">
        <f>Table1[[#This Row],[Revenue]]-(Table1[[#This Row],[Unit Cost]]*Table1[[#This Row],[Order Quantity]])</f>
        <v>4974.375</v>
      </c>
    </row>
    <row r="4839" spans="1:17" x14ac:dyDescent="0.25">
      <c r="A4839" t="s">
        <v>4864</v>
      </c>
      <c r="B4839" t="s">
        <v>18</v>
      </c>
      <c r="C4839" t="s">
        <v>26</v>
      </c>
      <c r="D4839" s="1">
        <v>43477</v>
      </c>
      <c r="E4839" s="1">
        <v>43880</v>
      </c>
      <c r="F4839" s="1">
        <v>43882</v>
      </c>
      <c r="G4839" s="1">
        <v>43889</v>
      </c>
      <c r="H4839">
        <v>3</v>
      </c>
      <c r="I4839">
        <v>40</v>
      </c>
      <c r="J4839">
        <v>230</v>
      </c>
      <c r="K4839">
        <v>33</v>
      </c>
      <c r="L4839">
        <v>6</v>
      </c>
      <c r="M4839">
        <v>0.2</v>
      </c>
      <c r="N4839">
        <v>675.36</v>
      </c>
      <c r="O4839">
        <v>938</v>
      </c>
      <c r="P4839" s="2">
        <f>(Table1[[#This Row],[Unit Price]]-Table1[[#This Row],[Discount Applied]])*Table1[[#This Row],[Order Quantity]]</f>
        <v>5626.7999999999993</v>
      </c>
      <c r="Q4839">
        <f>Table1[[#This Row],[Revenue]]-(Table1[[#This Row],[Unit Cost]]*Table1[[#This Row],[Order Quantity]])</f>
        <v>1574.6399999999994</v>
      </c>
    </row>
    <row r="4840" spans="1:17" x14ac:dyDescent="0.25">
      <c r="A4840" t="s">
        <v>4865</v>
      </c>
      <c r="B4840" t="s">
        <v>18</v>
      </c>
      <c r="C4840" t="s">
        <v>26</v>
      </c>
      <c r="D4840" s="1">
        <v>43700</v>
      </c>
      <c r="E4840" s="1">
        <v>43880</v>
      </c>
      <c r="F4840" s="1">
        <v>43885</v>
      </c>
      <c r="G4840" s="1">
        <v>43924</v>
      </c>
      <c r="H4840">
        <v>2</v>
      </c>
      <c r="I4840">
        <v>14</v>
      </c>
      <c r="J4840">
        <v>230</v>
      </c>
      <c r="K4840">
        <v>12</v>
      </c>
      <c r="L4840">
        <v>3</v>
      </c>
      <c r="M4840">
        <v>0.2</v>
      </c>
      <c r="N4840" s="2">
        <v>2278</v>
      </c>
      <c r="O4840" s="2">
        <v>2680</v>
      </c>
      <c r="P4840" s="2">
        <f>(Table1[[#This Row],[Unit Price]]-Table1[[#This Row],[Discount Applied]])*Table1[[#This Row],[Order Quantity]]</f>
        <v>8039.4000000000005</v>
      </c>
      <c r="Q4840">
        <f>Table1[[#This Row],[Revenue]]-(Table1[[#This Row],[Unit Cost]]*Table1[[#This Row],[Order Quantity]])</f>
        <v>1205.4000000000005</v>
      </c>
    </row>
    <row r="4841" spans="1:17" x14ac:dyDescent="0.25">
      <c r="A4841" t="s">
        <v>4866</v>
      </c>
      <c r="B4841" t="s">
        <v>23</v>
      </c>
      <c r="C4841" t="s">
        <v>43</v>
      </c>
      <c r="D4841" s="1">
        <v>43377</v>
      </c>
      <c r="E4841" s="1">
        <v>43303</v>
      </c>
      <c r="F4841" s="1">
        <v>43305</v>
      </c>
      <c r="G4841" s="1">
        <v>43311</v>
      </c>
      <c r="H4841">
        <v>25</v>
      </c>
      <c r="I4841">
        <v>45</v>
      </c>
      <c r="J4841">
        <v>75</v>
      </c>
      <c r="K4841">
        <v>24</v>
      </c>
      <c r="L4841">
        <v>4</v>
      </c>
      <c r="M4841">
        <v>0.2</v>
      </c>
      <c r="N4841" s="2">
        <v>5284.96</v>
      </c>
      <c r="O4841" s="2">
        <v>6217.6</v>
      </c>
      <c r="P4841" s="2">
        <f>(Table1[[#This Row],[Unit Price]]-Table1[[#This Row],[Discount Applied]])*Table1[[#This Row],[Order Quantity]]</f>
        <v>24869.600000000002</v>
      </c>
      <c r="Q4841">
        <f>Table1[[#This Row],[Revenue]]-(Table1[[#This Row],[Unit Cost]]*Table1[[#This Row],[Order Quantity]])</f>
        <v>3729.760000000002</v>
      </c>
    </row>
    <row r="4842" spans="1:17" x14ac:dyDescent="0.25">
      <c r="A4842" t="s">
        <v>4867</v>
      </c>
      <c r="B4842" t="s">
        <v>21</v>
      </c>
      <c r="C4842" t="s">
        <v>43</v>
      </c>
      <c r="D4842" s="1">
        <v>43477</v>
      </c>
      <c r="E4842" s="1">
        <v>43880</v>
      </c>
      <c r="F4842" s="1">
        <v>43893</v>
      </c>
      <c r="G4842" s="1">
        <v>43954</v>
      </c>
      <c r="H4842">
        <v>17</v>
      </c>
      <c r="I4842">
        <v>19</v>
      </c>
      <c r="J4842">
        <v>68</v>
      </c>
      <c r="K4842">
        <v>37</v>
      </c>
      <c r="L4842">
        <v>2</v>
      </c>
      <c r="M4842">
        <v>0.2</v>
      </c>
      <c r="N4842" s="2">
        <v>2156.73</v>
      </c>
      <c r="O4842" s="2">
        <v>2914.5</v>
      </c>
      <c r="P4842" s="2">
        <f>(Table1[[#This Row],[Unit Price]]-Table1[[#This Row],[Discount Applied]])*Table1[[#This Row],[Order Quantity]]</f>
        <v>5828.6</v>
      </c>
      <c r="Q4842">
        <f>Table1[[#This Row],[Revenue]]-(Table1[[#This Row],[Unit Cost]]*Table1[[#This Row],[Order Quantity]])</f>
        <v>1515.1400000000003</v>
      </c>
    </row>
    <row r="4843" spans="1:17" x14ac:dyDescent="0.25">
      <c r="A4843" t="s">
        <v>4868</v>
      </c>
      <c r="B4843" t="s">
        <v>18</v>
      </c>
      <c r="C4843" t="s">
        <v>19</v>
      </c>
      <c r="D4843" s="1">
        <v>43700</v>
      </c>
      <c r="E4843" s="1">
        <v>43880</v>
      </c>
      <c r="F4843" s="1">
        <v>43888</v>
      </c>
      <c r="G4843" s="1">
        <v>43985</v>
      </c>
      <c r="H4843">
        <v>2</v>
      </c>
      <c r="I4843">
        <v>37</v>
      </c>
      <c r="J4843">
        <v>193</v>
      </c>
      <c r="K4843">
        <v>28</v>
      </c>
      <c r="L4843">
        <v>8</v>
      </c>
      <c r="M4843">
        <v>0.05</v>
      </c>
      <c r="N4843">
        <v>633.15</v>
      </c>
      <c r="O4843">
        <v>904.5</v>
      </c>
      <c r="P4843" s="2">
        <f>(Table1[[#This Row],[Unit Price]]-Table1[[#This Row],[Discount Applied]])*Table1[[#This Row],[Order Quantity]]</f>
        <v>7235.6</v>
      </c>
      <c r="Q4843">
        <f>Table1[[#This Row],[Revenue]]-(Table1[[#This Row],[Unit Cost]]*Table1[[#This Row],[Order Quantity]])</f>
        <v>2170.4000000000005</v>
      </c>
    </row>
    <row r="4844" spans="1:17" x14ac:dyDescent="0.25">
      <c r="A4844" t="s">
        <v>4869</v>
      </c>
      <c r="B4844" t="s">
        <v>33</v>
      </c>
      <c r="C4844" t="s">
        <v>19</v>
      </c>
      <c r="D4844" s="1">
        <v>43477</v>
      </c>
      <c r="E4844" s="1">
        <v>43880</v>
      </c>
      <c r="F4844" s="1">
        <v>44107</v>
      </c>
      <c r="G4844" s="1">
        <v>43906</v>
      </c>
      <c r="H4844">
        <v>28</v>
      </c>
      <c r="I4844">
        <v>8</v>
      </c>
      <c r="J4844">
        <v>139</v>
      </c>
      <c r="K4844">
        <v>3</v>
      </c>
      <c r="L4844">
        <v>2</v>
      </c>
      <c r="M4844">
        <v>0.05</v>
      </c>
      <c r="N4844" s="2">
        <v>1685.39</v>
      </c>
      <c r="O4844" s="2">
        <v>2592.9</v>
      </c>
      <c r="P4844" s="2">
        <f>(Table1[[#This Row],[Unit Price]]-Table1[[#This Row],[Discount Applied]])*Table1[[#This Row],[Order Quantity]]</f>
        <v>5185.7</v>
      </c>
      <c r="Q4844">
        <f>Table1[[#This Row],[Revenue]]-(Table1[[#This Row],[Unit Cost]]*Table1[[#This Row],[Order Quantity]])</f>
        <v>1814.9199999999996</v>
      </c>
    </row>
    <row r="4845" spans="1:17" x14ac:dyDescent="0.25">
      <c r="A4845" t="s">
        <v>4870</v>
      </c>
      <c r="B4845" t="s">
        <v>18</v>
      </c>
      <c r="C4845" t="s">
        <v>19</v>
      </c>
      <c r="D4845" s="1">
        <v>43477</v>
      </c>
      <c r="E4845" s="1">
        <v>43880</v>
      </c>
      <c r="F4845" s="1">
        <v>43924</v>
      </c>
      <c r="G4845" s="1">
        <v>44015</v>
      </c>
      <c r="H4845">
        <v>8</v>
      </c>
      <c r="I4845">
        <v>49</v>
      </c>
      <c r="J4845">
        <v>144</v>
      </c>
      <c r="K4845">
        <v>24</v>
      </c>
      <c r="L4845">
        <v>1</v>
      </c>
      <c r="M4845">
        <v>0.05</v>
      </c>
      <c r="N4845">
        <v>101.3</v>
      </c>
      <c r="O4845">
        <v>180.9</v>
      </c>
      <c r="P4845" s="2">
        <f>(Table1[[#This Row],[Unit Price]]-Table1[[#This Row],[Discount Applied]])*Table1[[#This Row],[Order Quantity]]</f>
        <v>180.85</v>
      </c>
      <c r="Q4845">
        <f>Table1[[#This Row],[Revenue]]-(Table1[[#This Row],[Unit Cost]]*Table1[[#This Row],[Order Quantity]])</f>
        <v>79.55</v>
      </c>
    </row>
    <row r="4846" spans="1:17" x14ac:dyDescent="0.25">
      <c r="A4846" t="s">
        <v>4871</v>
      </c>
      <c r="B4846" t="s">
        <v>18</v>
      </c>
      <c r="C4846" t="s">
        <v>29</v>
      </c>
      <c r="D4846" s="1">
        <v>43700</v>
      </c>
      <c r="E4846" s="1">
        <v>43880</v>
      </c>
      <c r="F4846" s="1">
        <v>43889</v>
      </c>
      <c r="G4846" s="1">
        <v>44015</v>
      </c>
      <c r="H4846">
        <v>9</v>
      </c>
      <c r="I4846">
        <v>11</v>
      </c>
      <c r="J4846">
        <v>30</v>
      </c>
      <c r="K4846">
        <v>12</v>
      </c>
      <c r="L4846">
        <v>3</v>
      </c>
      <c r="M4846">
        <v>0.4</v>
      </c>
      <c r="N4846" s="2">
        <v>1682.77</v>
      </c>
      <c r="O4846" s="2">
        <v>4006.6</v>
      </c>
      <c r="P4846" s="2">
        <f>(Table1[[#This Row],[Unit Price]]-Table1[[#This Row],[Discount Applied]])*Table1[[#This Row],[Order Quantity]]</f>
        <v>12018.599999999999</v>
      </c>
      <c r="Q4846">
        <f>Table1[[#This Row],[Revenue]]-(Table1[[#This Row],[Unit Cost]]*Table1[[#This Row],[Order Quantity]])</f>
        <v>6970.2899999999991</v>
      </c>
    </row>
    <row r="4847" spans="1:17" x14ac:dyDescent="0.25">
      <c r="A4847" t="s">
        <v>4872</v>
      </c>
      <c r="B4847" t="s">
        <v>33</v>
      </c>
      <c r="C4847" t="s">
        <v>19</v>
      </c>
      <c r="D4847" s="1">
        <v>43477</v>
      </c>
      <c r="E4847" s="1">
        <v>43880</v>
      </c>
      <c r="F4847" s="1">
        <v>44015</v>
      </c>
      <c r="G4847" s="1">
        <v>44046</v>
      </c>
      <c r="H4847">
        <v>27</v>
      </c>
      <c r="I4847">
        <v>30</v>
      </c>
      <c r="J4847">
        <v>184</v>
      </c>
      <c r="K4847">
        <v>30</v>
      </c>
      <c r="L4847">
        <v>4</v>
      </c>
      <c r="M4847">
        <v>0.15</v>
      </c>
      <c r="N4847" s="2">
        <v>1267.31</v>
      </c>
      <c r="O4847" s="2">
        <v>1949.7</v>
      </c>
      <c r="P4847" s="2">
        <f>(Table1[[#This Row],[Unit Price]]-Table1[[#This Row],[Discount Applied]])*Table1[[#This Row],[Order Quantity]]</f>
        <v>7798.2</v>
      </c>
      <c r="Q4847">
        <f>Table1[[#This Row],[Revenue]]-(Table1[[#This Row],[Unit Cost]]*Table1[[#This Row],[Order Quantity]])</f>
        <v>2728.96</v>
      </c>
    </row>
    <row r="4848" spans="1:17" x14ac:dyDescent="0.25">
      <c r="A4848" t="s">
        <v>4873</v>
      </c>
      <c r="B4848" t="s">
        <v>21</v>
      </c>
      <c r="C4848" t="s">
        <v>34</v>
      </c>
      <c r="D4848" s="1">
        <v>43477</v>
      </c>
      <c r="E4848" s="1">
        <v>43881</v>
      </c>
      <c r="F4848" s="1">
        <v>43893</v>
      </c>
      <c r="G4848" s="1">
        <v>44168</v>
      </c>
      <c r="H4848">
        <v>15</v>
      </c>
      <c r="I4848">
        <v>27</v>
      </c>
      <c r="J4848">
        <v>264</v>
      </c>
      <c r="K4848">
        <v>43</v>
      </c>
      <c r="L4848">
        <v>8</v>
      </c>
      <c r="M4848">
        <v>0.05</v>
      </c>
      <c r="N4848" s="2">
        <v>1526.26</v>
      </c>
      <c r="O4848" s="2">
        <v>2278</v>
      </c>
      <c r="P4848" s="2">
        <f>(Table1[[#This Row],[Unit Price]]-Table1[[#This Row],[Discount Applied]])*Table1[[#This Row],[Order Quantity]]</f>
        <v>18223.599999999999</v>
      </c>
      <c r="Q4848">
        <f>Table1[[#This Row],[Revenue]]-(Table1[[#This Row],[Unit Cost]]*Table1[[#This Row],[Order Quantity]])</f>
        <v>6013.5199999999986</v>
      </c>
    </row>
    <row r="4849" spans="1:17" x14ac:dyDescent="0.25">
      <c r="A4849" t="s">
        <v>4874</v>
      </c>
      <c r="B4849" t="s">
        <v>18</v>
      </c>
      <c r="C4849" t="s">
        <v>34</v>
      </c>
      <c r="D4849" s="1">
        <v>43477</v>
      </c>
      <c r="E4849" s="1">
        <v>43881</v>
      </c>
      <c r="F4849" s="1">
        <v>43903</v>
      </c>
      <c r="G4849" s="1">
        <v>43909</v>
      </c>
      <c r="H4849">
        <v>6</v>
      </c>
      <c r="I4849">
        <v>10</v>
      </c>
      <c r="J4849">
        <v>297</v>
      </c>
      <c r="K4849">
        <v>14</v>
      </c>
      <c r="L4849">
        <v>8</v>
      </c>
      <c r="M4849">
        <v>0.3</v>
      </c>
      <c r="N4849" s="2">
        <v>2206.1799999999998</v>
      </c>
      <c r="O4849" s="2">
        <v>3939.6</v>
      </c>
      <c r="P4849" s="2">
        <f>(Table1[[#This Row],[Unit Price]]-Table1[[#This Row],[Discount Applied]])*Table1[[#This Row],[Order Quantity]]</f>
        <v>31514.399999999998</v>
      </c>
      <c r="Q4849">
        <f>Table1[[#This Row],[Revenue]]-(Table1[[#This Row],[Unit Cost]]*Table1[[#This Row],[Order Quantity]])</f>
        <v>13864.96</v>
      </c>
    </row>
    <row r="4850" spans="1:17" x14ac:dyDescent="0.25">
      <c r="A4850" t="s">
        <v>4875</v>
      </c>
      <c r="B4850" t="s">
        <v>18</v>
      </c>
      <c r="C4850" t="s">
        <v>34</v>
      </c>
      <c r="D4850" s="1">
        <v>43700</v>
      </c>
      <c r="E4850" s="1">
        <v>43881</v>
      </c>
      <c r="F4850" s="1">
        <v>43883</v>
      </c>
      <c r="G4850" s="1">
        <v>43889</v>
      </c>
      <c r="H4850">
        <v>9</v>
      </c>
      <c r="I4850">
        <v>39</v>
      </c>
      <c r="J4850">
        <v>276</v>
      </c>
      <c r="K4850">
        <v>5</v>
      </c>
      <c r="L4850">
        <v>6</v>
      </c>
      <c r="M4850">
        <v>0.1</v>
      </c>
      <c r="N4850" s="2">
        <v>1739.32</v>
      </c>
      <c r="O4850" s="2">
        <v>3953</v>
      </c>
      <c r="P4850" s="2">
        <f>(Table1[[#This Row],[Unit Price]]-Table1[[#This Row],[Discount Applied]])*Table1[[#This Row],[Order Quantity]]</f>
        <v>23717.4</v>
      </c>
      <c r="Q4850">
        <f>Table1[[#This Row],[Revenue]]-(Table1[[#This Row],[Unit Cost]]*Table1[[#This Row],[Order Quantity]])</f>
        <v>13281.480000000001</v>
      </c>
    </row>
    <row r="4851" spans="1:17" x14ac:dyDescent="0.25">
      <c r="A4851" t="s">
        <v>4876</v>
      </c>
      <c r="B4851" t="s">
        <v>18</v>
      </c>
      <c r="C4851" t="s">
        <v>24</v>
      </c>
      <c r="D4851" s="1">
        <v>43477</v>
      </c>
      <c r="E4851" s="1">
        <v>43881</v>
      </c>
      <c r="F4851" s="1">
        <v>43833</v>
      </c>
      <c r="G4851" s="1">
        <v>43924</v>
      </c>
      <c r="H4851">
        <v>1</v>
      </c>
      <c r="I4851">
        <v>30</v>
      </c>
      <c r="J4851">
        <v>362</v>
      </c>
      <c r="K4851">
        <v>40</v>
      </c>
      <c r="L4851">
        <v>5</v>
      </c>
      <c r="M4851">
        <v>0.3</v>
      </c>
      <c r="N4851">
        <v>723.06</v>
      </c>
      <c r="O4851" s="2">
        <v>1018.4</v>
      </c>
      <c r="P4851" s="2">
        <f>(Table1[[#This Row],[Unit Price]]-Table1[[#This Row],[Discount Applied]])*Table1[[#This Row],[Order Quantity]]</f>
        <v>5090.5</v>
      </c>
      <c r="Q4851">
        <f>Table1[[#This Row],[Revenue]]-(Table1[[#This Row],[Unit Cost]]*Table1[[#This Row],[Order Quantity]])</f>
        <v>1475.2000000000003</v>
      </c>
    </row>
    <row r="4852" spans="1:17" x14ac:dyDescent="0.25">
      <c r="A4852" t="s">
        <v>4877</v>
      </c>
      <c r="B4852" t="s">
        <v>18</v>
      </c>
      <c r="C4852" t="s">
        <v>43</v>
      </c>
      <c r="D4852" s="1">
        <v>43377</v>
      </c>
      <c r="E4852" s="1">
        <v>43303</v>
      </c>
      <c r="F4852" s="1">
        <v>43381</v>
      </c>
      <c r="G4852" s="1">
        <v>43328</v>
      </c>
      <c r="H4852">
        <v>12</v>
      </c>
      <c r="I4852">
        <v>15</v>
      </c>
      <c r="J4852">
        <v>77</v>
      </c>
      <c r="K4852">
        <v>42</v>
      </c>
      <c r="L4852">
        <v>6</v>
      </c>
      <c r="M4852">
        <v>7.4999999999999997E-2</v>
      </c>
      <c r="N4852" s="2">
        <v>1246.4000000000001</v>
      </c>
      <c r="O4852" s="2">
        <v>2351.6999999999998</v>
      </c>
      <c r="P4852" s="2">
        <f>(Table1[[#This Row],[Unit Price]]-Table1[[#This Row],[Discount Applied]])*Table1[[#This Row],[Order Quantity]]</f>
        <v>14109.75</v>
      </c>
      <c r="Q4852">
        <f>Table1[[#This Row],[Revenue]]-(Table1[[#This Row],[Unit Cost]]*Table1[[#This Row],[Order Quantity]])</f>
        <v>6631.3499999999995</v>
      </c>
    </row>
    <row r="4853" spans="1:17" x14ac:dyDescent="0.25">
      <c r="A4853" t="s">
        <v>4878</v>
      </c>
      <c r="B4853" t="s">
        <v>18</v>
      </c>
      <c r="C4853" t="s">
        <v>29</v>
      </c>
      <c r="D4853" s="1">
        <v>43477</v>
      </c>
      <c r="E4853" s="1">
        <v>43881</v>
      </c>
      <c r="F4853" s="1">
        <v>44015</v>
      </c>
      <c r="G4853" s="1">
        <v>43906</v>
      </c>
      <c r="H4853">
        <v>7</v>
      </c>
      <c r="I4853">
        <v>40</v>
      </c>
      <c r="J4853">
        <v>16</v>
      </c>
      <c r="K4853">
        <v>14</v>
      </c>
      <c r="L4853">
        <v>1</v>
      </c>
      <c r="M4853">
        <v>7.4999999999999997E-2</v>
      </c>
      <c r="N4853" s="2">
        <v>3279.32</v>
      </c>
      <c r="O4853" s="2">
        <v>5045.1000000000004</v>
      </c>
      <c r="P4853" s="2">
        <f>(Table1[[#This Row],[Unit Price]]-Table1[[#This Row],[Discount Applied]])*Table1[[#This Row],[Order Quantity]]</f>
        <v>5045.0250000000005</v>
      </c>
      <c r="Q4853">
        <f>Table1[[#This Row],[Revenue]]-(Table1[[#This Row],[Unit Cost]]*Table1[[#This Row],[Order Quantity]])</f>
        <v>1765.7050000000004</v>
      </c>
    </row>
    <row r="4854" spans="1:17" x14ac:dyDescent="0.25">
      <c r="A4854" t="s">
        <v>4879</v>
      </c>
      <c r="B4854" t="s">
        <v>21</v>
      </c>
      <c r="C4854" t="s">
        <v>34</v>
      </c>
      <c r="D4854" s="1">
        <v>43477</v>
      </c>
      <c r="E4854" s="1">
        <v>43881</v>
      </c>
      <c r="F4854" s="1">
        <v>43908</v>
      </c>
      <c r="G4854" s="1">
        <v>43909</v>
      </c>
      <c r="H4854">
        <v>12</v>
      </c>
      <c r="I4854">
        <v>45</v>
      </c>
      <c r="J4854">
        <v>284</v>
      </c>
      <c r="K4854">
        <v>18</v>
      </c>
      <c r="L4854">
        <v>5</v>
      </c>
      <c r="M4854">
        <v>0.05</v>
      </c>
      <c r="N4854" s="2">
        <v>3902.08</v>
      </c>
      <c r="O4854" s="2">
        <v>6003.2</v>
      </c>
      <c r="P4854" s="2">
        <f>(Table1[[#This Row],[Unit Price]]-Table1[[#This Row],[Discount Applied]])*Table1[[#This Row],[Order Quantity]]</f>
        <v>30015.75</v>
      </c>
      <c r="Q4854">
        <f>Table1[[#This Row],[Revenue]]-(Table1[[#This Row],[Unit Cost]]*Table1[[#This Row],[Order Quantity]])</f>
        <v>10505.349999999999</v>
      </c>
    </row>
    <row r="4855" spans="1:17" x14ac:dyDescent="0.25">
      <c r="A4855" t="s">
        <v>4880</v>
      </c>
      <c r="B4855" t="s">
        <v>23</v>
      </c>
      <c r="C4855" t="s">
        <v>19</v>
      </c>
      <c r="D4855" s="1">
        <v>43477</v>
      </c>
      <c r="E4855" s="1">
        <v>43881</v>
      </c>
      <c r="F4855" s="1">
        <v>43904</v>
      </c>
      <c r="G4855" s="1">
        <v>43914</v>
      </c>
      <c r="H4855">
        <v>20</v>
      </c>
      <c r="I4855">
        <v>21</v>
      </c>
      <c r="J4855">
        <v>114</v>
      </c>
      <c r="K4855">
        <v>22</v>
      </c>
      <c r="L4855">
        <v>8</v>
      </c>
      <c r="M4855">
        <v>7.4999999999999997E-2</v>
      </c>
      <c r="N4855">
        <v>499.69</v>
      </c>
      <c r="O4855">
        <v>757.1</v>
      </c>
      <c r="P4855" s="2">
        <f>(Table1[[#This Row],[Unit Price]]-Table1[[#This Row],[Discount Applied]])*Table1[[#This Row],[Order Quantity]]</f>
        <v>6056.2</v>
      </c>
      <c r="Q4855">
        <f>Table1[[#This Row],[Revenue]]-(Table1[[#This Row],[Unit Cost]]*Table1[[#This Row],[Order Quantity]])</f>
        <v>2058.6799999999998</v>
      </c>
    </row>
    <row r="4856" spans="1:17" x14ac:dyDescent="0.25">
      <c r="A4856" t="s">
        <v>4881</v>
      </c>
      <c r="B4856" t="s">
        <v>23</v>
      </c>
      <c r="C4856" t="s">
        <v>43</v>
      </c>
      <c r="D4856" s="1">
        <v>43700</v>
      </c>
      <c r="E4856" s="1">
        <v>43881</v>
      </c>
      <c r="F4856" s="1">
        <v>43906</v>
      </c>
      <c r="G4856" s="1">
        <v>43915</v>
      </c>
      <c r="H4856">
        <v>24</v>
      </c>
      <c r="I4856">
        <v>34</v>
      </c>
      <c r="J4856">
        <v>72</v>
      </c>
      <c r="K4856">
        <v>6</v>
      </c>
      <c r="L4856">
        <v>7</v>
      </c>
      <c r="M4856">
        <v>0.05</v>
      </c>
      <c r="N4856" s="2">
        <v>1682.37</v>
      </c>
      <c r="O4856" s="2">
        <v>3115.5</v>
      </c>
      <c r="P4856" s="2">
        <f>(Table1[[#This Row],[Unit Price]]-Table1[[#This Row],[Discount Applied]])*Table1[[#This Row],[Order Quantity]]</f>
        <v>21808.149999999998</v>
      </c>
      <c r="Q4856">
        <f>Table1[[#This Row],[Revenue]]-(Table1[[#This Row],[Unit Cost]]*Table1[[#This Row],[Order Quantity]])</f>
        <v>10031.559999999998</v>
      </c>
    </row>
    <row r="4857" spans="1:17" x14ac:dyDescent="0.25">
      <c r="A4857" t="s">
        <v>4882</v>
      </c>
      <c r="B4857" t="s">
        <v>18</v>
      </c>
      <c r="C4857" t="s">
        <v>29</v>
      </c>
      <c r="D4857" s="1">
        <v>43477</v>
      </c>
      <c r="E4857" s="1">
        <v>43881</v>
      </c>
      <c r="F4857" s="1">
        <v>43885</v>
      </c>
      <c r="G4857" s="1">
        <v>43864</v>
      </c>
      <c r="H4857">
        <v>2</v>
      </c>
      <c r="I4857">
        <v>47</v>
      </c>
      <c r="J4857">
        <v>1</v>
      </c>
      <c r="K4857">
        <v>27</v>
      </c>
      <c r="L4857">
        <v>4</v>
      </c>
      <c r="M4857">
        <v>0.1</v>
      </c>
      <c r="N4857" s="2">
        <v>1413.57</v>
      </c>
      <c r="O4857" s="2">
        <v>1835.8</v>
      </c>
      <c r="P4857" s="2">
        <f>(Table1[[#This Row],[Unit Price]]-Table1[[#This Row],[Discount Applied]])*Table1[[#This Row],[Order Quantity]]</f>
        <v>7342.8</v>
      </c>
      <c r="Q4857">
        <f>Table1[[#This Row],[Revenue]]-(Table1[[#This Row],[Unit Cost]]*Table1[[#This Row],[Order Quantity]])</f>
        <v>1688.5200000000004</v>
      </c>
    </row>
    <row r="4858" spans="1:17" x14ac:dyDescent="0.25">
      <c r="A4858" t="s">
        <v>4883</v>
      </c>
      <c r="B4858" t="s">
        <v>21</v>
      </c>
      <c r="C4858" t="s">
        <v>19</v>
      </c>
      <c r="D4858" s="1">
        <v>43477</v>
      </c>
      <c r="E4858" s="1">
        <v>43881</v>
      </c>
      <c r="F4858" s="1">
        <v>44138</v>
      </c>
      <c r="G4858" s="1">
        <v>43905</v>
      </c>
      <c r="H4858">
        <v>18</v>
      </c>
      <c r="I4858">
        <v>36</v>
      </c>
      <c r="J4858">
        <v>138</v>
      </c>
      <c r="K4858">
        <v>19</v>
      </c>
      <c r="L4858">
        <v>5</v>
      </c>
      <c r="M4858">
        <v>0.05</v>
      </c>
      <c r="N4858">
        <v>879.98</v>
      </c>
      <c r="O4858" s="2">
        <v>1333.3</v>
      </c>
      <c r="P4858" s="2">
        <f>(Table1[[#This Row],[Unit Price]]-Table1[[#This Row],[Discount Applied]])*Table1[[#This Row],[Order Quantity]]</f>
        <v>6666.25</v>
      </c>
      <c r="Q4858">
        <f>Table1[[#This Row],[Revenue]]-(Table1[[#This Row],[Unit Cost]]*Table1[[#This Row],[Order Quantity]])</f>
        <v>2266.3500000000004</v>
      </c>
    </row>
    <row r="4859" spans="1:17" x14ac:dyDescent="0.25">
      <c r="A4859" t="s">
        <v>4884</v>
      </c>
      <c r="B4859" t="s">
        <v>21</v>
      </c>
      <c r="C4859" t="s">
        <v>19</v>
      </c>
      <c r="D4859" s="1">
        <v>43477</v>
      </c>
      <c r="E4859" s="1">
        <v>43881</v>
      </c>
      <c r="F4859" s="1">
        <v>44107</v>
      </c>
      <c r="G4859" s="1">
        <v>43908</v>
      </c>
      <c r="H4859">
        <v>18</v>
      </c>
      <c r="I4859">
        <v>30</v>
      </c>
      <c r="J4859">
        <v>113</v>
      </c>
      <c r="K4859">
        <v>1</v>
      </c>
      <c r="L4859">
        <v>3</v>
      </c>
      <c r="M4859">
        <v>7.4999999999999997E-2</v>
      </c>
      <c r="N4859">
        <v>519.25</v>
      </c>
      <c r="O4859" s="2">
        <v>1038.5</v>
      </c>
      <c r="P4859" s="2">
        <f>(Table1[[#This Row],[Unit Price]]-Table1[[#This Row],[Discount Applied]])*Table1[[#This Row],[Order Quantity]]</f>
        <v>3115.2749999999996</v>
      </c>
      <c r="Q4859">
        <f>Table1[[#This Row],[Revenue]]-(Table1[[#This Row],[Unit Cost]]*Table1[[#This Row],[Order Quantity]])</f>
        <v>1557.5249999999996</v>
      </c>
    </row>
    <row r="4860" spans="1:17" x14ac:dyDescent="0.25">
      <c r="A4860" t="s">
        <v>4885</v>
      </c>
      <c r="B4860" t="s">
        <v>23</v>
      </c>
      <c r="C4860" t="s">
        <v>29</v>
      </c>
      <c r="D4860" s="1">
        <v>43477</v>
      </c>
      <c r="E4860" s="1">
        <v>43882</v>
      </c>
      <c r="F4860" s="1">
        <v>43889</v>
      </c>
      <c r="G4860" s="1">
        <v>44015</v>
      </c>
      <c r="H4860">
        <v>24</v>
      </c>
      <c r="I4860">
        <v>24</v>
      </c>
      <c r="J4860">
        <v>17</v>
      </c>
      <c r="K4860">
        <v>37</v>
      </c>
      <c r="L4860">
        <v>5</v>
      </c>
      <c r="M4860">
        <v>0.15</v>
      </c>
      <c r="N4860" s="2">
        <v>2411.33</v>
      </c>
      <c r="O4860" s="2">
        <v>3953</v>
      </c>
      <c r="P4860" s="2">
        <f>(Table1[[#This Row],[Unit Price]]-Table1[[#This Row],[Discount Applied]])*Table1[[#This Row],[Order Quantity]]</f>
        <v>19764.25</v>
      </c>
      <c r="Q4860">
        <f>Table1[[#This Row],[Revenue]]-(Table1[[#This Row],[Unit Cost]]*Table1[[#This Row],[Order Quantity]])</f>
        <v>7707.6</v>
      </c>
    </row>
    <row r="4861" spans="1:17" x14ac:dyDescent="0.25">
      <c r="A4861" t="s">
        <v>4886</v>
      </c>
      <c r="B4861" t="s">
        <v>18</v>
      </c>
      <c r="C4861" t="s">
        <v>43</v>
      </c>
      <c r="D4861" s="1">
        <v>43700</v>
      </c>
      <c r="E4861" s="1">
        <v>43882</v>
      </c>
      <c r="F4861" s="1">
        <v>43864</v>
      </c>
      <c r="G4861" s="1">
        <v>43924</v>
      </c>
      <c r="H4861">
        <v>3</v>
      </c>
      <c r="I4861">
        <v>40</v>
      </c>
      <c r="J4861">
        <v>63</v>
      </c>
      <c r="K4861">
        <v>41</v>
      </c>
      <c r="L4861">
        <v>8</v>
      </c>
      <c r="M4861">
        <v>7.4999999999999997E-2</v>
      </c>
      <c r="N4861" s="2">
        <v>1324.19</v>
      </c>
      <c r="O4861" s="2">
        <v>2452.1999999999998</v>
      </c>
      <c r="P4861" s="2">
        <f>(Table1[[#This Row],[Unit Price]]-Table1[[#This Row],[Discount Applied]])*Table1[[#This Row],[Order Quantity]]</f>
        <v>19617</v>
      </c>
      <c r="Q4861">
        <f>Table1[[#This Row],[Revenue]]-(Table1[[#This Row],[Unit Cost]]*Table1[[#This Row],[Order Quantity]])</f>
        <v>9023.48</v>
      </c>
    </row>
    <row r="4862" spans="1:17" x14ac:dyDescent="0.25">
      <c r="A4862" t="s">
        <v>4887</v>
      </c>
      <c r="B4862" t="s">
        <v>21</v>
      </c>
      <c r="C4862" t="s">
        <v>24</v>
      </c>
      <c r="D4862" s="1">
        <v>43477</v>
      </c>
      <c r="E4862" s="1">
        <v>43882</v>
      </c>
      <c r="F4862" s="1">
        <v>43889</v>
      </c>
      <c r="G4862" s="1">
        <v>44077</v>
      </c>
      <c r="H4862">
        <v>16</v>
      </c>
      <c r="I4862">
        <v>30</v>
      </c>
      <c r="J4862">
        <v>355</v>
      </c>
      <c r="K4862">
        <v>41</v>
      </c>
      <c r="L4862">
        <v>8</v>
      </c>
      <c r="M4862">
        <v>0.05</v>
      </c>
      <c r="N4862" s="2">
        <v>1127.01</v>
      </c>
      <c r="O4862" s="2">
        <v>1788.9</v>
      </c>
      <c r="P4862" s="2">
        <f>(Table1[[#This Row],[Unit Price]]-Table1[[#This Row],[Discount Applied]])*Table1[[#This Row],[Order Quantity]]</f>
        <v>14310.800000000001</v>
      </c>
      <c r="Q4862">
        <f>Table1[[#This Row],[Revenue]]-(Table1[[#This Row],[Unit Cost]]*Table1[[#This Row],[Order Quantity]])</f>
        <v>5294.7200000000012</v>
      </c>
    </row>
    <row r="4863" spans="1:17" x14ac:dyDescent="0.25">
      <c r="A4863" t="s">
        <v>4888</v>
      </c>
      <c r="B4863" t="s">
        <v>23</v>
      </c>
      <c r="C4863" t="s">
        <v>19</v>
      </c>
      <c r="D4863" s="1">
        <v>43377</v>
      </c>
      <c r="E4863" s="1">
        <v>43303</v>
      </c>
      <c r="F4863" s="1">
        <v>43139</v>
      </c>
      <c r="G4863" s="1">
        <v>43228</v>
      </c>
      <c r="H4863">
        <v>22</v>
      </c>
      <c r="I4863">
        <v>19</v>
      </c>
      <c r="J4863">
        <v>134</v>
      </c>
      <c r="K4863">
        <v>3</v>
      </c>
      <c r="L4863">
        <v>6</v>
      </c>
      <c r="M4863">
        <v>0.1</v>
      </c>
      <c r="N4863">
        <v>871.87</v>
      </c>
      <c r="O4863" s="2">
        <v>1132.3</v>
      </c>
      <c r="P4863" s="2">
        <f>(Table1[[#This Row],[Unit Price]]-Table1[[#This Row],[Discount Applied]])*Table1[[#This Row],[Order Quantity]]</f>
        <v>6793.2000000000007</v>
      </c>
      <c r="Q4863">
        <f>Table1[[#This Row],[Revenue]]-(Table1[[#This Row],[Unit Cost]]*Table1[[#This Row],[Order Quantity]])</f>
        <v>1561.9800000000005</v>
      </c>
    </row>
    <row r="4864" spans="1:17" x14ac:dyDescent="0.25">
      <c r="A4864" t="s">
        <v>4889</v>
      </c>
      <c r="B4864" t="s">
        <v>23</v>
      </c>
      <c r="C4864" t="s">
        <v>19</v>
      </c>
      <c r="D4864" s="1">
        <v>43477</v>
      </c>
      <c r="E4864" s="1">
        <v>43882</v>
      </c>
      <c r="F4864" s="1">
        <v>44077</v>
      </c>
      <c r="G4864" s="1">
        <v>43908</v>
      </c>
      <c r="H4864">
        <v>22</v>
      </c>
      <c r="I4864">
        <v>39</v>
      </c>
      <c r="J4864">
        <v>181</v>
      </c>
      <c r="K4864">
        <v>42</v>
      </c>
      <c r="L4864">
        <v>2</v>
      </c>
      <c r="M4864">
        <v>7.4999999999999997E-2</v>
      </c>
      <c r="N4864">
        <v>495.67</v>
      </c>
      <c r="O4864">
        <v>917.9</v>
      </c>
      <c r="P4864" s="2">
        <f>(Table1[[#This Row],[Unit Price]]-Table1[[#This Row],[Discount Applied]])*Table1[[#This Row],[Order Quantity]]</f>
        <v>1835.6499999999999</v>
      </c>
      <c r="Q4864">
        <f>Table1[[#This Row],[Revenue]]-(Table1[[#This Row],[Unit Cost]]*Table1[[#This Row],[Order Quantity]])</f>
        <v>844.30999999999983</v>
      </c>
    </row>
    <row r="4865" spans="1:17" x14ac:dyDescent="0.25">
      <c r="A4865" t="s">
        <v>4890</v>
      </c>
      <c r="B4865" t="s">
        <v>21</v>
      </c>
      <c r="C4865" t="s">
        <v>34</v>
      </c>
      <c r="D4865" s="1">
        <v>43477</v>
      </c>
      <c r="E4865" s="1">
        <v>43882</v>
      </c>
      <c r="F4865" s="1">
        <v>43884</v>
      </c>
      <c r="G4865" s="1">
        <v>43887</v>
      </c>
      <c r="H4865">
        <v>19</v>
      </c>
      <c r="I4865">
        <v>34</v>
      </c>
      <c r="J4865">
        <v>312</v>
      </c>
      <c r="K4865">
        <v>34</v>
      </c>
      <c r="L4865">
        <v>8</v>
      </c>
      <c r="M4865">
        <v>7.4999999999999997E-2</v>
      </c>
      <c r="N4865" s="2">
        <v>2799.93</v>
      </c>
      <c r="O4865" s="2">
        <v>3999.9</v>
      </c>
      <c r="P4865" s="2">
        <f>(Table1[[#This Row],[Unit Price]]-Table1[[#This Row],[Discount Applied]])*Table1[[#This Row],[Order Quantity]]</f>
        <v>31998.600000000002</v>
      </c>
      <c r="Q4865">
        <f>Table1[[#This Row],[Revenue]]-(Table1[[#This Row],[Unit Cost]]*Table1[[#This Row],[Order Quantity]])</f>
        <v>9599.1600000000035</v>
      </c>
    </row>
    <row r="4866" spans="1:17" x14ac:dyDescent="0.25">
      <c r="A4866" t="s">
        <v>4891</v>
      </c>
      <c r="B4866" t="s">
        <v>18</v>
      </c>
      <c r="C4866" t="s">
        <v>24</v>
      </c>
      <c r="D4866" s="1">
        <v>43477</v>
      </c>
      <c r="E4866" s="1">
        <v>43882</v>
      </c>
      <c r="F4866" s="1">
        <v>43888</v>
      </c>
      <c r="G4866" s="1">
        <v>43954</v>
      </c>
      <c r="H4866">
        <v>2</v>
      </c>
      <c r="I4866">
        <v>9</v>
      </c>
      <c r="J4866">
        <v>337</v>
      </c>
      <c r="K4866">
        <v>28</v>
      </c>
      <c r="L4866">
        <v>5</v>
      </c>
      <c r="M4866">
        <v>7.4999999999999997E-2</v>
      </c>
      <c r="N4866">
        <v>634.62</v>
      </c>
      <c r="O4866">
        <v>991.6</v>
      </c>
      <c r="P4866" s="2">
        <f>(Table1[[#This Row],[Unit Price]]-Table1[[#This Row],[Discount Applied]])*Table1[[#This Row],[Order Quantity]]</f>
        <v>4957.625</v>
      </c>
      <c r="Q4866">
        <f>Table1[[#This Row],[Revenue]]-(Table1[[#This Row],[Unit Cost]]*Table1[[#This Row],[Order Quantity]])</f>
        <v>1784.5250000000001</v>
      </c>
    </row>
    <row r="4867" spans="1:17" x14ac:dyDescent="0.25">
      <c r="A4867" t="s">
        <v>4892</v>
      </c>
      <c r="B4867" t="s">
        <v>21</v>
      </c>
      <c r="C4867" t="s">
        <v>19</v>
      </c>
      <c r="D4867" s="1">
        <v>43477</v>
      </c>
      <c r="E4867" s="1">
        <v>43882</v>
      </c>
      <c r="F4867" s="1">
        <v>43886</v>
      </c>
      <c r="G4867" s="1">
        <v>43954</v>
      </c>
      <c r="H4867">
        <v>16</v>
      </c>
      <c r="I4867">
        <v>39</v>
      </c>
      <c r="J4867">
        <v>183</v>
      </c>
      <c r="K4867">
        <v>15</v>
      </c>
      <c r="L4867">
        <v>4</v>
      </c>
      <c r="M4867">
        <v>0.15</v>
      </c>
      <c r="N4867">
        <v>195.64</v>
      </c>
      <c r="O4867">
        <v>268</v>
      </c>
      <c r="P4867" s="2">
        <f>(Table1[[#This Row],[Unit Price]]-Table1[[#This Row],[Discount Applied]])*Table1[[#This Row],[Order Quantity]]</f>
        <v>1071.4000000000001</v>
      </c>
      <c r="Q4867">
        <f>Table1[[#This Row],[Revenue]]-(Table1[[#This Row],[Unit Cost]]*Table1[[#This Row],[Order Quantity]])</f>
        <v>288.84000000000015</v>
      </c>
    </row>
    <row r="4868" spans="1:17" x14ac:dyDescent="0.25">
      <c r="A4868" t="s">
        <v>4893</v>
      </c>
      <c r="B4868" t="s">
        <v>18</v>
      </c>
      <c r="C4868" t="s">
        <v>34</v>
      </c>
      <c r="D4868" s="1">
        <v>43477</v>
      </c>
      <c r="E4868" s="1">
        <v>43882</v>
      </c>
      <c r="F4868" s="1">
        <v>43903</v>
      </c>
      <c r="G4868" s="1">
        <v>43908</v>
      </c>
      <c r="H4868">
        <v>9</v>
      </c>
      <c r="I4868">
        <v>28</v>
      </c>
      <c r="J4868">
        <v>306</v>
      </c>
      <c r="K4868">
        <v>43</v>
      </c>
      <c r="L4868">
        <v>4</v>
      </c>
      <c r="M4868">
        <v>0.15</v>
      </c>
      <c r="N4868">
        <v>504.85</v>
      </c>
      <c r="O4868">
        <v>917.9</v>
      </c>
      <c r="P4868" s="2">
        <f>(Table1[[#This Row],[Unit Price]]-Table1[[#This Row],[Discount Applied]])*Table1[[#This Row],[Order Quantity]]</f>
        <v>3671</v>
      </c>
      <c r="Q4868">
        <f>Table1[[#This Row],[Revenue]]-(Table1[[#This Row],[Unit Cost]]*Table1[[#This Row],[Order Quantity]])</f>
        <v>1651.6</v>
      </c>
    </row>
    <row r="4869" spans="1:17" x14ac:dyDescent="0.25">
      <c r="A4869" t="s">
        <v>4894</v>
      </c>
      <c r="B4869" t="s">
        <v>21</v>
      </c>
      <c r="C4869" t="s">
        <v>19</v>
      </c>
      <c r="D4869" s="1">
        <v>43477</v>
      </c>
      <c r="E4869" s="1">
        <v>43882</v>
      </c>
      <c r="F4869" s="1">
        <v>43954</v>
      </c>
      <c r="G4869" s="1">
        <v>44138</v>
      </c>
      <c r="H4869">
        <v>18</v>
      </c>
      <c r="I4869">
        <v>29</v>
      </c>
      <c r="J4869">
        <v>101</v>
      </c>
      <c r="K4869">
        <v>37</v>
      </c>
      <c r="L4869">
        <v>4</v>
      </c>
      <c r="M4869">
        <v>0.1</v>
      </c>
      <c r="N4869" s="2">
        <v>3895.38</v>
      </c>
      <c r="O4869" s="2">
        <v>5125.5</v>
      </c>
      <c r="P4869" s="2">
        <f>(Table1[[#This Row],[Unit Price]]-Table1[[#This Row],[Discount Applied]])*Table1[[#This Row],[Order Quantity]]</f>
        <v>20501.599999999999</v>
      </c>
      <c r="Q4869">
        <f>Table1[[#This Row],[Revenue]]-(Table1[[#This Row],[Unit Cost]]*Table1[[#This Row],[Order Quantity]])</f>
        <v>4920.0799999999981</v>
      </c>
    </row>
    <row r="4870" spans="1:17" x14ac:dyDescent="0.25">
      <c r="A4870" t="s">
        <v>4895</v>
      </c>
      <c r="B4870" t="s">
        <v>21</v>
      </c>
      <c r="C4870" t="s">
        <v>26</v>
      </c>
      <c r="D4870" s="1">
        <v>43477</v>
      </c>
      <c r="E4870" s="1">
        <v>43882</v>
      </c>
      <c r="F4870" s="1">
        <v>43885</v>
      </c>
      <c r="G4870" s="1">
        <v>43886</v>
      </c>
      <c r="H4870">
        <v>16</v>
      </c>
      <c r="I4870">
        <v>50</v>
      </c>
      <c r="J4870">
        <v>204</v>
      </c>
      <c r="K4870">
        <v>14</v>
      </c>
      <c r="L4870">
        <v>5</v>
      </c>
      <c r="M4870">
        <v>7.4999999999999997E-2</v>
      </c>
      <c r="N4870" s="2">
        <v>1949.3</v>
      </c>
      <c r="O4870" s="2">
        <v>2499.1</v>
      </c>
      <c r="P4870" s="2">
        <f>(Table1[[#This Row],[Unit Price]]-Table1[[#This Row],[Discount Applied]])*Table1[[#This Row],[Order Quantity]]</f>
        <v>12495.125</v>
      </c>
      <c r="Q4870">
        <f>Table1[[#This Row],[Revenue]]-(Table1[[#This Row],[Unit Cost]]*Table1[[#This Row],[Order Quantity]])</f>
        <v>2748.625</v>
      </c>
    </row>
    <row r="4871" spans="1:17" x14ac:dyDescent="0.25">
      <c r="A4871" t="s">
        <v>4896</v>
      </c>
      <c r="B4871" t="s">
        <v>18</v>
      </c>
      <c r="C4871" t="s">
        <v>29</v>
      </c>
      <c r="D4871" s="1">
        <v>43477</v>
      </c>
      <c r="E4871" s="1">
        <v>43883</v>
      </c>
      <c r="F4871" s="1">
        <v>43985</v>
      </c>
      <c r="G4871" s="1">
        <v>43903</v>
      </c>
      <c r="H4871">
        <v>2</v>
      </c>
      <c r="I4871">
        <v>50</v>
      </c>
      <c r="J4871">
        <v>34</v>
      </c>
      <c r="K4871">
        <v>45</v>
      </c>
      <c r="L4871">
        <v>6</v>
      </c>
      <c r="M4871">
        <v>0.2</v>
      </c>
      <c r="N4871">
        <v>804</v>
      </c>
      <c r="O4871" s="2">
        <v>1005</v>
      </c>
      <c r="P4871" s="2">
        <f>(Table1[[#This Row],[Unit Price]]-Table1[[#This Row],[Discount Applied]])*Table1[[#This Row],[Order Quantity]]</f>
        <v>6028.7999999999993</v>
      </c>
      <c r="Q4871">
        <f>Table1[[#This Row],[Revenue]]-(Table1[[#This Row],[Unit Cost]]*Table1[[#This Row],[Order Quantity]])</f>
        <v>1204.7999999999993</v>
      </c>
    </row>
    <row r="4872" spans="1:17" x14ac:dyDescent="0.25">
      <c r="A4872" t="s">
        <v>4897</v>
      </c>
      <c r="B4872" t="s">
        <v>33</v>
      </c>
      <c r="C4872" t="s">
        <v>34</v>
      </c>
      <c r="D4872" s="1">
        <v>43477</v>
      </c>
      <c r="E4872" s="1">
        <v>43883</v>
      </c>
      <c r="F4872" s="1">
        <v>44015</v>
      </c>
      <c r="G4872" s="1">
        <v>44107</v>
      </c>
      <c r="H4872">
        <v>27</v>
      </c>
      <c r="I4872">
        <v>3</v>
      </c>
      <c r="J4872">
        <v>285</v>
      </c>
      <c r="K4872">
        <v>3</v>
      </c>
      <c r="L4872">
        <v>6</v>
      </c>
      <c r="M4872">
        <v>0.4</v>
      </c>
      <c r="N4872">
        <v>189.95</v>
      </c>
      <c r="O4872">
        <v>234.5</v>
      </c>
      <c r="P4872" s="2">
        <f>(Table1[[#This Row],[Unit Price]]-Table1[[#This Row],[Discount Applied]])*Table1[[#This Row],[Order Quantity]]</f>
        <v>1404.6</v>
      </c>
      <c r="Q4872">
        <f>Table1[[#This Row],[Revenue]]-(Table1[[#This Row],[Unit Cost]]*Table1[[#This Row],[Order Quantity]])</f>
        <v>264.90000000000009</v>
      </c>
    </row>
    <row r="4873" spans="1:17" x14ac:dyDescent="0.25">
      <c r="A4873" t="s">
        <v>4898</v>
      </c>
      <c r="B4873" t="s">
        <v>21</v>
      </c>
      <c r="C4873" t="s">
        <v>19</v>
      </c>
      <c r="D4873" s="1">
        <v>43700</v>
      </c>
      <c r="E4873" s="1">
        <v>43883</v>
      </c>
      <c r="F4873" s="1">
        <v>43885</v>
      </c>
      <c r="G4873" s="1">
        <v>43864</v>
      </c>
      <c r="H4873">
        <v>15</v>
      </c>
      <c r="I4873">
        <v>45</v>
      </c>
      <c r="J4873">
        <v>199</v>
      </c>
      <c r="K4873">
        <v>18</v>
      </c>
      <c r="L4873">
        <v>5</v>
      </c>
      <c r="M4873">
        <v>0.05</v>
      </c>
      <c r="N4873" s="2">
        <v>2912.62</v>
      </c>
      <c r="O4873" s="2">
        <v>5601.2</v>
      </c>
      <c r="P4873" s="2">
        <f>(Table1[[#This Row],[Unit Price]]-Table1[[#This Row],[Discount Applied]])*Table1[[#This Row],[Order Quantity]]</f>
        <v>28005.75</v>
      </c>
      <c r="Q4873">
        <f>Table1[[#This Row],[Revenue]]-(Table1[[#This Row],[Unit Cost]]*Table1[[#This Row],[Order Quantity]])</f>
        <v>13442.650000000001</v>
      </c>
    </row>
    <row r="4874" spans="1:17" x14ac:dyDescent="0.25">
      <c r="A4874" t="s">
        <v>4899</v>
      </c>
      <c r="B4874" t="s">
        <v>23</v>
      </c>
      <c r="C4874" t="s">
        <v>26</v>
      </c>
      <c r="D4874" s="1">
        <v>43377</v>
      </c>
      <c r="E4874" s="1">
        <v>43303</v>
      </c>
      <c r="F4874" s="1">
        <v>43167</v>
      </c>
      <c r="G4874" s="1">
        <v>43442</v>
      </c>
      <c r="H4874">
        <v>21</v>
      </c>
      <c r="I4874">
        <v>1</v>
      </c>
      <c r="J4874">
        <v>211</v>
      </c>
      <c r="K4874">
        <v>47</v>
      </c>
      <c r="L4874">
        <v>3</v>
      </c>
      <c r="M4874">
        <v>0.1</v>
      </c>
      <c r="N4874">
        <v>607.22</v>
      </c>
      <c r="O4874" s="2">
        <v>1145.7</v>
      </c>
      <c r="P4874" s="2">
        <f>(Table1[[#This Row],[Unit Price]]-Table1[[#This Row],[Discount Applied]])*Table1[[#This Row],[Order Quantity]]</f>
        <v>3436.8</v>
      </c>
      <c r="Q4874">
        <f>Table1[[#This Row],[Revenue]]-(Table1[[#This Row],[Unit Cost]]*Table1[[#This Row],[Order Quantity]])</f>
        <v>1615.14</v>
      </c>
    </row>
    <row r="4875" spans="1:17" x14ac:dyDescent="0.25">
      <c r="A4875" t="s">
        <v>4900</v>
      </c>
      <c r="B4875" t="s">
        <v>23</v>
      </c>
      <c r="C4875" t="s">
        <v>34</v>
      </c>
      <c r="D4875" s="1">
        <v>43477</v>
      </c>
      <c r="E4875" s="1">
        <v>43883</v>
      </c>
      <c r="F4875" s="1">
        <v>43889</v>
      </c>
      <c r="G4875" s="1">
        <v>43890</v>
      </c>
      <c r="H4875">
        <v>25</v>
      </c>
      <c r="I4875">
        <v>45</v>
      </c>
      <c r="J4875">
        <v>270</v>
      </c>
      <c r="K4875">
        <v>32</v>
      </c>
      <c r="L4875">
        <v>3</v>
      </c>
      <c r="M4875">
        <v>0.05</v>
      </c>
      <c r="N4875" s="2">
        <v>1480.37</v>
      </c>
      <c r="O4875" s="2">
        <v>3289.7</v>
      </c>
      <c r="P4875" s="2">
        <f>(Table1[[#This Row],[Unit Price]]-Table1[[#This Row],[Discount Applied]])*Table1[[#This Row],[Order Quantity]]</f>
        <v>9868.9499999999989</v>
      </c>
      <c r="Q4875">
        <f>Table1[[#This Row],[Revenue]]-(Table1[[#This Row],[Unit Cost]]*Table1[[#This Row],[Order Quantity]])</f>
        <v>5427.8399999999992</v>
      </c>
    </row>
    <row r="4876" spans="1:17" x14ac:dyDescent="0.25">
      <c r="A4876" t="s">
        <v>4901</v>
      </c>
      <c r="B4876" t="s">
        <v>21</v>
      </c>
      <c r="C4876" t="s">
        <v>34</v>
      </c>
      <c r="D4876" s="1">
        <v>43477</v>
      </c>
      <c r="E4876" s="1">
        <v>43883</v>
      </c>
      <c r="F4876" s="1">
        <v>43864</v>
      </c>
      <c r="G4876" s="1">
        <v>44015</v>
      </c>
      <c r="H4876">
        <v>17</v>
      </c>
      <c r="I4876">
        <v>47</v>
      </c>
      <c r="J4876">
        <v>319</v>
      </c>
      <c r="K4876">
        <v>18</v>
      </c>
      <c r="L4876">
        <v>1</v>
      </c>
      <c r="M4876">
        <v>7.4999999999999997E-2</v>
      </c>
      <c r="N4876" s="2">
        <v>2536.4899999999998</v>
      </c>
      <c r="O4876" s="2">
        <v>5514.1</v>
      </c>
      <c r="P4876" s="2">
        <f>(Table1[[#This Row],[Unit Price]]-Table1[[#This Row],[Discount Applied]])*Table1[[#This Row],[Order Quantity]]</f>
        <v>5514.0250000000005</v>
      </c>
      <c r="Q4876">
        <f>Table1[[#This Row],[Revenue]]-(Table1[[#This Row],[Unit Cost]]*Table1[[#This Row],[Order Quantity]])</f>
        <v>2977.5350000000008</v>
      </c>
    </row>
    <row r="4877" spans="1:17" x14ac:dyDescent="0.25">
      <c r="A4877" t="s">
        <v>4902</v>
      </c>
      <c r="B4877" t="s">
        <v>18</v>
      </c>
      <c r="C4877" t="s">
        <v>34</v>
      </c>
      <c r="D4877" s="1">
        <v>43477</v>
      </c>
      <c r="E4877" s="1">
        <v>43883</v>
      </c>
      <c r="F4877" s="1">
        <v>43889</v>
      </c>
      <c r="G4877" s="1">
        <v>43890</v>
      </c>
      <c r="H4877">
        <v>6</v>
      </c>
      <c r="I4877">
        <v>26</v>
      </c>
      <c r="J4877">
        <v>279</v>
      </c>
      <c r="K4877">
        <v>5</v>
      </c>
      <c r="L4877">
        <v>1</v>
      </c>
      <c r="M4877">
        <v>0.3</v>
      </c>
      <c r="N4877" s="2">
        <v>2205.84</v>
      </c>
      <c r="O4877" s="2">
        <v>5380.1</v>
      </c>
      <c r="P4877" s="2">
        <f>(Table1[[#This Row],[Unit Price]]-Table1[[#This Row],[Discount Applied]])*Table1[[#This Row],[Order Quantity]]</f>
        <v>5379.8</v>
      </c>
      <c r="Q4877">
        <f>Table1[[#This Row],[Revenue]]-(Table1[[#This Row],[Unit Cost]]*Table1[[#This Row],[Order Quantity]])</f>
        <v>3173.96</v>
      </c>
    </row>
    <row r="4878" spans="1:17" x14ac:dyDescent="0.25">
      <c r="A4878" t="s">
        <v>4903</v>
      </c>
      <c r="B4878" t="s">
        <v>21</v>
      </c>
      <c r="C4878" t="s">
        <v>34</v>
      </c>
      <c r="D4878" s="1">
        <v>43477</v>
      </c>
      <c r="E4878" s="1">
        <v>43883</v>
      </c>
      <c r="F4878" s="1">
        <v>43924</v>
      </c>
      <c r="G4878" s="1">
        <v>44046</v>
      </c>
      <c r="H4878">
        <v>15</v>
      </c>
      <c r="I4878">
        <v>44</v>
      </c>
      <c r="J4878">
        <v>324</v>
      </c>
      <c r="K4878">
        <v>22</v>
      </c>
      <c r="L4878">
        <v>3</v>
      </c>
      <c r="M4878">
        <v>0.2</v>
      </c>
      <c r="N4878" s="2">
        <v>2058.44</v>
      </c>
      <c r="O4878" s="2">
        <v>3611.3</v>
      </c>
      <c r="P4878" s="2">
        <f>(Table1[[#This Row],[Unit Price]]-Table1[[#This Row],[Discount Applied]])*Table1[[#This Row],[Order Quantity]]</f>
        <v>10833.300000000001</v>
      </c>
      <c r="Q4878">
        <f>Table1[[#This Row],[Revenue]]-(Table1[[#This Row],[Unit Cost]]*Table1[[#This Row],[Order Quantity]])</f>
        <v>4657.9800000000014</v>
      </c>
    </row>
    <row r="4879" spans="1:17" x14ac:dyDescent="0.25">
      <c r="A4879" t="s">
        <v>4904</v>
      </c>
      <c r="B4879" t="s">
        <v>23</v>
      </c>
      <c r="C4879" t="s">
        <v>29</v>
      </c>
      <c r="D4879" s="1">
        <v>43477</v>
      </c>
      <c r="E4879" s="1">
        <v>43883</v>
      </c>
      <c r="F4879" s="1">
        <v>43954</v>
      </c>
      <c r="G4879" s="1">
        <v>43985</v>
      </c>
      <c r="H4879">
        <v>25</v>
      </c>
      <c r="I4879">
        <v>49</v>
      </c>
      <c r="J4879">
        <v>26</v>
      </c>
      <c r="K4879">
        <v>3</v>
      </c>
      <c r="L4879">
        <v>3</v>
      </c>
      <c r="M4879">
        <v>0.05</v>
      </c>
      <c r="N4879" s="2">
        <v>4124.1899999999996</v>
      </c>
      <c r="O4879" s="2">
        <v>6344.9</v>
      </c>
      <c r="P4879" s="2">
        <f>(Table1[[#This Row],[Unit Price]]-Table1[[#This Row],[Discount Applied]])*Table1[[#This Row],[Order Quantity]]</f>
        <v>19034.55</v>
      </c>
      <c r="Q4879">
        <f>Table1[[#This Row],[Revenue]]-(Table1[[#This Row],[Unit Cost]]*Table1[[#This Row],[Order Quantity]])</f>
        <v>6661.98</v>
      </c>
    </row>
    <row r="4880" spans="1:17" x14ac:dyDescent="0.25">
      <c r="A4880" t="s">
        <v>4905</v>
      </c>
      <c r="B4880" t="s">
        <v>23</v>
      </c>
      <c r="C4880" t="s">
        <v>29</v>
      </c>
      <c r="D4880" s="1">
        <v>43477</v>
      </c>
      <c r="E4880" s="1">
        <v>43883</v>
      </c>
      <c r="F4880" s="1">
        <v>43908</v>
      </c>
      <c r="G4880" s="1">
        <v>43909</v>
      </c>
      <c r="H4880">
        <v>24</v>
      </c>
      <c r="I4880">
        <v>46</v>
      </c>
      <c r="J4880">
        <v>12</v>
      </c>
      <c r="K4880">
        <v>29</v>
      </c>
      <c r="L4880">
        <v>1</v>
      </c>
      <c r="M4880">
        <v>7.4999999999999997E-2</v>
      </c>
      <c r="N4880" s="2">
        <v>2527.58</v>
      </c>
      <c r="O4880" s="2">
        <v>3370.1</v>
      </c>
      <c r="P4880" s="2">
        <f>(Table1[[#This Row],[Unit Price]]-Table1[[#This Row],[Discount Applied]])*Table1[[#This Row],[Order Quantity]]</f>
        <v>3370.0250000000001</v>
      </c>
      <c r="Q4880">
        <f>Table1[[#This Row],[Revenue]]-(Table1[[#This Row],[Unit Cost]]*Table1[[#This Row],[Order Quantity]])</f>
        <v>842.44500000000016</v>
      </c>
    </row>
    <row r="4881" spans="1:17" x14ac:dyDescent="0.25">
      <c r="A4881" t="s">
        <v>4906</v>
      </c>
      <c r="B4881" t="s">
        <v>18</v>
      </c>
      <c r="C4881" t="s">
        <v>24</v>
      </c>
      <c r="D4881" s="1">
        <v>43700</v>
      </c>
      <c r="E4881" s="1">
        <v>43883</v>
      </c>
      <c r="F4881" s="1">
        <v>43833</v>
      </c>
      <c r="G4881" s="1">
        <v>44138</v>
      </c>
      <c r="H4881">
        <v>1</v>
      </c>
      <c r="I4881">
        <v>15</v>
      </c>
      <c r="J4881">
        <v>366</v>
      </c>
      <c r="K4881">
        <v>30</v>
      </c>
      <c r="L4881">
        <v>5</v>
      </c>
      <c r="M4881">
        <v>0.2</v>
      </c>
      <c r="N4881">
        <v>169.85</v>
      </c>
      <c r="O4881">
        <v>261.3</v>
      </c>
      <c r="P4881" s="2">
        <f>(Table1[[#This Row],[Unit Price]]-Table1[[#This Row],[Discount Applied]])*Table1[[#This Row],[Order Quantity]]</f>
        <v>1305.5</v>
      </c>
      <c r="Q4881">
        <f>Table1[[#This Row],[Revenue]]-(Table1[[#This Row],[Unit Cost]]*Table1[[#This Row],[Order Quantity]])</f>
        <v>456.25</v>
      </c>
    </row>
    <row r="4882" spans="1:17" x14ac:dyDescent="0.25">
      <c r="A4882" t="s">
        <v>4907</v>
      </c>
      <c r="B4882" t="s">
        <v>21</v>
      </c>
      <c r="C4882" t="s">
        <v>19</v>
      </c>
      <c r="D4882" s="1">
        <v>43477</v>
      </c>
      <c r="E4882" s="1">
        <v>43883</v>
      </c>
      <c r="F4882" s="1">
        <v>43893</v>
      </c>
      <c r="G4882" s="1">
        <v>44138</v>
      </c>
      <c r="H4882">
        <v>18</v>
      </c>
      <c r="I4882">
        <v>31</v>
      </c>
      <c r="J4882">
        <v>88</v>
      </c>
      <c r="K4882">
        <v>28</v>
      </c>
      <c r="L4882">
        <v>6</v>
      </c>
      <c r="M4882">
        <v>0.05</v>
      </c>
      <c r="N4882" s="2">
        <v>3242.06</v>
      </c>
      <c r="O4882" s="2">
        <v>3906.1</v>
      </c>
      <c r="P4882" s="2">
        <f>(Table1[[#This Row],[Unit Price]]-Table1[[#This Row],[Discount Applied]])*Table1[[#This Row],[Order Quantity]]</f>
        <v>23436.3</v>
      </c>
      <c r="Q4882">
        <f>Table1[[#This Row],[Revenue]]-(Table1[[#This Row],[Unit Cost]]*Table1[[#This Row],[Order Quantity]])</f>
        <v>3983.9399999999987</v>
      </c>
    </row>
    <row r="4883" spans="1:17" x14ac:dyDescent="0.25">
      <c r="A4883" t="s">
        <v>4908</v>
      </c>
      <c r="B4883" t="s">
        <v>18</v>
      </c>
      <c r="C4883" t="s">
        <v>29</v>
      </c>
      <c r="D4883" s="1">
        <v>43477</v>
      </c>
      <c r="E4883" s="1">
        <v>43883</v>
      </c>
      <c r="F4883" s="1">
        <v>43905</v>
      </c>
      <c r="G4883" s="1">
        <v>43907</v>
      </c>
      <c r="H4883">
        <v>6</v>
      </c>
      <c r="I4883">
        <v>37</v>
      </c>
      <c r="J4883">
        <v>19</v>
      </c>
      <c r="K4883">
        <v>38</v>
      </c>
      <c r="L4883">
        <v>7</v>
      </c>
      <c r="M4883">
        <v>0.05</v>
      </c>
      <c r="N4883">
        <v>699.08</v>
      </c>
      <c r="O4883">
        <v>944.7</v>
      </c>
      <c r="P4883" s="2">
        <f>(Table1[[#This Row],[Unit Price]]-Table1[[#This Row],[Discount Applied]])*Table1[[#This Row],[Order Quantity]]</f>
        <v>6612.5500000000011</v>
      </c>
      <c r="Q4883">
        <f>Table1[[#This Row],[Revenue]]-(Table1[[#This Row],[Unit Cost]]*Table1[[#This Row],[Order Quantity]])</f>
        <v>1718.9900000000007</v>
      </c>
    </row>
    <row r="4884" spans="1:17" x14ac:dyDescent="0.25">
      <c r="A4884" t="s">
        <v>4909</v>
      </c>
      <c r="B4884" t="s">
        <v>18</v>
      </c>
      <c r="C4884" t="s">
        <v>43</v>
      </c>
      <c r="D4884" s="1">
        <v>43477</v>
      </c>
      <c r="E4884" s="1">
        <v>43883</v>
      </c>
      <c r="F4884" s="1">
        <v>44107</v>
      </c>
      <c r="G4884" s="1">
        <v>43906</v>
      </c>
      <c r="H4884">
        <v>4</v>
      </c>
      <c r="I4884">
        <v>44</v>
      </c>
      <c r="J4884">
        <v>71</v>
      </c>
      <c r="K4884">
        <v>13</v>
      </c>
      <c r="L4884">
        <v>7</v>
      </c>
      <c r="M4884">
        <v>7.4999999999999997E-2</v>
      </c>
      <c r="N4884">
        <v>139.29</v>
      </c>
      <c r="O4884">
        <v>180.9</v>
      </c>
      <c r="P4884" s="2">
        <f>(Table1[[#This Row],[Unit Price]]-Table1[[#This Row],[Discount Applied]])*Table1[[#This Row],[Order Quantity]]</f>
        <v>1265.7750000000001</v>
      </c>
      <c r="Q4884">
        <f>Table1[[#This Row],[Revenue]]-(Table1[[#This Row],[Unit Cost]]*Table1[[#This Row],[Order Quantity]])</f>
        <v>290.74500000000012</v>
      </c>
    </row>
    <row r="4885" spans="1:17" x14ac:dyDescent="0.25">
      <c r="A4885" t="s">
        <v>4910</v>
      </c>
      <c r="B4885" t="s">
        <v>23</v>
      </c>
      <c r="C4885" t="s">
        <v>19</v>
      </c>
      <c r="D4885" s="1">
        <v>43377</v>
      </c>
      <c r="E4885" s="1">
        <v>43303</v>
      </c>
      <c r="F4885" s="1">
        <v>43381</v>
      </c>
      <c r="G4885" s="1">
        <v>43325</v>
      </c>
      <c r="H4885">
        <v>24</v>
      </c>
      <c r="I4885">
        <v>15</v>
      </c>
      <c r="J4885">
        <v>127</v>
      </c>
      <c r="K4885">
        <v>27</v>
      </c>
      <c r="L4885">
        <v>3</v>
      </c>
      <c r="M4885">
        <v>7.4999999999999997E-2</v>
      </c>
      <c r="N4885" s="2">
        <v>2048.86</v>
      </c>
      <c r="O4885" s="2">
        <v>3725.2</v>
      </c>
      <c r="P4885" s="2">
        <f>(Table1[[#This Row],[Unit Price]]-Table1[[#This Row],[Discount Applied]])*Table1[[#This Row],[Order Quantity]]</f>
        <v>11175.375</v>
      </c>
      <c r="Q4885">
        <f>Table1[[#This Row],[Revenue]]-(Table1[[#This Row],[Unit Cost]]*Table1[[#This Row],[Order Quantity]])</f>
        <v>5028.7950000000001</v>
      </c>
    </row>
    <row r="4886" spans="1:17" x14ac:dyDescent="0.25">
      <c r="A4886" t="s">
        <v>4911</v>
      </c>
      <c r="B4886" t="s">
        <v>21</v>
      </c>
      <c r="C4886" t="s">
        <v>19</v>
      </c>
      <c r="D4886" s="1">
        <v>43477</v>
      </c>
      <c r="E4886" s="1">
        <v>43884</v>
      </c>
      <c r="F4886" s="1">
        <v>43889</v>
      </c>
      <c r="G4886" s="1">
        <v>43890</v>
      </c>
      <c r="H4886">
        <v>17</v>
      </c>
      <c r="I4886">
        <v>45</v>
      </c>
      <c r="J4886">
        <v>173</v>
      </c>
      <c r="K4886">
        <v>11</v>
      </c>
      <c r="L4886">
        <v>6</v>
      </c>
      <c r="M4886">
        <v>0.1</v>
      </c>
      <c r="N4886">
        <v>706.78</v>
      </c>
      <c r="O4886">
        <v>917.9</v>
      </c>
      <c r="P4886" s="2">
        <f>(Table1[[#This Row],[Unit Price]]-Table1[[#This Row],[Discount Applied]])*Table1[[#This Row],[Order Quantity]]</f>
        <v>5506.7999999999993</v>
      </c>
      <c r="Q4886">
        <f>Table1[[#This Row],[Revenue]]-(Table1[[#This Row],[Unit Cost]]*Table1[[#This Row],[Order Quantity]])</f>
        <v>1266.119999999999</v>
      </c>
    </row>
    <row r="4887" spans="1:17" x14ac:dyDescent="0.25">
      <c r="A4887" t="s">
        <v>4912</v>
      </c>
      <c r="B4887" t="s">
        <v>18</v>
      </c>
      <c r="C4887" t="s">
        <v>43</v>
      </c>
      <c r="D4887" s="1">
        <v>43477</v>
      </c>
      <c r="E4887" s="1">
        <v>43884</v>
      </c>
      <c r="F4887" s="1">
        <v>43954</v>
      </c>
      <c r="G4887" s="1">
        <v>44015</v>
      </c>
      <c r="H4887">
        <v>1</v>
      </c>
      <c r="I4887">
        <v>32</v>
      </c>
      <c r="J4887">
        <v>80</v>
      </c>
      <c r="K4887">
        <v>16</v>
      </c>
      <c r="L4887">
        <v>1</v>
      </c>
      <c r="M4887">
        <v>0.2</v>
      </c>
      <c r="N4887">
        <v>469.47</v>
      </c>
      <c r="O4887">
        <v>958.1</v>
      </c>
      <c r="P4887" s="2">
        <f>(Table1[[#This Row],[Unit Price]]-Table1[[#This Row],[Discount Applied]])*Table1[[#This Row],[Order Quantity]]</f>
        <v>957.9</v>
      </c>
      <c r="Q4887">
        <f>Table1[[#This Row],[Revenue]]-(Table1[[#This Row],[Unit Cost]]*Table1[[#This Row],[Order Quantity]])</f>
        <v>488.42999999999995</v>
      </c>
    </row>
    <row r="4888" spans="1:17" x14ac:dyDescent="0.25">
      <c r="A4888" t="s">
        <v>4913</v>
      </c>
      <c r="B4888" t="s">
        <v>23</v>
      </c>
      <c r="C4888" t="s">
        <v>43</v>
      </c>
      <c r="D4888" s="1">
        <v>43477</v>
      </c>
      <c r="E4888" s="1">
        <v>43884</v>
      </c>
      <c r="F4888" s="1">
        <v>44168</v>
      </c>
      <c r="G4888" s="1">
        <v>43905</v>
      </c>
      <c r="H4888">
        <v>24</v>
      </c>
      <c r="I4888">
        <v>24</v>
      </c>
      <c r="J4888">
        <v>60</v>
      </c>
      <c r="K4888">
        <v>12</v>
      </c>
      <c r="L4888">
        <v>8</v>
      </c>
      <c r="M4888">
        <v>0.05</v>
      </c>
      <c r="N4888" s="2">
        <v>2044.51</v>
      </c>
      <c r="O4888" s="2">
        <v>2405.3000000000002</v>
      </c>
      <c r="P4888" s="2">
        <f>(Table1[[#This Row],[Unit Price]]-Table1[[#This Row],[Discount Applied]])*Table1[[#This Row],[Order Quantity]]</f>
        <v>19242</v>
      </c>
      <c r="Q4888">
        <f>Table1[[#This Row],[Revenue]]-(Table1[[#This Row],[Unit Cost]]*Table1[[#This Row],[Order Quantity]])</f>
        <v>2885.92</v>
      </c>
    </row>
    <row r="4889" spans="1:17" x14ac:dyDescent="0.25">
      <c r="A4889" t="s">
        <v>4914</v>
      </c>
      <c r="B4889" t="s">
        <v>33</v>
      </c>
      <c r="C4889" t="s">
        <v>24</v>
      </c>
      <c r="D4889" s="1">
        <v>43477</v>
      </c>
      <c r="E4889" s="1">
        <v>43884</v>
      </c>
      <c r="F4889" s="1">
        <v>43888</v>
      </c>
      <c r="G4889" s="1">
        <v>44046</v>
      </c>
      <c r="H4889">
        <v>26</v>
      </c>
      <c r="I4889">
        <v>28</v>
      </c>
      <c r="J4889">
        <v>346</v>
      </c>
      <c r="K4889">
        <v>10</v>
      </c>
      <c r="L4889">
        <v>2</v>
      </c>
      <c r="M4889">
        <v>7.4999999999999997E-2</v>
      </c>
      <c r="N4889">
        <v>427.73</v>
      </c>
      <c r="O4889">
        <v>891.1</v>
      </c>
      <c r="P4889" s="2">
        <f>(Table1[[#This Row],[Unit Price]]-Table1[[#This Row],[Discount Applied]])*Table1[[#This Row],[Order Quantity]]</f>
        <v>1782.05</v>
      </c>
      <c r="Q4889">
        <f>Table1[[#This Row],[Revenue]]-(Table1[[#This Row],[Unit Cost]]*Table1[[#This Row],[Order Quantity]])</f>
        <v>926.58999999999992</v>
      </c>
    </row>
    <row r="4890" spans="1:17" x14ac:dyDescent="0.25">
      <c r="A4890" t="s">
        <v>4915</v>
      </c>
      <c r="B4890" t="s">
        <v>21</v>
      </c>
      <c r="C4890" t="s">
        <v>43</v>
      </c>
      <c r="D4890" s="1">
        <v>43477</v>
      </c>
      <c r="E4890" s="1">
        <v>43884</v>
      </c>
      <c r="F4890" s="1">
        <v>43903</v>
      </c>
      <c r="G4890" s="1">
        <v>43913</v>
      </c>
      <c r="H4890">
        <v>13</v>
      </c>
      <c r="I4890">
        <v>22</v>
      </c>
      <c r="J4890">
        <v>76</v>
      </c>
      <c r="K4890">
        <v>43</v>
      </c>
      <c r="L4890">
        <v>7</v>
      </c>
      <c r="M4890">
        <v>0.05</v>
      </c>
      <c r="N4890" s="2">
        <v>2809.31</v>
      </c>
      <c r="O4890" s="2">
        <v>4013.3</v>
      </c>
      <c r="P4890" s="2">
        <f>(Table1[[#This Row],[Unit Price]]-Table1[[#This Row],[Discount Applied]])*Table1[[#This Row],[Order Quantity]]</f>
        <v>28092.75</v>
      </c>
      <c r="Q4890">
        <f>Table1[[#This Row],[Revenue]]-(Table1[[#This Row],[Unit Cost]]*Table1[[#This Row],[Order Quantity]])</f>
        <v>8427.5800000000017</v>
      </c>
    </row>
    <row r="4891" spans="1:17" x14ac:dyDescent="0.25">
      <c r="A4891" t="s">
        <v>4916</v>
      </c>
      <c r="B4891" t="s">
        <v>33</v>
      </c>
      <c r="C4891" t="s">
        <v>19</v>
      </c>
      <c r="D4891" s="1">
        <v>43477</v>
      </c>
      <c r="E4891" s="1">
        <v>43884</v>
      </c>
      <c r="F4891" s="1">
        <v>44138</v>
      </c>
      <c r="G4891" s="1">
        <v>43905</v>
      </c>
      <c r="H4891">
        <v>28</v>
      </c>
      <c r="I4891">
        <v>34</v>
      </c>
      <c r="J4891">
        <v>110</v>
      </c>
      <c r="K4891">
        <v>45</v>
      </c>
      <c r="L4891">
        <v>5</v>
      </c>
      <c r="M4891">
        <v>0.05</v>
      </c>
      <c r="N4891" s="2">
        <v>1039.8399999999999</v>
      </c>
      <c r="O4891" s="2">
        <v>2599.6</v>
      </c>
      <c r="P4891" s="2">
        <f>(Table1[[#This Row],[Unit Price]]-Table1[[#This Row],[Discount Applied]])*Table1[[#This Row],[Order Quantity]]</f>
        <v>12997.749999999998</v>
      </c>
      <c r="Q4891">
        <f>Table1[[#This Row],[Revenue]]-(Table1[[#This Row],[Unit Cost]]*Table1[[#This Row],[Order Quantity]])</f>
        <v>7798.5499999999984</v>
      </c>
    </row>
    <row r="4892" spans="1:17" x14ac:dyDescent="0.25">
      <c r="A4892" t="s">
        <v>4917</v>
      </c>
      <c r="B4892" t="s">
        <v>21</v>
      </c>
      <c r="C4892" t="s">
        <v>19</v>
      </c>
      <c r="D4892" s="1">
        <v>43477</v>
      </c>
      <c r="E4892" s="1">
        <v>43884</v>
      </c>
      <c r="F4892" s="1">
        <v>43909</v>
      </c>
      <c r="G4892" s="1">
        <v>43912</v>
      </c>
      <c r="H4892">
        <v>18</v>
      </c>
      <c r="I4892">
        <v>36</v>
      </c>
      <c r="J4892">
        <v>108</v>
      </c>
      <c r="K4892">
        <v>33</v>
      </c>
      <c r="L4892">
        <v>5</v>
      </c>
      <c r="M4892">
        <v>0.05</v>
      </c>
      <c r="N4892">
        <v>905.84</v>
      </c>
      <c r="O4892" s="2">
        <v>1132.3</v>
      </c>
      <c r="P4892" s="2">
        <f>(Table1[[#This Row],[Unit Price]]-Table1[[#This Row],[Discount Applied]])*Table1[[#This Row],[Order Quantity]]</f>
        <v>5661.25</v>
      </c>
      <c r="Q4892">
        <f>Table1[[#This Row],[Revenue]]-(Table1[[#This Row],[Unit Cost]]*Table1[[#This Row],[Order Quantity]])</f>
        <v>1132.0500000000002</v>
      </c>
    </row>
    <row r="4893" spans="1:17" x14ac:dyDescent="0.25">
      <c r="A4893" t="s">
        <v>4918</v>
      </c>
      <c r="B4893" t="s">
        <v>23</v>
      </c>
      <c r="C4893" t="s">
        <v>26</v>
      </c>
      <c r="D4893" s="1">
        <v>43700</v>
      </c>
      <c r="E4893" s="1">
        <v>43884</v>
      </c>
      <c r="F4893" s="1">
        <v>43890</v>
      </c>
      <c r="G4893" s="1">
        <v>44046</v>
      </c>
      <c r="H4893">
        <v>24</v>
      </c>
      <c r="I4893">
        <v>47</v>
      </c>
      <c r="J4893">
        <v>253</v>
      </c>
      <c r="K4893">
        <v>12</v>
      </c>
      <c r="L4893">
        <v>3</v>
      </c>
      <c r="M4893">
        <v>0.1</v>
      </c>
      <c r="N4893" s="2">
        <v>1615.24</v>
      </c>
      <c r="O4893" s="2">
        <v>1969.8</v>
      </c>
      <c r="P4893" s="2">
        <f>(Table1[[#This Row],[Unit Price]]-Table1[[#This Row],[Discount Applied]])*Table1[[#This Row],[Order Quantity]]</f>
        <v>5909.1</v>
      </c>
      <c r="Q4893">
        <f>Table1[[#This Row],[Revenue]]-(Table1[[#This Row],[Unit Cost]]*Table1[[#This Row],[Order Quantity]])</f>
        <v>1063.3800000000001</v>
      </c>
    </row>
    <row r="4894" spans="1:17" x14ac:dyDescent="0.25">
      <c r="A4894" t="s">
        <v>4919</v>
      </c>
      <c r="B4894" t="s">
        <v>23</v>
      </c>
      <c r="C4894" t="s">
        <v>34</v>
      </c>
      <c r="D4894" s="1">
        <v>43477</v>
      </c>
      <c r="E4894" s="1">
        <v>43884</v>
      </c>
      <c r="F4894" s="1">
        <v>44015</v>
      </c>
      <c r="G4894" s="1">
        <v>44077</v>
      </c>
      <c r="H4894">
        <v>23</v>
      </c>
      <c r="I4894">
        <v>10</v>
      </c>
      <c r="J4894">
        <v>293</v>
      </c>
      <c r="K4894">
        <v>40</v>
      </c>
      <c r="L4894">
        <v>8</v>
      </c>
      <c r="M4894">
        <v>7.4999999999999997E-2</v>
      </c>
      <c r="N4894" s="2">
        <v>1552.12</v>
      </c>
      <c r="O4894" s="2">
        <v>2351.6999999999998</v>
      </c>
      <c r="P4894" s="2">
        <f>(Table1[[#This Row],[Unit Price]]-Table1[[#This Row],[Discount Applied]])*Table1[[#This Row],[Order Quantity]]</f>
        <v>18813</v>
      </c>
      <c r="Q4894">
        <f>Table1[[#This Row],[Revenue]]-(Table1[[#This Row],[Unit Cost]]*Table1[[#This Row],[Order Quantity]])</f>
        <v>6396.0400000000009</v>
      </c>
    </row>
    <row r="4895" spans="1:17" x14ac:dyDescent="0.25">
      <c r="A4895" t="s">
        <v>4920</v>
      </c>
      <c r="B4895" t="s">
        <v>21</v>
      </c>
      <c r="C4895" t="s">
        <v>19</v>
      </c>
      <c r="D4895" s="1">
        <v>43477</v>
      </c>
      <c r="E4895" s="1">
        <v>43884</v>
      </c>
      <c r="F4895" s="1">
        <v>44015</v>
      </c>
      <c r="G4895" s="1">
        <v>44138</v>
      </c>
      <c r="H4895">
        <v>20</v>
      </c>
      <c r="I4895">
        <v>43</v>
      </c>
      <c r="J4895">
        <v>101</v>
      </c>
      <c r="K4895">
        <v>10</v>
      </c>
      <c r="L4895">
        <v>1</v>
      </c>
      <c r="M4895">
        <v>0.1</v>
      </c>
      <c r="N4895" s="2">
        <v>1790.91</v>
      </c>
      <c r="O4895" s="2">
        <v>3979.8</v>
      </c>
      <c r="P4895" s="2">
        <f>(Table1[[#This Row],[Unit Price]]-Table1[[#This Row],[Discount Applied]])*Table1[[#This Row],[Order Quantity]]</f>
        <v>3979.7000000000003</v>
      </c>
      <c r="Q4895">
        <f>Table1[[#This Row],[Revenue]]-(Table1[[#This Row],[Unit Cost]]*Table1[[#This Row],[Order Quantity]])</f>
        <v>2188.79</v>
      </c>
    </row>
    <row r="4896" spans="1:17" x14ac:dyDescent="0.25">
      <c r="A4896" t="s">
        <v>4921</v>
      </c>
      <c r="B4896" t="s">
        <v>23</v>
      </c>
      <c r="C4896" t="s">
        <v>19</v>
      </c>
      <c r="D4896" s="1">
        <v>43377</v>
      </c>
      <c r="E4896" s="1">
        <v>43303</v>
      </c>
      <c r="F4896" s="1">
        <v>43307</v>
      </c>
      <c r="G4896" s="1">
        <v>43228</v>
      </c>
      <c r="H4896">
        <v>24</v>
      </c>
      <c r="I4896">
        <v>50</v>
      </c>
      <c r="J4896">
        <v>194</v>
      </c>
      <c r="K4896">
        <v>33</v>
      </c>
      <c r="L4896">
        <v>7</v>
      </c>
      <c r="M4896">
        <v>0.05</v>
      </c>
      <c r="N4896">
        <v>689.63</v>
      </c>
      <c r="O4896">
        <v>944.7</v>
      </c>
      <c r="P4896" s="2">
        <f>(Table1[[#This Row],[Unit Price]]-Table1[[#This Row],[Discount Applied]])*Table1[[#This Row],[Order Quantity]]</f>
        <v>6612.5500000000011</v>
      </c>
      <c r="Q4896">
        <f>Table1[[#This Row],[Revenue]]-(Table1[[#This Row],[Unit Cost]]*Table1[[#This Row],[Order Quantity]])</f>
        <v>1785.1400000000012</v>
      </c>
    </row>
    <row r="4897" spans="1:17" x14ac:dyDescent="0.25">
      <c r="A4897" t="s">
        <v>4922</v>
      </c>
      <c r="B4897" t="s">
        <v>21</v>
      </c>
      <c r="C4897" t="s">
        <v>19</v>
      </c>
      <c r="D4897" s="1">
        <v>43477</v>
      </c>
      <c r="E4897" s="1">
        <v>43884</v>
      </c>
      <c r="F4897" s="1">
        <v>43985</v>
      </c>
      <c r="G4897" s="1">
        <v>44015</v>
      </c>
      <c r="H4897">
        <v>13</v>
      </c>
      <c r="I4897">
        <v>50</v>
      </c>
      <c r="J4897">
        <v>134</v>
      </c>
      <c r="K4897">
        <v>41</v>
      </c>
      <c r="L4897">
        <v>1</v>
      </c>
      <c r="M4897">
        <v>0.05</v>
      </c>
      <c r="N4897" s="2">
        <v>1040.18</v>
      </c>
      <c r="O4897" s="2">
        <v>2311.5</v>
      </c>
      <c r="P4897" s="2">
        <f>(Table1[[#This Row],[Unit Price]]-Table1[[#This Row],[Discount Applied]])*Table1[[#This Row],[Order Quantity]]</f>
        <v>2311.4499999999998</v>
      </c>
      <c r="Q4897">
        <f>Table1[[#This Row],[Revenue]]-(Table1[[#This Row],[Unit Cost]]*Table1[[#This Row],[Order Quantity]])</f>
        <v>1271.2699999999998</v>
      </c>
    </row>
    <row r="4898" spans="1:17" x14ac:dyDescent="0.25">
      <c r="A4898" t="s">
        <v>4923</v>
      </c>
      <c r="B4898" t="s">
        <v>23</v>
      </c>
      <c r="C4898" t="s">
        <v>34</v>
      </c>
      <c r="D4898" s="1">
        <v>43477</v>
      </c>
      <c r="E4898" s="1">
        <v>43885</v>
      </c>
      <c r="F4898" s="1">
        <v>43924</v>
      </c>
      <c r="G4898" s="1">
        <v>44046</v>
      </c>
      <c r="H4898">
        <v>23</v>
      </c>
      <c r="I4898">
        <v>50</v>
      </c>
      <c r="J4898">
        <v>270</v>
      </c>
      <c r="K4898">
        <v>7</v>
      </c>
      <c r="L4898">
        <v>6</v>
      </c>
      <c r="M4898">
        <v>7.4999999999999997E-2</v>
      </c>
      <c r="N4898" s="2">
        <v>2339.2399999999998</v>
      </c>
      <c r="O4898" s="2">
        <v>3390.2</v>
      </c>
      <c r="P4898" s="2">
        <f>(Table1[[#This Row],[Unit Price]]-Table1[[#This Row],[Discount Applied]])*Table1[[#This Row],[Order Quantity]]</f>
        <v>20340.75</v>
      </c>
      <c r="Q4898">
        <f>Table1[[#This Row],[Revenue]]-(Table1[[#This Row],[Unit Cost]]*Table1[[#This Row],[Order Quantity]])</f>
        <v>6305.3100000000013</v>
      </c>
    </row>
    <row r="4899" spans="1:17" x14ac:dyDescent="0.25">
      <c r="A4899" t="s">
        <v>4924</v>
      </c>
      <c r="B4899" t="s">
        <v>18</v>
      </c>
      <c r="C4899" t="s">
        <v>29</v>
      </c>
      <c r="D4899" s="1">
        <v>43477</v>
      </c>
      <c r="E4899" s="1">
        <v>43885</v>
      </c>
      <c r="F4899" s="1">
        <v>43889</v>
      </c>
      <c r="G4899" s="1">
        <v>44046</v>
      </c>
      <c r="H4899">
        <v>2</v>
      </c>
      <c r="I4899">
        <v>33</v>
      </c>
      <c r="J4899">
        <v>58</v>
      </c>
      <c r="K4899">
        <v>16</v>
      </c>
      <c r="L4899">
        <v>8</v>
      </c>
      <c r="M4899">
        <v>0.15</v>
      </c>
      <c r="N4899" s="2">
        <v>1993.25</v>
      </c>
      <c r="O4899" s="2">
        <v>3986.5</v>
      </c>
      <c r="P4899" s="2">
        <f>(Table1[[#This Row],[Unit Price]]-Table1[[#This Row],[Discount Applied]])*Table1[[#This Row],[Order Quantity]]</f>
        <v>31890.799999999999</v>
      </c>
      <c r="Q4899">
        <f>Table1[[#This Row],[Revenue]]-(Table1[[#This Row],[Unit Cost]]*Table1[[#This Row],[Order Quantity]])</f>
        <v>15944.8</v>
      </c>
    </row>
    <row r="4900" spans="1:17" x14ac:dyDescent="0.25">
      <c r="A4900" t="s">
        <v>4925</v>
      </c>
      <c r="B4900" t="s">
        <v>23</v>
      </c>
      <c r="C4900" t="s">
        <v>24</v>
      </c>
      <c r="D4900" s="1">
        <v>43477</v>
      </c>
      <c r="E4900" s="1">
        <v>43885</v>
      </c>
      <c r="F4900" s="1">
        <v>43904</v>
      </c>
      <c r="G4900" s="1">
        <v>43909</v>
      </c>
      <c r="H4900">
        <v>21</v>
      </c>
      <c r="I4900">
        <v>45</v>
      </c>
      <c r="J4900">
        <v>356</v>
      </c>
      <c r="K4900">
        <v>29</v>
      </c>
      <c r="L4900">
        <v>2</v>
      </c>
      <c r="M4900">
        <v>0.2</v>
      </c>
      <c r="N4900">
        <v>186.8</v>
      </c>
      <c r="O4900">
        <v>227.8</v>
      </c>
      <c r="P4900" s="2">
        <f>(Table1[[#This Row],[Unit Price]]-Table1[[#This Row],[Discount Applied]])*Table1[[#This Row],[Order Quantity]]</f>
        <v>455.20000000000005</v>
      </c>
      <c r="Q4900">
        <f>Table1[[#This Row],[Revenue]]-(Table1[[#This Row],[Unit Cost]]*Table1[[#This Row],[Order Quantity]])</f>
        <v>81.600000000000023</v>
      </c>
    </row>
    <row r="4901" spans="1:17" x14ac:dyDescent="0.25">
      <c r="A4901" t="s">
        <v>4926</v>
      </c>
      <c r="B4901" t="s">
        <v>18</v>
      </c>
      <c r="C4901" t="s">
        <v>43</v>
      </c>
      <c r="D4901" s="1">
        <v>43477</v>
      </c>
      <c r="E4901" s="1">
        <v>43885</v>
      </c>
      <c r="F4901" s="1">
        <v>43864</v>
      </c>
      <c r="G4901" s="1">
        <v>44046</v>
      </c>
      <c r="H4901">
        <v>5</v>
      </c>
      <c r="I4901">
        <v>44</v>
      </c>
      <c r="J4901">
        <v>80</v>
      </c>
      <c r="K4901">
        <v>16</v>
      </c>
      <c r="L4901">
        <v>4</v>
      </c>
      <c r="M4901">
        <v>0.4</v>
      </c>
      <c r="N4901">
        <v>736.33</v>
      </c>
      <c r="O4901" s="2">
        <v>1051.9000000000001</v>
      </c>
      <c r="P4901" s="2">
        <f>(Table1[[#This Row],[Unit Price]]-Table1[[#This Row],[Discount Applied]])*Table1[[#This Row],[Order Quantity]]</f>
        <v>4206</v>
      </c>
      <c r="Q4901">
        <f>Table1[[#This Row],[Revenue]]-(Table1[[#This Row],[Unit Cost]]*Table1[[#This Row],[Order Quantity]])</f>
        <v>1260.6799999999998</v>
      </c>
    </row>
    <row r="4902" spans="1:17" x14ac:dyDescent="0.25">
      <c r="A4902" t="s">
        <v>4927</v>
      </c>
      <c r="B4902" t="s">
        <v>18</v>
      </c>
      <c r="C4902" t="s">
        <v>26</v>
      </c>
      <c r="D4902" s="1">
        <v>43477</v>
      </c>
      <c r="E4902" s="1">
        <v>43885</v>
      </c>
      <c r="F4902" s="1">
        <v>43907</v>
      </c>
      <c r="G4902" s="1">
        <v>43912</v>
      </c>
      <c r="H4902">
        <v>10</v>
      </c>
      <c r="I4902">
        <v>29</v>
      </c>
      <c r="J4902">
        <v>219</v>
      </c>
      <c r="K4902">
        <v>41</v>
      </c>
      <c r="L4902">
        <v>8</v>
      </c>
      <c r="M4902">
        <v>0.2</v>
      </c>
      <c r="N4902" s="2">
        <v>2327.71</v>
      </c>
      <c r="O4902" s="2">
        <v>4013.3</v>
      </c>
      <c r="P4902" s="2">
        <f>(Table1[[#This Row],[Unit Price]]-Table1[[#This Row],[Discount Applied]])*Table1[[#This Row],[Order Quantity]]</f>
        <v>32104.800000000003</v>
      </c>
      <c r="Q4902">
        <f>Table1[[#This Row],[Revenue]]-(Table1[[#This Row],[Unit Cost]]*Table1[[#This Row],[Order Quantity]])</f>
        <v>13483.120000000003</v>
      </c>
    </row>
    <row r="4903" spans="1:17" x14ac:dyDescent="0.25">
      <c r="A4903" t="s">
        <v>4928</v>
      </c>
      <c r="B4903" t="s">
        <v>21</v>
      </c>
      <c r="C4903" t="s">
        <v>19</v>
      </c>
      <c r="D4903" s="1">
        <v>43477</v>
      </c>
      <c r="E4903" s="1">
        <v>43885</v>
      </c>
      <c r="F4903" s="1">
        <v>43903</v>
      </c>
      <c r="G4903" s="1">
        <v>43912</v>
      </c>
      <c r="H4903">
        <v>20</v>
      </c>
      <c r="I4903">
        <v>25</v>
      </c>
      <c r="J4903">
        <v>197</v>
      </c>
      <c r="K4903">
        <v>44</v>
      </c>
      <c r="L4903">
        <v>4</v>
      </c>
      <c r="M4903">
        <v>0.05</v>
      </c>
      <c r="N4903" s="2">
        <v>1733.42</v>
      </c>
      <c r="O4903" s="2">
        <v>3939.6</v>
      </c>
      <c r="P4903" s="2">
        <f>(Table1[[#This Row],[Unit Price]]-Table1[[#This Row],[Discount Applied]])*Table1[[#This Row],[Order Quantity]]</f>
        <v>15758.199999999999</v>
      </c>
      <c r="Q4903">
        <f>Table1[[#This Row],[Revenue]]-(Table1[[#This Row],[Unit Cost]]*Table1[[#This Row],[Order Quantity]])</f>
        <v>8824.5199999999986</v>
      </c>
    </row>
    <row r="4904" spans="1:17" x14ac:dyDescent="0.25">
      <c r="A4904" t="s">
        <v>4929</v>
      </c>
      <c r="B4904" t="s">
        <v>21</v>
      </c>
      <c r="C4904" t="s">
        <v>43</v>
      </c>
      <c r="D4904" s="1">
        <v>43477</v>
      </c>
      <c r="E4904" s="1">
        <v>43885</v>
      </c>
      <c r="F4904" s="1">
        <v>43985</v>
      </c>
      <c r="G4904" s="1">
        <v>44138</v>
      </c>
      <c r="H4904">
        <v>13</v>
      </c>
      <c r="I4904">
        <v>40</v>
      </c>
      <c r="J4904">
        <v>67</v>
      </c>
      <c r="K4904">
        <v>35</v>
      </c>
      <c r="L4904">
        <v>3</v>
      </c>
      <c r="M4904">
        <v>0.05</v>
      </c>
      <c r="N4904">
        <v>422.57</v>
      </c>
      <c r="O4904">
        <v>797.3</v>
      </c>
      <c r="P4904" s="2">
        <f>(Table1[[#This Row],[Unit Price]]-Table1[[#This Row],[Discount Applied]])*Table1[[#This Row],[Order Quantity]]</f>
        <v>2391.75</v>
      </c>
      <c r="Q4904">
        <f>Table1[[#This Row],[Revenue]]-(Table1[[#This Row],[Unit Cost]]*Table1[[#This Row],[Order Quantity]])</f>
        <v>1124.04</v>
      </c>
    </row>
    <row r="4905" spans="1:17" x14ac:dyDescent="0.25">
      <c r="A4905" t="s">
        <v>4930</v>
      </c>
      <c r="B4905" t="s">
        <v>18</v>
      </c>
      <c r="C4905" t="s">
        <v>34</v>
      </c>
      <c r="D4905" s="1">
        <v>43477</v>
      </c>
      <c r="E4905" s="1">
        <v>43885</v>
      </c>
      <c r="F4905" s="1">
        <v>43904</v>
      </c>
      <c r="G4905" s="1">
        <v>43914</v>
      </c>
      <c r="H4905">
        <v>9</v>
      </c>
      <c r="I4905">
        <v>10</v>
      </c>
      <c r="J4905">
        <v>285</v>
      </c>
      <c r="K4905">
        <v>23</v>
      </c>
      <c r="L4905">
        <v>6</v>
      </c>
      <c r="M4905">
        <v>7.4999999999999997E-2</v>
      </c>
      <c r="N4905" s="2">
        <v>2943.44</v>
      </c>
      <c r="O4905" s="2">
        <v>3504.1</v>
      </c>
      <c r="P4905" s="2">
        <f>(Table1[[#This Row],[Unit Price]]-Table1[[#This Row],[Discount Applied]])*Table1[[#This Row],[Order Quantity]]</f>
        <v>21024.15</v>
      </c>
      <c r="Q4905">
        <f>Table1[[#This Row],[Revenue]]-(Table1[[#This Row],[Unit Cost]]*Table1[[#This Row],[Order Quantity]])</f>
        <v>3363.510000000002</v>
      </c>
    </row>
    <row r="4906" spans="1:17" x14ac:dyDescent="0.25">
      <c r="A4906" t="s">
        <v>4931</v>
      </c>
      <c r="B4906" t="s">
        <v>18</v>
      </c>
      <c r="C4906" t="s">
        <v>26</v>
      </c>
      <c r="D4906" s="1">
        <v>43477</v>
      </c>
      <c r="E4906" s="1">
        <v>43885</v>
      </c>
      <c r="F4906" s="1">
        <v>43908</v>
      </c>
      <c r="G4906" s="1">
        <v>43911</v>
      </c>
      <c r="H4906">
        <v>7</v>
      </c>
      <c r="I4906">
        <v>36</v>
      </c>
      <c r="J4906">
        <v>218</v>
      </c>
      <c r="K4906">
        <v>8</v>
      </c>
      <c r="L4906">
        <v>3</v>
      </c>
      <c r="M4906">
        <v>0.4</v>
      </c>
      <c r="N4906" s="2">
        <v>2585.66</v>
      </c>
      <c r="O4906" s="2">
        <v>3859.2</v>
      </c>
      <c r="P4906" s="2">
        <f>(Table1[[#This Row],[Unit Price]]-Table1[[#This Row],[Discount Applied]])*Table1[[#This Row],[Order Quantity]]</f>
        <v>11576.4</v>
      </c>
      <c r="Q4906">
        <f>Table1[[#This Row],[Revenue]]-(Table1[[#This Row],[Unit Cost]]*Table1[[#This Row],[Order Quantity]])</f>
        <v>3819.42</v>
      </c>
    </row>
    <row r="4907" spans="1:17" x14ac:dyDescent="0.25">
      <c r="A4907" t="s">
        <v>4932</v>
      </c>
      <c r="B4907" t="s">
        <v>21</v>
      </c>
      <c r="C4907" t="s">
        <v>19</v>
      </c>
      <c r="D4907" s="1">
        <v>43377</v>
      </c>
      <c r="E4907" s="1">
        <v>43303</v>
      </c>
      <c r="F4907" s="1">
        <v>43326</v>
      </c>
      <c r="G4907" s="1">
        <v>43334</v>
      </c>
      <c r="H4907">
        <v>18</v>
      </c>
      <c r="I4907">
        <v>39</v>
      </c>
      <c r="J4907">
        <v>157</v>
      </c>
      <c r="K4907">
        <v>42</v>
      </c>
      <c r="L4907">
        <v>3</v>
      </c>
      <c r="M4907">
        <v>7.4999999999999997E-2</v>
      </c>
      <c r="N4907">
        <v>560.91999999999996</v>
      </c>
      <c r="O4907" s="2">
        <v>1219.4000000000001</v>
      </c>
      <c r="P4907" s="2">
        <f>(Table1[[#This Row],[Unit Price]]-Table1[[#This Row],[Discount Applied]])*Table1[[#This Row],[Order Quantity]]</f>
        <v>3657.9750000000004</v>
      </c>
      <c r="Q4907">
        <f>Table1[[#This Row],[Revenue]]-(Table1[[#This Row],[Unit Cost]]*Table1[[#This Row],[Order Quantity]])</f>
        <v>1975.2150000000006</v>
      </c>
    </row>
    <row r="4908" spans="1:17" x14ac:dyDescent="0.25">
      <c r="A4908" t="s">
        <v>4933</v>
      </c>
      <c r="B4908" t="s">
        <v>18</v>
      </c>
      <c r="C4908" t="s">
        <v>34</v>
      </c>
      <c r="D4908" s="1">
        <v>43477</v>
      </c>
      <c r="E4908" s="1">
        <v>43885</v>
      </c>
      <c r="F4908" s="1">
        <v>43908</v>
      </c>
      <c r="G4908" s="1">
        <v>43909</v>
      </c>
      <c r="H4908">
        <v>10</v>
      </c>
      <c r="I4908">
        <v>2</v>
      </c>
      <c r="J4908">
        <v>293</v>
      </c>
      <c r="K4908">
        <v>47</v>
      </c>
      <c r="L4908">
        <v>5</v>
      </c>
      <c r="M4908">
        <v>7.4999999999999997E-2</v>
      </c>
      <c r="N4908">
        <v>771.84</v>
      </c>
      <c r="O4908" s="2">
        <v>1286.4000000000001</v>
      </c>
      <c r="P4908" s="2">
        <f>(Table1[[#This Row],[Unit Price]]-Table1[[#This Row],[Discount Applied]])*Table1[[#This Row],[Order Quantity]]</f>
        <v>6431.625</v>
      </c>
      <c r="Q4908">
        <f>Table1[[#This Row],[Revenue]]-(Table1[[#This Row],[Unit Cost]]*Table1[[#This Row],[Order Quantity]])</f>
        <v>2572.4249999999997</v>
      </c>
    </row>
    <row r="4909" spans="1:17" x14ac:dyDescent="0.25">
      <c r="A4909" t="s">
        <v>4934</v>
      </c>
      <c r="B4909" t="s">
        <v>23</v>
      </c>
      <c r="C4909" t="s">
        <v>34</v>
      </c>
      <c r="D4909" s="1">
        <v>43700</v>
      </c>
      <c r="E4909" s="1">
        <v>43885</v>
      </c>
      <c r="F4909" s="1">
        <v>44168</v>
      </c>
      <c r="G4909" s="1">
        <v>43906</v>
      </c>
      <c r="H4909">
        <v>23</v>
      </c>
      <c r="I4909">
        <v>31</v>
      </c>
      <c r="J4909">
        <v>328</v>
      </c>
      <c r="K4909">
        <v>40</v>
      </c>
      <c r="L4909">
        <v>6</v>
      </c>
      <c r="M4909">
        <v>0.05</v>
      </c>
      <c r="N4909" s="2">
        <v>1437.55</v>
      </c>
      <c r="O4909" s="2">
        <v>1996.6</v>
      </c>
      <c r="P4909" s="2">
        <f>(Table1[[#This Row],[Unit Price]]-Table1[[#This Row],[Discount Applied]])*Table1[[#This Row],[Order Quantity]]</f>
        <v>11979.3</v>
      </c>
      <c r="Q4909">
        <f>Table1[[#This Row],[Revenue]]-(Table1[[#This Row],[Unit Cost]]*Table1[[#This Row],[Order Quantity]])</f>
        <v>3354</v>
      </c>
    </row>
    <row r="4910" spans="1:17" x14ac:dyDescent="0.25">
      <c r="A4910" t="s">
        <v>4935</v>
      </c>
      <c r="B4910" t="s">
        <v>21</v>
      </c>
      <c r="C4910" t="s">
        <v>19</v>
      </c>
      <c r="D4910" s="1">
        <v>43477</v>
      </c>
      <c r="E4910" s="1">
        <v>43886</v>
      </c>
      <c r="F4910" s="1">
        <v>43888</v>
      </c>
      <c r="G4910" s="1">
        <v>43864</v>
      </c>
      <c r="H4910">
        <v>18</v>
      </c>
      <c r="I4910">
        <v>32</v>
      </c>
      <c r="J4910">
        <v>149</v>
      </c>
      <c r="K4910">
        <v>23</v>
      </c>
      <c r="L4910">
        <v>5</v>
      </c>
      <c r="M4910">
        <v>0.1</v>
      </c>
      <c r="N4910" s="2">
        <v>1602.57</v>
      </c>
      <c r="O4910" s="2">
        <v>2391.9</v>
      </c>
      <c r="P4910" s="2">
        <f>(Table1[[#This Row],[Unit Price]]-Table1[[#This Row],[Discount Applied]])*Table1[[#This Row],[Order Quantity]]</f>
        <v>11959</v>
      </c>
      <c r="Q4910">
        <f>Table1[[#This Row],[Revenue]]-(Table1[[#This Row],[Unit Cost]]*Table1[[#This Row],[Order Quantity]])</f>
        <v>3946.1500000000005</v>
      </c>
    </row>
    <row r="4911" spans="1:17" x14ac:dyDescent="0.25">
      <c r="A4911" t="s">
        <v>4936</v>
      </c>
      <c r="B4911" t="s">
        <v>21</v>
      </c>
      <c r="C4911" t="s">
        <v>26</v>
      </c>
      <c r="D4911" s="1">
        <v>43477</v>
      </c>
      <c r="E4911" s="1">
        <v>43886</v>
      </c>
      <c r="F4911" s="1">
        <v>43924</v>
      </c>
      <c r="G4911" s="1">
        <v>44138</v>
      </c>
      <c r="H4911">
        <v>13</v>
      </c>
      <c r="I4911">
        <v>47</v>
      </c>
      <c r="J4911">
        <v>245</v>
      </c>
      <c r="K4911">
        <v>15</v>
      </c>
      <c r="L4911">
        <v>2</v>
      </c>
      <c r="M4911">
        <v>0.05</v>
      </c>
      <c r="N4911">
        <v>972.84</v>
      </c>
      <c r="O4911" s="2">
        <v>1768.8</v>
      </c>
      <c r="P4911" s="2">
        <f>(Table1[[#This Row],[Unit Price]]-Table1[[#This Row],[Discount Applied]])*Table1[[#This Row],[Order Quantity]]</f>
        <v>3537.5</v>
      </c>
      <c r="Q4911">
        <f>Table1[[#This Row],[Revenue]]-(Table1[[#This Row],[Unit Cost]]*Table1[[#This Row],[Order Quantity]])</f>
        <v>1591.82</v>
      </c>
    </row>
    <row r="4912" spans="1:17" x14ac:dyDescent="0.25">
      <c r="A4912" t="s">
        <v>4937</v>
      </c>
      <c r="B4912" t="s">
        <v>18</v>
      </c>
      <c r="C4912" t="s">
        <v>24</v>
      </c>
      <c r="D4912" s="1">
        <v>43477</v>
      </c>
      <c r="E4912" s="1">
        <v>43886</v>
      </c>
      <c r="F4912" s="1">
        <v>43893</v>
      </c>
      <c r="G4912" s="1">
        <v>43903</v>
      </c>
      <c r="H4912">
        <v>4</v>
      </c>
      <c r="I4912">
        <v>46</v>
      </c>
      <c r="J4912">
        <v>340</v>
      </c>
      <c r="K4912">
        <v>15</v>
      </c>
      <c r="L4912">
        <v>6</v>
      </c>
      <c r="M4912">
        <v>7.4999999999999997E-2</v>
      </c>
      <c r="N4912" s="2">
        <v>3923.86</v>
      </c>
      <c r="O4912" s="2">
        <v>6036.7</v>
      </c>
      <c r="P4912" s="2">
        <f>(Table1[[#This Row],[Unit Price]]-Table1[[#This Row],[Discount Applied]])*Table1[[#This Row],[Order Quantity]]</f>
        <v>36219.75</v>
      </c>
      <c r="Q4912">
        <f>Table1[[#This Row],[Revenue]]-(Table1[[#This Row],[Unit Cost]]*Table1[[#This Row],[Order Quantity]])</f>
        <v>12676.59</v>
      </c>
    </row>
    <row r="4913" spans="1:17" x14ac:dyDescent="0.25">
      <c r="A4913" t="s">
        <v>4938</v>
      </c>
      <c r="B4913" t="s">
        <v>18</v>
      </c>
      <c r="C4913" t="s">
        <v>34</v>
      </c>
      <c r="D4913" s="1">
        <v>43477</v>
      </c>
      <c r="E4913" s="1">
        <v>43886</v>
      </c>
      <c r="F4913" s="1">
        <v>43904</v>
      </c>
      <c r="G4913" s="1">
        <v>43905</v>
      </c>
      <c r="H4913">
        <v>8</v>
      </c>
      <c r="I4913">
        <v>27</v>
      </c>
      <c r="J4913">
        <v>262</v>
      </c>
      <c r="K4913">
        <v>41</v>
      </c>
      <c r="L4913">
        <v>4</v>
      </c>
      <c r="M4913">
        <v>0.2</v>
      </c>
      <c r="N4913">
        <v>822.96</v>
      </c>
      <c r="O4913" s="2">
        <v>1159.0999999999999</v>
      </c>
      <c r="P4913" s="2">
        <f>(Table1[[#This Row],[Unit Price]]-Table1[[#This Row],[Discount Applied]])*Table1[[#This Row],[Order Quantity]]</f>
        <v>4635.5999999999995</v>
      </c>
      <c r="Q4913">
        <f>Table1[[#This Row],[Revenue]]-(Table1[[#This Row],[Unit Cost]]*Table1[[#This Row],[Order Quantity]])</f>
        <v>1343.7599999999993</v>
      </c>
    </row>
    <row r="4914" spans="1:17" x14ac:dyDescent="0.25">
      <c r="A4914" t="s">
        <v>4939</v>
      </c>
      <c r="B4914" t="s">
        <v>18</v>
      </c>
      <c r="C4914" t="s">
        <v>26</v>
      </c>
      <c r="D4914" s="1">
        <v>43477</v>
      </c>
      <c r="E4914" s="1">
        <v>43886</v>
      </c>
      <c r="F4914" s="1">
        <v>43904</v>
      </c>
      <c r="G4914" s="1">
        <v>43913</v>
      </c>
      <c r="H4914">
        <v>5</v>
      </c>
      <c r="I4914">
        <v>22</v>
      </c>
      <c r="J4914">
        <v>214</v>
      </c>
      <c r="K4914">
        <v>33</v>
      </c>
      <c r="L4914">
        <v>4</v>
      </c>
      <c r="M4914">
        <v>7.4999999999999997E-2</v>
      </c>
      <c r="N4914">
        <v>72.03</v>
      </c>
      <c r="O4914">
        <v>167.5</v>
      </c>
      <c r="P4914" s="2">
        <f>(Table1[[#This Row],[Unit Price]]-Table1[[#This Row],[Discount Applied]])*Table1[[#This Row],[Order Quantity]]</f>
        <v>669.7</v>
      </c>
      <c r="Q4914">
        <f>Table1[[#This Row],[Revenue]]-(Table1[[#This Row],[Unit Cost]]*Table1[[#This Row],[Order Quantity]])</f>
        <v>381.58000000000004</v>
      </c>
    </row>
    <row r="4915" spans="1:17" x14ac:dyDescent="0.25">
      <c r="A4915" t="s">
        <v>4940</v>
      </c>
      <c r="B4915" t="s">
        <v>18</v>
      </c>
      <c r="C4915" t="s">
        <v>19</v>
      </c>
      <c r="D4915" s="1">
        <v>43477</v>
      </c>
      <c r="E4915" s="1">
        <v>43886</v>
      </c>
      <c r="F4915" s="1">
        <v>44138</v>
      </c>
      <c r="G4915" s="1">
        <v>43908</v>
      </c>
      <c r="H4915">
        <v>10</v>
      </c>
      <c r="I4915">
        <v>5</v>
      </c>
      <c r="J4915">
        <v>171</v>
      </c>
      <c r="K4915">
        <v>4</v>
      </c>
      <c r="L4915">
        <v>2</v>
      </c>
      <c r="M4915">
        <v>7.4999999999999997E-2</v>
      </c>
      <c r="N4915">
        <v>564.41</v>
      </c>
      <c r="O4915">
        <v>696.8</v>
      </c>
      <c r="P4915" s="2">
        <f>(Table1[[#This Row],[Unit Price]]-Table1[[#This Row],[Discount Applied]])*Table1[[#This Row],[Order Quantity]]</f>
        <v>1393.4499999999998</v>
      </c>
      <c r="Q4915">
        <f>Table1[[#This Row],[Revenue]]-(Table1[[#This Row],[Unit Cost]]*Table1[[#This Row],[Order Quantity]])</f>
        <v>264.62999999999988</v>
      </c>
    </row>
    <row r="4916" spans="1:17" x14ac:dyDescent="0.25">
      <c r="A4916" t="s">
        <v>4941</v>
      </c>
      <c r="B4916" t="s">
        <v>18</v>
      </c>
      <c r="C4916" t="s">
        <v>34</v>
      </c>
      <c r="D4916" s="1">
        <v>43477</v>
      </c>
      <c r="E4916" s="1">
        <v>43886</v>
      </c>
      <c r="F4916" s="1">
        <v>44077</v>
      </c>
      <c r="G4916" s="1">
        <v>44168</v>
      </c>
      <c r="H4916">
        <v>5</v>
      </c>
      <c r="I4916">
        <v>47</v>
      </c>
      <c r="J4916">
        <v>290</v>
      </c>
      <c r="K4916">
        <v>5</v>
      </c>
      <c r="L4916">
        <v>5</v>
      </c>
      <c r="M4916">
        <v>0.05</v>
      </c>
      <c r="N4916">
        <v>495.26</v>
      </c>
      <c r="O4916" s="2">
        <v>1125.5999999999999</v>
      </c>
      <c r="P4916" s="2">
        <f>(Table1[[#This Row],[Unit Price]]-Table1[[#This Row],[Discount Applied]])*Table1[[#This Row],[Order Quantity]]</f>
        <v>5627.75</v>
      </c>
      <c r="Q4916">
        <f>Table1[[#This Row],[Revenue]]-(Table1[[#This Row],[Unit Cost]]*Table1[[#This Row],[Order Quantity]])</f>
        <v>3151.45</v>
      </c>
    </row>
    <row r="4917" spans="1:17" x14ac:dyDescent="0.25">
      <c r="A4917" t="s">
        <v>4942</v>
      </c>
      <c r="B4917" t="s">
        <v>18</v>
      </c>
      <c r="C4917" t="s">
        <v>26</v>
      </c>
      <c r="D4917" s="1">
        <v>43477</v>
      </c>
      <c r="E4917" s="1">
        <v>43886</v>
      </c>
      <c r="F4917" s="1">
        <v>43906</v>
      </c>
      <c r="G4917" s="1">
        <v>43910</v>
      </c>
      <c r="H4917">
        <v>7</v>
      </c>
      <c r="I4917">
        <v>11</v>
      </c>
      <c r="J4917">
        <v>219</v>
      </c>
      <c r="K4917">
        <v>22</v>
      </c>
      <c r="L4917">
        <v>6</v>
      </c>
      <c r="M4917">
        <v>0.15</v>
      </c>
      <c r="N4917" s="2">
        <v>1087.08</v>
      </c>
      <c r="O4917" s="2">
        <v>1842.5</v>
      </c>
      <c r="P4917" s="2">
        <f>(Table1[[#This Row],[Unit Price]]-Table1[[#This Row],[Discount Applied]])*Table1[[#This Row],[Order Quantity]]</f>
        <v>11054.099999999999</v>
      </c>
      <c r="Q4917">
        <f>Table1[[#This Row],[Revenue]]-(Table1[[#This Row],[Unit Cost]]*Table1[[#This Row],[Order Quantity]])</f>
        <v>4531.619999999999</v>
      </c>
    </row>
    <row r="4918" spans="1:17" x14ac:dyDescent="0.25">
      <c r="A4918" t="s">
        <v>4943</v>
      </c>
      <c r="B4918" t="s">
        <v>23</v>
      </c>
      <c r="C4918" t="s">
        <v>26</v>
      </c>
      <c r="D4918" s="1">
        <v>43377</v>
      </c>
      <c r="E4918" s="1">
        <v>43303</v>
      </c>
      <c r="F4918" s="1">
        <v>43327</v>
      </c>
      <c r="G4918" s="1">
        <v>43332</v>
      </c>
      <c r="H4918">
        <v>23</v>
      </c>
      <c r="I4918">
        <v>30</v>
      </c>
      <c r="J4918">
        <v>211</v>
      </c>
      <c r="K4918">
        <v>47</v>
      </c>
      <c r="L4918">
        <v>4</v>
      </c>
      <c r="M4918">
        <v>7.4999999999999997E-2</v>
      </c>
      <c r="N4918">
        <v>736.33</v>
      </c>
      <c r="O4918" s="2">
        <v>1051.9000000000001</v>
      </c>
      <c r="P4918" s="2">
        <f>(Table1[[#This Row],[Unit Price]]-Table1[[#This Row],[Discount Applied]])*Table1[[#This Row],[Order Quantity]]</f>
        <v>4207.3</v>
      </c>
      <c r="Q4918">
        <f>Table1[[#This Row],[Revenue]]-(Table1[[#This Row],[Unit Cost]]*Table1[[#This Row],[Order Quantity]])</f>
        <v>1261.98</v>
      </c>
    </row>
    <row r="4919" spans="1:17" x14ac:dyDescent="0.25">
      <c r="A4919" t="s">
        <v>4944</v>
      </c>
      <c r="B4919" t="s">
        <v>18</v>
      </c>
      <c r="C4919" t="s">
        <v>34</v>
      </c>
      <c r="D4919" s="1">
        <v>43477</v>
      </c>
      <c r="E4919" s="1">
        <v>43886</v>
      </c>
      <c r="F4919" s="1">
        <v>43893</v>
      </c>
      <c r="G4919" s="1">
        <v>43903</v>
      </c>
      <c r="H4919">
        <v>10</v>
      </c>
      <c r="I4919">
        <v>23</v>
      </c>
      <c r="J4919">
        <v>282</v>
      </c>
      <c r="K4919">
        <v>9</v>
      </c>
      <c r="L4919">
        <v>4</v>
      </c>
      <c r="M4919">
        <v>0.05</v>
      </c>
      <c r="N4919">
        <v>192.29</v>
      </c>
      <c r="O4919">
        <v>234.5</v>
      </c>
      <c r="P4919" s="2">
        <f>(Table1[[#This Row],[Unit Price]]-Table1[[#This Row],[Discount Applied]])*Table1[[#This Row],[Order Quantity]]</f>
        <v>937.8</v>
      </c>
      <c r="Q4919">
        <f>Table1[[#This Row],[Revenue]]-(Table1[[#This Row],[Unit Cost]]*Table1[[#This Row],[Order Quantity]])</f>
        <v>168.64</v>
      </c>
    </row>
    <row r="4920" spans="1:17" x14ac:dyDescent="0.25">
      <c r="A4920" t="s">
        <v>4945</v>
      </c>
      <c r="B4920" t="s">
        <v>33</v>
      </c>
      <c r="C4920" t="s">
        <v>26</v>
      </c>
      <c r="D4920" s="1">
        <v>43477</v>
      </c>
      <c r="E4920" s="1">
        <v>43886</v>
      </c>
      <c r="F4920" s="1">
        <v>43906</v>
      </c>
      <c r="G4920" s="1">
        <v>43910</v>
      </c>
      <c r="H4920">
        <v>26</v>
      </c>
      <c r="I4920">
        <v>13</v>
      </c>
      <c r="J4920">
        <v>245</v>
      </c>
      <c r="K4920">
        <v>2</v>
      </c>
      <c r="L4920">
        <v>5</v>
      </c>
      <c r="M4920">
        <v>7.4999999999999997E-2</v>
      </c>
      <c r="N4920" s="2">
        <v>4185.16</v>
      </c>
      <c r="O4920" s="2">
        <v>6438.7</v>
      </c>
      <c r="P4920" s="2">
        <f>(Table1[[#This Row],[Unit Price]]-Table1[[#This Row],[Discount Applied]])*Table1[[#This Row],[Order Quantity]]</f>
        <v>32193.125</v>
      </c>
      <c r="Q4920">
        <f>Table1[[#This Row],[Revenue]]-(Table1[[#This Row],[Unit Cost]]*Table1[[#This Row],[Order Quantity]])</f>
        <v>11267.325000000001</v>
      </c>
    </row>
    <row r="4921" spans="1:17" x14ac:dyDescent="0.25">
      <c r="A4921" t="s">
        <v>4946</v>
      </c>
      <c r="B4921" t="s">
        <v>21</v>
      </c>
      <c r="C4921" t="s">
        <v>43</v>
      </c>
      <c r="D4921" s="1">
        <v>43477</v>
      </c>
      <c r="E4921" s="1">
        <v>43886</v>
      </c>
      <c r="F4921" s="1">
        <v>43903</v>
      </c>
      <c r="G4921" s="1">
        <v>43913</v>
      </c>
      <c r="H4921">
        <v>14</v>
      </c>
      <c r="I4921">
        <v>11</v>
      </c>
      <c r="J4921">
        <v>60</v>
      </c>
      <c r="K4921">
        <v>10</v>
      </c>
      <c r="L4921">
        <v>2</v>
      </c>
      <c r="M4921">
        <v>0.05</v>
      </c>
      <c r="N4921" s="2">
        <v>4521.83</v>
      </c>
      <c r="O4921" s="2">
        <v>5319.8</v>
      </c>
      <c r="P4921" s="2">
        <f>(Table1[[#This Row],[Unit Price]]-Table1[[#This Row],[Discount Applied]])*Table1[[#This Row],[Order Quantity]]</f>
        <v>10639.5</v>
      </c>
      <c r="Q4921">
        <f>Table1[[#This Row],[Revenue]]-(Table1[[#This Row],[Unit Cost]]*Table1[[#This Row],[Order Quantity]])</f>
        <v>1595.8400000000001</v>
      </c>
    </row>
    <row r="4922" spans="1:17" x14ac:dyDescent="0.25">
      <c r="A4922" t="s">
        <v>4947</v>
      </c>
      <c r="B4922" t="s">
        <v>21</v>
      </c>
      <c r="C4922" t="s">
        <v>34</v>
      </c>
      <c r="D4922" s="1">
        <v>43477</v>
      </c>
      <c r="E4922" s="1">
        <v>43886</v>
      </c>
      <c r="F4922" s="1">
        <v>43906</v>
      </c>
      <c r="G4922" s="1">
        <v>43912</v>
      </c>
      <c r="H4922">
        <v>13</v>
      </c>
      <c r="I4922">
        <v>18</v>
      </c>
      <c r="J4922">
        <v>287</v>
      </c>
      <c r="K4922">
        <v>21</v>
      </c>
      <c r="L4922">
        <v>1</v>
      </c>
      <c r="M4922">
        <v>0.05</v>
      </c>
      <c r="N4922">
        <v>166.43</v>
      </c>
      <c r="O4922">
        <v>241.2</v>
      </c>
      <c r="P4922" s="2">
        <f>(Table1[[#This Row],[Unit Price]]-Table1[[#This Row],[Discount Applied]])*Table1[[#This Row],[Order Quantity]]</f>
        <v>241.14999999999998</v>
      </c>
      <c r="Q4922">
        <f>Table1[[#This Row],[Revenue]]-(Table1[[#This Row],[Unit Cost]]*Table1[[#This Row],[Order Quantity]])</f>
        <v>74.71999999999997</v>
      </c>
    </row>
    <row r="4923" spans="1:17" x14ac:dyDescent="0.25">
      <c r="A4923" t="s">
        <v>4948</v>
      </c>
      <c r="B4923" t="s">
        <v>21</v>
      </c>
      <c r="C4923" t="s">
        <v>19</v>
      </c>
      <c r="D4923" s="1">
        <v>43477</v>
      </c>
      <c r="E4923" s="1">
        <v>43886</v>
      </c>
      <c r="F4923" s="1">
        <v>43903</v>
      </c>
      <c r="G4923" s="1">
        <v>43909</v>
      </c>
      <c r="H4923">
        <v>13</v>
      </c>
      <c r="I4923">
        <v>17</v>
      </c>
      <c r="J4923">
        <v>202</v>
      </c>
      <c r="K4923">
        <v>28</v>
      </c>
      <c r="L4923">
        <v>5</v>
      </c>
      <c r="M4923">
        <v>0.05</v>
      </c>
      <c r="N4923" s="2">
        <v>3417</v>
      </c>
      <c r="O4923" s="2">
        <v>4020</v>
      </c>
      <c r="P4923" s="2">
        <f>(Table1[[#This Row],[Unit Price]]-Table1[[#This Row],[Discount Applied]])*Table1[[#This Row],[Order Quantity]]</f>
        <v>20099.75</v>
      </c>
      <c r="Q4923">
        <f>Table1[[#This Row],[Revenue]]-(Table1[[#This Row],[Unit Cost]]*Table1[[#This Row],[Order Quantity]])</f>
        <v>3014.75</v>
      </c>
    </row>
    <row r="4924" spans="1:17" x14ac:dyDescent="0.25">
      <c r="A4924" t="s">
        <v>4949</v>
      </c>
      <c r="B4924" t="s">
        <v>21</v>
      </c>
      <c r="C4924" t="s">
        <v>26</v>
      </c>
      <c r="D4924" s="1">
        <v>43477</v>
      </c>
      <c r="E4924" s="1">
        <v>43886</v>
      </c>
      <c r="F4924" s="1">
        <v>44077</v>
      </c>
      <c r="G4924" s="1">
        <v>43908</v>
      </c>
      <c r="H4924">
        <v>15</v>
      </c>
      <c r="I4924">
        <v>46</v>
      </c>
      <c r="J4924">
        <v>207</v>
      </c>
      <c r="K4924">
        <v>3</v>
      </c>
      <c r="L4924">
        <v>4</v>
      </c>
      <c r="M4924">
        <v>0.15</v>
      </c>
      <c r="N4924" s="2">
        <v>1419.06</v>
      </c>
      <c r="O4924" s="2">
        <v>2365.1</v>
      </c>
      <c r="P4924" s="2">
        <f>(Table1[[#This Row],[Unit Price]]-Table1[[#This Row],[Discount Applied]])*Table1[[#This Row],[Order Quantity]]</f>
        <v>9459.7999999999993</v>
      </c>
      <c r="Q4924">
        <f>Table1[[#This Row],[Revenue]]-(Table1[[#This Row],[Unit Cost]]*Table1[[#This Row],[Order Quantity]])</f>
        <v>3783.5599999999995</v>
      </c>
    </row>
    <row r="4925" spans="1:17" x14ac:dyDescent="0.25">
      <c r="A4925" t="s">
        <v>4950</v>
      </c>
      <c r="B4925" t="s">
        <v>18</v>
      </c>
      <c r="C4925" t="s">
        <v>24</v>
      </c>
      <c r="D4925" s="1">
        <v>43477</v>
      </c>
      <c r="E4925" s="1">
        <v>43887</v>
      </c>
      <c r="F4925" s="1">
        <v>44107</v>
      </c>
      <c r="G4925" s="1">
        <v>43906</v>
      </c>
      <c r="H4925">
        <v>2</v>
      </c>
      <c r="I4925">
        <v>29</v>
      </c>
      <c r="J4925">
        <v>364</v>
      </c>
      <c r="K4925">
        <v>26</v>
      </c>
      <c r="L4925">
        <v>6</v>
      </c>
      <c r="M4925">
        <v>0.05</v>
      </c>
      <c r="N4925">
        <v>493.12</v>
      </c>
      <c r="O4925" s="2">
        <v>1072</v>
      </c>
      <c r="P4925" s="2">
        <f>(Table1[[#This Row],[Unit Price]]-Table1[[#This Row],[Discount Applied]])*Table1[[#This Row],[Order Quantity]]</f>
        <v>6431.7000000000007</v>
      </c>
      <c r="Q4925">
        <f>Table1[[#This Row],[Revenue]]-(Table1[[#This Row],[Unit Cost]]*Table1[[#This Row],[Order Quantity]])</f>
        <v>3472.9800000000005</v>
      </c>
    </row>
    <row r="4926" spans="1:17" x14ac:dyDescent="0.25">
      <c r="A4926" t="s">
        <v>4951</v>
      </c>
      <c r="B4926" t="s">
        <v>23</v>
      </c>
      <c r="C4926" t="s">
        <v>24</v>
      </c>
      <c r="D4926" s="1">
        <v>43477</v>
      </c>
      <c r="E4926" s="1">
        <v>43887</v>
      </c>
      <c r="F4926" s="1">
        <v>43913</v>
      </c>
      <c r="G4926" s="1">
        <v>43917</v>
      </c>
      <c r="H4926">
        <v>23</v>
      </c>
      <c r="I4926">
        <v>28</v>
      </c>
      <c r="J4926">
        <v>367</v>
      </c>
      <c r="K4926">
        <v>18</v>
      </c>
      <c r="L4926">
        <v>1</v>
      </c>
      <c r="M4926">
        <v>7.4999999999999997E-2</v>
      </c>
      <c r="N4926" s="2">
        <v>1477.48</v>
      </c>
      <c r="O4926" s="2">
        <v>1996.6</v>
      </c>
      <c r="P4926" s="2">
        <f>(Table1[[#This Row],[Unit Price]]-Table1[[#This Row],[Discount Applied]])*Table1[[#This Row],[Order Quantity]]</f>
        <v>1996.5249999999999</v>
      </c>
      <c r="Q4926">
        <f>Table1[[#This Row],[Revenue]]-(Table1[[#This Row],[Unit Cost]]*Table1[[#This Row],[Order Quantity]])</f>
        <v>519.04499999999985</v>
      </c>
    </row>
    <row r="4927" spans="1:17" x14ac:dyDescent="0.25">
      <c r="A4927" t="s">
        <v>4952</v>
      </c>
      <c r="B4927" t="s">
        <v>21</v>
      </c>
      <c r="C4927" t="s">
        <v>29</v>
      </c>
      <c r="D4927" s="1">
        <v>43477</v>
      </c>
      <c r="E4927" s="1">
        <v>43887</v>
      </c>
      <c r="F4927" s="1">
        <v>43908</v>
      </c>
      <c r="G4927" s="1">
        <v>43911</v>
      </c>
      <c r="H4927">
        <v>12</v>
      </c>
      <c r="I4927">
        <v>8</v>
      </c>
      <c r="J4927">
        <v>16</v>
      </c>
      <c r="K4927">
        <v>10</v>
      </c>
      <c r="L4927">
        <v>8</v>
      </c>
      <c r="M4927">
        <v>7.4999999999999997E-2</v>
      </c>
      <c r="N4927">
        <v>453.99</v>
      </c>
      <c r="O4927" s="2">
        <v>1031.8</v>
      </c>
      <c r="P4927" s="2">
        <f>(Table1[[#This Row],[Unit Price]]-Table1[[#This Row],[Discount Applied]])*Table1[[#This Row],[Order Quantity]]</f>
        <v>8253.7999999999993</v>
      </c>
      <c r="Q4927">
        <f>Table1[[#This Row],[Revenue]]-(Table1[[#This Row],[Unit Cost]]*Table1[[#This Row],[Order Quantity]])</f>
        <v>4621.8799999999992</v>
      </c>
    </row>
    <row r="4928" spans="1:17" x14ac:dyDescent="0.25">
      <c r="A4928" t="s">
        <v>4953</v>
      </c>
      <c r="B4928" t="s">
        <v>23</v>
      </c>
      <c r="C4928" t="s">
        <v>34</v>
      </c>
      <c r="D4928" s="1">
        <v>43477</v>
      </c>
      <c r="E4928" s="1">
        <v>43887</v>
      </c>
      <c r="F4928" s="1">
        <v>44046</v>
      </c>
      <c r="G4928" s="1">
        <v>44107</v>
      </c>
      <c r="H4928">
        <v>22</v>
      </c>
      <c r="I4928">
        <v>22</v>
      </c>
      <c r="J4928">
        <v>324</v>
      </c>
      <c r="K4928">
        <v>7</v>
      </c>
      <c r="L4928">
        <v>6</v>
      </c>
      <c r="M4928">
        <v>0.05</v>
      </c>
      <c r="N4928" s="2">
        <v>1620.86</v>
      </c>
      <c r="O4928" s="2">
        <v>3859.2</v>
      </c>
      <c r="P4928" s="2">
        <f>(Table1[[#This Row],[Unit Price]]-Table1[[#This Row],[Discount Applied]])*Table1[[#This Row],[Order Quantity]]</f>
        <v>23154.899999999998</v>
      </c>
      <c r="Q4928">
        <f>Table1[[#This Row],[Revenue]]-(Table1[[#This Row],[Unit Cost]]*Table1[[#This Row],[Order Quantity]])</f>
        <v>13429.739999999998</v>
      </c>
    </row>
    <row r="4929" spans="1:17" x14ac:dyDescent="0.25">
      <c r="A4929" t="s">
        <v>4954</v>
      </c>
      <c r="B4929" t="s">
        <v>18</v>
      </c>
      <c r="C4929" t="s">
        <v>29</v>
      </c>
      <c r="D4929" s="1">
        <v>43377</v>
      </c>
      <c r="E4929" s="1">
        <v>43303</v>
      </c>
      <c r="F4929" s="1">
        <v>43312</v>
      </c>
      <c r="G4929" s="1">
        <v>43139</v>
      </c>
      <c r="H4929">
        <v>1</v>
      </c>
      <c r="I4929">
        <v>31</v>
      </c>
      <c r="J4929">
        <v>19</v>
      </c>
      <c r="K4929">
        <v>20</v>
      </c>
      <c r="L4929">
        <v>2</v>
      </c>
      <c r="M4929">
        <v>7.4999999999999997E-2</v>
      </c>
      <c r="N4929">
        <v>135.01</v>
      </c>
      <c r="O4929">
        <v>207.7</v>
      </c>
      <c r="P4929" s="2">
        <f>(Table1[[#This Row],[Unit Price]]-Table1[[#This Row],[Discount Applied]])*Table1[[#This Row],[Order Quantity]]</f>
        <v>415.25</v>
      </c>
      <c r="Q4929">
        <f>Table1[[#This Row],[Revenue]]-(Table1[[#This Row],[Unit Cost]]*Table1[[#This Row],[Order Quantity]])</f>
        <v>145.23000000000002</v>
      </c>
    </row>
    <row r="4930" spans="1:17" x14ac:dyDescent="0.25">
      <c r="A4930" t="s">
        <v>4955</v>
      </c>
      <c r="B4930" t="s">
        <v>18</v>
      </c>
      <c r="C4930" t="s">
        <v>24</v>
      </c>
      <c r="D4930" s="1">
        <v>43477</v>
      </c>
      <c r="E4930" s="1">
        <v>43887</v>
      </c>
      <c r="F4930" s="1">
        <v>43912</v>
      </c>
      <c r="G4930" s="1">
        <v>43919</v>
      </c>
      <c r="H4930">
        <v>4</v>
      </c>
      <c r="I4930">
        <v>10</v>
      </c>
      <c r="J4930">
        <v>329</v>
      </c>
      <c r="K4930">
        <v>37</v>
      </c>
      <c r="L4930">
        <v>3</v>
      </c>
      <c r="M4930">
        <v>7.4999999999999997E-2</v>
      </c>
      <c r="N4930" s="2">
        <v>2122.4899999999998</v>
      </c>
      <c r="O4930" s="2">
        <v>2686.7</v>
      </c>
      <c r="P4930" s="2">
        <f>(Table1[[#This Row],[Unit Price]]-Table1[[#This Row],[Discount Applied]])*Table1[[#This Row],[Order Quantity]]</f>
        <v>8059.875</v>
      </c>
      <c r="Q4930">
        <f>Table1[[#This Row],[Revenue]]-(Table1[[#This Row],[Unit Cost]]*Table1[[#This Row],[Order Quantity]])</f>
        <v>1692.4050000000007</v>
      </c>
    </row>
    <row r="4931" spans="1:17" x14ac:dyDescent="0.25">
      <c r="A4931" t="s">
        <v>4956</v>
      </c>
      <c r="B4931" t="s">
        <v>18</v>
      </c>
      <c r="C4931" t="s">
        <v>24</v>
      </c>
      <c r="D4931" s="1">
        <v>43477</v>
      </c>
      <c r="E4931" s="1">
        <v>43887</v>
      </c>
      <c r="F4931" s="1">
        <v>44015</v>
      </c>
      <c r="G4931" s="1">
        <v>43906</v>
      </c>
      <c r="H4931">
        <v>10</v>
      </c>
      <c r="I4931">
        <v>17</v>
      </c>
      <c r="J4931">
        <v>344</v>
      </c>
      <c r="K4931">
        <v>27</v>
      </c>
      <c r="L4931">
        <v>8</v>
      </c>
      <c r="M4931">
        <v>7.4999999999999997E-2</v>
      </c>
      <c r="N4931" s="2">
        <v>1236.82</v>
      </c>
      <c r="O4931" s="2">
        <v>2378.5</v>
      </c>
      <c r="P4931" s="2">
        <f>(Table1[[#This Row],[Unit Price]]-Table1[[#This Row],[Discount Applied]])*Table1[[#This Row],[Order Quantity]]</f>
        <v>19027.400000000001</v>
      </c>
      <c r="Q4931">
        <f>Table1[[#This Row],[Revenue]]-(Table1[[#This Row],[Unit Cost]]*Table1[[#This Row],[Order Quantity]])</f>
        <v>9132.840000000002</v>
      </c>
    </row>
    <row r="4932" spans="1:17" x14ac:dyDescent="0.25">
      <c r="A4932" t="s">
        <v>4957</v>
      </c>
      <c r="B4932" t="s">
        <v>21</v>
      </c>
      <c r="C4932" t="s">
        <v>19</v>
      </c>
      <c r="D4932" s="1">
        <v>43477</v>
      </c>
      <c r="E4932" s="1">
        <v>43887</v>
      </c>
      <c r="F4932" s="1">
        <v>43890</v>
      </c>
      <c r="G4932" s="1">
        <v>44046</v>
      </c>
      <c r="H4932">
        <v>20</v>
      </c>
      <c r="I4932">
        <v>7</v>
      </c>
      <c r="J4932">
        <v>190</v>
      </c>
      <c r="K4932">
        <v>14</v>
      </c>
      <c r="L4932">
        <v>1</v>
      </c>
      <c r="M4932">
        <v>0.2</v>
      </c>
      <c r="N4932" s="2">
        <v>4517.4799999999996</v>
      </c>
      <c r="O4932" s="2">
        <v>6023.3</v>
      </c>
      <c r="P4932" s="2">
        <f>(Table1[[#This Row],[Unit Price]]-Table1[[#This Row],[Discount Applied]])*Table1[[#This Row],[Order Quantity]]</f>
        <v>6023.1</v>
      </c>
      <c r="Q4932">
        <f>Table1[[#This Row],[Revenue]]-(Table1[[#This Row],[Unit Cost]]*Table1[[#This Row],[Order Quantity]])</f>
        <v>1505.6200000000008</v>
      </c>
    </row>
    <row r="4933" spans="1:17" x14ac:dyDescent="0.25">
      <c r="A4933" t="s">
        <v>4958</v>
      </c>
      <c r="B4933" t="s">
        <v>21</v>
      </c>
      <c r="C4933" t="s">
        <v>34</v>
      </c>
      <c r="D4933" s="1">
        <v>43477</v>
      </c>
      <c r="E4933" s="1">
        <v>43887</v>
      </c>
      <c r="F4933" s="1">
        <v>43907</v>
      </c>
      <c r="G4933" s="1">
        <v>43913</v>
      </c>
      <c r="H4933">
        <v>18</v>
      </c>
      <c r="I4933">
        <v>41</v>
      </c>
      <c r="J4933">
        <v>319</v>
      </c>
      <c r="K4933">
        <v>15</v>
      </c>
      <c r="L4933">
        <v>1</v>
      </c>
      <c r="M4933">
        <v>7.4999999999999997E-2</v>
      </c>
      <c r="N4933" s="2">
        <v>3730.56</v>
      </c>
      <c r="O4933" s="2">
        <v>5829</v>
      </c>
      <c r="P4933" s="2">
        <f>(Table1[[#This Row],[Unit Price]]-Table1[[#This Row],[Discount Applied]])*Table1[[#This Row],[Order Quantity]]</f>
        <v>5828.9250000000002</v>
      </c>
      <c r="Q4933">
        <f>Table1[[#This Row],[Revenue]]-(Table1[[#This Row],[Unit Cost]]*Table1[[#This Row],[Order Quantity]])</f>
        <v>2098.3650000000002</v>
      </c>
    </row>
    <row r="4934" spans="1:17" x14ac:dyDescent="0.25">
      <c r="A4934" t="s">
        <v>4959</v>
      </c>
      <c r="B4934" t="s">
        <v>23</v>
      </c>
      <c r="C4934" t="s">
        <v>24</v>
      </c>
      <c r="D4934" s="1">
        <v>43477</v>
      </c>
      <c r="E4934" s="1">
        <v>43888</v>
      </c>
      <c r="F4934" s="1">
        <v>43912</v>
      </c>
      <c r="G4934" s="1">
        <v>43916</v>
      </c>
      <c r="H4934">
        <v>24</v>
      </c>
      <c r="I4934">
        <v>25</v>
      </c>
      <c r="J4934">
        <v>353</v>
      </c>
      <c r="K4934">
        <v>16</v>
      </c>
      <c r="L4934">
        <v>4</v>
      </c>
      <c r="M4934">
        <v>0.1</v>
      </c>
      <c r="N4934" s="2">
        <v>1845.31</v>
      </c>
      <c r="O4934" s="2">
        <v>3926.2</v>
      </c>
      <c r="P4934" s="2">
        <f>(Table1[[#This Row],[Unit Price]]-Table1[[#This Row],[Discount Applied]])*Table1[[#This Row],[Order Quantity]]</f>
        <v>15704.4</v>
      </c>
      <c r="Q4934">
        <f>Table1[[#This Row],[Revenue]]-(Table1[[#This Row],[Unit Cost]]*Table1[[#This Row],[Order Quantity]])</f>
        <v>8323.16</v>
      </c>
    </row>
    <row r="4935" spans="1:17" x14ac:dyDescent="0.25">
      <c r="A4935" t="s">
        <v>4960</v>
      </c>
      <c r="B4935" t="s">
        <v>21</v>
      </c>
      <c r="C4935" t="s">
        <v>24</v>
      </c>
      <c r="D4935" s="1">
        <v>43477</v>
      </c>
      <c r="E4935" s="1">
        <v>43888</v>
      </c>
      <c r="F4935" s="1">
        <v>43914</v>
      </c>
      <c r="G4935" s="1">
        <v>43919</v>
      </c>
      <c r="H4935">
        <v>14</v>
      </c>
      <c r="I4935">
        <v>26</v>
      </c>
      <c r="J4935">
        <v>337</v>
      </c>
      <c r="K4935">
        <v>3</v>
      </c>
      <c r="L4935">
        <v>3</v>
      </c>
      <c r="M4935">
        <v>0.05</v>
      </c>
      <c r="N4935">
        <v>118.59</v>
      </c>
      <c r="O4935">
        <v>201</v>
      </c>
      <c r="P4935" s="2">
        <f>(Table1[[#This Row],[Unit Price]]-Table1[[#This Row],[Discount Applied]])*Table1[[#This Row],[Order Quantity]]</f>
        <v>602.84999999999991</v>
      </c>
      <c r="Q4935">
        <f>Table1[[#This Row],[Revenue]]-(Table1[[#This Row],[Unit Cost]]*Table1[[#This Row],[Order Quantity]])</f>
        <v>247.07999999999993</v>
      </c>
    </row>
    <row r="4936" spans="1:17" x14ac:dyDescent="0.25">
      <c r="A4936" t="s">
        <v>4961</v>
      </c>
      <c r="B4936" t="s">
        <v>21</v>
      </c>
      <c r="C4936" t="s">
        <v>19</v>
      </c>
      <c r="D4936" s="1">
        <v>43477</v>
      </c>
      <c r="E4936" s="1">
        <v>43888</v>
      </c>
      <c r="F4936" s="1">
        <v>43985</v>
      </c>
      <c r="G4936" s="1">
        <v>44138</v>
      </c>
      <c r="H4936">
        <v>13</v>
      </c>
      <c r="I4936">
        <v>30</v>
      </c>
      <c r="J4936">
        <v>109</v>
      </c>
      <c r="K4936">
        <v>30</v>
      </c>
      <c r="L4936">
        <v>2</v>
      </c>
      <c r="M4936">
        <v>0.4</v>
      </c>
      <c r="N4936" s="2">
        <v>1485.59</v>
      </c>
      <c r="O4936" s="2">
        <v>2606.3000000000002</v>
      </c>
      <c r="P4936" s="2">
        <f>(Table1[[#This Row],[Unit Price]]-Table1[[#This Row],[Discount Applied]])*Table1[[#This Row],[Order Quantity]]</f>
        <v>5211.8</v>
      </c>
      <c r="Q4936">
        <f>Table1[[#This Row],[Revenue]]-(Table1[[#This Row],[Unit Cost]]*Table1[[#This Row],[Order Quantity]])</f>
        <v>2240.6200000000003</v>
      </c>
    </row>
    <row r="4937" spans="1:17" x14ac:dyDescent="0.25">
      <c r="A4937" t="s">
        <v>4962</v>
      </c>
      <c r="B4937" t="s">
        <v>23</v>
      </c>
      <c r="C4937" t="s">
        <v>26</v>
      </c>
      <c r="D4937" s="1">
        <v>43477</v>
      </c>
      <c r="E4937" s="1">
        <v>43888</v>
      </c>
      <c r="F4937" s="1">
        <v>44138</v>
      </c>
      <c r="G4937" s="1">
        <v>43908</v>
      </c>
      <c r="H4937">
        <v>25</v>
      </c>
      <c r="I4937">
        <v>26</v>
      </c>
      <c r="J4937">
        <v>225</v>
      </c>
      <c r="K4937">
        <v>46</v>
      </c>
      <c r="L4937">
        <v>8</v>
      </c>
      <c r="M4937">
        <v>0.15</v>
      </c>
      <c r="N4937">
        <v>716.36</v>
      </c>
      <c r="O4937" s="2">
        <v>1085.4000000000001</v>
      </c>
      <c r="P4937" s="2">
        <f>(Table1[[#This Row],[Unit Price]]-Table1[[#This Row],[Discount Applied]])*Table1[[#This Row],[Order Quantity]]</f>
        <v>8682</v>
      </c>
      <c r="Q4937">
        <f>Table1[[#This Row],[Revenue]]-(Table1[[#This Row],[Unit Cost]]*Table1[[#This Row],[Order Quantity]])</f>
        <v>2951.12</v>
      </c>
    </row>
    <row r="4938" spans="1:17" x14ac:dyDescent="0.25">
      <c r="A4938" t="s">
        <v>4963</v>
      </c>
      <c r="B4938" t="s">
        <v>18</v>
      </c>
      <c r="C4938" t="s">
        <v>34</v>
      </c>
      <c r="D4938" s="1">
        <v>43477</v>
      </c>
      <c r="E4938" s="1">
        <v>43888</v>
      </c>
      <c r="F4938" s="1">
        <v>43890</v>
      </c>
      <c r="G4938" s="1">
        <v>44077</v>
      </c>
      <c r="H4938">
        <v>1</v>
      </c>
      <c r="I4938">
        <v>13</v>
      </c>
      <c r="J4938">
        <v>268</v>
      </c>
      <c r="K4938">
        <v>25</v>
      </c>
      <c r="L4938">
        <v>3</v>
      </c>
      <c r="M4938">
        <v>7.4999999999999997E-2</v>
      </c>
      <c r="N4938" s="2">
        <v>4073.27</v>
      </c>
      <c r="O4938" s="2">
        <v>6465.5</v>
      </c>
      <c r="P4938" s="2">
        <f>(Table1[[#This Row],[Unit Price]]-Table1[[#This Row],[Discount Applied]])*Table1[[#This Row],[Order Quantity]]</f>
        <v>19396.275000000001</v>
      </c>
      <c r="Q4938">
        <f>Table1[[#This Row],[Revenue]]-(Table1[[#This Row],[Unit Cost]]*Table1[[#This Row],[Order Quantity]])</f>
        <v>7176.465000000002</v>
      </c>
    </row>
    <row r="4939" spans="1:17" x14ac:dyDescent="0.25">
      <c r="A4939" t="s">
        <v>4964</v>
      </c>
      <c r="B4939" t="s">
        <v>21</v>
      </c>
      <c r="C4939" t="s">
        <v>34</v>
      </c>
      <c r="D4939" s="1">
        <v>43477</v>
      </c>
      <c r="E4939" s="1">
        <v>43888</v>
      </c>
      <c r="F4939" s="1">
        <v>43913</v>
      </c>
      <c r="G4939" s="1">
        <v>43834</v>
      </c>
      <c r="H4939">
        <v>20</v>
      </c>
      <c r="I4939">
        <v>40</v>
      </c>
      <c r="J4939">
        <v>321</v>
      </c>
      <c r="K4939">
        <v>9</v>
      </c>
      <c r="L4939">
        <v>6</v>
      </c>
      <c r="M4939">
        <v>0.05</v>
      </c>
      <c r="N4939" s="2">
        <v>2189.56</v>
      </c>
      <c r="O4939" s="2">
        <v>5092</v>
      </c>
      <c r="P4939" s="2">
        <f>(Table1[[#This Row],[Unit Price]]-Table1[[#This Row],[Discount Applied]])*Table1[[#This Row],[Order Quantity]]</f>
        <v>30551.699999999997</v>
      </c>
      <c r="Q4939">
        <f>Table1[[#This Row],[Revenue]]-(Table1[[#This Row],[Unit Cost]]*Table1[[#This Row],[Order Quantity]])</f>
        <v>17414.339999999997</v>
      </c>
    </row>
    <row r="4940" spans="1:17" x14ac:dyDescent="0.25">
      <c r="A4940" t="s">
        <v>4965</v>
      </c>
      <c r="B4940" t="s">
        <v>21</v>
      </c>
      <c r="C4940" t="s">
        <v>19</v>
      </c>
      <c r="D4940" s="1">
        <v>43377</v>
      </c>
      <c r="E4940" s="1">
        <v>43303</v>
      </c>
      <c r="F4940" s="1">
        <v>43327</v>
      </c>
      <c r="G4940" s="1">
        <v>43334</v>
      </c>
      <c r="H4940">
        <v>17</v>
      </c>
      <c r="I4940">
        <v>14</v>
      </c>
      <c r="J4940">
        <v>201</v>
      </c>
      <c r="K4940">
        <v>35</v>
      </c>
      <c r="L4940">
        <v>4</v>
      </c>
      <c r="M4940">
        <v>0.05</v>
      </c>
      <c r="N4940" s="2">
        <v>1098.93</v>
      </c>
      <c r="O4940" s="2">
        <v>1862.6</v>
      </c>
      <c r="P4940" s="2">
        <f>(Table1[[#This Row],[Unit Price]]-Table1[[#This Row],[Discount Applied]])*Table1[[#This Row],[Order Quantity]]</f>
        <v>7450.2</v>
      </c>
      <c r="Q4940">
        <f>Table1[[#This Row],[Revenue]]-(Table1[[#This Row],[Unit Cost]]*Table1[[#This Row],[Order Quantity]])</f>
        <v>3054.4799999999996</v>
      </c>
    </row>
    <row r="4941" spans="1:17" x14ac:dyDescent="0.25">
      <c r="A4941" t="s">
        <v>4966</v>
      </c>
      <c r="B4941" t="s">
        <v>18</v>
      </c>
      <c r="C4941" t="s">
        <v>24</v>
      </c>
      <c r="D4941" s="1">
        <v>43477</v>
      </c>
      <c r="E4941" s="1">
        <v>43888</v>
      </c>
      <c r="F4941" s="1">
        <v>44138</v>
      </c>
      <c r="G4941" s="1">
        <v>43903</v>
      </c>
      <c r="H4941">
        <v>2</v>
      </c>
      <c r="I4941">
        <v>17</v>
      </c>
      <c r="J4941">
        <v>331</v>
      </c>
      <c r="K4941">
        <v>20</v>
      </c>
      <c r="L4941">
        <v>8</v>
      </c>
      <c r="M4941">
        <v>0.05</v>
      </c>
      <c r="N4941" s="2">
        <v>2405.17</v>
      </c>
      <c r="O4941" s="2">
        <v>3879.3</v>
      </c>
      <c r="P4941" s="2">
        <f>(Table1[[#This Row],[Unit Price]]-Table1[[#This Row],[Discount Applied]])*Table1[[#This Row],[Order Quantity]]</f>
        <v>31034</v>
      </c>
      <c r="Q4941">
        <f>Table1[[#This Row],[Revenue]]-(Table1[[#This Row],[Unit Cost]]*Table1[[#This Row],[Order Quantity]])</f>
        <v>11792.64</v>
      </c>
    </row>
    <row r="4942" spans="1:17" x14ac:dyDescent="0.25">
      <c r="A4942" t="s">
        <v>4967</v>
      </c>
      <c r="B4942" t="s">
        <v>21</v>
      </c>
      <c r="C4942" t="s">
        <v>26</v>
      </c>
      <c r="D4942" s="1">
        <v>43477</v>
      </c>
      <c r="E4942" s="1">
        <v>43888</v>
      </c>
      <c r="F4942" s="1">
        <v>44138</v>
      </c>
      <c r="G4942" s="1">
        <v>44168</v>
      </c>
      <c r="H4942">
        <v>18</v>
      </c>
      <c r="I4942">
        <v>42</v>
      </c>
      <c r="J4942">
        <v>230</v>
      </c>
      <c r="K4942">
        <v>20</v>
      </c>
      <c r="L4942">
        <v>4</v>
      </c>
      <c r="M4942">
        <v>0.1</v>
      </c>
      <c r="N4942">
        <v>616.66999999999996</v>
      </c>
      <c r="O4942" s="2">
        <v>1045.2</v>
      </c>
      <c r="P4942" s="2">
        <f>(Table1[[#This Row],[Unit Price]]-Table1[[#This Row],[Discount Applied]])*Table1[[#This Row],[Order Quantity]]</f>
        <v>4180.4000000000005</v>
      </c>
      <c r="Q4942">
        <f>Table1[[#This Row],[Revenue]]-(Table1[[#This Row],[Unit Cost]]*Table1[[#This Row],[Order Quantity]])</f>
        <v>1713.7200000000007</v>
      </c>
    </row>
    <row r="4943" spans="1:17" x14ac:dyDescent="0.25">
      <c r="A4943" t="s">
        <v>4968</v>
      </c>
      <c r="B4943" t="s">
        <v>18</v>
      </c>
      <c r="C4943" t="s">
        <v>19</v>
      </c>
      <c r="D4943" s="1">
        <v>43477</v>
      </c>
      <c r="E4943" s="1">
        <v>43889</v>
      </c>
      <c r="F4943" s="1">
        <v>43907</v>
      </c>
      <c r="G4943" s="1">
        <v>43909</v>
      </c>
      <c r="H4943">
        <v>5</v>
      </c>
      <c r="I4943">
        <v>2</v>
      </c>
      <c r="J4943">
        <v>174</v>
      </c>
      <c r="K4943">
        <v>4</v>
      </c>
      <c r="L4943">
        <v>2</v>
      </c>
      <c r="M4943">
        <v>0.2</v>
      </c>
      <c r="N4943">
        <v>852.17</v>
      </c>
      <c r="O4943" s="2">
        <v>1078.7</v>
      </c>
      <c r="P4943" s="2">
        <f>(Table1[[#This Row],[Unit Price]]-Table1[[#This Row],[Discount Applied]])*Table1[[#This Row],[Order Quantity]]</f>
        <v>2157</v>
      </c>
      <c r="Q4943">
        <f>Table1[[#This Row],[Revenue]]-(Table1[[#This Row],[Unit Cost]]*Table1[[#This Row],[Order Quantity]])</f>
        <v>452.66000000000008</v>
      </c>
    </row>
    <row r="4944" spans="1:17" x14ac:dyDescent="0.25">
      <c r="A4944" t="s">
        <v>4969</v>
      </c>
      <c r="B4944" t="s">
        <v>18</v>
      </c>
      <c r="C4944" t="s">
        <v>19</v>
      </c>
      <c r="D4944" s="1">
        <v>43477</v>
      </c>
      <c r="E4944" s="1">
        <v>43889</v>
      </c>
      <c r="F4944" s="1">
        <v>43911</v>
      </c>
      <c r="G4944" s="1">
        <v>43912</v>
      </c>
      <c r="H4944">
        <v>1</v>
      </c>
      <c r="I4944">
        <v>27</v>
      </c>
      <c r="J4944">
        <v>201</v>
      </c>
      <c r="K4944">
        <v>4</v>
      </c>
      <c r="L4944">
        <v>8</v>
      </c>
      <c r="M4944">
        <v>0.1</v>
      </c>
      <c r="N4944">
        <v>995.69</v>
      </c>
      <c r="O4944" s="2">
        <v>1293.0999999999999</v>
      </c>
      <c r="P4944" s="2">
        <f>(Table1[[#This Row],[Unit Price]]-Table1[[#This Row],[Discount Applied]])*Table1[[#This Row],[Order Quantity]]</f>
        <v>10344</v>
      </c>
      <c r="Q4944">
        <f>Table1[[#This Row],[Revenue]]-(Table1[[#This Row],[Unit Cost]]*Table1[[#This Row],[Order Quantity]])</f>
        <v>2378.4799999999996</v>
      </c>
    </row>
    <row r="4945" spans="1:17" x14ac:dyDescent="0.25">
      <c r="A4945" t="s">
        <v>4970</v>
      </c>
      <c r="B4945" t="s">
        <v>23</v>
      </c>
      <c r="C4945" t="s">
        <v>19</v>
      </c>
      <c r="D4945" s="1">
        <v>43477</v>
      </c>
      <c r="E4945" s="1">
        <v>43889</v>
      </c>
      <c r="F4945" s="1">
        <v>43911</v>
      </c>
      <c r="G4945" s="1">
        <v>43916</v>
      </c>
      <c r="H4945">
        <v>23</v>
      </c>
      <c r="I4945">
        <v>2</v>
      </c>
      <c r="J4945">
        <v>156</v>
      </c>
      <c r="K4945">
        <v>13</v>
      </c>
      <c r="L4945">
        <v>6</v>
      </c>
      <c r="M4945">
        <v>7.4999999999999997E-2</v>
      </c>
      <c r="N4945">
        <v>718.58</v>
      </c>
      <c r="O4945" s="2">
        <v>1306.5</v>
      </c>
      <c r="P4945" s="2">
        <f>(Table1[[#This Row],[Unit Price]]-Table1[[#This Row],[Discount Applied]])*Table1[[#This Row],[Order Quantity]]</f>
        <v>7838.5499999999993</v>
      </c>
      <c r="Q4945">
        <f>Table1[[#This Row],[Revenue]]-(Table1[[#This Row],[Unit Cost]]*Table1[[#This Row],[Order Quantity]])</f>
        <v>3527.0699999999988</v>
      </c>
    </row>
    <row r="4946" spans="1:17" x14ac:dyDescent="0.25">
      <c r="A4946" t="s">
        <v>4971</v>
      </c>
      <c r="B4946" t="s">
        <v>18</v>
      </c>
      <c r="C4946" t="s">
        <v>26</v>
      </c>
      <c r="D4946" s="1">
        <v>43477</v>
      </c>
      <c r="E4946" s="1">
        <v>43889</v>
      </c>
      <c r="F4946" s="1">
        <v>43908</v>
      </c>
      <c r="G4946" s="1">
        <v>43914</v>
      </c>
      <c r="H4946">
        <v>12</v>
      </c>
      <c r="I4946">
        <v>9</v>
      </c>
      <c r="J4946">
        <v>247</v>
      </c>
      <c r="K4946">
        <v>26</v>
      </c>
      <c r="L4946">
        <v>1</v>
      </c>
      <c r="M4946">
        <v>7.4999999999999997E-2</v>
      </c>
      <c r="N4946">
        <v>990.53</v>
      </c>
      <c r="O4946" s="2">
        <v>2358.4</v>
      </c>
      <c r="P4946" s="2">
        <f>(Table1[[#This Row],[Unit Price]]-Table1[[#This Row],[Discount Applied]])*Table1[[#This Row],[Order Quantity]]</f>
        <v>2358.3250000000003</v>
      </c>
      <c r="Q4946">
        <f>Table1[[#This Row],[Revenue]]-(Table1[[#This Row],[Unit Cost]]*Table1[[#This Row],[Order Quantity]])</f>
        <v>1367.7950000000003</v>
      </c>
    </row>
    <row r="4947" spans="1:17" x14ac:dyDescent="0.25">
      <c r="A4947" t="s">
        <v>4972</v>
      </c>
      <c r="B4947" t="s">
        <v>18</v>
      </c>
      <c r="C4947" t="s">
        <v>34</v>
      </c>
      <c r="D4947" s="1">
        <v>43477</v>
      </c>
      <c r="E4947" s="1">
        <v>43889</v>
      </c>
      <c r="F4947" s="1">
        <v>43907</v>
      </c>
      <c r="G4947" s="1">
        <v>43909</v>
      </c>
      <c r="H4947">
        <v>1</v>
      </c>
      <c r="I4947">
        <v>42</v>
      </c>
      <c r="J4947">
        <v>262</v>
      </c>
      <c r="K4947">
        <v>39</v>
      </c>
      <c r="L4947">
        <v>7</v>
      </c>
      <c r="M4947">
        <v>0.15</v>
      </c>
      <c r="N4947" s="2">
        <v>1393.8</v>
      </c>
      <c r="O4947" s="2">
        <v>1963.1</v>
      </c>
      <c r="P4947" s="2">
        <f>(Table1[[#This Row],[Unit Price]]-Table1[[#This Row],[Discount Applied]])*Table1[[#This Row],[Order Quantity]]</f>
        <v>13740.649999999998</v>
      </c>
      <c r="Q4947">
        <f>Table1[[#This Row],[Revenue]]-(Table1[[#This Row],[Unit Cost]]*Table1[[#This Row],[Order Quantity]])</f>
        <v>3984.0499999999975</v>
      </c>
    </row>
    <row r="4948" spans="1:17" x14ac:dyDescent="0.25">
      <c r="A4948" t="s">
        <v>4973</v>
      </c>
      <c r="B4948" t="s">
        <v>18</v>
      </c>
      <c r="C4948" t="s">
        <v>24</v>
      </c>
      <c r="D4948" s="1">
        <v>43477</v>
      </c>
      <c r="E4948" s="1">
        <v>43889</v>
      </c>
      <c r="F4948" s="1">
        <v>43910</v>
      </c>
      <c r="G4948" s="1">
        <v>43913</v>
      </c>
      <c r="H4948">
        <v>9</v>
      </c>
      <c r="I4948">
        <v>44</v>
      </c>
      <c r="J4948">
        <v>341</v>
      </c>
      <c r="K4948">
        <v>29</v>
      </c>
      <c r="L4948">
        <v>6</v>
      </c>
      <c r="M4948">
        <v>0.4</v>
      </c>
      <c r="N4948" s="2">
        <v>1283.18</v>
      </c>
      <c r="O4948" s="2">
        <v>2291.4</v>
      </c>
      <c r="P4948" s="2">
        <f>(Table1[[#This Row],[Unit Price]]-Table1[[#This Row],[Discount Applied]])*Table1[[#This Row],[Order Quantity]]</f>
        <v>13746</v>
      </c>
      <c r="Q4948">
        <f>Table1[[#This Row],[Revenue]]-(Table1[[#This Row],[Unit Cost]]*Table1[[#This Row],[Order Quantity]])</f>
        <v>6046.92</v>
      </c>
    </row>
    <row r="4949" spans="1:17" x14ac:dyDescent="0.25">
      <c r="A4949" t="s">
        <v>4974</v>
      </c>
      <c r="B4949" t="s">
        <v>23</v>
      </c>
      <c r="C4949" t="s">
        <v>43</v>
      </c>
      <c r="D4949" s="1">
        <v>43477</v>
      </c>
      <c r="E4949" s="1">
        <v>43889</v>
      </c>
      <c r="F4949" s="1">
        <v>43954</v>
      </c>
      <c r="G4949" s="1">
        <v>43905</v>
      </c>
      <c r="H4949">
        <v>24</v>
      </c>
      <c r="I4949">
        <v>7</v>
      </c>
      <c r="J4949">
        <v>73</v>
      </c>
      <c r="K4949">
        <v>29</v>
      </c>
      <c r="L4949">
        <v>4</v>
      </c>
      <c r="M4949">
        <v>0.4</v>
      </c>
      <c r="N4949" s="2">
        <v>2389.7600000000002</v>
      </c>
      <c r="O4949" s="2">
        <v>3229.4</v>
      </c>
      <c r="P4949" s="2">
        <f>(Table1[[#This Row],[Unit Price]]-Table1[[#This Row],[Discount Applied]])*Table1[[#This Row],[Order Quantity]]</f>
        <v>12916</v>
      </c>
      <c r="Q4949">
        <f>Table1[[#This Row],[Revenue]]-(Table1[[#This Row],[Unit Cost]]*Table1[[#This Row],[Order Quantity]])</f>
        <v>3356.9599999999991</v>
      </c>
    </row>
    <row r="4950" spans="1:17" x14ac:dyDescent="0.25">
      <c r="A4950" t="s">
        <v>4975</v>
      </c>
      <c r="B4950" t="s">
        <v>18</v>
      </c>
      <c r="C4950" t="s">
        <v>34</v>
      </c>
      <c r="D4950" s="1">
        <v>43477</v>
      </c>
      <c r="E4950" s="1">
        <v>43889</v>
      </c>
      <c r="F4950" s="1">
        <v>43909</v>
      </c>
      <c r="G4950" s="1">
        <v>43915</v>
      </c>
      <c r="H4950">
        <v>3</v>
      </c>
      <c r="I4950">
        <v>46</v>
      </c>
      <c r="J4950">
        <v>310</v>
      </c>
      <c r="K4950">
        <v>45</v>
      </c>
      <c r="L4950">
        <v>1</v>
      </c>
      <c r="M4950">
        <v>0.15</v>
      </c>
      <c r="N4950" s="2">
        <v>1934.96</v>
      </c>
      <c r="O4950" s="2">
        <v>2546</v>
      </c>
      <c r="P4950" s="2">
        <f>(Table1[[#This Row],[Unit Price]]-Table1[[#This Row],[Discount Applied]])*Table1[[#This Row],[Order Quantity]]</f>
        <v>2545.85</v>
      </c>
      <c r="Q4950">
        <f>Table1[[#This Row],[Revenue]]-(Table1[[#This Row],[Unit Cost]]*Table1[[#This Row],[Order Quantity]])</f>
        <v>610.88999999999987</v>
      </c>
    </row>
    <row r="4951" spans="1:17" x14ac:dyDescent="0.25">
      <c r="A4951" t="s">
        <v>4976</v>
      </c>
      <c r="B4951" t="s">
        <v>33</v>
      </c>
      <c r="C4951" t="s">
        <v>43</v>
      </c>
      <c r="D4951" s="1">
        <v>43377</v>
      </c>
      <c r="E4951" s="1">
        <v>43303</v>
      </c>
      <c r="F4951" s="1">
        <v>43412</v>
      </c>
      <c r="G4951" s="1">
        <v>43327</v>
      </c>
      <c r="H4951">
        <v>26</v>
      </c>
      <c r="I4951">
        <v>26</v>
      </c>
      <c r="J4951">
        <v>76</v>
      </c>
      <c r="K4951">
        <v>8</v>
      </c>
      <c r="L4951">
        <v>3</v>
      </c>
      <c r="M4951">
        <v>0.1</v>
      </c>
      <c r="N4951" s="2">
        <v>1152.53</v>
      </c>
      <c r="O4951" s="2">
        <v>1889.4</v>
      </c>
      <c r="P4951" s="2">
        <f>(Table1[[#This Row],[Unit Price]]-Table1[[#This Row],[Discount Applied]])*Table1[[#This Row],[Order Quantity]]</f>
        <v>5667.9000000000005</v>
      </c>
      <c r="Q4951">
        <f>Table1[[#This Row],[Revenue]]-(Table1[[#This Row],[Unit Cost]]*Table1[[#This Row],[Order Quantity]])</f>
        <v>2210.3100000000004</v>
      </c>
    </row>
    <row r="4952" spans="1:17" x14ac:dyDescent="0.25">
      <c r="A4952" t="s">
        <v>4977</v>
      </c>
      <c r="B4952" t="s">
        <v>33</v>
      </c>
      <c r="C4952" t="s">
        <v>24</v>
      </c>
      <c r="D4952" s="1">
        <v>43477</v>
      </c>
      <c r="E4952" s="1">
        <v>43890</v>
      </c>
      <c r="F4952" s="1">
        <v>43864</v>
      </c>
      <c r="G4952" s="1">
        <v>43924</v>
      </c>
      <c r="H4952">
        <v>25</v>
      </c>
      <c r="I4952">
        <v>46</v>
      </c>
      <c r="J4952">
        <v>364</v>
      </c>
      <c r="K4952">
        <v>28</v>
      </c>
      <c r="L4952">
        <v>4</v>
      </c>
      <c r="M4952">
        <v>0.3</v>
      </c>
      <c r="N4952">
        <v>792.74</v>
      </c>
      <c r="O4952" s="2">
        <v>1165.8</v>
      </c>
      <c r="P4952" s="2">
        <f>(Table1[[#This Row],[Unit Price]]-Table1[[#This Row],[Discount Applied]])*Table1[[#This Row],[Order Quantity]]</f>
        <v>4662</v>
      </c>
      <c r="Q4952">
        <f>Table1[[#This Row],[Revenue]]-(Table1[[#This Row],[Unit Cost]]*Table1[[#This Row],[Order Quantity]])</f>
        <v>1491.04</v>
      </c>
    </row>
    <row r="4953" spans="1:17" x14ac:dyDescent="0.25">
      <c r="A4953" t="s">
        <v>4978</v>
      </c>
      <c r="B4953" t="s">
        <v>18</v>
      </c>
      <c r="C4953" t="s">
        <v>24</v>
      </c>
      <c r="D4953" s="1">
        <v>43477</v>
      </c>
      <c r="E4953" s="1">
        <v>43890</v>
      </c>
      <c r="F4953" s="1">
        <v>43906</v>
      </c>
      <c r="G4953" s="1">
        <v>43912</v>
      </c>
      <c r="H4953">
        <v>8</v>
      </c>
      <c r="I4953">
        <v>2</v>
      </c>
      <c r="J4953">
        <v>361</v>
      </c>
      <c r="K4953">
        <v>27</v>
      </c>
      <c r="L4953">
        <v>4</v>
      </c>
      <c r="M4953">
        <v>0.2</v>
      </c>
      <c r="N4953">
        <v>101.04</v>
      </c>
      <c r="O4953">
        <v>194.3</v>
      </c>
      <c r="P4953" s="2">
        <f>(Table1[[#This Row],[Unit Price]]-Table1[[#This Row],[Discount Applied]])*Table1[[#This Row],[Order Quantity]]</f>
        <v>776.40000000000009</v>
      </c>
      <c r="Q4953">
        <f>Table1[[#This Row],[Revenue]]-(Table1[[#This Row],[Unit Cost]]*Table1[[#This Row],[Order Quantity]])</f>
        <v>372.24000000000007</v>
      </c>
    </row>
    <row r="4954" spans="1:17" x14ac:dyDescent="0.25">
      <c r="A4954" t="s">
        <v>4979</v>
      </c>
      <c r="B4954" t="s">
        <v>18</v>
      </c>
      <c r="C4954" t="s">
        <v>26</v>
      </c>
      <c r="D4954" s="1">
        <v>43477</v>
      </c>
      <c r="E4954" s="1">
        <v>43890</v>
      </c>
      <c r="F4954" s="1">
        <v>43954</v>
      </c>
      <c r="G4954" s="1">
        <v>44077</v>
      </c>
      <c r="H4954">
        <v>10</v>
      </c>
      <c r="I4954">
        <v>36</v>
      </c>
      <c r="J4954">
        <v>240</v>
      </c>
      <c r="K4954">
        <v>10</v>
      </c>
      <c r="L4954">
        <v>2</v>
      </c>
      <c r="M4954">
        <v>0.15</v>
      </c>
      <c r="N4954">
        <v>455.6</v>
      </c>
      <c r="O4954">
        <v>911.2</v>
      </c>
      <c r="P4954" s="2">
        <f>(Table1[[#This Row],[Unit Price]]-Table1[[#This Row],[Discount Applied]])*Table1[[#This Row],[Order Quantity]]</f>
        <v>1822.1000000000001</v>
      </c>
      <c r="Q4954">
        <f>Table1[[#This Row],[Revenue]]-(Table1[[#This Row],[Unit Cost]]*Table1[[#This Row],[Order Quantity]])</f>
        <v>910.90000000000009</v>
      </c>
    </row>
    <row r="4955" spans="1:17" x14ac:dyDescent="0.25">
      <c r="A4955" t="s">
        <v>4980</v>
      </c>
      <c r="B4955" t="s">
        <v>18</v>
      </c>
      <c r="C4955" t="s">
        <v>34</v>
      </c>
      <c r="D4955" s="1">
        <v>43477</v>
      </c>
      <c r="E4955" s="1">
        <v>43890</v>
      </c>
      <c r="F4955" s="1">
        <v>44107</v>
      </c>
      <c r="G4955" s="1">
        <v>43909</v>
      </c>
      <c r="H4955">
        <v>12</v>
      </c>
      <c r="I4955">
        <v>12</v>
      </c>
      <c r="J4955">
        <v>327</v>
      </c>
      <c r="K4955">
        <v>6</v>
      </c>
      <c r="L4955">
        <v>4</v>
      </c>
      <c r="M4955">
        <v>7.4999999999999997E-2</v>
      </c>
      <c r="N4955">
        <v>435.03</v>
      </c>
      <c r="O4955" s="2">
        <v>1011.7</v>
      </c>
      <c r="P4955" s="2">
        <f>(Table1[[#This Row],[Unit Price]]-Table1[[#This Row],[Discount Applied]])*Table1[[#This Row],[Order Quantity]]</f>
        <v>4046.5</v>
      </c>
      <c r="Q4955">
        <f>Table1[[#This Row],[Revenue]]-(Table1[[#This Row],[Unit Cost]]*Table1[[#This Row],[Order Quantity]])</f>
        <v>2306.38</v>
      </c>
    </row>
    <row r="4956" spans="1:17" x14ac:dyDescent="0.25">
      <c r="A4956" t="s">
        <v>4981</v>
      </c>
      <c r="B4956" t="s">
        <v>21</v>
      </c>
      <c r="C4956" t="s">
        <v>34</v>
      </c>
      <c r="D4956" s="1">
        <v>43477</v>
      </c>
      <c r="E4956" s="1">
        <v>43890</v>
      </c>
      <c r="F4956" s="1">
        <v>43864</v>
      </c>
      <c r="G4956" s="1">
        <v>43954</v>
      </c>
      <c r="H4956">
        <v>18</v>
      </c>
      <c r="I4956">
        <v>50</v>
      </c>
      <c r="J4956">
        <v>317</v>
      </c>
      <c r="K4956">
        <v>24</v>
      </c>
      <c r="L4956">
        <v>7</v>
      </c>
      <c r="M4956">
        <v>0.05</v>
      </c>
      <c r="N4956" s="2">
        <v>1586.56</v>
      </c>
      <c r="O4956" s="2">
        <v>3966.4</v>
      </c>
      <c r="P4956" s="2">
        <f>(Table1[[#This Row],[Unit Price]]-Table1[[#This Row],[Discount Applied]])*Table1[[#This Row],[Order Quantity]]</f>
        <v>27764.45</v>
      </c>
      <c r="Q4956">
        <f>Table1[[#This Row],[Revenue]]-(Table1[[#This Row],[Unit Cost]]*Table1[[#This Row],[Order Quantity]])</f>
        <v>16658.53</v>
      </c>
    </row>
    <row r="4957" spans="1:17" x14ac:dyDescent="0.25">
      <c r="A4957" t="s">
        <v>4982</v>
      </c>
      <c r="B4957" t="s">
        <v>18</v>
      </c>
      <c r="C4957" t="s">
        <v>26</v>
      </c>
      <c r="D4957" s="1">
        <v>43477</v>
      </c>
      <c r="E4957" s="1">
        <v>43890</v>
      </c>
      <c r="F4957" s="1">
        <v>44077</v>
      </c>
      <c r="G4957" s="1">
        <v>43903</v>
      </c>
      <c r="H4957">
        <v>8</v>
      </c>
      <c r="I4957">
        <v>46</v>
      </c>
      <c r="J4957">
        <v>212</v>
      </c>
      <c r="K4957">
        <v>45</v>
      </c>
      <c r="L4957">
        <v>8</v>
      </c>
      <c r="M4957">
        <v>0.1</v>
      </c>
      <c r="N4957" s="2">
        <v>1315.68</v>
      </c>
      <c r="O4957" s="2">
        <v>1802.3</v>
      </c>
      <c r="P4957" s="2">
        <f>(Table1[[#This Row],[Unit Price]]-Table1[[#This Row],[Discount Applied]])*Table1[[#This Row],[Order Quantity]]</f>
        <v>14417.6</v>
      </c>
      <c r="Q4957">
        <f>Table1[[#This Row],[Revenue]]-(Table1[[#This Row],[Unit Cost]]*Table1[[#This Row],[Order Quantity]])</f>
        <v>3892.16</v>
      </c>
    </row>
    <row r="4958" spans="1:17" x14ac:dyDescent="0.25">
      <c r="A4958" t="s">
        <v>4983</v>
      </c>
      <c r="B4958" t="s">
        <v>18</v>
      </c>
      <c r="C4958" t="s">
        <v>19</v>
      </c>
      <c r="D4958" s="1">
        <v>43477</v>
      </c>
      <c r="E4958" s="1">
        <v>43890</v>
      </c>
      <c r="F4958" s="1">
        <v>43916</v>
      </c>
      <c r="G4958" s="1">
        <v>43918</v>
      </c>
      <c r="H4958">
        <v>1</v>
      </c>
      <c r="I4958">
        <v>45</v>
      </c>
      <c r="J4958">
        <v>178</v>
      </c>
      <c r="K4958">
        <v>2</v>
      </c>
      <c r="L4958">
        <v>8</v>
      </c>
      <c r="M4958">
        <v>0.05</v>
      </c>
      <c r="N4958">
        <v>816.86</v>
      </c>
      <c r="O4958" s="2">
        <v>1701.8</v>
      </c>
      <c r="P4958" s="2">
        <f>(Table1[[#This Row],[Unit Price]]-Table1[[#This Row],[Discount Applied]])*Table1[[#This Row],[Order Quantity]]</f>
        <v>13614</v>
      </c>
      <c r="Q4958">
        <f>Table1[[#This Row],[Revenue]]-(Table1[[#This Row],[Unit Cost]]*Table1[[#This Row],[Order Quantity]])</f>
        <v>7079.12</v>
      </c>
    </row>
    <row r="4959" spans="1:17" x14ac:dyDescent="0.25">
      <c r="A4959" t="s">
        <v>4984</v>
      </c>
      <c r="B4959" t="s">
        <v>21</v>
      </c>
      <c r="C4959" t="s">
        <v>34</v>
      </c>
      <c r="D4959" s="1">
        <v>43477</v>
      </c>
      <c r="E4959" s="1">
        <v>43890</v>
      </c>
      <c r="F4959" s="1">
        <v>43910</v>
      </c>
      <c r="G4959" s="1">
        <v>43917</v>
      </c>
      <c r="H4959">
        <v>17</v>
      </c>
      <c r="I4959">
        <v>19</v>
      </c>
      <c r="J4959">
        <v>293</v>
      </c>
      <c r="K4959">
        <v>46</v>
      </c>
      <c r="L4959">
        <v>2</v>
      </c>
      <c r="M4959">
        <v>0.05</v>
      </c>
      <c r="N4959">
        <v>705.38</v>
      </c>
      <c r="O4959" s="2">
        <v>1259.5999999999999</v>
      </c>
      <c r="P4959" s="2">
        <f>(Table1[[#This Row],[Unit Price]]-Table1[[#This Row],[Discount Applied]])*Table1[[#This Row],[Order Quantity]]</f>
        <v>2519.1</v>
      </c>
      <c r="Q4959">
        <f>Table1[[#This Row],[Revenue]]-(Table1[[#This Row],[Unit Cost]]*Table1[[#This Row],[Order Quantity]])</f>
        <v>1108.3399999999999</v>
      </c>
    </row>
    <row r="4960" spans="1:17" x14ac:dyDescent="0.25">
      <c r="A4960" t="s">
        <v>4985</v>
      </c>
      <c r="B4960" t="s">
        <v>21</v>
      </c>
      <c r="C4960" t="s">
        <v>43</v>
      </c>
      <c r="D4960" s="1">
        <v>43477</v>
      </c>
      <c r="E4960" s="1">
        <v>43890</v>
      </c>
      <c r="F4960" s="1">
        <v>43954</v>
      </c>
      <c r="G4960" s="1">
        <v>44107</v>
      </c>
      <c r="H4960">
        <v>18</v>
      </c>
      <c r="I4960">
        <v>32</v>
      </c>
      <c r="J4960">
        <v>69</v>
      </c>
      <c r="K4960">
        <v>15</v>
      </c>
      <c r="L4960">
        <v>8</v>
      </c>
      <c r="M4960">
        <v>7.4999999999999997E-2</v>
      </c>
      <c r="N4960">
        <v>578.34</v>
      </c>
      <c r="O4960">
        <v>696.8</v>
      </c>
      <c r="P4960" s="2">
        <f>(Table1[[#This Row],[Unit Price]]-Table1[[#This Row],[Discount Applied]])*Table1[[#This Row],[Order Quantity]]</f>
        <v>5573.7999999999993</v>
      </c>
      <c r="Q4960">
        <f>Table1[[#This Row],[Revenue]]-(Table1[[#This Row],[Unit Cost]]*Table1[[#This Row],[Order Quantity]])</f>
        <v>947.07999999999902</v>
      </c>
    </row>
    <row r="4961" spans="1:17" x14ac:dyDescent="0.25">
      <c r="A4961" t="s">
        <v>4986</v>
      </c>
      <c r="B4961" t="s">
        <v>23</v>
      </c>
      <c r="C4961" t="s">
        <v>26</v>
      </c>
      <c r="D4961" s="1">
        <v>43477</v>
      </c>
      <c r="E4961" s="1">
        <v>43890</v>
      </c>
      <c r="F4961" s="1">
        <v>43905</v>
      </c>
      <c r="G4961" s="1">
        <v>43913</v>
      </c>
      <c r="H4961">
        <v>24</v>
      </c>
      <c r="I4961">
        <v>47</v>
      </c>
      <c r="J4961">
        <v>259</v>
      </c>
      <c r="K4961">
        <v>34</v>
      </c>
      <c r="L4961">
        <v>1</v>
      </c>
      <c r="M4961">
        <v>7.4999999999999997E-2</v>
      </c>
      <c r="N4961" s="2">
        <v>1705.82</v>
      </c>
      <c r="O4961" s="2">
        <v>2244.5</v>
      </c>
      <c r="P4961" s="2">
        <f>(Table1[[#This Row],[Unit Price]]-Table1[[#This Row],[Discount Applied]])*Table1[[#This Row],[Order Quantity]]</f>
        <v>2244.4250000000002</v>
      </c>
      <c r="Q4961">
        <f>Table1[[#This Row],[Revenue]]-(Table1[[#This Row],[Unit Cost]]*Table1[[#This Row],[Order Quantity]])</f>
        <v>538.60500000000025</v>
      </c>
    </row>
    <row r="4962" spans="1:17" x14ac:dyDescent="0.25">
      <c r="A4962" t="s">
        <v>4987</v>
      </c>
      <c r="B4962" t="s">
        <v>23</v>
      </c>
      <c r="C4962" t="s">
        <v>24</v>
      </c>
      <c r="D4962" s="1">
        <v>43377</v>
      </c>
      <c r="E4962" s="1">
        <v>43303</v>
      </c>
      <c r="F4962" s="1">
        <v>43325</v>
      </c>
      <c r="G4962" s="1">
        <v>43330</v>
      </c>
      <c r="H4962">
        <v>22</v>
      </c>
      <c r="I4962">
        <v>40</v>
      </c>
      <c r="J4962">
        <v>354</v>
      </c>
      <c r="K4962">
        <v>12</v>
      </c>
      <c r="L4962">
        <v>8</v>
      </c>
      <c r="M4962">
        <v>0.15</v>
      </c>
      <c r="N4962" s="2">
        <v>2016.43</v>
      </c>
      <c r="O4962" s="2">
        <v>2653.2</v>
      </c>
      <c r="P4962" s="2">
        <f>(Table1[[#This Row],[Unit Price]]-Table1[[#This Row],[Discount Applied]])*Table1[[#This Row],[Order Quantity]]</f>
        <v>21224.399999999998</v>
      </c>
      <c r="Q4962">
        <f>Table1[[#This Row],[Revenue]]-(Table1[[#This Row],[Unit Cost]]*Table1[[#This Row],[Order Quantity]])</f>
        <v>5092.9599999999973</v>
      </c>
    </row>
    <row r="4963" spans="1:17" x14ac:dyDescent="0.25">
      <c r="A4963" t="s">
        <v>4988</v>
      </c>
      <c r="B4963" t="s">
        <v>23</v>
      </c>
      <c r="C4963" t="s">
        <v>29</v>
      </c>
      <c r="D4963" s="1">
        <v>43477</v>
      </c>
      <c r="E4963" s="1">
        <v>43890</v>
      </c>
      <c r="F4963" s="1">
        <v>44046</v>
      </c>
      <c r="G4963" s="1">
        <v>43906</v>
      </c>
      <c r="H4963">
        <v>23</v>
      </c>
      <c r="I4963">
        <v>15</v>
      </c>
      <c r="J4963">
        <v>11</v>
      </c>
      <c r="K4963">
        <v>14</v>
      </c>
      <c r="L4963">
        <v>8</v>
      </c>
      <c r="M4963">
        <v>0.05</v>
      </c>
      <c r="N4963" s="2">
        <v>1275.68</v>
      </c>
      <c r="O4963" s="2">
        <v>1876</v>
      </c>
      <c r="P4963" s="2">
        <f>(Table1[[#This Row],[Unit Price]]-Table1[[#This Row],[Discount Applied]])*Table1[[#This Row],[Order Quantity]]</f>
        <v>15007.6</v>
      </c>
      <c r="Q4963">
        <f>Table1[[#This Row],[Revenue]]-(Table1[[#This Row],[Unit Cost]]*Table1[[#This Row],[Order Quantity]])</f>
        <v>4802.16</v>
      </c>
    </row>
    <row r="4964" spans="1:17" x14ac:dyDescent="0.25">
      <c r="A4964" t="s">
        <v>4989</v>
      </c>
      <c r="B4964" t="s">
        <v>18</v>
      </c>
      <c r="C4964" t="s">
        <v>26</v>
      </c>
      <c r="D4964" s="1">
        <v>43477</v>
      </c>
      <c r="E4964" s="1">
        <v>43890</v>
      </c>
      <c r="F4964" s="1">
        <v>43954</v>
      </c>
      <c r="G4964" s="1">
        <v>44015</v>
      </c>
      <c r="H4964">
        <v>6</v>
      </c>
      <c r="I4964">
        <v>7</v>
      </c>
      <c r="J4964">
        <v>226</v>
      </c>
      <c r="K4964">
        <v>29</v>
      </c>
      <c r="L4964">
        <v>7</v>
      </c>
      <c r="M4964">
        <v>0.05</v>
      </c>
      <c r="N4964" s="2">
        <v>1445.59</v>
      </c>
      <c r="O4964" s="2">
        <v>2331.6</v>
      </c>
      <c r="P4964" s="2">
        <f>(Table1[[#This Row],[Unit Price]]-Table1[[#This Row],[Discount Applied]])*Table1[[#This Row],[Order Quantity]]</f>
        <v>16320.849999999999</v>
      </c>
      <c r="Q4964">
        <f>Table1[[#This Row],[Revenue]]-(Table1[[#This Row],[Unit Cost]]*Table1[[#This Row],[Order Quantity]])</f>
        <v>6201.7199999999993</v>
      </c>
    </row>
    <row r="4965" spans="1:17" x14ac:dyDescent="0.25">
      <c r="A4965" t="s">
        <v>4990</v>
      </c>
      <c r="B4965" t="s">
        <v>18</v>
      </c>
      <c r="C4965" t="s">
        <v>26</v>
      </c>
      <c r="D4965" s="1">
        <v>43477</v>
      </c>
      <c r="E4965" s="1">
        <v>43890</v>
      </c>
      <c r="F4965" s="1">
        <v>44046</v>
      </c>
      <c r="G4965" s="1">
        <v>43906</v>
      </c>
      <c r="H4965">
        <v>8</v>
      </c>
      <c r="I4965">
        <v>43</v>
      </c>
      <c r="J4965">
        <v>233</v>
      </c>
      <c r="K4965">
        <v>11</v>
      </c>
      <c r="L4965">
        <v>6</v>
      </c>
      <c r="M4965">
        <v>7.4999999999999997E-2</v>
      </c>
      <c r="N4965" s="2">
        <v>1128.01</v>
      </c>
      <c r="O4965" s="2">
        <v>1849.2</v>
      </c>
      <c r="P4965" s="2">
        <f>(Table1[[#This Row],[Unit Price]]-Table1[[#This Row],[Discount Applied]])*Table1[[#This Row],[Order Quantity]]</f>
        <v>11094.75</v>
      </c>
      <c r="Q4965">
        <f>Table1[[#This Row],[Revenue]]-(Table1[[#This Row],[Unit Cost]]*Table1[[#This Row],[Order Quantity]])</f>
        <v>4326.6900000000005</v>
      </c>
    </row>
    <row r="4966" spans="1:17" x14ac:dyDescent="0.25">
      <c r="A4966" t="s">
        <v>4991</v>
      </c>
      <c r="B4966" t="s">
        <v>23</v>
      </c>
      <c r="C4966" t="s">
        <v>24</v>
      </c>
      <c r="D4966" s="1">
        <v>43477</v>
      </c>
      <c r="E4966" s="1">
        <v>43833</v>
      </c>
      <c r="F4966" s="1">
        <v>43954</v>
      </c>
      <c r="G4966" s="1">
        <v>43903</v>
      </c>
      <c r="H4966">
        <v>22</v>
      </c>
      <c r="I4966">
        <v>4</v>
      </c>
      <c r="J4966">
        <v>342</v>
      </c>
      <c r="K4966">
        <v>30</v>
      </c>
      <c r="L4966">
        <v>6</v>
      </c>
      <c r="M4966">
        <v>0.05</v>
      </c>
      <c r="N4966" s="2">
        <v>2312.17</v>
      </c>
      <c r="O4966" s="2">
        <v>3303.1</v>
      </c>
      <c r="P4966" s="2">
        <f>(Table1[[#This Row],[Unit Price]]-Table1[[#This Row],[Discount Applied]])*Table1[[#This Row],[Order Quantity]]</f>
        <v>19818.3</v>
      </c>
      <c r="Q4966">
        <f>Table1[[#This Row],[Revenue]]-(Table1[[#This Row],[Unit Cost]]*Table1[[#This Row],[Order Quantity]])</f>
        <v>5945.2799999999988</v>
      </c>
    </row>
    <row r="4967" spans="1:17" x14ac:dyDescent="0.25">
      <c r="A4967" t="s">
        <v>4992</v>
      </c>
      <c r="B4967" t="s">
        <v>23</v>
      </c>
      <c r="C4967" t="s">
        <v>24</v>
      </c>
      <c r="D4967" s="1">
        <v>43477</v>
      </c>
      <c r="E4967" s="1">
        <v>43833</v>
      </c>
      <c r="F4967" s="1">
        <v>43905</v>
      </c>
      <c r="G4967" s="1">
        <v>43913</v>
      </c>
      <c r="H4967">
        <v>21</v>
      </c>
      <c r="I4967">
        <v>37</v>
      </c>
      <c r="J4967">
        <v>335</v>
      </c>
      <c r="K4967">
        <v>40</v>
      </c>
      <c r="L4967">
        <v>6</v>
      </c>
      <c r="M4967">
        <v>0.2</v>
      </c>
      <c r="N4967" s="2">
        <v>3104.24</v>
      </c>
      <c r="O4967" s="2">
        <v>3832.4</v>
      </c>
      <c r="P4967" s="2">
        <f>(Table1[[#This Row],[Unit Price]]-Table1[[#This Row],[Discount Applied]])*Table1[[#This Row],[Order Quantity]]</f>
        <v>22993.200000000001</v>
      </c>
      <c r="Q4967">
        <f>Table1[[#This Row],[Revenue]]-(Table1[[#This Row],[Unit Cost]]*Table1[[#This Row],[Order Quantity]])</f>
        <v>4367.760000000002</v>
      </c>
    </row>
    <row r="4968" spans="1:17" x14ac:dyDescent="0.25">
      <c r="A4968" t="s">
        <v>4993</v>
      </c>
      <c r="B4968" t="s">
        <v>18</v>
      </c>
      <c r="C4968" t="s">
        <v>19</v>
      </c>
      <c r="D4968" s="1">
        <v>43477</v>
      </c>
      <c r="E4968" s="1">
        <v>43833</v>
      </c>
      <c r="F4968" s="1">
        <v>43905</v>
      </c>
      <c r="G4968" s="1">
        <v>43908</v>
      </c>
      <c r="H4968">
        <v>10</v>
      </c>
      <c r="I4968">
        <v>23</v>
      </c>
      <c r="J4968">
        <v>195</v>
      </c>
      <c r="K4968">
        <v>19</v>
      </c>
      <c r="L4968">
        <v>4</v>
      </c>
      <c r="M4968">
        <v>0.05</v>
      </c>
      <c r="N4968" s="2">
        <v>1897.57</v>
      </c>
      <c r="O4968" s="2">
        <v>3872.6</v>
      </c>
      <c r="P4968" s="2">
        <f>(Table1[[#This Row],[Unit Price]]-Table1[[#This Row],[Discount Applied]])*Table1[[#This Row],[Order Quantity]]</f>
        <v>15490.199999999999</v>
      </c>
      <c r="Q4968">
        <f>Table1[[#This Row],[Revenue]]-(Table1[[#This Row],[Unit Cost]]*Table1[[#This Row],[Order Quantity]])</f>
        <v>7899.9199999999992</v>
      </c>
    </row>
    <row r="4969" spans="1:17" x14ac:dyDescent="0.25">
      <c r="A4969" t="s">
        <v>4994</v>
      </c>
      <c r="B4969" t="s">
        <v>18</v>
      </c>
      <c r="C4969" t="s">
        <v>19</v>
      </c>
      <c r="D4969" s="1">
        <v>43477</v>
      </c>
      <c r="E4969" s="1">
        <v>43833</v>
      </c>
      <c r="F4969" s="1">
        <v>44015</v>
      </c>
      <c r="G4969" s="1">
        <v>44138</v>
      </c>
      <c r="H4969">
        <v>9</v>
      </c>
      <c r="I4969">
        <v>3</v>
      </c>
      <c r="J4969">
        <v>162</v>
      </c>
      <c r="K4969">
        <v>38</v>
      </c>
      <c r="L4969">
        <v>8</v>
      </c>
      <c r="M4969">
        <v>0.05</v>
      </c>
      <c r="N4969" s="2">
        <v>3399.92</v>
      </c>
      <c r="O4969" s="2">
        <v>3999.9</v>
      </c>
      <c r="P4969" s="2">
        <f>(Table1[[#This Row],[Unit Price]]-Table1[[#This Row],[Discount Applied]])*Table1[[#This Row],[Order Quantity]]</f>
        <v>31998.799999999999</v>
      </c>
      <c r="Q4969">
        <f>Table1[[#This Row],[Revenue]]-(Table1[[#This Row],[Unit Cost]]*Table1[[#This Row],[Order Quantity]])</f>
        <v>4799.4399999999987</v>
      </c>
    </row>
    <row r="4970" spans="1:17" x14ac:dyDescent="0.25">
      <c r="A4970" t="s">
        <v>4995</v>
      </c>
      <c r="B4970" t="s">
        <v>21</v>
      </c>
      <c r="C4970" t="s">
        <v>29</v>
      </c>
      <c r="D4970" s="1">
        <v>43477</v>
      </c>
      <c r="E4970" s="1">
        <v>43864</v>
      </c>
      <c r="F4970" s="1">
        <v>43905</v>
      </c>
      <c r="G4970" s="1">
        <v>43914</v>
      </c>
      <c r="H4970">
        <v>14</v>
      </c>
      <c r="I4970">
        <v>11</v>
      </c>
      <c r="J4970">
        <v>34</v>
      </c>
      <c r="K4970">
        <v>17</v>
      </c>
      <c r="L4970">
        <v>8</v>
      </c>
      <c r="M4970">
        <v>0.1</v>
      </c>
      <c r="N4970">
        <v>635.16</v>
      </c>
      <c r="O4970" s="2">
        <v>1058.5999999999999</v>
      </c>
      <c r="P4970" s="2">
        <f>(Table1[[#This Row],[Unit Price]]-Table1[[#This Row],[Discount Applied]])*Table1[[#This Row],[Order Quantity]]</f>
        <v>8468</v>
      </c>
      <c r="Q4970">
        <f>Table1[[#This Row],[Revenue]]-(Table1[[#This Row],[Unit Cost]]*Table1[[#This Row],[Order Quantity]])</f>
        <v>3386.7200000000003</v>
      </c>
    </row>
    <row r="4971" spans="1:17" x14ac:dyDescent="0.25">
      <c r="A4971" t="s">
        <v>4996</v>
      </c>
      <c r="B4971" t="s">
        <v>18</v>
      </c>
      <c r="C4971" t="s">
        <v>24</v>
      </c>
      <c r="D4971" s="1">
        <v>43477</v>
      </c>
      <c r="E4971" s="1">
        <v>43864</v>
      </c>
      <c r="F4971" s="1">
        <v>43954</v>
      </c>
      <c r="G4971" s="1">
        <v>44168</v>
      </c>
      <c r="H4971">
        <v>8</v>
      </c>
      <c r="I4971">
        <v>20</v>
      </c>
      <c r="J4971">
        <v>343</v>
      </c>
      <c r="K4971">
        <v>31</v>
      </c>
      <c r="L4971">
        <v>2</v>
      </c>
      <c r="M4971">
        <v>0.3</v>
      </c>
      <c r="N4971" s="2">
        <v>2137.4299999999998</v>
      </c>
      <c r="O4971" s="2">
        <v>2740.3</v>
      </c>
      <c r="P4971" s="2">
        <f>(Table1[[#This Row],[Unit Price]]-Table1[[#This Row],[Discount Applied]])*Table1[[#This Row],[Order Quantity]]</f>
        <v>5480</v>
      </c>
      <c r="Q4971">
        <f>Table1[[#This Row],[Revenue]]-(Table1[[#This Row],[Unit Cost]]*Table1[[#This Row],[Order Quantity]])</f>
        <v>1205.1400000000003</v>
      </c>
    </row>
    <row r="4972" spans="1:17" x14ac:dyDescent="0.25">
      <c r="A4972" t="s">
        <v>4997</v>
      </c>
      <c r="B4972" t="s">
        <v>33</v>
      </c>
      <c r="C4972" t="s">
        <v>43</v>
      </c>
      <c r="D4972" s="1">
        <v>43477</v>
      </c>
      <c r="E4972" s="1">
        <v>43864</v>
      </c>
      <c r="F4972" s="1">
        <v>43914</v>
      </c>
      <c r="G4972" s="1">
        <v>43919</v>
      </c>
      <c r="H4972">
        <v>28</v>
      </c>
      <c r="I4972">
        <v>25</v>
      </c>
      <c r="J4972">
        <v>76</v>
      </c>
      <c r="K4972">
        <v>8</v>
      </c>
      <c r="L4972">
        <v>5</v>
      </c>
      <c r="M4972">
        <v>0.15</v>
      </c>
      <c r="N4972">
        <v>841.39</v>
      </c>
      <c r="O4972" s="2">
        <v>1078.7</v>
      </c>
      <c r="P4972" s="2">
        <f>(Table1[[#This Row],[Unit Price]]-Table1[[#This Row],[Discount Applied]])*Table1[[#This Row],[Order Quantity]]</f>
        <v>5392.75</v>
      </c>
      <c r="Q4972">
        <f>Table1[[#This Row],[Revenue]]-(Table1[[#This Row],[Unit Cost]]*Table1[[#This Row],[Order Quantity]])</f>
        <v>1185.8000000000002</v>
      </c>
    </row>
    <row r="4973" spans="1:17" x14ac:dyDescent="0.25">
      <c r="A4973" t="s">
        <v>4998</v>
      </c>
      <c r="B4973" t="s">
        <v>23</v>
      </c>
      <c r="C4973" t="s">
        <v>24</v>
      </c>
      <c r="D4973" s="1">
        <v>43377</v>
      </c>
      <c r="E4973" s="1">
        <v>43303</v>
      </c>
      <c r="F4973" s="1">
        <v>43167</v>
      </c>
      <c r="G4973" s="1">
        <v>43259</v>
      </c>
      <c r="H4973">
        <v>24</v>
      </c>
      <c r="I4973">
        <v>43</v>
      </c>
      <c r="J4973">
        <v>343</v>
      </c>
      <c r="K4973">
        <v>27</v>
      </c>
      <c r="L4973">
        <v>2</v>
      </c>
      <c r="M4973">
        <v>7.4999999999999997E-2</v>
      </c>
      <c r="N4973" s="2">
        <v>1818.38</v>
      </c>
      <c r="O4973" s="2">
        <v>3953</v>
      </c>
      <c r="P4973" s="2">
        <f>(Table1[[#This Row],[Unit Price]]-Table1[[#This Row],[Discount Applied]])*Table1[[#This Row],[Order Quantity]]</f>
        <v>7905.85</v>
      </c>
      <c r="Q4973">
        <f>Table1[[#This Row],[Revenue]]-(Table1[[#This Row],[Unit Cost]]*Table1[[#This Row],[Order Quantity]])</f>
        <v>4269.09</v>
      </c>
    </row>
    <row r="4974" spans="1:17" x14ac:dyDescent="0.25">
      <c r="A4974" t="s">
        <v>4999</v>
      </c>
      <c r="B4974" t="s">
        <v>33</v>
      </c>
      <c r="C4974" t="s">
        <v>19</v>
      </c>
      <c r="D4974" s="1">
        <v>43477</v>
      </c>
      <c r="E4974" s="1">
        <v>43864</v>
      </c>
      <c r="F4974" s="1">
        <v>43985</v>
      </c>
      <c r="G4974" s="1">
        <v>43903</v>
      </c>
      <c r="H4974">
        <v>26</v>
      </c>
      <c r="I4974">
        <v>6</v>
      </c>
      <c r="J4974">
        <v>162</v>
      </c>
      <c r="K4974">
        <v>5</v>
      </c>
      <c r="L4974">
        <v>5</v>
      </c>
      <c r="M4974">
        <v>7.4999999999999997E-2</v>
      </c>
      <c r="N4974">
        <v>848.56</v>
      </c>
      <c r="O4974">
        <v>998.3</v>
      </c>
      <c r="P4974" s="2">
        <f>(Table1[[#This Row],[Unit Price]]-Table1[[#This Row],[Discount Applied]])*Table1[[#This Row],[Order Quantity]]</f>
        <v>4991.125</v>
      </c>
      <c r="Q4974">
        <f>Table1[[#This Row],[Revenue]]-(Table1[[#This Row],[Unit Cost]]*Table1[[#This Row],[Order Quantity]])</f>
        <v>748.32500000000073</v>
      </c>
    </row>
    <row r="4975" spans="1:17" x14ac:dyDescent="0.25">
      <c r="A4975" t="s">
        <v>5000</v>
      </c>
      <c r="B4975" t="s">
        <v>18</v>
      </c>
      <c r="C4975" t="s">
        <v>19</v>
      </c>
      <c r="D4975" s="1">
        <v>43477</v>
      </c>
      <c r="E4975" s="1">
        <v>43864</v>
      </c>
      <c r="F4975" s="1">
        <v>43911</v>
      </c>
      <c r="G4975" s="1">
        <v>43913</v>
      </c>
      <c r="H4975">
        <v>11</v>
      </c>
      <c r="I4975">
        <v>37</v>
      </c>
      <c r="J4975">
        <v>93</v>
      </c>
      <c r="K4975">
        <v>44</v>
      </c>
      <c r="L4975">
        <v>3</v>
      </c>
      <c r="M4975">
        <v>0.1</v>
      </c>
      <c r="N4975">
        <v>934.25</v>
      </c>
      <c r="O4975" s="2">
        <v>1125.5999999999999</v>
      </c>
      <c r="P4975" s="2">
        <f>(Table1[[#This Row],[Unit Price]]-Table1[[#This Row],[Discount Applied]])*Table1[[#This Row],[Order Quantity]]</f>
        <v>3376.5</v>
      </c>
      <c r="Q4975">
        <f>Table1[[#This Row],[Revenue]]-(Table1[[#This Row],[Unit Cost]]*Table1[[#This Row],[Order Quantity]])</f>
        <v>573.75</v>
      </c>
    </row>
    <row r="4976" spans="1:17" x14ac:dyDescent="0.25">
      <c r="A4976" t="s">
        <v>5001</v>
      </c>
      <c r="B4976" t="s">
        <v>21</v>
      </c>
      <c r="C4976" t="s">
        <v>43</v>
      </c>
      <c r="D4976" s="1">
        <v>43477</v>
      </c>
      <c r="E4976" s="1">
        <v>43864</v>
      </c>
      <c r="F4976" s="1">
        <v>44077</v>
      </c>
      <c r="G4976" s="1">
        <v>43906</v>
      </c>
      <c r="H4976">
        <v>19</v>
      </c>
      <c r="I4976">
        <v>48</v>
      </c>
      <c r="J4976">
        <v>78</v>
      </c>
      <c r="K4976">
        <v>36</v>
      </c>
      <c r="L4976">
        <v>2</v>
      </c>
      <c r="M4976">
        <v>7.4999999999999997E-2</v>
      </c>
      <c r="N4976">
        <v>788.39</v>
      </c>
      <c r="O4976" s="2">
        <v>1922.9</v>
      </c>
      <c r="P4976" s="2">
        <f>(Table1[[#This Row],[Unit Price]]-Table1[[#This Row],[Discount Applied]])*Table1[[#This Row],[Order Quantity]]</f>
        <v>3845.65</v>
      </c>
      <c r="Q4976">
        <f>Table1[[#This Row],[Revenue]]-(Table1[[#This Row],[Unit Cost]]*Table1[[#This Row],[Order Quantity]])</f>
        <v>2268.87</v>
      </c>
    </row>
    <row r="4977" spans="1:17" x14ac:dyDescent="0.25">
      <c r="A4977" t="s">
        <v>5002</v>
      </c>
      <c r="B4977" t="s">
        <v>21</v>
      </c>
      <c r="C4977" t="s">
        <v>19</v>
      </c>
      <c r="D4977" s="1">
        <v>43477</v>
      </c>
      <c r="E4977" s="1">
        <v>43864</v>
      </c>
      <c r="F4977" s="1">
        <v>43924</v>
      </c>
      <c r="G4977" s="1">
        <v>44046</v>
      </c>
      <c r="H4977">
        <v>18</v>
      </c>
      <c r="I4977">
        <v>38</v>
      </c>
      <c r="J4977">
        <v>129</v>
      </c>
      <c r="K4977">
        <v>34</v>
      </c>
      <c r="L4977">
        <v>7</v>
      </c>
      <c r="M4977">
        <v>7.4999999999999997E-2</v>
      </c>
      <c r="N4977" s="2">
        <v>1095.8499999999999</v>
      </c>
      <c r="O4977" s="2">
        <v>1889.4</v>
      </c>
      <c r="P4977" s="2">
        <f>(Table1[[#This Row],[Unit Price]]-Table1[[#This Row],[Discount Applied]])*Table1[[#This Row],[Order Quantity]]</f>
        <v>13225.275</v>
      </c>
      <c r="Q4977">
        <f>Table1[[#This Row],[Revenue]]-(Table1[[#This Row],[Unit Cost]]*Table1[[#This Row],[Order Quantity]])</f>
        <v>5554.3250000000007</v>
      </c>
    </row>
    <row r="4978" spans="1:17" x14ac:dyDescent="0.25">
      <c r="A4978" t="s">
        <v>5003</v>
      </c>
      <c r="B4978" t="s">
        <v>21</v>
      </c>
      <c r="C4978" t="s">
        <v>19</v>
      </c>
      <c r="D4978" s="1">
        <v>43477</v>
      </c>
      <c r="E4978" s="1">
        <v>43893</v>
      </c>
      <c r="F4978" s="1">
        <v>43910</v>
      </c>
      <c r="G4978" s="1">
        <v>43919</v>
      </c>
      <c r="H4978">
        <v>17</v>
      </c>
      <c r="I4978">
        <v>42</v>
      </c>
      <c r="J4978">
        <v>120</v>
      </c>
      <c r="K4978">
        <v>12</v>
      </c>
      <c r="L4978">
        <v>4</v>
      </c>
      <c r="M4978">
        <v>7.4999999999999997E-2</v>
      </c>
      <c r="N4978" s="2">
        <v>1637.21</v>
      </c>
      <c r="O4978" s="2">
        <v>3993.2</v>
      </c>
      <c r="P4978" s="2">
        <f>(Table1[[#This Row],[Unit Price]]-Table1[[#This Row],[Discount Applied]])*Table1[[#This Row],[Order Quantity]]</f>
        <v>15972.5</v>
      </c>
      <c r="Q4978">
        <f>Table1[[#This Row],[Revenue]]-(Table1[[#This Row],[Unit Cost]]*Table1[[#This Row],[Order Quantity]])</f>
        <v>9423.66</v>
      </c>
    </row>
    <row r="4979" spans="1:17" x14ac:dyDescent="0.25">
      <c r="A4979" t="s">
        <v>5004</v>
      </c>
      <c r="B4979" t="s">
        <v>23</v>
      </c>
      <c r="C4979" t="s">
        <v>24</v>
      </c>
      <c r="D4979" s="1">
        <v>43477</v>
      </c>
      <c r="E4979" s="1">
        <v>43893</v>
      </c>
      <c r="F4979" s="1">
        <v>43910</v>
      </c>
      <c r="G4979" s="1">
        <v>43920</v>
      </c>
      <c r="H4979">
        <v>21</v>
      </c>
      <c r="I4979">
        <v>16</v>
      </c>
      <c r="J4979">
        <v>333</v>
      </c>
      <c r="K4979">
        <v>17</v>
      </c>
      <c r="L4979">
        <v>3</v>
      </c>
      <c r="M4979">
        <v>0.4</v>
      </c>
      <c r="N4979">
        <v>174.67</v>
      </c>
      <c r="O4979">
        <v>221.1</v>
      </c>
      <c r="P4979" s="2">
        <f>(Table1[[#This Row],[Unit Price]]-Table1[[#This Row],[Discount Applied]])*Table1[[#This Row],[Order Quantity]]</f>
        <v>662.09999999999991</v>
      </c>
      <c r="Q4979">
        <f>Table1[[#This Row],[Revenue]]-(Table1[[#This Row],[Unit Cost]]*Table1[[#This Row],[Order Quantity]])</f>
        <v>138.08999999999992</v>
      </c>
    </row>
    <row r="4980" spans="1:17" x14ac:dyDescent="0.25">
      <c r="A4980" t="s">
        <v>5005</v>
      </c>
      <c r="B4980" t="s">
        <v>23</v>
      </c>
      <c r="C4980" t="s">
        <v>26</v>
      </c>
      <c r="D4980" s="1">
        <v>43477</v>
      </c>
      <c r="E4980" s="1">
        <v>43893</v>
      </c>
      <c r="F4980" s="1">
        <v>43919</v>
      </c>
      <c r="G4980" s="1">
        <v>44016</v>
      </c>
      <c r="H4980">
        <v>21</v>
      </c>
      <c r="I4980">
        <v>8</v>
      </c>
      <c r="J4980">
        <v>211</v>
      </c>
      <c r="K4980">
        <v>9</v>
      </c>
      <c r="L4980">
        <v>8</v>
      </c>
      <c r="M4980">
        <v>7.4999999999999997E-2</v>
      </c>
      <c r="N4980">
        <v>631.14</v>
      </c>
      <c r="O4980" s="2">
        <v>1051.9000000000001</v>
      </c>
      <c r="P4980" s="2">
        <f>(Table1[[#This Row],[Unit Price]]-Table1[[#This Row],[Discount Applied]])*Table1[[#This Row],[Order Quantity]]</f>
        <v>8414.6</v>
      </c>
      <c r="Q4980">
        <f>Table1[[#This Row],[Revenue]]-(Table1[[#This Row],[Unit Cost]]*Table1[[#This Row],[Order Quantity]])</f>
        <v>3365.4800000000005</v>
      </c>
    </row>
    <row r="4981" spans="1:17" x14ac:dyDescent="0.25">
      <c r="A4981" t="s">
        <v>5006</v>
      </c>
      <c r="B4981" t="s">
        <v>18</v>
      </c>
      <c r="C4981" t="s">
        <v>19</v>
      </c>
      <c r="D4981" s="1">
        <v>43477</v>
      </c>
      <c r="E4981" s="1">
        <v>43893</v>
      </c>
      <c r="F4981" s="1">
        <v>43904</v>
      </c>
      <c r="G4981" s="1">
        <v>43910</v>
      </c>
      <c r="H4981">
        <v>7</v>
      </c>
      <c r="I4981">
        <v>28</v>
      </c>
      <c r="J4981">
        <v>200</v>
      </c>
      <c r="K4981">
        <v>30</v>
      </c>
      <c r="L4981">
        <v>6</v>
      </c>
      <c r="M4981">
        <v>0.05</v>
      </c>
      <c r="N4981" s="2">
        <v>2743.65</v>
      </c>
      <c r="O4981" s="2">
        <v>3517.5</v>
      </c>
      <c r="P4981" s="2">
        <f>(Table1[[#This Row],[Unit Price]]-Table1[[#This Row],[Discount Applied]])*Table1[[#This Row],[Order Quantity]]</f>
        <v>21104.699999999997</v>
      </c>
      <c r="Q4981">
        <f>Table1[[#This Row],[Revenue]]-(Table1[[#This Row],[Unit Cost]]*Table1[[#This Row],[Order Quantity]])</f>
        <v>4642.7999999999956</v>
      </c>
    </row>
    <row r="4982" spans="1:17" x14ac:dyDescent="0.25">
      <c r="A4982" t="s">
        <v>5007</v>
      </c>
      <c r="B4982" t="s">
        <v>21</v>
      </c>
      <c r="C4982" t="s">
        <v>29</v>
      </c>
      <c r="D4982" s="1">
        <v>43477</v>
      </c>
      <c r="E4982" s="1">
        <v>43893</v>
      </c>
      <c r="F4982" s="1">
        <v>43919</v>
      </c>
      <c r="G4982" s="1">
        <v>43920</v>
      </c>
      <c r="H4982">
        <v>16</v>
      </c>
      <c r="I4982">
        <v>28</v>
      </c>
      <c r="J4982">
        <v>58</v>
      </c>
      <c r="K4982">
        <v>3</v>
      </c>
      <c r="L4982">
        <v>7</v>
      </c>
      <c r="M4982">
        <v>0.05</v>
      </c>
      <c r="N4982">
        <v>584.24</v>
      </c>
      <c r="O4982">
        <v>730.3</v>
      </c>
      <c r="P4982" s="2">
        <f>(Table1[[#This Row],[Unit Price]]-Table1[[#This Row],[Discount Applied]])*Table1[[#This Row],[Order Quantity]]</f>
        <v>5111.75</v>
      </c>
      <c r="Q4982">
        <f>Table1[[#This Row],[Revenue]]-(Table1[[#This Row],[Unit Cost]]*Table1[[#This Row],[Order Quantity]])</f>
        <v>1022.0699999999997</v>
      </c>
    </row>
    <row r="4983" spans="1:17" x14ac:dyDescent="0.25">
      <c r="A4983" t="s">
        <v>5008</v>
      </c>
      <c r="B4983" t="s">
        <v>21</v>
      </c>
      <c r="C4983" t="s">
        <v>19</v>
      </c>
      <c r="D4983" s="1">
        <v>43477</v>
      </c>
      <c r="E4983" s="1">
        <v>43893</v>
      </c>
      <c r="F4983" s="1">
        <v>44138</v>
      </c>
      <c r="G4983" s="1">
        <v>43911</v>
      </c>
      <c r="H4983">
        <v>19</v>
      </c>
      <c r="I4983">
        <v>3</v>
      </c>
      <c r="J4983">
        <v>159</v>
      </c>
      <c r="K4983">
        <v>22</v>
      </c>
      <c r="L4983">
        <v>5</v>
      </c>
      <c r="M4983">
        <v>0.1</v>
      </c>
      <c r="N4983">
        <v>113.36</v>
      </c>
      <c r="O4983">
        <v>241.2</v>
      </c>
      <c r="P4983" s="2">
        <f>(Table1[[#This Row],[Unit Price]]-Table1[[#This Row],[Discount Applied]])*Table1[[#This Row],[Order Quantity]]</f>
        <v>1205.5</v>
      </c>
      <c r="Q4983">
        <f>Table1[[#This Row],[Revenue]]-(Table1[[#This Row],[Unit Cost]]*Table1[[#This Row],[Order Quantity]])</f>
        <v>638.70000000000005</v>
      </c>
    </row>
    <row r="4984" spans="1:17" x14ac:dyDescent="0.25">
      <c r="A4984" t="s">
        <v>5009</v>
      </c>
      <c r="B4984" t="s">
        <v>18</v>
      </c>
      <c r="C4984" t="s">
        <v>24</v>
      </c>
      <c r="D4984" s="1">
        <v>43377</v>
      </c>
      <c r="E4984" s="1">
        <v>43303</v>
      </c>
      <c r="F4984" s="1">
        <v>43320</v>
      </c>
      <c r="G4984" s="1">
        <v>43326</v>
      </c>
      <c r="H4984">
        <v>4</v>
      </c>
      <c r="I4984">
        <v>5</v>
      </c>
      <c r="J4984">
        <v>365</v>
      </c>
      <c r="K4984">
        <v>41</v>
      </c>
      <c r="L4984">
        <v>3</v>
      </c>
      <c r="M4984">
        <v>0.05</v>
      </c>
      <c r="N4984">
        <v>191.35</v>
      </c>
      <c r="O4984">
        <v>227.8</v>
      </c>
      <c r="P4984" s="2">
        <f>(Table1[[#This Row],[Unit Price]]-Table1[[#This Row],[Discount Applied]])*Table1[[#This Row],[Order Quantity]]</f>
        <v>683.25</v>
      </c>
      <c r="Q4984">
        <f>Table1[[#This Row],[Revenue]]-(Table1[[#This Row],[Unit Cost]]*Table1[[#This Row],[Order Quantity]])</f>
        <v>109.20000000000005</v>
      </c>
    </row>
    <row r="4985" spans="1:17" x14ac:dyDescent="0.25">
      <c r="A4985" t="s">
        <v>5010</v>
      </c>
      <c r="B4985" t="s">
        <v>23</v>
      </c>
      <c r="C4985" t="s">
        <v>43</v>
      </c>
      <c r="D4985" s="1">
        <v>43477</v>
      </c>
      <c r="E4985" s="1">
        <v>43893</v>
      </c>
      <c r="F4985" s="1">
        <v>43906</v>
      </c>
      <c r="G4985" s="1">
        <v>43909</v>
      </c>
      <c r="H4985">
        <v>21</v>
      </c>
      <c r="I4985">
        <v>28</v>
      </c>
      <c r="J4985">
        <v>71</v>
      </c>
      <c r="K4985">
        <v>22</v>
      </c>
      <c r="L4985">
        <v>8</v>
      </c>
      <c r="M4985">
        <v>0.15</v>
      </c>
      <c r="N4985">
        <v>556.97</v>
      </c>
      <c r="O4985" s="2">
        <v>1092.0999999999999</v>
      </c>
      <c r="P4985" s="2">
        <f>(Table1[[#This Row],[Unit Price]]-Table1[[#This Row],[Discount Applied]])*Table1[[#This Row],[Order Quantity]]</f>
        <v>8735.5999999999985</v>
      </c>
      <c r="Q4985">
        <f>Table1[[#This Row],[Revenue]]-(Table1[[#This Row],[Unit Cost]]*Table1[[#This Row],[Order Quantity]])</f>
        <v>4279.8399999999983</v>
      </c>
    </row>
    <row r="4986" spans="1:17" x14ac:dyDescent="0.25">
      <c r="A4986" t="s">
        <v>5011</v>
      </c>
      <c r="B4986" t="s">
        <v>18</v>
      </c>
      <c r="C4986" t="s">
        <v>19</v>
      </c>
      <c r="D4986" s="1">
        <v>43477</v>
      </c>
      <c r="E4986" s="1">
        <v>43924</v>
      </c>
      <c r="F4986" s="1">
        <v>43919</v>
      </c>
      <c r="G4986" s="1">
        <v>43925</v>
      </c>
      <c r="H4986">
        <v>9</v>
      </c>
      <c r="I4986">
        <v>39</v>
      </c>
      <c r="J4986">
        <v>120</v>
      </c>
      <c r="K4986">
        <v>14</v>
      </c>
      <c r="L4986">
        <v>4</v>
      </c>
      <c r="M4986">
        <v>0.1</v>
      </c>
      <c r="N4986">
        <v>702.03</v>
      </c>
      <c r="O4986" s="2">
        <v>1132.3</v>
      </c>
      <c r="P4986" s="2">
        <f>(Table1[[#This Row],[Unit Price]]-Table1[[#This Row],[Discount Applied]])*Table1[[#This Row],[Order Quantity]]</f>
        <v>4528.8</v>
      </c>
      <c r="Q4986">
        <f>Table1[[#This Row],[Revenue]]-(Table1[[#This Row],[Unit Cost]]*Table1[[#This Row],[Order Quantity]])</f>
        <v>1720.6800000000003</v>
      </c>
    </row>
    <row r="4987" spans="1:17" x14ac:dyDescent="0.25">
      <c r="A4987" t="s">
        <v>5012</v>
      </c>
      <c r="B4987" t="s">
        <v>18</v>
      </c>
      <c r="C4987" t="s">
        <v>29</v>
      </c>
      <c r="D4987" s="1">
        <v>43477</v>
      </c>
      <c r="E4987" s="1">
        <v>43924</v>
      </c>
      <c r="F4987" s="1">
        <v>43904</v>
      </c>
      <c r="G4987" s="1">
        <v>43911</v>
      </c>
      <c r="H4987">
        <v>11</v>
      </c>
      <c r="I4987">
        <v>1</v>
      </c>
      <c r="J4987">
        <v>48</v>
      </c>
      <c r="K4987">
        <v>1</v>
      </c>
      <c r="L4987">
        <v>1</v>
      </c>
      <c r="M4987">
        <v>0.1</v>
      </c>
      <c r="N4987" s="2">
        <v>2767.77</v>
      </c>
      <c r="O4987" s="2">
        <v>3256.2</v>
      </c>
      <c r="P4987" s="2">
        <f>(Table1[[#This Row],[Unit Price]]-Table1[[#This Row],[Discount Applied]])*Table1[[#This Row],[Order Quantity]]</f>
        <v>3256.1</v>
      </c>
      <c r="Q4987">
        <f>Table1[[#This Row],[Revenue]]-(Table1[[#This Row],[Unit Cost]]*Table1[[#This Row],[Order Quantity]])</f>
        <v>488.32999999999993</v>
      </c>
    </row>
    <row r="4988" spans="1:17" x14ac:dyDescent="0.25">
      <c r="A4988" t="s">
        <v>5013</v>
      </c>
      <c r="B4988" t="s">
        <v>18</v>
      </c>
      <c r="C4988" t="s">
        <v>34</v>
      </c>
      <c r="D4988" s="1">
        <v>43477</v>
      </c>
      <c r="E4988" s="1">
        <v>43924</v>
      </c>
      <c r="F4988" s="1">
        <v>43904</v>
      </c>
      <c r="G4988" s="1">
        <v>43909</v>
      </c>
      <c r="H4988">
        <v>10</v>
      </c>
      <c r="I4988">
        <v>38</v>
      </c>
      <c r="J4988">
        <v>294</v>
      </c>
      <c r="K4988">
        <v>6</v>
      </c>
      <c r="L4988">
        <v>7</v>
      </c>
      <c r="M4988">
        <v>0.1</v>
      </c>
      <c r="N4988" s="2">
        <v>2930.18</v>
      </c>
      <c r="O4988" s="2">
        <v>3959.7</v>
      </c>
      <c r="P4988" s="2">
        <f>(Table1[[#This Row],[Unit Price]]-Table1[[#This Row],[Discount Applied]])*Table1[[#This Row],[Order Quantity]]</f>
        <v>27717.200000000001</v>
      </c>
      <c r="Q4988">
        <f>Table1[[#This Row],[Revenue]]-(Table1[[#This Row],[Unit Cost]]*Table1[[#This Row],[Order Quantity]])</f>
        <v>7205.9400000000023</v>
      </c>
    </row>
    <row r="4989" spans="1:17" x14ac:dyDescent="0.25">
      <c r="A4989" t="s">
        <v>5014</v>
      </c>
      <c r="B4989" t="s">
        <v>21</v>
      </c>
      <c r="C4989" t="s">
        <v>19</v>
      </c>
      <c r="D4989" s="1">
        <v>43477</v>
      </c>
      <c r="E4989" s="1">
        <v>43924</v>
      </c>
      <c r="F4989" s="1">
        <v>43914</v>
      </c>
      <c r="G4989" s="1">
        <v>43919</v>
      </c>
      <c r="H4989">
        <v>18</v>
      </c>
      <c r="I4989">
        <v>28</v>
      </c>
      <c r="J4989">
        <v>178</v>
      </c>
      <c r="K4989">
        <v>2</v>
      </c>
      <c r="L4989">
        <v>2</v>
      </c>
      <c r="M4989">
        <v>0.2</v>
      </c>
      <c r="N4989" s="2">
        <v>4259.1899999999996</v>
      </c>
      <c r="O4989" s="2">
        <v>5460.5</v>
      </c>
      <c r="P4989" s="2">
        <f>(Table1[[#This Row],[Unit Price]]-Table1[[#This Row],[Discount Applied]])*Table1[[#This Row],[Order Quantity]]</f>
        <v>10920.6</v>
      </c>
      <c r="Q4989">
        <f>Table1[[#This Row],[Revenue]]-(Table1[[#This Row],[Unit Cost]]*Table1[[#This Row],[Order Quantity]])</f>
        <v>2402.2200000000012</v>
      </c>
    </row>
    <row r="4990" spans="1:17" x14ac:dyDescent="0.25">
      <c r="A4990" t="s">
        <v>5015</v>
      </c>
      <c r="B4990" t="s">
        <v>18</v>
      </c>
      <c r="C4990" t="s">
        <v>19</v>
      </c>
      <c r="D4990" s="1">
        <v>43477</v>
      </c>
      <c r="E4990" s="1">
        <v>43924</v>
      </c>
      <c r="F4990" s="1">
        <v>43906</v>
      </c>
      <c r="G4990" s="1">
        <v>43907</v>
      </c>
      <c r="H4990">
        <v>9</v>
      </c>
      <c r="I4990">
        <v>35</v>
      </c>
      <c r="J4990">
        <v>191</v>
      </c>
      <c r="K4990">
        <v>3</v>
      </c>
      <c r="L4990">
        <v>4</v>
      </c>
      <c r="M4990">
        <v>0.15</v>
      </c>
      <c r="N4990">
        <v>928.69</v>
      </c>
      <c r="O4990" s="2">
        <v>1118.9000000000001</v>
      </c>
      <c r="P4990" s="2">
        <f>(Table1[[#This Row],[Unit Price]]-Table1[[#This Row],[Discount Applied]])*Table1[[#This Row],[Order Quantity]]</f>
        <v>4475</v>
      </c>
      <c r="Q4990">
        <f>Table1[[#This Row],[Revenue]]-(Table1[[#This Row],[Unit Cost]]*Table1[[#This Row],[Order Quantity]])</f>
        <v>760.23999999999978</v>
      </c>
    </row>
    <row r="4991" spans="1:17" x14ac:dyDescent="0.25">
      <c r="A4991" t="s">
        <v>5016</v>
      </c>
      <c r="B4991" t="s">
        <v>23</v>
      </c>
      <c r="C4991" t="s">
        <v>26</v>
      </c>
      <c r="D4991" s="1">
        <v>43477</v>
      </c>
      <c r="E4991" s="1">
        <v>43924</v>
      </c>
      <c r="F4991" s="1">
        <v>44107</v>
      </c>
      <c r="G4991" s="1">
        <v>44138</v>
      </c>
      <c r="H4991">
        <v>20</v>
      </c>
      <c r="I4991">
        <v>26</v>
      </c>
      <c r="J4991">
        <v>219</v>
      </c>
      <c r="K4991">
        <v>23</v>
      </c>
      <c r="L4991">
        <v>1</v>
      </c>
      <c r="M4991">
        <v>0.05</v>
      </c>
      <c r="N4991">
        <v>390.61</v>
      </c>
      <c r="O4991">
        <v>737</v>
      </c>
      <c r="P4991" s="2">
        <f>(Table1[[#This Row],[Unit Price]]-Table1[[#This Row],[Discount Applied]])*Table1[[#This Row],[Order Quantity]]</f>
        <v>736.95</v>
      </c>
      <c r="Q4991">
        <f>Table1[[#This Row],[Revenue]]-(Table1[[#This Row],[Unit Cost]]*Table1[[#This Row],[Order Quantity]])</f>
        <v>346.34000000000003</v>
      </c>
    </row>
    <row r="4992" spans="1:17" x14ac:dyDescent="0.25">
      <c r="A4992" t="s">
        <v>5017</v>
      </c>
      <c r="B4992" t="s">
        <v>21</v>
      </c>
      <c r="C4992" t="s">
        <v>19</v>
      </c>
      <c r="D4992" s="1">
        <v>43477</v>
      </c>
      <c r="E4992" s="1">
        <v>43924</v>
      </c>
      <c r="F4992" s="1">
        <v>43921</v>
      </c>
      <c r="G4992" s="1">
        <v>43925</v>
      </c>
      <c r="H4992">
        <v>16</v>
      </c>
      <c r="I4992">
        <v>25</v>
      </c>
      <c r="J4992">
        <v>189</v>
      </c>
      <c r="K4992">
        <v>30</v>
      </c>
      <c r="L4992">
        <v>8</v>
      </c>
      <c r="M4992">
        <v>0.15</v>
      </c>
      <c r="N4992" s="2">
        <v>2095.09</v>
      </c>
      <c r="O4992" s="2">
        <v>3953</v>
      </c>
      <c r="P4992" s="2">
        <f>(Table1[[#This Row],[Unit Price]]-Table1[[#This Row],[Discount Applied]])*Table1[[#This Row],[Order Quantity]]</f>
        <v>31622.799999999999</v>
      </c>
      <c r="Q4992">
        <f>Table1[[#This Row],[Revenue]]-(Table1[[#This Row],[Unit Cost]]*Table1[[#This Row],[Order Quantity]])</f>
        <v>14862.079999999998</v>
      </c>
    </row>
    <row r="4993" spans="1:17" x14ac:dyDescent="0.25">
      <c r="A4993" t="s">
        <v>5018</v>
      </c>
      <c r="B4993" t="s">
        <v>21</v>
      </c>
      <c r="C4993" t="s">
        <v>19</v>
      </c>
      <c r="D4993" s="1">
        <v>43477</v>
      </c>
      <c r="E4993" s="1">
        <v>43924</v>
      </c>
      <c r="F4993" s="1">
        <v>44138</v>
      </c>
      <c r="G4993" s="1">
        <v>43906</v>
      </c>
      <c r="H4993">
        <v>13</v>
      </c>
      <c r="I4993">
        <v>36</v>
      </c>
      <c r="J4993">
        <v>90</v>
      </c>
      <c r="K4993">
        <v>9</v>
      </c>
      <c r="L4993">
        <v>6</v>
      </c>
      <c r="M4993">
        <v>0.05</v>
      </c>
      <c r="N4993">
        <v>525.95000000000005</v>
      </c>
      <c r="O4993" s="2">
        <v>1051.9000000000001</v>
      </c>
      <c r="P4993" s="2">
        <f>(Table1[[#This Row],[Unit Price]]-Table1[[#This Row],[Discount Applied]])*Table1[[#This Row],[Order Quantity]]</f>
        <v>6311.1</v>
      </c>
      <c r="Q4993">
        <f>Table1[[#This Row],[Revenue]]-(Table1[[#This Row],[Unit Cost]]*Table1[[#This Row],[Order Quantity]])</f>
        <v>3155.4</v>
      </c>
    </row>
    <row r="4994" spans="1:17" x14ac:dyDescent="0.25">
      <c r="A4994" t="s">
        <v>5019</v>
      </c>
      <c r="B4994" t="s">
        <v>18</v>
      </c>
      <c r="C4994" t="s">
        <v>34</v>
      </c>
      <c r="D4994" s="1">
        <v>43477</v>
      </c>
      <c r="E4994" s="1">
        <v>43954</v>
      </c>
      <c r="F4994" s="1">
        <v>43903</v>
      </c>
      <c r="G4994" s="1">
        <v>43907</v>
      </c>
      <c r="H4994">
        <v>9</v>
      </c>
      <c r="I4994">
        <v>19</v>
      </c>
      <c r="J4994">
        <v>294</v>
      </c>
      <c r="K4994">
        <v>44</v>
      </c>
      <c r="L4994">
        <v>7</v>
      </c>
      <c r="M4994">
        <v>0.05</v>
      </c>
      <c r="N4994">
        <v>689.56</v>
      </c>
      <c r="O4994">
        <v>830.8</v>
      </c>
      <c r="P4994" s="2">
        <f>(Table1[[#This Row],[Unit Price]]-Table1[[#This Row],[Discount Applied]])*Table1[[#This Row],[Order Quantity]]</f>
        <v>5815.25</v>
      </c>
      <c r="Q4994">
        <f>Table1[[#This Row],[Revenue]]-(Table1[[#This Row],[Unit Cost]]*Table1[[#This Row],[Order Quantity]])</f>
        <v>988.32999999999993</v>
      </c>
    </row>
    <row r="4995" spans="1:17" x14ac:dyDescent="0.25">
      <c r="A4995" t="s">
        <v>5020</v>
      </c>
      <c r="B4995" t="s">
        <v>21</v>
      </c>
      <c r="C4995" t="s">
        <v>34</v>
      </c>
      <c r="D4995" s="1">
        <v>43377</v>
      </c>
      <c r="E4995" s="1">
        <v>43304</v>
      </c>
      <c r="F4995" s="1">
        <v>43312</v>
      </c>
      <c r="G4995" s="1">
        <v>43320</v>
      </c>
      <c r="H4995">
        <v>17</v>
      </c>
      <c r="I4995">
        <v>28</v>
      </c>
      <c r="J4995">
        <v>309</v>
      </c>
      <c r="K4995">
        <v>17</v>
      </c>
      <c r="L4995">
        <v>1</v>
      </c>
      <c r="M4995">
        <v>0.2</v>
      </c>
      <c r="N4995" s="2">
        <v>1551.72</v>
      </c>
      <c r="O4995" s="2">
        <v>3879.3</v>
      </c>
      <c r="P4995" s="2">
        <f>(Table1[[#This Row],[Unit Price]]-Table1[[#This Row],[Discount Applied]])*Table1[[#This Row],[Order Quantity]]</f>
        <v>3879.1000000000004</v>
      </c>
      <c r="Q4995">
        <f>Table1[[#This Row],[Revenue]]-(Table1[[#This Row],[Unit Cost]]*Table1[[#This Row],[Order Quantity]])</f>
        <v>2327.38</v>
      </c>
    </row>
    <row r="4996" spans="1:17" x14ac:dyDescent="0.25">
      <c r="A4996" t="s">
        <v>5021</v>
      </c>
      <c r="B4996" t="s">
        <v>18</v>
      </c>
      <c r="C4996" t="s">
        <v>19</v>
      </c>
      <c r="D4996" s="1">
        <v>43477</v>
      </c>
      <c r="E4996" s="1">
        <v>43954</v>
      </c>
      <c r="F4996" s="1">
        <v>43920</v>
      </c>
      <c r="G4996" s="1">
        <v>43955</v>
      </c>
      <c r="H4996">
        <v>12</v>
      </c>
      <c r="I4996">
        <v>19</v>
      </c>
      <c r="J4996">
        <v>122</v>
      </c>
      <c r="K4996">
        <v>5</v>
      </c>
      <c r="L4996">
        <v>3</v>
      </c>
      <c r="M4996">
        <v>0.15</v>
      </c>
      <c r="N4996" s="2">
        <v>3354.29</v>
      </c>
      <c r="O4996" s="2">
        <v>3993.2</v>
      </c>
      <c r="P4996" s="2">
        <f>(Table1[[#This Row],[Unit Price]]-Table1[[#This Row],[Discount Applied]])*Table1[[#This Row],[Order Quantity]]</f>
        <v>11979.15</v>
      </c>
      <c r="Q4996">
        <f>Table1[[#This Row],[Revenue]]-(Table1[[#This Row],[Unit Cost]]*Table1[[#This Row],[Order Quantity]])</f>
        <v>1916.2800000000007</v>
      </c>
    </row>
    <row r="4997" spans="1:17" x14ac:dyDescent="0.25">
      <c r="A4997" t="s">
        <v>5022</v>
      </c>
      <c r="B4997" t="s">
        <v>21</v>
      </c>
      <c r="C4997" t="s">
        <v>34</v>
      </c>
      <c r="D4997" s="1">
        <v>43477</v>
      </c>
      <c r="E4997" s="1">
        <v>43954</v>
      </c>
      <c r="F4997" s="1">
        <v>43907</v>
      </c>
      <c r="G4997" s="1">
        <v>43916</v>
      </c>
      <c r="H4997">
        <v>18</v>
      </c>
      <c r="I4997">
        <v>26</v>
      </c>
      <c r="J4997">
        <v>302</v>
      </c>
      <c r="K4997">
        <v>12</v>
      </c>
      <c r="L4997">
        <v>6</v>
      </c>
      <c r="M4997">
        <v>7.4999999999999997E-2</v>
      </c>
      <c r="N4997" s="2">
        <v>3383.77</v>
      </c>
      <c r="O4997" s="2">
        <v>5735.2</v>
      </c>
      <c r="P4997" s="2">
        <f>(Table1[[#This Row],[Unit Price]]-Table1[[#This Row],[Discount Applied]])*Table1[[#This Row],[Order Quantity]]</f>
        <v>34410.75</v>
      </c>
      <c r="Q4997">
        <f>Table1[[#This Row],[Revenue]]-(Table1[[#This Row],[Unit Cost]]*Table1[[#This Row],[Order Quantity]])</f>
        <v>14108.130000000001</v>
      </c>
    </row>
    <row r="4998" spans="1:17" x14ac:dyDescent="0.25">
      <c r="A4998" t="s">
        <v>5023</v>
      </c>
      <c r="B4998" t="s">
        <v>18</v>
      </c>
      <c r="C4998" t="s">
        <v>29</v>
      </c>
      <c r="D4998" s="1">
        <v>43477</v>
      </c>
      <c r="E4998" s="1">
        <v>43954</v>
      </c>
      <c r="F4998" s="1">
        <v>43916</v>
      </c>
      <c r="G4998" s="1">
        <v>43921</v>
      </c>
      <c r="H4998">
        <v>5</v>
      </c>
      <c r="I4998">
        <v>7</v>
      </c>
      <c r="J4998">
        <v>12</v>
      </c>
      <c r="K4998">
        <v>5</v>
      </c>
      <c r="L4998">
        <v>5</v>
      </c>
      <c r="M4998">
        <v>7.4999999999999997E-2</v>
      </c>
      <c r="N4998">
        <v>710.74</v>
      </c>
      <c r="O4998" s="2">
        <v>1045.2</v>
      </c>
      <c r="P4998" s="2">
        <f>(Table1[[#This Row],[Unit Price]]-Table1[[#This Row],[Discount Applied]])*Table1[[#This Row],[Order Quantity]]</f>
        <v>5225.625</v>
      </c>
      <c r="Q4998">
        <f>Table1[[#This Row],[Revenue]]-(Table1[[#This Row],[Unit Cost]]*Table1[[#This Row],[Order Quantity]])</f>
        <v>1671.9250000000002</v>
      </c>
    </row>
    <row r="4999" spans="1:17" x14ac:dyDescent="0.25">
      <c r="A4999" t="s">
        <v>5024</v>
      </c>
      <c r="B4999" t="s">
        <v>23</v>
      </c>
      <c r="C4999" t="s">
        <v>19</v>
      </c>
      <c r="D4999" s="1">
        <v>43477</v>
      </c>
      <c r="E4999" s="1">
        <v>43954</v>
      </c>
      <c r="F4999" s="1">
        <v>43834</v>
      </c>
      <c r="G4999" s="1">
        <v>43894</v>
      </c>
      <c r="H4999">
        <v>25</v>
      </c>
      <c r="I4999">
        <v>47</v>
      </c>
      <c r="J4999">
        <v>199</v>
      </c>
      <c r="K4999">
        <v>9</v>
      </c>
      <c r="L4999">
        <v>6</v>
      </c>
      <c r="M4999">
        <v>0.3</v>
      </c>
      <c r="N4999">
        <v>778.88</v>
      </c>
      <c r="O4999" s="2">
        <v>1038.5</v>
      </c>
      <c r="P4999" s="2">
        <f>(Table1[[#This Row],[Unit Price]]-Table1[[#This Row],[Discount Applied]])*Table1[[#This Row],[Order Quantity]]</f>
        <v>6229.2000000000007</v>
      </c>
      <c r="Q4999">
        <f>Table1[[#This Row],[Revenue]]-(Table1[[#This Row],[Unit Cost]]*Table1[[#This Row],[Order Quantity]])</f>
        <v>1555.920000000001</v>
      </c>
    </row>
    <row r="5000" spans="1:17" x14ac:dyDescent="0.25">
      <c r="A5000" t="s">
        <v>5025</v>
      </c>
      <c r="B5000" t="s">
        <v>23</v>
      </c>
      <c r="C5000" t="s">
        <v>29</v>
      </c>
      <c r="D5000" s="1">
        <v>43477</v>
      </c>
      <c r="E5000" s="1">
        <v>43954</v>
      </c>
      <c r="F5000" s="1">
        <v>43918</v>
      </c>
      <c r="G5000" s="1">
        <v>43925</v>
      </c>
      <c r="H5000">
        <v>25</v>
      </c>
      <c r="I5000">
        <v>23</v>
      </c>
      <c r="J5000">
        <v>14</v>
      </c>
      <c r="K5000">
        <v>28</v>
      </c>
      <c r="L5000">
        <v>7</v>
      </c>
      <c r="M5000">
        <v>0.05</v>
      </c>
      <c r="N5000" s="2">
        <v>4457.38</v>
      </c>
      <c r="O5000" s="2">
        <v>5788.8</v>
      </c>
      <c r="P5000" s="2">
        <f>(Table1[[#This Row],[Unit Price]]-Table1[[#This Row],[Discount Applied]])*Table1[[#This Row],[Order Quantity]]</f>
        <v>40521.25</v>
      </c>
      <c r="Q5000">
        <f>Table1[[#This Row],[Revenue]]-(Table1[[#This Row],[Unit Cost]]*Table1[[#This Row],[Order Quantity]])</f>
        <v>9319.59</v>
      </c>
    </row>
    <row r="5001" spans="1:17" x14ac:dyDescent="0.25">
      <c r="A5001" t="s">
        <v>5026</v>
      </c>
      <c r="B5001" t="s">
        <v>18</v>
      </c>
      <c r="C5001" t="s">
        <v>43</v>
      </c>
      <c r="D5001" s="1">
        <v>43477</v>
      </c>
      <c r="E5001" s="1">
        <v>43985</v>
      </c>
      <c r="F5001" s="1">
        <v>43919</v>
      </c>
      <c r="G5001" s="1">
        <v>43921</v>
      </c>
      <c r="H5001">
        <v>3</v>
      </c>
      <c r="I5001">
        <v>12</v>
      </c>
      <c r="J5001">
        <v>63</v>
      </c>
      <c r="K5001">
        <v>9</v>
      </c>
      <c r="L5001">
        <v>5</v>
      </c>
      <c r="M5001">
        <v>0.05</v>
      </c>
      <c r="N5001">
        <v>483.47</v>
      </c>
      <c r="O5001" s="2">
        <v>1098.8</v>
      </c>
      <c r="P5001" s="2">
        <f>(Table1[[#This Row],[Unit Price]]-Table1[[#This Row],[Discount Applied]])*Table1[[#This Row],[Order Quantity]]</f>
        <v>5493.75</v>
      </c>
      <c r="Q5001">
        <f>Table1[[#This Row],[Revenue]]-(Table1[[#This Row],[Unit Cost]]*Table1[[#This Row],[Order Quantity]])</f>
        <v>3076.3999999999996</v>
      </c>
    </row>
    <row r="5002" spans="1:17" x14ac:dyDescent="0.25">
      <c r="A5002" t="s">
        <v>5027</v>
      </c>
      <c r="B5002" t="s">
        <v>21</v>
      </c>
      <c r="C5002" t="s">
        <v>34</v>
      </c>
      <c r="D5002" s="1">
        <v>43477</v>
      </c>
      <c r="E5002" s="1">
        <v>43985</v>
      </c>
      <c r="F5002" s="1">
        <v>43906</v>
      </c>
      <c r="G5002" s="1">
        <v>43909</v>
      </c>
      <c r="H5002">
        <v>14</v>
      </c>
      <c r="I5002">
        <v>18</v>
      </c>
      <c r="J5002">
        <v>304</v>
      </c>
      <c r="K5002">
        <v>8</v>
      </c>
      <c r="L5002">
        <v>7</v>
      </c>
      <c r="M5002">
        <v>0.05</v>
      </c>
      <c r="N5002">
        <v>900.61</v>
      </c>
      <c r="O5002" s="2">
        <v>1916.2</v>
      </c>
      <c r="P5002" s="2">
        <f>(Table1[[#This Row],[Unit Price]]-Table1[[#This Row],[Discount Applied]])*Table1[[#This Row],[Order Quantity]]</f>
        <v>13413.050000000001</v>
      </c>
      <c r="Q5002">
        <f>Table1[[#This Row],[Revenue]]-(Table1[[#This Row],[Unit Cost]]*Table1[[#This Row],[Order Quantity]])</f>
        <v>7108.7800000000007</v>
      </c>
    </row>
    <row r="5003" spans="1:17" x14ac:dyDescent="0.25">
      <c r="A5003" t="s">
        <v>5028</v>
      </c>
      <c r="B5003" t="s">
        <v>18</v>
      </c>
      <c r="C5003" t="s">
        <v>34</v>
      </c>
      <c r="D5003" s="1">
        <v>43477</v>
      </c>
      <c r="E5003" s="1">
        <v>43985</v>
      </c>
      <c r="F5003" s="1">
        <v>43921</v>
      </c>
      <c r="G5003" s="1">
        <v>44047</v>
      </c>
      <c r="H5003">
        <v>5</v>
      </c>
      <c r="I5003">
        <v>19</v>
      </c>
      <c r="J5003">
        <v>321</v>
      </c>
      <c r="K5003">
        <v>22</v>
      </c>
      <c r="L5003">
        <v>6</v>
      </c>
      <c r="M5003">
        <v>0.05</v>
      </c>
      <c r="N5003" s="2">
        <v>1859.99</v>
      </c>
      <c r="O5003" s="2">
        <v>2619.6999999999998</v>
      </c>
      <c r="P5003" s="2">
        <f>(Table1[[#This Row],[Unit Price]]-Table1[[#This Row],[Discount Applied]])*Table1[[#This Row],[Order Quantity]]</f>
        <v>15717.899999999998</v>
      </c>
      <c r="Q5003">
        <f>Table1[[#This Row],[Revenue]]-(Table1[[#This Row],[Unit Cost]]*Table1[[#This Row],[Order Quantity]])</f>
        <v>4557.9599999999973</v>
      </c>
    </row>
    <row r="5004" spans="1:17" x14ac:dyDescent="0.25">
      <c r="A5004" t="s">
        <v>5029</v>
      </c>
      <c r="B5004" t="s">
        <v>21</v>
      </c>
      <c r="C5004" t="s">
        <v>29</v>
      </c>
      <c r="D5004" s="1">
        <v>43477</v>
      </c>
      <c r="E5004" s="1">
        <v>44015</v>
      </c>
      <c r="F5004" s="1">
        <v>43865</v>
      </c>
      <c r="G5004" s="1">
        <v>44169</v>
      </c>
      <c r="H5004">
        <v>18</v>
      </c>
      <c r="I5004">
        <v>7</v>
      </c>
      <c r="J5004">
        <v>45</v>
      </c>
      <c r="K5004">
        <v>30</v>
      </c>
      <c r="L5004">
        <v>2</v>
      </c>
      <c r="M5004">
        <v>0.15</v>
      </c>
      <c r="N5004" s="2">
        <v>2635.11</v>
      </c>
      <c r="O5004" s="2">
        <v>3819</v>
      </c>
      <c r="P5004" s="2">
        <f>(Table1[[#This Row],[Unit Price]]-Table1[[#This Row],[Discount Applied]])*Table1[[#This Row],[Order Quantity]]</f>
        <v>7637.7</v>
      </c>
      <c r="Q5004">
        <f>Table1[[#This Row],[Revenue]]-(Table1[[#This Row],[Unit Cost]]*Table1[[#This Row],[Order Quantity]])</f>
        <v>2367.4799999999996</v>
      </c>
    </row>
    <row r="5005" spans="1:17" x14ac:dyDescent="0.25">
      <c r="A5005" t="s">
        <v>5030</v>
      </c>
      <c r="B5005" t="s">
        <v>18</v>
      </c>
      <c r="C5005" t="s">
        <v>24</v>
      </c>
      <c r="D5005" s="1">
        <v>43477</v>
      </c>
      <c r="E5005" s="1">
        <v>44015</v>
      </c>
      <c r="F5005" s="1">
        <v>43921</v>
      </c>
      <c r="G5005" s="1">
        <v>43894</v>
      </c>
      <c r="H5005">
        <v>7</v>
      </c>
      <c r="I5005">
        <v>31</v>
      </c>
      <c r="J5005">
        <v>333</v>
      </c>
      <c r="K5005">
        <v>37</v>
      </c>
      <c r="L5005">
        <v>3</v>
      </c>
      <c r="M5005">
        <v>7.4999999999999997E-2</v>
      </c>
      <c r="N5005">
        <v>85.43</v>
      </c>
      <c r="O5005">
        <v>167.5</v>
      </c>
      <c r="P5005" s="2">
        <f>(Table1[[#This Row],[Unit Price]]-Table1[[#This Row],[Discount Applied]])*Table1[[#This Row],[Order Quantity]]</f>
        <v>502.27500000000003</v>
      </c>
      <c r="Q5005">
        <f>Table1[[#This Row],[Revenue]]-(Table1[[#This Row],[Unit Cost]]*Table1[[#This Row],[Order Quantity]])</f>
        <v>245.98500000000001</v>
      </c>
    </row>
    <row r="5006" spans="1:17" x14ac:dyDescent="0.25">
      <c r="A5006" t="s">
        <v>5031</v>
      </c>
      <c r="B5006" t="s">
        <v>18</v>
      </c>
      <c r="C5006" t="s">
        <v>19</v>
      </c>
      <c r="D5006" s="1">
        <v>43377</v>
      </c>
      <c r="E5006" s="1">
        <v>43304</v>
      </c>
      <c r="F5006" s="1">
        <v>43328</v>
      </c>
      <c r="G5006" s="1">
        <v>43334</v>
      </c>
      <c r="H5006">
        <v>1</v>
      </c>
      <c r="I5006">
        <v>21</v>
      </c>
      <c r="J5006">
        <v>151</v>
      </c>
      <c r="K5006">
        <v>13</v>
      </c>
      <c r="L5006">
        <v>1</v>
      </c>
      <c r="M5006">
        <v>0.15</v>
      </c>
      <c r="N5006">
        <v>804.8</v>
      </c>
      <c r="O5006" s="2">
        <v>1045.2</v>
      </c>
      <c r="P5006" s="2">
        <f>(Table1[[#This Row],[Unit Price]]-Table1[[#This Row],[Discount Applied]])*Table1[[#This Row],[Order Quantity]]</f>
        <v>1045.05</v>
      </c>
      <c r="Q5006">
        <f>Table1[[#This Row],[Revenue]]-(Table1[[#This Row],[Unit Cost]]*Table1[[#This Row],[Order Quantity]])</f>
        <v>240.25</v>
      </c>
    </row>
    <row r="5007" spans="1:17" x14ac:dyDescent="0.25">
      <c r="A5007" t="s">
        <v>5032</v>
      </c>
      <c r="B5007" t="s">
        <v>18</v>
      </c>
      <c r="C5007" t="s">
        <v>24</v>
      </c>
      <c r="D5007" s="1">
        <v>43477</v>
      </c>
      <c r="E5007" s="1">
        <v>44015</v>
      </c>
      <c r="F5007" s="1">
        <v>43916</v>
      </c>
      <c r="G5007" s="1">
        <v>43865</v>
      </c>
      <c r="H5007">
        <v>3</v>
      </c>
      <c r="I5007">
        <v>16</v>
      </c>
      <c r="J5007">
        <v>333</v>
      </c>
      <c r="K5007">
        <v>27</v>
      </c>
      <c r="L5007">
        <v>6</v>
      </c>
      <c r="M5007">
        <v>7.4999999999999997E-2</v>
      </c>
      <c r="N5007">
        <v>516.44000000000005</v>
      </c>
      <c r="O5007" s="2">
        <v>1098.8</v>
      </c>
      <c r="P5007" s="2">
        <f>(Table1[[#This Row],[Unit Price]]-Table1[[#This Row],[Discount Applied]])*Table1[[#This Row],[Order Quantity]]</f>
        <v>6592.3499999999995</v>
      </c>
      <c r="Q5007">
        <f>Table1[[#This Row],[Revenue]]-(Table1[[#This Row],[Unit Cost]]*Table1[[#This Row],[Order Quantity]])</f>
        <v>3493.7099999999991</v>
      </c>
    </row>
    <row r="5008" spans="1:17" x14ac:dyDescent="0.25">
      <c r="A5008" t="s">
        <v>5033</v>
      </c>
      <c r="B5008" t="s">
        <v>18</v>
      </c>
      <c r="C5008" t="s">
        <v>29</v>
      </c>
      <c r="D5008" s="1">
        <v>43477</v>
      </c>
      <c r="E5008" s="1">
        <v>44015</v>
      </c>
      <c r="F5008" s="1">
        <v>43915</v>
      </c>
      <c r="G5008" s="1">
        <v>43916</v>
      </c>
      <c r="H5008">
        <v>11</v>
      </c>
      <c r="I5008">
        <v>22</v>
      </c>
      <c r="J5008">
        <v>12</v>
      </c>
      <c r="K5008">
        <v>47</v>
      </c>
      <c r="L5008">
        <v>1</v>
      </c>
      <c r="M5008">
        <v>7.4999999999999997E-2</v>
      </c>
      <c r="N5008" s="2">
        <v>1774.36</v>
      </c>
      <c r="O5008" s="2">
        <v>2499.1</v>
      </c>
      <c r="P5008" s="2">
        <f>(Table1[[#This Row],[Unit Price]]-Table1[[#This Row],[Discount Applied]])*Table1[[#This Row],[Order Quantity]]</f>
        <v>2499.0250000000001</v>
      </c>
      <c r="Q5008">
        <f>Table1[[#This Row],[Revenue]]-(Table1[[#This Row],[Unit Cost]]*Table1[[#This Row],[Order Quantity]])</f>
        <v>724.66500000000019</v>
      </c>
    </row>
    <row r="5009" spans="1:17" x14ac:dyDescent="0.25">
      <c r="A5009" t="s">
        <v>5034</v>
      </c>
      <c r="B5009" t="s">
        <v>18</v>
      </c>
      <c r="C5009" t="s">
        <v>26</v>
      </c>
      <c r="D5009" s="1">
        <v>43477</v>
      </c>
      <c r="E5009" s="1">
        <v>44015</v>
      </c>
      <c r="F5009" s="1">
        <v>43913</v>
      </c>
      <c r="G5009" s="1">
        <v>43865</v>
      </c>
      <c r="H5009">
        <v>3</v>
      </c>
      <c r="I5009">
        <v>19</v>
      </c>
      <c r="J5009">
        <v>260</v>
      </c>
      <c r="K5009">
        <v>3</v>
      </c>
      <c r="L5009">
        <v>7</v>
      </c>
      <c r="M5009">
        <v>0.05</v>
      </c>
      <c r="N5009" s="2">
        <v>2647.04</v>
      </c>
      <c r="O5009" s="2">
        <v>3189.2</v>
      </c>
      <c r="P5009" s="2">
        <f>(Table1[[#This Row],[Unit Price]]-Table1[[#This Row],[Discount Applied]])*Table1[[#This Row],[Order Quantity]]</f>
        <v>22324.049999999996</v>
      </c>
      <c r="Q5009">
        <f>Table1[[#This Row],[Revenue]]-(Table1[[#This Row],[Unit Cost]]*Table1[[#This Row],[Order Quantity]])</f>
        <v>3794.7699999999968</v>
      </c>
    </row>
    <row r="5010" spans="1:17" x14ac:dyDescent="0.25">
      <c r="A5010" t="s">
        <v>5035</v>
      </c>
      <c r="B5010" t="s">
        <v>21</v>
      </c>
      <c r="C5010" t="s">
        <v>43</v>
      </c>
      <c r="D5010" s="1">
        <v>43477</v>
      </c>
      <c r="E5010" s="1">
        <v>44015</v>
      </c>
      <c r="F5010" s="1">
        <v>44138</v>
      </c>
      <c r="G5010" s="1">
        <v>43906</v>
      </c>
      <c r="H5010">
        <v>16</v>
      </c>
      <c r="I5010">
        <v>37</v>
      </c>
      <c r="J5010">
        <v>83</v>
      </c>
      <c r="K5010">
        <v>35</v>
      </c>
      <c r="L5010">
        <v>3</v>
      </c>
      <c r="M5010">
        <v>0.2</v>
      </c>
      <c r="N5010">
        <v>182.91</v>
      </c>
      <c r="O5010">
        <v>261.3</v>
      </c>
      <c r="P5010" s="2">
        <f>(Table1[[#This Row],[Unit Price]]-Table1[[#This Row],[Discount Applied]])*Table1[[#This Row],[Order Quantity]]</f>
        <v>783.30000000000007</v>
      </c>
      <c r="Q5010">
        <f>Table1[[#This Row],[Revenue]]-(Table1[[#This Row],[Unit Cost]]*Table1[[#This Row],[Order Quantity]])</f>
        <v>234.57000000000005</v>
      </c>
    </row>
    <row r="5011" spans="1:17" x14ac:dyDescent="0.25">
      <c r="A5011" t="s">
        <v>5036</v>
      </c>
      <c r="B5011" t="s">
        <v>18</v>
      </c>
      <c r="C5011" t="s">
        <v>24</v>
      </c>
      <c r="D5011" s="1">
        <v>43477</v>
      </c>
      <c r="E5011" s="1">
        <v>44015</v>
      </c>
      <c r="F5011" s="1">
        <v>43903</v>
      </c>
      <c r="G5011" s="1">
        <v>43911</v>
      </c>
      <c r="H5011">
        <v>4</v>
      </c>
      <c r="I5011">
        <v>30</v>
      </c>
      <c r="J5011">
        <v>364</v>
      </c>
      <c r="K5011">
        <v>7</v>
      </c>
      <c r="L5011">
        <v>3</v>
      </c>
      <c r="M5011">
        <v>7.4999999999999997E-2</v>
      </c>
      <c r="N5011">
        <v>95.68</v>
      </c>
      <c r="O5011">
        <v>187.6</v>
      </c>
      <c r="P5011" s="2">
        <f>(Table1[[#This Row],[Unit Price]]-Table1[[#This Row],[Discount Applied]])*Table1[[#This Row],[Order Quantity]]</f>
        <v>562.57500000000005</v>
      </c>
      <c r="Q5011">
        <f>Table1[[#This Row],[Revenue]]-(Table1[[#This Row],[Unit Cost]]*Table1[[#This Row],[Order Quantity]])</f>
        <v>275.53500000000003</v>
      </c>
    </row>
    <row r="5012" spans="1:17" x14ac:dyDescent="0.25">
      <c r="A5012" t="s">
        <v>5037</v>
      </c>
      <c r="B5012" t="s">
        <v>21</v>
      </c>
      <c r="C5012" t="s">
        <v>24</v>
      </c>
      <c r="D5012" s="1">
        <v>43477</v>
      </c>
      <c r="E5012" s="1">
        <v>44015</v>
      </c>
      <c r="F5012" s="1">
        <v>43914</v>
      </c>
      <c r="G5012" s="1">
        <v>43916</v>
      </c>
      <c r="H5012">
        <v>13</v>
      </c>
      <c r="I5012">
        <v>46</v>
      </c>
      <c r="J5012">
        <v>338</v>
      </c>
      <c r="K5012">
        <v>6</v>
      </c>
      <c r="L5012">
        <v>8</v>
      </c>
      <c r="M5012">
        <v>0.1</v>
      </c>
      <c r="N5012">
        <v>610.5</v>
      </c>
      <c r="O5012">
        <v>911.2</v>
      </c>
      <c r="P5012" s="2">
        <f>(Table1[[#This Row],[Unit Price]]-Table1[[#This Row],[Discount Applied]])*Table1[[#This Row],[Order Quantity]]</f>
        <v>7288.8</v>
      </c>
      <c r="Q5012">
        <f>Table1[[#This Row],[Revenue]]-(Table1[[#This Row],[Unit Cost]]*Table1[[#This Row],[Order Quantity]])</f>
        <v>2404.8000000000002</v>
      </c>
    </row>
    <row r="5013" spans="1:17" x14ac:dyDescent="0.25">
      <c r="A5013" t="s">
        <v>5038</v>
      </c>
      <c r="B5013" t="s">
        <v>23</v>
      </c>
      <c r="C5013" t="s">
        <v>34</v>
      </c>
      <c r="D5013" s="1">
        <v>43477</v>
      </c>
      <c r="E5013" s="1">
        <v>44015</v>
      </c>
      <c r="F5013" s="1">
        <v>43914</v>
      </c>
      <c r="G5013" s="1">
        <v>43920</v>
      </c>
      <c r="H5013">
        <v>21</v>
      </c>
      <c r="I5013">
        <v>12</v>
      </c>
      <c r="J5013">
        <v>328</v>
      </c>
      <c r="K5013">
        <v>18</v>
      </c>
      <c r="L5013">
        <v>5</v>
      </c>
      <c r="M5013">
        <v>7.4999999999999997E-2</v>
      </c>
      <c r="N5013" s="2">
        <v>2144</v>
      </c>
      <c r="O5013" s="2">
        <v>2680</v>
      </c>
      <c r="P5013" s="2">
        <f>(Table1[[#This Row],[Unit Price]]-Table1[[#This Row],[Discount Applied]])*Table1[[#This Row],[Order Quantity]]</f>
        <v>13399.625</v>
      </c>
      <c r="Q5013">
        <f>Table1[[#This Row],[Revenue]]-(Table1[[#This Row],[Unit Cost]]*Table1[[#This Row],[Order Quantity]])</f>
        <v>2679.625</v>
      </c>
    </row>
    <row r="5014" spans="1:17" x14ac:dyDescent="0.25">
      <c r="A5014" t="s">
        <v>5039</v>
      </c>
      <c r="B5014" t="s">
        <v>21</v>
      </c>
      <c r="C5014" t="s">
        <v>19</v>
      </c>
      <c r="D5014" s="1">
        <v>43477</v>
      </c>
      <c r="E5014" s="1">
        <v>44015</v>
      </c>
      <c r="F5014" s="1">
        <v>43911</v>
      </c>
      <c r="G5014" s="1">
        <v>43916</v>
      </c>
      <c r="H5014">
        <v>14</v>
      </c>
      <c r="I5014">
        <v>30</v>
      </c>
      <c r="J5014">
        <v>140</v>
      </c>
      <c r="K5014">
        <v>44</v>
      </c>
      <c r="L5014">
        <v>5</v>
      </c>
      <c r="M5014">
        <v>0.05</v>
      </c>
      <c r="N5014">
        <v>314.36</v>
      </c>
      <c r="O5014">
        <v>683.4</v>
      </c>
      <c r="P5014" s="2">
        <f>(Table1[[#This Row],[Unit Price]]-Table1[[#This Row],[Discount Applied]])*Table1[[#This Row],[Order Quantity]]</f>
        <v>3416.75</v>
      </c>
      <c r="Q5014">
        <f>Table1[[#This Row],[Revenue]]-(Table1[[#This Row],[Unit Cost]]*Table1[[#This Row],[Order Quantity]])</f>
        <v>1844.9499999999998</v>
      </c>
    </row>
    <row r="5015" spans="1:17" x14ac:dyDescent="0.25">
      <c r="A5015" t="s">
        <v>5040</v>
      </c>
      <c r="B5015" t="s">
        <v>33</v>
      </c>
      <c r="C5015" t="s">
        <v>26</v>
      </c>
      <c r="D5015" s="1">
        <v>43477</v>
      </c>
      <c r="E5015" s="1">
        <v>44015</v>
      </c>
      <c r="F5015" s="1">
        <v>43903</v>
      </c>
      <c r="G5015" s="1">
        <v>43906</v>
      </c>
      <c r="H5015">
        <v>26</v>
      </c>
      <c r="I5015">
        <v>50</v>
      </c>
      <c r="J5015">
        <v>232</v>
      </c>
      <c r="K5015">
        <v>19</v>
      </c>
      <c r="L5015">
        <v>6</v>
      </c>
      <c r="M5015">
        <v>0.15</v>
      </c>
      <c r="N5015">
        <v>774.86</v>
      </c>
      <c r="O5015" s="2">
        <v>1721.9</v>
      </c>
      <c r="P5015" s="2">
        <f>(Table1[[#This Row],[Unit Price]]-Table1[[#This Row],[Discount Applied]])*Table1[[#This Row],[Order Quantity]]</f>
        <v>10330.5</v>
      </c>
      <c r="Q5015">
        <f>Table1[[#This Row],[Revenue]]-(Table1[[#This Row],[Unit Cost]]*Table1[[#This Row],[Order Quantity]])</f>
        <v>5681.34</v>
      </c>
    </row>
    <row r="5016" spans="1:17" x14ac:dyDescent="0.25">
      <c r="A5016" t="s">
        <v>5041</v>
      </c>
      <c r="B5016" t="s">
        <v>21</v>
      </c>
      <c r="C5016" t="s">
        <v>24</v>
      </c>
      <c r="D5016" s="1">
        <v>43477</v>
      </c>
      <c r="E5016" s="1">
        <v>44015</v>
      </c>
      <c r="F5016" s="1">
        <v>44077</v>
      </c>
      <c r="G5016" s="1">
        <v>43904</v>
      </c>
      <c r="H5016">
        <v>20</v>
      </c>
      <c r="I5016">
        <v>1</v>
      </c>
      <c r="J5016">
        <v>344</v>
      </c>
      <c r="K5016">
        <v>5</v>
      </c>
      <c r="L5016">
        <v>2</v>
      </c>
      <c r="M5016">
        <v>0.05</v>
      </c>
      <c r="N5016" s="2">
        <v>3025.05</v>
      </c>
      <c r="O5016" s="2">
        <v>6050.1</v>
      </c>
      <c r="P5016" s="2">
        <f>(Table1[[#This Row],[Unit Price]]-Table1[[#This Row],[Discount Applied]])*Table1[[#This Row],[Order Quantity]]</f>
        <v>12100.1</v>
      </c>
      <c r="Q5016">
        <f>Table1[[#This Row],[Revenue]]-(Table1[[#This Row],[Unit Cost]]*Table1[[#This Row],[Order Quantity]])</f>
        <v>6050</v>
      </c>
    </row>
    <row r="5017" spans="1:17" x14ac:dyDescent="0.25">
      <c r="A5017" t="s">
        <v>5042</v>
      </c>
      <c r="B5017" t="s">
        <v>18</v>
      </c>
      <c r="C5017" t="s">
        <v>34</v>
      </c>
      <c r="D5017" s="1">
        <v>43377</v>
      </c>
      <c r="E5017" s="1">
        <v>43304</v>
      </c>
      <c r="F5017" s="1">
        <v>43330</v>
      </c>
      <c r="G5017" s="1">
        <v>43336</v>
      </c>
      <c r="H5017">
        <v>9</v>
      </c>
      <c r="I5017">
        <v>4</v>
      </c>
      <c r="J5017">
        <v>296</v>
      </c>
      <c r="K5017">
        <v>46</v>
      </c>
      <c r="L5017">
        <v>2</v>
      </c>
      <c r="M5017">
        <v>0.1</v>
      </c>
      <c r="N5017" s="2">
        <v>2535.9499999999998</v>
      </c>
      <c r="O5017" s="2">
        <v>5071.8999999999996</v>
      </c>
      <c r="P5017" s="2">
        <f>(Table1[[#This Row],[Unit Price]]-Table1[[#This Row],[Discount Applied]])*Table1[[#This Row],[Order Quantity]]</f>
        <v>10143.599999999999</v>
      </c>
      <c r="Q5017">
        <f>Table1[[#This Row],[Revenue]]-(Table1[[#This Row],[Unit Cost]]*Table1[[#This Row],[Order Quantity]])</f>
        <v>5071.6999999999989</v>
      </c>
    </row>
    <row r="5018" spans="1:17" x14ac:dyDescent="0.25">
      <c r="A5018" t="s">
        <v>5043</v>
      </c>
      <c r="B5018" t="s">
        <v>18</v>
      </c>
      <c r="C5018" t="s">
        <v>19</v>
      </c>
      <c r="D5018" s="1">
        <v>43477</v>
      </c>
      <c r="E5018" s="1">
        <v>44015</v>
      </c>
      <c r="F5018" s="1">
        <v>43908</v>
      </c>
      <c r="G5018" s="1">
        <v>43909</v>
      </c>
      <c r="H5018">
        <v>12</v>
      </c>
      <c r="I5018">
        <v>18</v>
      </c>
      <c r="J5018">
        <v>104</v>
      </c>
      <c r="K5018">
        <v>20</v>
      </c>
      <c r="L5018">
        <v>2</v>
      </c>
      <c r="M5018">
        <v>0.05</v>
      </c>
      <c r="N5018">
        <v>672.95</v>
      </c>
      <c r="O5018" s="2">
        <v>1085.4000000000001</v>
      </c>
      <c r="P5018" s="2">
        <f>(Table1[[#This Row],[Unit Price]]-Table1[[#This Row],[Discount Applied]])*Table1[[#This Row],[Order Quantity]]</f>
        <v>2170.7000000000003</v>
      </c>
      <c r="Q5018">
        <f>Table1[[#This Row],[Revenue]]-(Table1[[#This Row],[Unit Cost]]*Table1[[#This Row],[Order Quantity]])</f>
        <v>824.80000000000018</v>
      </c>
    </row>
    <row r="5019" spans="1:17" x14ac:dyDescent="0.25">
      <c r="A5019" t="s">
        <v>5044</v>
      </c>
      <c r="B5019" t="s">
        <v>18</v>
      </c>
      <c r="C5019" t="s">
        <v>29</v>
      </c>
      <c r="D5019" s="1">
        <v>43477</v>
      </c>
      <c r="E5019" s="1">
        <v>44015</v>
      </c>
      <c r="F5019" s="1">
        <v>43865</v>
      </c>
      <c r="G5019" s="1">
        <v>44169</v>
      </c>
      <c r="H5019">
        <v>11</v>
      </c>
      <c r="I5019">
        <v>12</v>
      </c>
      <c r="J5019">
        <v>49</v>
      </c>
      <c r="K5019">
        <v>9</v>
      </c>
      <c r="L5019">
        <v>3</v>
      </c>
      <c r="M5019">
        <v>0.15</v>
      </c>
      <c r="N5019" s="2">
        <v>2930.58</v>
      </c>
      <c r="O5019" s="2">
        <v>3618</v>
      </c>
      <c r="P5019" s="2">
        <f>(Table1[[#This Row],[Unit Price]]-Table1[[#This Row],[Discount Applied]])*Table1[[#This Row],[Order Quantity]]</f>
        <v>10853.55</v>
      </c>
      <c r="Q5019">
        <f>Table1[[#This Row],[Revenue]]-(Table1[[#This Row],[Unit Cost]]*Table1[[#This Row],[Order Quantity]])</f>
        <v>2061.8099999999995</v>
      </c>
    </row>
    <row r="5020" spans="1:17" x14ac:dyDescent="0.25">
      <c r="A5020" t="s">
        <v>5045</v>
      </c>
      <c r="B5020" t="s">
        <v>23</v>
      </c>
      <c r="C5020" t="s">
        <v>34</v>
      </c>
      <c r="D5020" s="1">
        <v>43477</v>
      </c>
      <c r="E5020" s="1">
        <v>44046</v>
      </c>
      <c r="F5020" s="1">
        <v>43913</v>
      </c>
      <c r="G5020" s="1">
        <v>43920</v>
      </c>
      <c r="H5020">
        <v>23</v>
      </c>
      <c r="I5020">
        <v>12</v>
      </c>
      <c r="J5020">
        <v>313</v>
      </c>
      <c r="K5020">
        <v>42</v>
      </c>
      <c r="L5020">
        <v>8</v>
      </c>
      <c r="M5020">
        <v>0.15</v>
      </c>
      <c r="N5020" s="2">
        <v>1976.5</v>
      </c>
      <c r="O5020" s="2">
        <v>3953</v>
      </c>
      <c r="P5020" s="2">
        <f>(Table1[[#This Row],[Unit Price]]-Table1[[#This Row],[Discount Applied]])*Table1[[#This Row],[Order Quantity]]</f>
        <v>31622.799999999999</v>
      </c>
      <c r="Q5020">
        <f>Table1[[#This Row],[Revenue]]-(Table1[[#This Row],[Unit Cost]]*Table1[[#This Row],[Order Quantity]])</f>
        <v>15810.8</v>
      </c>
    </row>
    <row r="5021" spans="1:17" x14ac:dyDescent="0.25">
      <c r="A5021" t="s">
        <v>5046</v>
      </c>
      <c r="B5021" t="s">
        <v>18</v>
      </c>
      <c r="C5021" t="s">
        <v>29</v>
      </c>
      <c r="D5021" s="1">
        <v>43477</v>
      </c>
      <c r="E5021" s="1">
        <v>44046</v>
      </c>
      <c r="F5021" s="1">
        <v>43915</v>
      </c>
      <c r="G5021" s="1">
        <v>43925</v>
      </c>
      <c r="H5021">
        <v>9</v>
      </c>
      <c r="I5021">
        <v>4</v>
      </c>
      <c r="J5021">
        <v>26</v>
      </c>
      <c r="K5021">
        <v>4</v>
      </c>
      <c r="L5021">
        <v>8</v>
      </c>
      <c r="M5021">
        <v>0.2</v>
      </c>
      <c r="N5021" s="2">
        <v>1468.64</v>
      </c>
      <c r="O5021" s="2">
        <v>3671.6</v>
      </c>
      <c r="P5021" s="2">
        <f>(Table1[[#This Row],[Unit Price]]-Table1[[#This Row],[Discount Applied]])*Table1[[#This Row],[Order Quantity]]</f>
        <v>29371.200000000001</v>
      </c>
      <c r="Q5021">
        <f>Table1[[#This Row],[Revenue]]-(Table1[[#This Row],[Unit Cost]]*Table1[[#This Row],[Order Quantity]])</f>
        <v>17622.080000000002</v>
      </c>
    </row>
    <row r="5022" spans="1:17" x14ac:dyDescent="0.25">
      <c r="A5022" t="s">
        <v>5047</v>
      </c>
      <c r="B5022" t="s">
        <v>23</v>
      </c>
      <c r="C5022" t="s">
        <v>34</v>
      </c>
      <c r="D5022" s="1">
        <v>43477</v>
      </c>
      <c r="E5022" s="1">
        <v>44046</v>
      </c>
      <c r="F5022" s="1">
        <v>43955</v>
      </c>
      <c r="G5022" s="1">
        <v>43934</v>
      </c>
      <c r="H5022">
        <v>22</v>
      </c>
      <c r="I5022">
        <v>1</v>
      </c>
      <c r="J5022">
        <v>271</v>
      </c>
      <c r="K5022">
        <v>13</v>
      </c>
      <c r="L5022">
        <v>6</v>
      </c>
      <c r="M5022">
        <v>7.4999999999999997E-2</v>
      </c>
      <c r="N5022">
        <v>913.21</v>
      </c>
      <c r="O5022" s="2">
        <v>1943</v>
      </c>
      <c r="P5022" s="2">
        <f>(Table1[[#This Row],[Unit Price]]-Table1[[#This Row],[Discount Applied]])*Table1[[#This Row],[Order Quantity]]</f>
        <v>11657.55</v>
      </c>
      <c r="Q5022">
        <f>Table1[[#This Row],[Revenue]]-(Table1[[#This Row],[Unit Cost]]*Table1[[#This Row],[Order Quantity]])</f>
        <v>6178.2899999999991</v>
      </c>
    </row>
    <row r="5023" spans="1:17" x14ac:dyDescent="0.25">
      <c r="A5023" t="s">
        <v>5048</v>
      </c>
      <c r="B5023" t="s">
        <v>33</v>
      </c>
      <c r="C5023" t="s">
        <v>19</v>
      </c>
      <c r="D5023" s="1">
        <v>43477</v>
      </c>
      <c r="E5023" s="1">
        <v>44046</v>
      </c>
      <c r="F5023" s="1">
        <v>44168</v>
      </c>
      <c r="G5023" s="1">
        <v>43904</v>
      </c>
      <c r="H5023">
        <v>26</v>
      </c>
      <c r="I5023">
        <v>1</v>
      </c>
      <c r="J5023">
        <v>169</v>
      </c>
      <c r="K5023">
        <v>22</v>
      </c>
      <c r="L5023">
        <v>7</v>
      </c>
      <c r="M5023">
        <v>0.05</v>
      </c>
      <c r="N5023" s="2">
        <v>1916.74</v>
      </c>
      <c r="O5023" s="2">
        <v>3993.2</v>
      </c>
      <c r="P5023" s="2">
        <f>(Table1[[#This Row],[Unit Price]]-Table1[[#This Row],[Discount Applied]])*Table1[[#This Row],[Order Quantity]]</f>
        <v>27952.049999999996</v>
      </c>
      <c r="Q5023">
        <f>Table1[[#This Row],[Revenue]]-(Table1[[#This Row],[Unit Cost]]*Table1[[#This Row],[Order Quantity]])</f>
        <v>14534.869999999995</v>
      </c>
    </row>
    <row r="5024" spans="1:17" x14ac:dyDescent="0.25">
      <c r="A5024" t="s">
        <v>5049</v>
      </c>
      <c r="B5024" t="s">
        <v>21</v>
      </c>
      <c r="C5024" t="s">
        <v>29</v>
      </c>
      <c r="D5024" s="1">
        <v>43477</v>
      </c>
      <c r="E5024" s="1">
        <v>44046</v>
      </c>
      <c r="F5024" s="1">
        <v>43915</v>
      </c>
      <c r="G5024" s="1">
        <v>43917</v>
      </c>
      <c r="H5024">
        <v>16</v>
      </c>
      <c r="I5024">
        <v>1</v>
      </c>
      <c r="J5024">
        <v>18</v>
      </c>
      <c r="K5024">
        <v>38</v>
      </c>
      <c r="L5024">
        <v>8</v>
      </c>
      <c r="M5024">
        <v>0.15</v>
      </c>
      <c r="N5024">
        <v>142.84</v>
      </c>
      <c r="O5024">
        <v>174.2</v>
      </c>
      <c r="P5024" s="2">
        <f>(Table1[[#This Row],[Unit Price]]-Table1[[#This Row],[Discount Applied]])*Table1[[#This Row],[Order Quantity]]</f>
        <v>1392.3999999999999</v>
      </c>
      <c r="Q5024">
        <f>Table1[[#This Row],[Revenue]]-(Table1[[#This Row],[Unit Cost]]*Table1[[#This Row],[Order Quantity]])</f>
        <v>249.67999999999984</v>
      </c>
    </row>
    <row r="5025" spans="1:17" x14ac:dyDescent="0.25">
      <c r="A5025" t="s">
        <v>5050</v>
      </c>
      <c r="B5025" t="s">
        <v>21</v>
      </c>
      <c r="C5025" t="s">
        <v>43</v>
      </c>
      <c r="D5025" s="1">
        <v>43477</v>
      </c>
      <c r="E5025" s="1">
        <v>44046</v>
      </c>
      <c r="F5025" s="1">
        <v>43906</v>
      </c>
      <c r="G5025" s="1">
        <v>43911</v>
      </c>
      <c r="H5025">
        <v>13</v>
      </c>
      <c r="I5025">
        <v>29</v>
      </c>
      <c r="J5025">
        <v>76</v>
      </c>
      <c r="K5025">
        <v>18</v>
      </c>
      <c r="L5025">
        <v>7</v>
      </c>
      <c r="M5025">
        <v>0.3</v>
      </c>
      <c r="N5025">
        <v>708.19</v>
      </c>
      <c r="O5025" s="2">
        <v>1011.7</v>
      </c>
      <c r="P5025" s="2">
        <f>(Table1[[#This Row],[Unit Price]]-Table1[[#This Row],[Discount Applied]])*Table1[[#This Row],[Order Quantity]]</f>
        <v>7079.8000000000011</v>
      </c>
      <c r="Q5025">
        <f>Table1[[#This Row],[Revenue]]-(Table1[[#This Row],[Unit Cost]]*Table1[[#This Row],[Order Quantity]])</f>
        <v>2122.4700000000012</v>
      </c>
    </row>
    <row r="5026" spans="1:17" x14ac:dyDescent="0.25">
      <c r="A5026" t="s">
        <v>5051</v>
      </c>
      <c r="B5026" t="s">
        <v>18</v>
      </c>
      <c r="C5026" t="s">
        <v>19</v>
      </c>
      <c r="D5026" s="1">
        <v>43477</v>
      </c>
      <c r="E5026" s="1">
        <v>44046</v>
      </c>
      <c r="F5026" s="1">
        <v>43919</v>
      </c>
      <c r="G5026" s="1">
        <v>43921</v>
      </c>
      <c r="H5026">
        <v>11</v>
      </c>
      <c r="I5026">
        <v>4</v>
      </c>
      <c r="J5026">
        <v>147</v>
      </c>
      <c r="K5026">
        <v>26</v>
      </c>
      <c r="L5026">
        <v>5</v>
      </c>
      <c r="M5026">
        <v>7.4999999999999997E-2</v>
      </c>
      <c r="N5026">
        <v>539.89</v>
      </c>
      <c r="O5026" s="2">
        <v>1058.5999999999999</v>
      </c>
      <c r="P5026" s="2">
        <f>(Table1[[#This Row],[Unit Price]]-Table1[[#This Row],[Discount Applied]])*Table1[[#This Row],[Order Quantity]]</f>
        <v>5292.6249999999991</v>
      </c>
      <c r="Q5026">
        <f>Table1[[#This Row],[Revenue]]-(Table1[[#This Row],[Unit Cost]]*Table1[[#This Row],[Order Quantity]])</f>
        <v>2593.1749999999993</v>
      </c>
    </row>
    <row r="5027" spans="1:17" x14ac:dyDescent="0.25">
      <c r="A5027" t="s">
        <v>5052</v>
      </c>
      <c r="B5027" t="s">
        <v>18</v>
      </c>
      <c r="C5027" t="s">
        <v>19</v>
      </c>
      <c r="D5027" s="1">
        <v>43477</v>
      </c>
      <c r="E5027" s="1">
        <v>44077</v>
      </c>
      <c r="F5027" s="1">
        <v>43925</v>
      </c>
      <c r="G5027" s="1">
        <v>43934</v>
      </c>
      <c r="H5027">
        <v>11</v>
      </c>
      <c r="I5027">
        <v>12</v>
      </c>
      <c r="J5027">
        <v>183</v>
      </c>
      <c r="K5027">
        <v>13</v>
      </c>
      <c r="L5027">
        <v>7</v>
      </c>
      <c r="M5027">
        <v>0.05</v>
      </c>
      <c r="N5027" s="2">
        <v>1166.81</v>
      </c>
      <c r="O5027" s="2">
        <v>2592.9</v>
      </c>
      <c r="P5027" s="2">
        <f>(Table1[[#This Row],[Unit Price]]-Table1[[#This Row],[Discount Applied]])*Table1[[#This Row],[Order Quantity]]</f>
        <v>18149.95</v>
      </c>
      <c r="Q5027">
        <f>Table1[[#This Row],[Revenue]]-(Table1[[#This Row],[Unit Cost]]*Table1[[#This Row],[Order Quantity]])</f>
        <v>9982.2800000000007</v>
      </c>
    </row>
    <row r="5028" spans="1:17" x14ac:dyDescent="0.25">
      <c r="A5028" t="s">
        <v>5053</v>
      </c>
      <c r="B5028" t="s">
        <v>18</v>
      </c>
      <c r="C5028" t="s">
        <v>24</v>
      </c>
      <c r="D5028" s="1">
        <v>43377</v>
      </c>
      <c r="E5028" s="1">
        <v>43304</v>
      </c>
      <c r="F5028" s="1">
        <v>43306</v>
      </c>
      <c r="G5028" s="1">
        <v>43309</v>
      </c>
      <c r="H5028">
        <v>5</v>
      </c>
      <c r="I5028">
        <v>23</v>
      </c>
      <c r="J5028">
        <v>364</v>
      </c>
      <c r="K5028">
        <v>25</v>
      </c>
      <c r="L5028">
        <v>1</v>
      </c>
      <c r="M5028">
        <v>0.15</v>
      </c>
      <c r="N5028">
        <v>144.72</v>
      </c>
      <c r="O5028">
        <v>241.2</v>
      </c>
      <c r="P5028" s="2">
        <f>(Table1[[#This Row],[Unit Price]]-Table1[[#This Row],[Discount Applied]])*Table1[[#This Row],[Order Quantity]]</f>
        <v>241.04999999999998</v>
      </c>
      <c r="Q5028">
        <f>Table1[[#This Row],[Revenue]]-(Table1[[#This Row],[Unit Cost]]*Table1[[#This Row],[Order Quantity]])</f>
        <v>96.329999999999984</v>
      </c>
    </row>
    <row r="5029" spans="1:17" x14ac:dyDescent="0.25">
      <c r="A5029" t="s">
        <v>5054</v>
      </c>
      <c r="B5029" t="s">
        <v>21</v>
      </c>
      <c r="C5029" t="s">
        <v>29</v>
      </c>
      <c r="D5029" s="1">
        <v>43477</v>
      </c>
      <c r="E5029" s="1">
        <v>44077</v>
      </c>
      <c r="F5029" s="1">
        <v>43955</v>
      </c>
      <c r="G5029" s="1">
        <v>44139</v>
      </c>
      <c r="H5029">
        <v>18</v>
      </c>
      <c r="I5029">
        <v>15</v>
      </c>
      <c r="J5029">
        <v>42</v>
      </c>
      <c r="K5029">
        <v>34</v>
      </c>
      <c r="L5029">
        <v>5</v>
      </c>
      <c r="M5029">
        <v>0.1</v>
      </c>
      <c r="N5029">
        <v>861.55</v>
      </c>
      <c r="O5029" s="2">
        <v>1118.9000000000001</v>
      </c>
      <c r="P5029" s="2">
        <f>(Table1[[#This Row],[Unit Price]]-Table1[[#This Row],[Discount Applied]])*Table1[[#This Row],[Order Quantity]]</f>
        <v>5594.0000000000009</v>
      </c>
      <c r="Q5029">
        <f>Table1[[#This Row],[Revenue]]-(Table1[[#This Row],[Unit Cost]]*Table1[[#This Row],[Order Quantity]])</f>
        <v>1286.2500000000009</v>
      </c>
    </row>
    <row r="5030" spans="1:17" x14ac:dyDescent="0.25">
      <c r="A5030" t="s">
        <v>5055</v>
      </c>
      <c r="B5030" t="s">
        <v>18</v>
      </c>
      <c r="C5030" t="s">
        <v>34</v>
      </c>
      <c r="D5030" s="1">
        <v>43477</v>
      </c>
      <c r="E5030" s="1">
        <v>44077</v>
      </c>
      <c r="F5030" s="1">
        <v>43834</v>
      </c>
      <c r="G5030" s="1">
        <v>43986</v>
      </c>
      <c r="H5030">
        <v>1</v>
      </c>
      <c r="I5030">
        <v>15</v>
      </c>
      <c r="J5030">
        <v>267</v>
      </c>
      <c r="K5030">
        <v>1</v>
      </c>
      <c r="L5030">
        <v>1</v>
      </c>
      <c r="M5030">
        <v>0.2</v>
      </c>
      <c r="N5030">
        <v>556.1</v>
      </c>
      <c r="O5030" s="2">
        <v>1112.2</v>
      </c>
      <c r="P5030" s="2">
        <f>(Table1[[#This Row],[Unit Price]]-Table1[[#This Row],[Discount Applied]])*Table1[[#This Row],[Order Quantity]]</f>
        <v>1112</v>
      </c>
      <c r="Q5030">
        <f>Table1[[#This Row],[Revenue]]-(Table1[[#This Row],[Unit Cost]]*Table1[[#This Row],[Order Quantity]])</f>
        <v>555.9</v>
      </c>
    </row>
    <row r="5031" spans="1:17" x14ac:dyDescent="0.25">
      <c r="A5031" t="s">
        <v>5056</v>
      </c>
      <c r="B5031" t="s">
        <v>21</v>
      </c>
      <c r="C5031" t="s">
        <v>24</v>
      </c>
      <c r="D5031" s="1">
        <v>43477</v>
      </c>
      <c r="E5031" s="1">
        <v>44077</v>
      </c>
      <c r="F5031" s="1">
        <v>43918</v>
      </c>
      <c r="G5031" s="1">
        <v>43925</v>
      </c>
      <c r="H5031">
        <v>14</v>
      </c>
      <c r="I5031">
        <v>30</v>
      </c>
      <c r="J5031">
        <v>350</v>
      </c>
      <c r="K5031">
        <v>39</v>
      </c>
      <c r="L5031">
        <v>1</v>
      </c>
      <c r="M5031">
        <v>0.05</v>
      </c>
      <c r="N5031" s="2">
        <v>1730.61</v>
      </c>
      <c r="O5031" s="2">
        <v>3845.8</v>
      </c>
      <c r="P5031" s="2">
        <f>(Table1[[#This Row],[Unit Price]]-Table1[[#This Row],[Discount Applied]])*Table1[[#This Row],[Order Quantity]]</f>
        <v>3845.75</v>
      </c>
      <c r="Q5031">
        <f>Table1[[#This Row],[Revenue]]-(Table1[[#This Row],[Unit Cost]]*Table1[[#This Row],[Order Quantity]])</f>
        <v>2115.1400000000003</v>
      </c>
    </row>
    <row r="5032" spans="1:17" x14ac:dyDescent="0.25">
      <c r="A5032" t="s">
        <v>5057</v>
      </c>
      <c r="B5032" t="s">
        <v>21</v>
      </c>
      <c r="C5032" t="s">
        <v>34</v>
      </c>
      <c r="D5032" s="1">
        <v>43477</v>
      </c>
      <c r="E5032" s="1">
        <v>44077</v>
      </c>
      <c r="F5032" s="1">
        <v>43911</v>
      </c>
      <c r="G5032" s="1">
        <v>43916</v>
      </c>
      <c r="H5032">
        <v>20</v>
      </c>
      <c r="I5032">
        <v>46</v>
      </c>
      <c r="J5032">
        <v>277</v>
      </c>
      <c r="K5032">
        <v>10</v>
      </c>
      <c r="L5032">
        <v>5</v>
      </c>
      <c r="M5032">
        <v>0.05</v>
      </c>
      <c r="N5032" s="2">
        <v>1974.16</v>
      </c>
      <c r="O5032" s="2">
        <v>2378.5</v>
      </c>
      <c r="P5032" s="2">
        <f>(Table1[[#This Row],[Unit Price]]-Table1[[#This Row],[Discount Applied]])*Table1[[#This Row],[Order Quantity]]</f>
        <v>11892.25</v>
      </c>
      <c r="Q5032">
        <f>Table1[[#This Row],[Revenue]]-(Table1[[#This Row],[Unit Cost]]*Table1[[#This Row],[Order Quantity]])</f>
        <v>2021.4499999999989</v>
      </c>
    </row>
    <row r="5033" spans="1:17" x14ac:dyDescent="0.25">
      <c r="A5033" t="s">
        <v>5058</v>
      </c>
      <c r="B5033" t="s">
        <v>33</v>
      </c>
      <c r="C5033" t="s">
        <v>34</v>
      </c>
      <c r="D5033" s="1">
        <v>43477</v>
      </c>
      <c r="E5033" s="1">
        <v>44077</v>
      </c>
      <c r="F5033" s="1">
        <v>43916</v>
      </c>
      <c r="G5033" s="1">
        <v>43955</v>
      </c>
      <c r="H5033">
        <v>27</v>
      </c>
      <c r="I5033">
        <v>36</v>
      </c>
      <c r="J5033">
        <v>308</v>
      </c>
      <c r="K5033">
        <v>36</v>
      </c>
      <c r="L5033">
        <v>3</v>
      </c>
      <c r="M5033">
        <v>0.05</v>
      </c>
      <c r="N5033" s="2">
        <v>1677.75</v>
      </c>
      <c r="O5033" s="2">
        <v>3289.7</v>
      </c>
      <c r="P5033" s="2">
        <f>(Table1[[#This Row],[Unit Price]]-Table1[[#This Row],[Discount Applied]])*Table1[[#This Row],[Order Quantity]]</f>
        <v>9868.9499999999989</v>
      </c>
      <c r="Q5033">
        <f>Table1[[#This Row],[Revenue]]-(Table1[[#This Row],[Unit Cost]]*Table1[[#This Row],[Order Quantity]])</f>
        <v>4835.6999999999989</v>
      </c>
    </row>
    <row r="5034" spans="1:17" x14ac:dyDescent="0.25">
      <c r="A5034" t="s">
        <v>5059</v>
      </c>
      <c r="B5034" t="s">
        <v>21</v>
      </c>
      <c r="C5034" t="s">
        <v>19</v>
      </c>
      <c r="D5034" s="1">
        <v>43477</v>
      </c>
      <c r="E5034" s="1">
        <v>44077</v>
      </c>
      <c r="F5034" s="1">
        <v>43925</v>
      </c>
      <c r="G5034" s="1">
        <v>43986</v>
      </c>
      <c r="H5034">
        <v>17</v>
      </c>
      <c r="I5034">
        <v>38</v>
      </c>
      <c r="J5034">
        <v>116</v>
      </c>
      <c r="K5034">
        <v>20</v>
      </c>
      <c r="L5034">
        <v>6</v>
      </c>
      <c r="M5034">
        <v>0.4</v>
      </c>
      <c r="N5034" s="2">
        <v>1068.6500000000001</v>
      </c>
      <c r="O5034" s="2">
        <v>1842.5</v>
      </c>
      <c r="P5034" s="2">
        <f>(Table1[[#This Row],[Unit Price]]-Table1[[#This Row],[Discount Applied]])*Table1[[#This Row],[Order Quantity]]</f>
        <v>11052.599999999999</v>
      </c>
      <c r="Q5034">
        <f>Table1[[#This Row],[Revenue]]-(Table1[[#This Row],[Unit Cost]]*Table1[[#This Row],[Order Quantity]])</f>
        <v>4640.699999999998</v>
      </c>
    </row>
    <row r="5035" spans="1:17" x14ac:dyDescent="0.25">
      <c r="A5035" t="s">
        <v>5060</v>
      </c>
      <c r="B5035" t="s">
        <v>21</v>
      </c>
      <c r="C5035" t="s">
        <v>29</v>
      </c>
      <c r="D5035" s="1">
        <v>43477</v>
      </c>
      <c r="E5035" s="1">
        <v>44077</v>
      </c>
      <c r="F5035" s="1">
        <v>43908</v>
      </c>
      <c r="G5035" s="1">
        <v>43917</v>
      </c>
      <c r="H5035">
        <v>17</v>
      </c>
      <c r="I5035">
        <v>15</v>
      </c>
      <c r="J5035">
        <v>53</v>
      </c>
      <c r="K5035">
        <v>14</v>
      </c>
      <c r="L5035">
        <v>2</v>
      </c>
      <c r="M5035">
        <v>0.1</v>
      </c>
      <c r="N5035" s="2">
        <v>2102.06</v>
      </c>
      <c r="O5035" s="2">
        <v>3892.7</v>
      </c>
      <c r="P5035" s="2">
        <f>(Table1[[#This Row],[Unit Price]]-Table1[[#This Row],[Discount Applied]])*Table1[[#This Row],[Order Quantity]]</f>
        <v>7785.2</v>
      </c>
      <c r="Q5035">
        <f>Table1[[#This Row],[Revenue]]-(Table1[[#This Row],[Unit Cost]]*Table1[[#This Row],[Order Quantity]])</f>
        <v>3581.08</v>
      </c>
    </row>
    <row r="5036" spans="1:17" x14ac:dyDescent="0.25">
      <c r="A5036" t="s">
        <v>5061</v>
      </c>
      <c r="B5036" t="s">
        <v>18</v>
      </c>
      <c r="C5036" t="s">
        <v>26</v>
      </c>
      <c r="D5036" s="1">
        <v>43477</v>
      </c>
      <c r="E5036" s="1">
        <v>44077</v>
      </c>
      <c r="F5036" s="1">
        <v>43916</v>
      </c>
      <c r="G5036" s="1">
        <v>43918</v>
      </c>
      <c r="H5036">
        <v>8</v>
      </c>
      <c r="I5036">
        <v>48</v>
      </c>
      <c r="J5036">
        <v>206</v>
      </c>
      <c r="K5036">
        <v>2</v>
      </c>
      <c r="L5036">
        <v>2</v>
      </c>
      <c r="M5036">
        <v>0.15</v>
      </c>
      <c r="N5036" s="2">
        <v>1293.44</v>
      </c>
      <c r="O5036" s="2">
        <v>2351.6999999999998</v>
      </c>
      <c r="P5036" s="2">
        <f>(Table1[[#This Row],[Unit Price]]-Table1[[#This Row],[Discount Applied]])*Table1[[#This Row],[Order Quantity]]</f>
        <v>4703.0999999999995</v>
      </c>
      <c r="Q5036">
        <f>Table1[[#This Row],[Revenue]]-(Table1[[#This Row],[Unit Cost]]*Table1[[#This Row],[Order Quantity]])</f>
        <v>2116.2199999999993</v>
      </c>
    </row>
    <row r="5037" spans="1:17" x14ac:dyDescent="0.25">
      <c r="A5037" t="s">
        <v>5062</v>
      </c>
      <c r="B5037" t="s">
        <v>23</v>
      </c>
      <c r="C5037" t="s">
        <v>19</v>
      </c>
      <c r="D5037" s="1">
        <v>43477</v>
      </c>
      <c r="E5037" s="1">
        <v>44077</v>
      </c>
      <c r="F5037" s="1">
        <v>43914</v>
      </c>
      <c r="G5037" s="1">
        <v>43834</v>
      </c>
      <c r="H5037">
        <v>24</v>
      </c>
      <c r="I5037">
        <v>25</v>
      </c>
      <c r="J5037">
        <v>202</v>
      </c>
      <c r="K5037">
        <v>42</v>
      </c>
      <c r="L5037">
        <v>3</v>
      </c>
      <c r="M5037">
        <v>0.15</v>
      </c>
      <c r="N5037" s="2">
        <v>1332.63</v>
      </c>
      <c r="O5037" s="2">
        <v>2613</v>
      </c>
      <c r="P5037" s="2">
        <f>(Table1[[#This Row],[Unit Price]]-Table1[[#This Row],[Discount Applied]])*Table1[[#This Row],[Order Quantity]]</f>
        <v>7838.5499999999993</v>
      </c>
      <c r="Q5037">
        <f>Table1[[#This Row],[Revenue]]-(Table1[[#This Row],[Unit Cost]]*Table1[[#This Row],[Order Quantity]])</f>
        <v>3840.6599999999989</v>
      </c>
    </row>
    <row r="5038" spans="1:17" x14ac:dyDescent="0.25">
      <c r="A5038" t="s">
        <v>5063</v>
      </c>
      <c r="B5038" t="s">
        <v>18</v>
      </c>
      <c r="C5038" t="s">
        <v>29</v>
      </c>
      <c r="D5038" s="1">
        <v>43477</v>
      </c>
      <c r="E5038" s="1">
        <v>44077</v>
      </c>
      <c r="F5038" s="1">
        <v>43910</v>
      </c>
      <c r="G5038" s="1">
        <v>43912</v>
      </c>
      <c r="H5038">
        <v>12</v>
      </c>
      <c r="I5038">
        <v>47</v>
      </c>
      <c r="J5038">
        <v>21</v>
      </c>
      <c r="K5038">
        <v>24</v>
      </c>
      <c r="L5038">
        <v>3</v>
      </c>
      <c r="M5038">
        <v>7.4999999999999997E-2</v>
      </c>
      <c r="N5038">
        <v>899.81</v>
      </c>
      <c r="O5038" s="2">
        <v>1058.5999999999999</v>
      </c>
      <c r="P5038" s="2">
        <f>(Table1[[#This Row],[Unit Price]]-Table1[[#This Row],[Discount Applied]])*Table1[[#This Row],[Order Quantity]]</f>
        <v>3175.5749999999998</v>
      </c>
      <c r="Q5038">
        <f>Table1[[#This Row],[Revenue]]-(Table1[[#This Row],[Unit Cost]]*Table1[[#This Row],[Order Quantity]])</f>
        <v>476.14499999999998</v>
      </c>
    </row>
    <row r="5039" spans="1:17" x14ac:dyDescent="0.25">
      <c r="A5039" t="s">
        <v>5064</v>
      </c>
      <c r="B5039" t="s">
        <v>18</v>
      </c>
      <c r="C5039" t="s">
        <v>19</v>
      </c>
      <c r="D5039" s="1">
        <v>43377</v>
      </c>
      <c r="E5039" s="1">
        <v>43304</v>
      </c>
      <c r="F5039" s="1">
        <v>43108</v>
      </c>
      <c r="G5039" s="1">
        <v>43289</v>
      </c>
      <c r="H5039">
        <v>6</v>
      </c>
      <c r="I5039">
        <v>35</v>
      </c>
      <c r="J5039">
        <v>95</v>
      </c>
      <c r="K5039">
        <v>8</v>
      </c>
      <c r="L5039">
        <v>8</v>
      </c>
      <c r="M5039">
        <v>0.2</v>
      </c>
      <c r="N5039" s="2">
        <v>1539.73</v>
      </c>
      <c r="O5039" s="2">
        <v>2298.1</v>
      </c>
      <c r="P5039" s="2">
        <f>(Table1[[#This Row],[Unit Price]]-Table1[[#This Row],[Discount Applied]])*Table1[[#This Row],[Order Quantity]]</f>
        <v>18383.2</v>
      </c>
      <c r="Q5039">
        <f>Table1[[#This Row],[Revenue]]-(Table1[[#This Row],[Unit Cost]]*Table1[[#This Row],[Order Quantity]])</f>
        <v>6065.3600000000006</v>
      </c>
    </row>
    <row r="5040" spans="1:17" x14ac:dyDescent="0.25">
      <c r="A5040" t="s">
        <v>5065</v>
      </c>
      <c r="B5040" t="s">
        <v>33</v>
      </c>
      <c r="C5040" t="s">
        <v>19</v>
      </c>
      <c r="D5040" s="1">
        <v>43477</v>
      </c>
      <c r="E5040" s="1">
        <v>44107</v>
      </c>
      <c r="F5040" s="1">
        <v>43905</v>
      </c>
      <c r="G5040" s="1">
        <v>43914</v>
      </c>
      <c r="H5040">
        <v>26</v>
      </c>
      <c r="I5040">
        <v>25</v>
      </c>
      <c r="J5040">
        <v>199</v>
      </c>
      <c r="K5040">
        <v>36</v>
      </c>
      <c r="L5040">
        <v>4</v>
      </c>
      <c r="M5040">
        <v>0.1</v>
      </c>
      <c r="N5040">
        <v>76.92</v>
      </c>
      <c r="O5040">
        <v>187.6</v>
      </c>
      <c r="P5040" s="2">
        <f>(Table1[[#This Row],[Unit Price]]-Table1[[#This Row],[Discount Applied]])*Table1[[#This Row],[Order Quantity]]</f>
        <v>750</v>
      </c>
      <c r="Q5040">
        <f>Table1[[#This Row],[Revenue]]-(Table1[[#This Row],[Unit Cost]]*Table1[[#This Row],[Order Quantity]])</f>
        <v>442.32</v>
      </c>
    </row>
    <row r="5041" spans="1:17" x14ac:dyDescent="0.25">
      <c r="A5041" t="s">
        <v>5066</v>
      </c>
      <c r="B5041" t="s">
        <v>18</v>
      </c>
      <c r="C5041" t="s">
        <v>34</v>
      </c>
      <c r="D5041" s="1">
        <v>43477</v>
      </c>
      <c r="E5041" s="1">
        <v>44107</v>
      </c>
      <c r="F5041" s="1">
        <v>43986</v>
      </c>
      <c r="G5041" s="1">
        <v>44078</v>
      </c>
      <c r="H5041">
        <v>8</v>
      </c>
      <c r="I5041">
        <v>20</v>
      </c>
      <c r="J5041">
        <v>280</v>
      </c>
      <c r="K5041">
        <v>29</v>
      </c>
      <c r="L5041">
        <v>1</v>
      </c>
      <c r="M5041">
        <v>7.4999999999999997E-2</v>
      </c>
      <c r="N5041">
        <v>816.6</v>
      </c>
      <c r="O5041" s="2">
        <v>1855.9</v>
      </c>
      <c r="P5041" s="2">
        <f>(Table1[[#This Row],[Unit Price]]-Table1[[#This Row],[Discount Applied]])*Table1[[#This Row],[Order Quantity]]</f>
        <v>1855.825</v>
      </c>
      <c r="Q5041">
        <f>Table1[[#This Row],[Revenue]]-(Table1[[#This Row],[Unit Cost]]*Table1[[#This Row],[Order Quantity]])</f>
        <v>1039.2249999999999</v>
      </c>
    </row>
    <row r="5042" spans="1:17" x14ac:dyDescent="0.25">
      <c r="A5042" t="s">
        <v>5067</v>
      </c>
      <c r="B5042" t="s">
        <v>18</v>
      </c>
      <c r="C5042" t="s">
        <v>29</v>
      </c>
      <c r="D5042" s="1">
        <v>43477</v>
      </c>
      <c r="E5042" s="1">
        <v>44107</v>
      </c>
      <c r="F5042" s="1">
        <v>43955</v>
      </c>
      <c r="G5042" s="1">
        <v>44047</v>
      </c>
      <c r="H5042">
        <v>8</v>
      </c>
      <c r="I5042">
        <v>17</v>
      </c>
      <c r="J5042">
        <v>2</v>
      </c>
      <c r="K5042">
        <v>24</v>
      </c>
      <c r="L5042">
        <v>8</v>
      </c>
      <c r="M5042">
        <v>0.05</v>
      </c>
      <c r="N5042" s="2">
        <v>1625.15</v>
      </c>
      <c r="O5042" s="2">
        <v>2539.3000000000002</v>
      </c>
      <c r="P5042" s="2">
        <f>(Table1[[#This Row],[Unit Price]]-Table1[[#This Row],[Discount Applied]])*Table1[[#This Row],[Order Quantity]]</f>
        <v>20314</v>
      </c>
      <c r="Q5042">
        <f>Table1[[#This Row],[Revenue]]-(Table1[[#This Row],[Unit Cost]]*Table1[[#This Row],[Order Quantity]])</f>
        <v>7312.7999999999993</v>
      </c>
    </row>
    <row r="5043" spans="1:17" x14ac:dyDescent="0.25">
      <c r="A5043" t="s">
        <v>5068</v>
      </c>
      <c r="B5043" t="s">
        <v>33</v>
      </c>
      <c r="C5043" t="s">
        <v>34</v>
      </c>
      <c r="D5043" s="1">
        <v>43477</v>
      </c>
      <c r="E5043" s="1">
        <v>44107</v>
      </c>
      <c r="F5043" s="1">
        <v>44168</v>
      </c>
      <c r="G5043" s="1">
        <v>43905</v>
      </c>
      <c r="H5043">
        <v>26</v>
      </c>
      <c r="I5043">
        <v>12</v>
      </c>
      <c r="J5043">
        <v>275</v>
      </c>
      <c r="K5043">
        <v>45</v>
      </c>
      <c r="L5043">
        <v>4</v>
      </c>
      <c r="M5043">
        <v>0.15</v>
      </c>
      <c r="N5043">
        <v>567.49</v>
      </c>
      <c r="O5043">
        <v>810.7</v>
      </c>
      <c r="P5043" s="2">
        <f>(Table1[[#This Row],[Unit Price]]-Table1[[#This Row],[Discount Applied]])*Table1[[#This Row],[Order Quantity]]</f>
        <v>3242.2000000000003</v>
      </c>
      <c r="Q5043">
        <f>Table1[[#This Row],[Revenue]]-(Table1[[#This Row],[Unit Cost]]*Table1[[#This Row],[Order Quantity]])</f>
        <v>972.24000000000024</v>
      </c>
    </row>
    <row r="5044" spans="1:17" x14ac:dyDescent="0.25">
      <c r="A5044" t="s">
        <v>5069</v>
      </c>
      <c r="B5044" t="s">
        <v>18</v>
      </c>
      <c r="C5044" t="s">
        <v>26</v>
      </c>
      <c r="D5044" s="1">
        <v>43477</v>
      </c>
      <c r="E5044" s="1">
        <v>44107</v>
      </c>
      <c r="F5044" s="1">
        <v>43894</v>
      </c>
      <c r="G5044" s="1">
        <v>43925</v>
      </c>
      <c r="H5044">
        <v>5</v>
      </c>
      <c r="I5044">
        <v>16</v>
      </c>
      <c r="J5044">
        <v>204</v>
      </c>
      <c r="K5044">
        <v>40</v>
      </c>
      <c r="L5044">
        <v>4</v>
      </c>
      <c r="M5044">
        <v>0.05</v>
      </c>
      <c r="N5044">
        <v>138.82</v>
      </c>
      <c r="O5044">
        <v>187.6</v>
      </c>
      <c r="P5044" s="2">
        <f>(Table1[[#This Row],[Unit Price]]-Table1[[#This Row],[Discount Applied]])*Table1[[#This Row],[Order Quantity]]</f>
        <v>750.19999999999993</v>
      </c>
      <c r="Q5044">
        <f>Table1[[#This Row],[Revenue]]-(Table1[[#This Row],[Unit Cost]]*Table1[[#This Row],[Order Quantity]])</f>
        <v>194.91999999999996</v>
      </c>
    </row>
    <row r="5045" spans="1:17" x14ac:dyDescent="0.25">
      <c r="A5045" t="s">
        <v>5070</v>
      </c>
      <c r="B5045" t="s">
        <v>18</v>
      </c>
      <c r="C5045" t="s">
        <v>26</v>
      </c>
      <c r="D5045" s="1">
        <v>43477</v>
      </c>
      <c r="E5045" s="1">
        <v>44107</v>
      </c>
      <c r="F5045" s="1">
        <v>43905</v>
      </c>
      <c r="G5045" s="1">
        <v>43906</v>
      </c>
      <c r="H5045">
        <v>7</v>
      </c>
      <c r="I5045">
        <v>49</v>
      </c>
      <c r="J5045">
        <v>256</v>
      </c>
      <c r="K5045">
        <v>19</v>
      </c>
      <c r="L5045">
        <v>2</v>
      </c>
      <c r="M5045">
        <v>7.4999999999999997E-2</v>
      </c>
      <c r="N5045" s="2">
        <v>1565.12</v>
      </c>
      <c r="O5045" s="2">
        <v>3912.8</v>
      </c>
      <c r="P5045" s="2">
        <f>(Table1[[#This Row],[Unit Price]]-Table1[[#This Row],[Discount Applied]])*Table1[[#This Row],[Order Quantity]]</f>
        <v>7825.4500000000007</v>
      </c>
      <c r="Q5045">
        <f>Table1[[#This Row],[Revenue]]-(Table1[[#This Row],[Unit Cost]]*Table1[[#This Row],[Order Quantity]])</f>
        <v>4695.2100000000009</v>
      </c>
    </row>
    <row r="5046" spans="1:17" x14ac:dyDescent="0.25">
      <c r="A5046" t="s">
        <v>5071</v>
      </c>
      <c r="B5046" t="s">
        <v>18</v>
      </c>
      <c r="C5046" t="s">
        <v>19</v>
      </c>
      <c r="D5046" s="1">
        <v>43477</v>
      </c>
      <c r="E5046" s="1">
        <v>44107</v>
      </c>
      <c r="F5046" s="1">
        <v>43919</v>
      </c>
      <c r="G5046" s="1">
        <v>43834</v>
      </c>
      <c r="H5046">
        <v>8</v>
      </c>
      <c r="I5046">
        <v>38</v>
      </c>
      <c r="J5046">
        <v>191</v>
      </c>
      <c r="K5046">
        <v>11</v>
      </c>
      <c r="L5046">
        <v>1</v>
      </c>
      <c r="M5046">
        <v>0.05</v>
      </c>
      <c r="N5046">
        <v>209.04</v>
      </c>
      <c r="O5046">
        <v>268</v>
      </c>
      <c r="P5046" s="2">
        <f>(Table1[[#This Row],[Unit Price]]-Table1[[#This Row],[Discount Applied]])*Table1[[#This Row],[Order Quantity]]</f>
        <v>267.95</v>
      </c>
      <c r="Q5046">
        <f>Table1[[#This Row],[Revenue]]-(Table1[[#This Row],[Unit Cost]]*Table1[[#This Row],[Order Quantity]])</f>
        <v>58.91</v>
      </c>
    </row>
    <row r="5047" spans="1:17" x14ac:dyDescent="0.25">
      <c r="A5047" t="s">
        <v>5072</v>
      </c>
      <c r="B5047" t="s">
        <v>18</v>
      </c>
      <c r="C5047" t="s">
        <v>19</v>
      </c>
      <c r="D5047" s="1">
        <v>43477</v>
      </c>
      <c r="E5047" s="1">
        <v>44138</v>
      </c>
      <c r="F5047" s="1">
        <v>43834</v>
      </c>
      <c r="G5047" s="1">
        <v>43986</v>
      </c>
      <c r="H5047">
        <v>11</v>
      </c>
      <c r="I5047">
        <v>35</v>
      </c>
      <c r="J5047">
        <v>181</v>
      </c>
      <c r="K5047">
        <v>30</v>
      </c>
      <c r="L5047">
        <v>5</v>
      </c>
      <c r="M5047">
        <v>0.05</v>
      </c>
      <c r="N5047" s="2">
        <v>2186.88</v>
      </c>
      <c r="O5047" s="2">
        <v>2572.8000000000002</v>
      </c>
      <c r="P5047" s="2">
        <f>(Table1[[#This Row],[Unit Price]]-Table1[[#This Row],[Discount Applied]])*Table1[[#This Row],[Order Quantity]]</f>
        <v>12863.75</v>
      </c>
      <c r="Q5047">
        <f>Table1[[#This Row],[Revenue]]-(Table1[[#This Row],[Unit Cost]]*Table1[[#This Row],[Order Quantity]])</f>
        <v>1929.3499999999985</v>
      </c>
    </row>
    <row r="5048" spans="1:17" x14ac:dyDescent="0.25">
      <c r="A5048" t="s">
        <v>5073</v>
      </c>
      <c r="B5048" t="s">
        <v>23</v>
      </c>
      <c r="C5048" t="s">
        <v>26</v>
      </c>
      <c r="D5048" s="1">
        <v>43477</v>
      </c>
      <c r="E5048" s="1">
        <v>44138</v>
      </c>
      <c r="F5048" s="1">
        <v>43894</v>
      </c>
      <c r="G5048" s="1">
        <v>44108</v>
      </c>
      <c r="H5048">
        <v>23</v>
      </c>
      <c r="I5048">
        <v>49</v>
      </c>
      <c r="J5048">
        <v>258</v>
      </c>
      <c r="K5048">
        <v>19</v>
      </c>
      <c r="L5048">
        <v>4</v>
      </c>
      <c r="M5048">
        <v>0.05</v>
      </c>
      <c r="N5048">
        <v>933.91</v>
      </c>
      <c r="O5048" s="2">
        <v>1762.1</v>
      </c>
      <c r="P5048" s="2">
        <f>(Table1[[#This Row],[Unit Price]]-Table1[[#This Row],[Discount Applied]])*Table1[[#This Row],[Order Quantity]]</f>
        <v>7048.2</v>
      </c>
      <c r="Q5048">
        <f>Table1[[#This Row],[Revenue]]-(Table1[[#This Row],[Unit Cost]]*Table1[[#This Row],[Order Quantity]])</f>
        <v>3312.56</v>
      </c>
    </row>
    <row r="5049" spans="1:17" x14ac:dyDescent="0.25">
      <c r="A5049" t="s">
        <v>5074</v>
      </c>
      <c r="B5049" t="s">
        <v>23</v>
      </c>
      <c r="C5049" t="s">
        <v>19</v>
      </c>
      <c r="D5049" s="1">
        <v>43477</v>
      </c>
      <c r="E5049" s="1">
        <v>44138</v>
      </c>
      <c r="F5049" s="1">
        <v>43919</v>
      </c>
      <c r="G5049" s="1">
        <v>44016</v>
      </c>
      <c r="H5049">
        <v>22</v>
      </c>
      <c r="I5049">
        <v>3</v>
      </c>
      <c r="J5049">
        <v>137</v>
      </c>
      <c r="K5049">
        <v>6</v>
      </c>
      <c r="L5049">
        <v>5</v>
      </c>
      <c r="M5049">
        <v>7.4999999999999997E-2</v>
      </c>
      <c r="N5049">
        <v>194.64</v>
      </c>
      <c r="O5049">
        <v>234.5</v>
      </c>
      <c r="P5049" s="2">
        <f>(Table1[[#This Row],[Unit Price]]-Table1[[#This Row],[Discount Applied]])*Table1[[#This Row],[Order Quantity]]</f>
        <v>1172.125</v>
      </c>
      <c r="Q5049">
        <f>Table1[[#This Row],[Revenue]]-(Table1[[#This Row],[Unit Cost]]*Table1[[#This Row],[Order Quantity]])</f>
        <v>198.92500000000007</v>
      </c>
    </row>
    <row r="5050" spans="1:17" x14ac:dyDescent="0.25">
      <c r="A5050" t="s">
        <v>5075</v>
      </c>
      <c r="B5050" t="s">
        <v>18</v>
      </c>
      <c r="C5050" t="s">
        <v>43</v>
      </c>
      <c r="D5050" s="1">
        <v>43377</v>
      </c>
      <c r="E5050" s="1">
        <v>43304</v>
      </c>
      <c r="F5050" s="1">
        <v>43332</v>
      </c>
      <c r="G5050" s="1">
        <v>43337</v>
      </c>
      <c r="H5050">
        <v>12</v>
      </c>
      <c r="I5050">
        <v>25</v>
      </c>
      <c r="J5050">
        <v>65</v>
      </c>
      <c r="K5050">
        <v>34</v>
      </c>
      <c r="L5050">
        <v>7</v>
      </c>
      <c r="M5050">
        <v>0.2</v>
      </c>
      <c r="N5050" s="2">
        <v>1845.98</v>
      </c>
      <c r="O5050" s="2">
        <v>3845.8</v>
      </c>
      <c r="P5050" s="2">
        <f>(Table1[[#This Row],[Unit Price]]-Table1[[#This Row],[Discount Applied]])*Table1[[#This Row],[Order Quantity]]</f>
        <v>26919.200000000004</v>
      </c>
      <c r="Q5050">
        <f>Table1[[#This Row],[Revenue]]-(Table1[[#This Row],[Unit Cost]]*Table1[[#This Row],[Order Quantity]])</f>
        <v>13997.340000000004</v>
      </c>
    </row>
    <row r="5051" spans="1:17" x14ac:dyDescent="0.25">
      <c r="A5051" t="s">
        <v>5076</v>
      </c>
      <c r="B5051" t="s">
        <v>21</v>
      </c>
      <c r="C5051" t="s">
        <v>19</v>
      </c>
      <c r="D5051" s="1">
        <v>43477</v>
      </c>
      <c r="E5051" s="1">
        <v>44138</v>
      </c>
      <c r="F5051" s="1">
        <v>43986</v>
      </c>
      <c r="G5051" s="1">
        <v>44108</v>
      </c>
      <c r="H5051">
        <v>19</v>
      </c>
      <c r="I5051">
        <v>30</v>
      </c>
      <c r="J5051">
        <v>139</v>
      </c>
      <c r="K5051">
        <v>3</v>
      </c>
      <c r="L5051">
        <v>1</v>
      </c>
      <c r="M5051">
        <v>7.4999999999999997E-2</v>
      </c>
      <c r="N5051" s="2">
        <v>2528.38</v>
      </c>
      <c r="O5051" s="2">
        <v>4013.3</v>
      </c>
      <c r="P5051" s="2">
        <f>(Table1[[#This Row],[Unit Price]]-Table1[[#This Row],[Discount Applied]])*Table1[[#This Row],[Order Quantity]]</f>
        <v>4013.2250000000004</v>
      </c>
      <c r="Q5051">
        <f>Table1[[#This Row],[Revenue]]-(Table1[[#This Row],[Unit Cost]]*Table1[[#This Row],[Order Quantity]])</f>
        <v>1484.8450000000003</v>
      </c>
    </row>
    <row r="5052" spans="1:17" x14ac:dyDescent="0.25">
      <c r="A5052" t="s">
        <v>5077</v>
      </c>
      <c r="B5052" t="s">
        <v>21</v>
      </c>
      <c r="C5052" t="s">
        <v>19</v>
      </c>
      <c r="D5052" s="1">
        <v>43477</v>
      </c>
      <c r="E5052" s="1">
        <v>44138</v>
      </c>
      <c r="F5052" s="1">
        <v>43910</v>
      </c>
      <c r="G5052" s="1">
        <v>43916</v>
      </c>
      <c r="H5052">
        <v>17</v>
      </c>
      <c r="I5052">
        <v>21</v>
      </c>
      <c r="J5052">
        <v>187</v>
      </c>
      <c r="K5052">
        <v>22</v>
      </c>
      <c r="L5052">
        <v>7</v>
      </c>
      <c r="M5052">
        <v>7.4999999999999997E-2</v>
      </c>
      <c r="N5052">
        <v>788.32</v>
      </c>
      <c r="O5052" s="2">
        <v>1065.3</v>
      </c>
      <c r="P5052" s="2">
        <f>(Table1[[#This Row],[Unit Price]]-Table1[[#This Row],[Discount Applied]])*Table1[[#This Row],[Order Quantity]]</f>
        <v>7456.5749999999989</v>
      </c>
      <c r="Q5052">
        <f>Table1[[#This Row],[Revenue]]-(Table1[[#This Row],[Unit Cost]]*Table1[[#This Row],[Order Quantity]])</f>
        <v>1938.3349999999982</v>
      </c>
    </row>
    <row r="5053" spans="1:17" x14ac:dyDescent="0.25">
      <c r="A5053" t="s">
        <v>5078</v>
      </c>
      <c r="B5053" t="s">
        <v>18</v>
      </c>
      <c r="C5053" t="s">
        <v>29</v>
      </c>
      <c r="D5053" s="1">
        <v>43477</v>
      </c>
      <c r="E5053" s="1">
        <v>44138</v>
      </c>
      <c r="F5053" s="1">
        <v>43912</v>
      </c>
      <c r="G5053" s="1">
        <v>43918</v>
      </c>
      <c r="H5053">
        <v>6</v>
      </c>
      <c r="I5053">
        <v>27</v>
      </c>
      <c r="J5053">
        <v>46</v>
      </c>
      <c r="K5053">
        <v>14</v>
      </c>
      <c r="L5053">
        <v>4</v>
      </c>
      <c r="M5053">
        <v>7.4999999999999997E-2</v>
      </c>
      <c r="N5053">
        <v>922.99</v>
      </c>
      <c r="O5053" s="2">
        <v>1098.8</v>
      </c>
      <c r="P5053" s="2">
        <f>(Table1[[#This Row],[Unit Price]]-Table1[[#This Row],[Discount Applied]])*Table1[[#This Row],[Order Quantity]]</f>
        <v>4394.8999999999996</v>
      </c>
      <c r="Q5053">
        <f>Table1[[#This Row],[Revenue]]-(Table1[[#This Row],[Unit Cost]]*Table1[[#This Row],[Order Quantity]])</f>
        <v>702.9399999999996</v>
      </c>
    </row>
    <row r="5054" spans="1:17" x14ac:dyDescent="0.25">
      <c r="A5054" t="s">
        <v>5079</v>
      </c>
      <c r="B5054" t="s">
        <v>21</v>
      </c>
      <c r="C5054" t="s">
        <v>24</v>
      </c>
      <c r="D5054" s="1">
        <v>43477</v>
      </c>
      <c r="E5054" s="1">
        <v>44138</v>
      </c>
      <c r="F5054" s="1">
        <v>43909</v>
      </c>
      <c r="G5054" s="1">
        <v>43916</v>
      </c>
      <c r="H5054">
        <v>15</v>
      </c>
      <c r="I5054">
        <v>28</v>
      </c>
      <c r="J5054">
        <v>344</v>
      </c>
      <c r="K5054">
        <v>28</v>
      </c>
      <c r="L5054">
        <v>4</v>
      </c>
      <c r="M5054">
        <v>0.15</v>
      </c>
      <c r="N5054">
        <v>585.30999999999995</v>
      </c>
      <c r="O5054" s="2">
        <v>1045.2</v>
      </c>
      <c r="P5054" s="2">
        <f>(Table1[[#This Row],[Unit Price]]-Table1[[#This Row],[Discount Applied]])*Table1[[#This Row],[Order Quantity]]</f>
        <v>4180.2</v>
      </c>
      <c r="Q5054">
        <f>Table1[[#This Row],[Revenue]]-(Table1[[#This Row],[Unit Cost]]*Table1[[#This Row],[Order Quantity]])</f>
        <v>1838.96</v>
      </c>
    </row>
    <row r="5055" spans="1:17" x14ac:dyDescent="0.25">
      <c r="A5055" t="s">
        <v>5080</v>
      </c>
      <c r="B5055" t="s">
        <v>33</v>
      </c>
      <c r="C5055" t="s">
        <v>19</v>
      </c>
      <c r="D5055" s="1">
        <v>43477</v>
      </c>
      <c r="E5055" s="1">
        <v>44138</v>
      </c>
      <c r="F5055" s="1">
        <v>43914</v>
      </c>
      <c r="G5055" s="1">
        <v>43915</v>
      </c>
      <c r="H5055">
        <v>27</v>
      </c>
      <c r="I5055">
        <v>36</v>
      </c>
      <c r="J5055">
        <v>168</v>
      </c>
      <c r="K5055">
        <v>28</v>
      </c>
      <c r="L5055">
        <v>1</v>
      </c>
      <c r="M5055">
        <v>0.05</v>
      </c>
      <c r="N5055" s="2">
        <v>3397.57</v>
      </c>
      <c r="O5055" s="2">
        <v>6177.4</v>
      </c>
      <c r="P5055" s="2">
        <f>(Table1[[#This Row],[Unit Price]]-Table1[[#This Row],[Discount Applied]])*Table1[[#This Row],[Order Quantity]]</f>
        <v>6177.3499999999995</v>
      </c>
      <c r="Q5055">
        <f>Table1[[#This Row],[Revenue]]-(Table1[[#This Row],[Unit Cost]]*Table1[[#This Row],[Order Quantity]])</f>
        <v>2779.7799999999993</v>
      </c>
    </row>
    <row r="5056" spans="1:17" x14ac:dyDescent="0.25">
      <c r="A5056" t="s">
        <v>5081</v>
      </c>
      <c r="B5056" t="s">
        <v>18</v>
      </c>
      <c r="C5056" t="s">
        <v>43</v>
      </c>
      <c r="D5056" s="1">
        <v>43477</v>
      </c>
      <c r="E5056" s="1">
        <v>44168</v>
      </c>
      <c r="F5056" s="1">
        <v>43915</v>
      </c>
      <c r="G5056" s="1">
        <v>43920</v>
      </c>
      <c r="H5056">
        <v>11</v>
      </c>
      <c r="I5056">
        <v>12</v>
      </c>
      <c r="J5056">
        <v>84</v>
      </c>
      <c r="K5056">
        <v>18</v>
      </c>
      <c r="L5056">
        <v>2</v>
      </c>
      <c r="M5056">
        <v>7.4999999999999997E-2</v>
      </c>
      <c r="N5056" s="2">
        <v>1997.34</v>
      </c>
      <c r="O5056" s="2">
        <v>3504.1</v>
      </c>
      <c r="P5056" s="2">
        <f>(Table1[[#This Row],[Unit Price]]-Table1[[#This Row],[Discount Applied]])*Table1[[#This Row],[Order Quantity]]</f>
        <v>7008.05</v>
      </c>
      <c r="Q5056">
        <f>Table1[[#This Row],[Revenue]]-(Table1[[#This Row],[Unit Cost]]*Table1[[#This Row],[Order Quantity]])</f>
        <v>3013.3700000000003</v>
      </c>
    </row>
    <row r="5057" spans="1:17" x14ac:dyDescent="0.25">
      <c r="A5057" t="s">
        <v>5082</v>
      </c>
      <c r="B5057" t="s">
        <v>18</v>
      </c>
      <c r="C5057" t="s">
        <v>19</v>
      </c>
      <c r="D5057" s="1">
        <v>43477</v>
      </c>
      <c r="E5057" s="1">
        <v>44168</v>
      </c>
      <c r="F5057" s="1">
        <v>43911</v>
      </c>
      <c r="G5057" s="1">
        <v>43913</v>
      </c>
      <c r="H5057">
        <v>7</v>
      </c>
      <c r="I5057">
        <v>35</v>
      </c>
      <c r="J5057">
        <v>128</v>
      </c>
      <c r="K5057">
        <v>12</v>
      </c>
      <c r="L5057">
        <v>3</v>
      </c>
      <c r="M5057">
        <v>0.15</v>
      </c>
      <c r="N5057">
        <v>996.63</v>
      </c>
      <c r="O5057" s="2">
        <v>1172.5</v>
      </c>
      <c r="P5057" s="2">
        <f>(Table1[[#This Row],[Unit Price]]-Table1[[#This Row],[Discount Applied]])*Table1[[#This Row],[Order Quantity]]</f>
        <v>3517.0499999999997</v>
      </c>
      <c r="Q5057">
        <f>Table1[[#This Row],[Revenue]]-(Table1[[#This Row],[Unit Cost]]*Table1[[#This Row],[Order Quantity]])</f>
        <v>527.15999999999985</v>
      </c>
    </row>
    <row r="5058" spans="1:17" x14ac:dyDescent="0.25">
      <c r="A5058" t="s">
        <v>5083</v>
      </c>
      <c r="B5058" t="s">
        <v>21</v>
      </c>
      <c r="C5058" t="s">
        <v>19</v>
      </c>
      <c r="D5058" s="1">
        <v>43477</v>
      </c>
      <c r="E5058" s="1">
        <v>44168</v>
      </c>
      <c r="F5058" s="1">
        <v>43913</v>
      </c>
      <c r="G5058" s="1">
        <v>43921</v>
      </c>
      <c r="H5058">
        <v>15</v>
      </c>
      <c r="I5058">
        <v>24</v>
      </c>
      <c r="J5058">
        <v>135</v>
      </c>
      <c r="K5058">
        <v>40</v>
      </c>
      <c r="L5058">
        <v>2</v>
      </c>
      <c r="M5058">
        <v>0.2</v>
      </c>
      <c r="N5058" s="2">
        <v>4122.04</v>
      </c>
      <c r="O5058" s="2">
        <v>5353.3</v>
      </c>
      <c r="P5058" s="2">
        <f>(Table1[[#This Row],[Unit Price]]-Table1[[#This Row],[Discount Applied]])*Table1[[#This Row],[Order Quantity]]</f>
        <v>10706.2</v>
      </c>
      <c r="Q5058">
        <f>Table1[[#This Row],[Revenue]]-(Table1[[#This Row],[Unit Cost]]*Table1[[#This Row],[Order Quantity]])</f>
        <v>2462.1200000000008</v>
      </c>
    </row>
    <row r="5059" spans="1:17" x14ac:dyDescent="0.25">
      <c r="A5059" t="s">
        <v>5084</v>
      </c>
      <c r="B5059" t="s">
        <v>21</v>
      </c>
      <c r="C5059" t="s">
        <v>29</v>
      </c>
      <c r="D5059" s="1">
        <v>43477</v>
      </c>
      <c r="E5059" s="1">
        <v>44168</v>
      </c>
      <c r="F5059" s="1">
        <v>43919</v>
      </c>
      <c r="G5059" s="1">
        <v>43894</v>
      </c>
      <c r="H5059">
        <v>17</v>
      </c>
      <c r="I5059">
        <v>7</v>
      </c>
      <c r="J5059">
        <v>45</v>
      </c>
      <c r="K5059">
        <v>33</v>
      </c>
      <c r="L5059">
        <v>5</v>
      </c>
      <c r="M5059">
        <v>0.05</v>
      </c>
      <c r="N5059">
        <v>182.24</v>
      </c>
      <c r="O5059">
        <v>268</v>
      </c>
      <c r="P5059" s="2">
        <f>(Table1[[#This Row],[Unit Price]]-Table1[[#This Row],[Discount Applied]])*Table1[[#This Row],[Order Quantity]]</f>
        <v>1339.75</v>
      </c>
      <c r="Q5059">
        <f>Table1[[#This Row],[Revenue]]-(Table1[[#This Row],[Unit Cost]]*Table1[[#This Row],[Order Quantity]])</f>
        <v>428.54999999999995</v>
      </c>
    </row>
    <row r="5060" spans="1:17" x14ac:dyDescent="0.25">
      <c r="A5060" t="s">
        <v>5085</v>
      </c>
      <c r="B5060" t="s">
        <v>21</v>
      </c>
      <c r="C5060" t="s">
        <v>26</v>
      </c>
      <c r="D5060" s="1">
        <v>43477</v>
      </c>
      <c r="E5060" s="1">
        <v>44168</v>
      </c>
      <c r="F5060" s="1">
        <v>43917</v>
      </c>
      <c r="G5060" s="1">
        <v>43834</v>
      </c>
      <c r="H5060">
        <v>17</v>
      </c>
      <c r="I5060">
        <v>39</v>
      </c>
      <c r="J5060">
        <v>225</v>
      </c>
      <c r="K5060">
        <v>30</v>
      </c>
      <c r="L5060">
        <v>6</v>
      </c>
      <c r="M5060">
        <v>0.05</v>
      </c>
      <c r="N5060" s="2">
        <v>4175.78</v>
      </c>
      <c r="O5060" s="2">
        <v>5567.7</v>
      </c>
      <c r="P5060" s="2">
        <f>(Table1[[#This Row],[Unit Price]]-Table1[[#This Row],[Discount Applied]])*Table1[[#This Row],[Order Quantity]]</f>
        <v>33405.899999999994</v>
      </c>
      <c r="Q5060">
        <f>Table1[[#This Row],[Revenue]]-(Table1[[#This Row],[Unit Cost]]*Table1[[#This Row],[Order Quantity]])</f>
        <v>8351.2199999999939</v>
      </c>
    </row>
    <row r="5061" spans="1:17" x14ac:dyDescent="0.25">
      <c r="A5061" t="s">
        <v>5086</v>
      </c>
      <c r="B5061" t="s">
        <v>33</v>
      </c>
      <c r="C5061" t="s">
        <v>26</v>
      </c>
      <c r="D5061" s="1">
        <v>43377</v>
      </c>
      <c r="E5061" s="1">
        <v>43304</v>
      </c>
      <c r="F5061" s="1">
        <v>43329</v>
      </c>
      <c r="G5061" s="1">
        <v>43338</v>
      </c>
      <c r="H5061">
        <v>28</v>
      </c>
      <c r="I5061">
        <v>21</v>
      </c>
      <c r="J5061">
        <v>255</v>
      </c>
      <c r="K5061">
        <v>11</v>
      </c>
      <c r="L5061">
        <v>6</v>
      </c>
      <c r="M5061">
        <v>7.4999999999999997E-2</v>
      </c>
      <c r="N5061" s="2">
        <v>1042.92</v>
      </c>
      <c r="O5061" s="2">
        <v>2425.4</v>
      </c>
      <c r="P5061" s="2">
        <f>(Table1[[#This Row],[Unit Price]]-Table1[[#This Row],[Discount Applied]])*Table1[[#This Row],[Order Quantity]]</f>
        <v>14551.95</v>
      </c>
      <c r="Q5061">
        <f>Table1[[#This Row],[Revenue]]-(Table1[[#This Row],[Unit Cost]]*Table1[[#This Row],[Order Quantity]])</f>
        <v>8294.43</v>
      </c>
    </row>
    <row r="5062" spans="1:17" x14ac:dyDescent="0.25">
      <c r="A5062" t="s">
        <v>5087</v>
      </c>
      <c r="B5062" t="s">
        <v>18</v>
      </c>
      <c r="C5062" t="s">
        <v>19</v>
      </c>
      <c r="D5062" s="1">
        <v>43477</v>
      </c>
      <c r="E5062" s="1">
        <v>44168</v>
      </c>
      <c r="F5062" s="1">
        <v>43916</v>
      </c>
      <c r="G5062" s="1">
        <v>43917</v>
      </c>
      <c r="H5062">
        <v>9</v>
      </c>
      <c r="I5062">
        <v>48</v>
      </c>
      <c r="J5062">
        <v>111</v>
      </c>
      <c r="K5062">
        <v>6</v>
      </c>
      <c r="L5062">
        <v>7</v>
      </c>
      <c r="M5062">
        <v>0.05</v>
      </c>
      <c r="N5062">
        <v>505.18</v>
      </c>
      <c r="O5062">
        <v>971.5</v>
      </c>
      <c r="P5062" s="2">
        <f>(Table1[[#This Row],[Unit Price]]-Table1[[#This Row],[Discount Applied]])*Table1[[#This Row],[Order Quantity]]</f>
        <v>6800.1500000000005</v>
      </c>
      <c r="Q5062">
        <f>Table1[[#This Row],[Revenue]]-(Table1[[#This Row],[Unit Cost]]*Table1[[#This Row],[Order Quantity]])</f>
        <v>3263.8900000000003</v>
      </c>
    </row>
    <row r="5063" spans="1:17" x14ac:dyDescent="0.25">
      <c r="A5063" t="s">
        <v>5088</v>
      </c>
      <c r="B5063" t="s">
        <v>21</v>
      </c>
      <c r="C5063" t="s">
        <v>19</v>
      </c>
      <c r="D5063" s="1">
        <v>43477</v>
      </c>
      <c r="E5063" s="1">
        <v>44168</v>
      </c>
      <c r="F5063" s="1">
        <v>43912</v>
      </c>
      <c r="G5063" s="1">
        <v>43918</v>
      </c>
      <c r="H5063">
        <v>20</v>
      </c>
      <c r="I5063">
        <v>14</v>
      </c>
      <c r="J5063">
        <v>160</v>
      </c>
      <c r="K5063">
        <v>30</v>
      </c>
      <c r="L5063">
        <v>6</v>
      </c>
      <c r="M5063">
        <v>0.15</v>
      </c>
      <c r="N5063" s="2">
        <v>1406.93</v>
      </c>
      <c r="O5063" s="2">
        <v>1695.1</v>
      </c>
      <c r="P5063" s="2">
        <f>(Table1[[#This Row],[Unit Price]]-Table1[[#This Row],[Discount Applied]])*Table1[[#This Row],[Order Quantity]]</f>
        <v>10169.699999999999</v>
      </c>
      <c r="Q5063">
        <f>Table1[[#This Row],[Revenue]]-(Table1[[#This Row],[Unit Cost]]*Table1[[#This Row],[Order Quantity]])</f>
        <v>1728.119999999999</v>
      </c>
    </row>
    <row r="5064" spans="1:17" x14ac:dyDescent="0.25">
      <c r="A5064" t="s">
        <v>5089</v>
      </c>
      <c r="B5064" t="s">
        <v>21</v>
      </c>
      <c r="C5064" t="s">
        <v>19</v>
      </c>
      <c r="D5064" s="1">
        <v>43477</v>
      </c>
      <c r="E5064" s="1">
        <v>43903</v>
      </c>
      <c r="F5064" s="1">
        <v>44016</v>
      </c>
      <c r="G5064" s="1">
        <v>43937</v>
      </c>
      <c r="H5064">
        <v>14</v>
      </c>
      <c r="I5064">
        <v>9</v>
      </c>
      <c r="J5064">
        <v>137</v>
      </c>
      <c r="K5064">
        <v>14</v>
      </c>
      <c r="L5064">
        <v>5</v>
      </c>
      <c r="M5064">
        <v>0.05</v>
      </c>
      <c r="N5064">
        <v>174.2</v>
      </c>
      <c r="O5064">
        <v>268</v>
      </c>
      <c r="P5064" s="2">
        <f>(Table1[[#This Row],[Unit Price]]-Table1[[#This Row],[Discount Applied]])*Table1[[#This Row],[Order Quantity]]</f>
        <v>1339.75</v>
      </c>
      <c r="Q5064">
        <f>Table1[[#This Row],[Revenue]]-(Table1[[#This Row],[Unit Cost]]*Table1[[#This Row],[Order Quantity]])</f>
        <v>468.75</v>
      </c>
    </row>
    <row r="5065" spans="1:17" x14ac:dyDescent="0.25">
      <c r="A5065" t="s">
        <v>5090</v>
      </c>
      <c r="B5065" t="s">
        <v>33</v>
      </c>
      <c r="C5065" t="s">
        <v>34</v>
      </c>
      <c r="D5065" s="1">
        <v>43477</v>
      </c>
      <c r="E5065" s="1">
        <v>43903</v>
      </c>
      <c r="F5065" s="1">
        <v>43917</v>
      </c>
      <c r="G5065" s="1">
        <v>43834</v>
      </c>
      <c r="H5065">
        <v>28</v>
      </c>
      <c r="I5065">
        <v>28</v>
      </c>
      <c r="J5065">
        <v>269</v>
      </c>
      <c r="K5065">
        <v>11</v>
      </c>
      <c r="L5065">
        <v>6</v>
      </c>
      <c r="M5065">
        <v>7.4999999999999997E-2</v>
      </c>
      <c r="N5065" s="2">
        <v>1546.9</v>
      </c>
      <c r="O5065" s="2">
        <v>2974.8</v>
      </c>
      <c r="P5065" s="2">
        <f>(Table1[[#This Row],[Unit Price]]-Table1[[#This Row],[Discount Applied]])*Table1[[#This Row],[Order Quantity]]</f>
        <v>17848.350000000002</v>
      </c>
      <c r="Q5065">
        <f>Table1[[#This Row],[Revenue]]-(Table1[[#This Row],[Unit Cost]]*Table1[[#This Row],[Order Quantity]])</f>
        <v>8566.9500000000007</v>
      </c>
    </row>
    <row r="5066" spans="1:17" x14ac:dyDescent="0.25">
      <c r="A5066" t="s">
        <v>5091</v>
      </c>
      <c r="B5066" t="s">
        <v>18</v>
      </c>
      <c r="C5066" t="s">
        <v>26</v>
      </c>
      <c r="D5066" s="1">
        <v>43477</v>
      </c>
      <c r="E5066" s="1">
        <v>43903</v>
      </c>
      <c r="F5066" s="1">
        <v>43907</v>
      </c>
      <c r="G5066" s="1">
        <v>43910</v>
      </c>
      <c r="H5066">
        <v>2</v>
      </c>
      <c r="I5066">
        <v>4</v>
      </c>
      <c r="J5066">
        <v>215</v>
      </c>
      <c r="K5066">
        <v>18</v>
      </c>
      <c r="L5066">
        <v>2</v>
      </c>
      <c r="M5066">
        <v>0.15</v>
      </c>
      <c r="N5066" s="2">
        <v>2045.38</v>
      </c>
      <c r="O5066" s="2">
        <v>3859.2</v>
      </c>
      <c r="P5066" s="2">
        <f>(Table1[[#This Row],[Unit Price]]-Table1[[#This Row],[Discount Applied]])*Table1[[#This Row],[Order Quantity]]</f>
        <v>7718.0999999999995</v>
      </c>
      <c r="Q5066">
        <f>Table1[[#This Row],[Revenue]]-(Table1[[#This Row],[Unit Cost]]*Table1[[#This Row],[Order Quantity]])</f>
        <v>3627.3399999999992</v>
      </c>
    </row>
    <row r="5067" spans="1:17" x14ac:dyDescent="0.25">
      <c r="A5067" t="s">
        <v>5092</v>
      </c>
      <c r="B5067" t="s">
        <v>21</v>
      </c>
      <c r="C5067" t="s">
        <v>24</v>
      </c>
      <c r="D5067" s="1">
        <v>43477</v>
      </c>
      <c r="E5067" s="1">
        <v>43903</v>
      </c>
      <c r="F5067" s="1">
        <v>43908</v>
      </c>
      <c r="G5067" s="1">
        <v>43918</v>
      </c>
      <c r="H5067">
        <v>16</v>
      </c>
      <c r="I5067">
        <v>41</v>
      </c>
      <c r="J5067">
        <v>335</v>
      </c>
      <c r="K5067">
        <v>44</v>
      </c>
      <c r="L5067">
        <v>7</v>
      </c>
      <c r="M5067">
        <v>0.05</v>
      </c>
      <c r="N5067">
        <v>561.13</v>
      </c>
      <c r="O5067">
        <v>837.5</v>
      </c>
      <c r="P5067" s="2">
        <f>(Table1[[#This Row],[Unit Price]]-Table1[[#This Row],[Discount Applied]])*Table1[[#This Row],[Order Quantity]]</f>
        <v>5862.1500000000005</v>
      </c>
      <c r="Q5067">
        <f>Table1[[#This Row],[Revenue]]-(Table1[[#This Row],[Unit Cost]]*Table1[[#This Row],[Order Quantity]])</f>
        <v>1934.2400000000007</v>
      </c>
    </row>
    <row r="5068" spans="1:17" x14ac:dyDescent="0.25">
      <c r="A5068" t="s">
        <v>5093</v>
      </c>
      <c r="B5068" t="s">
        <v>21</v>
      </c>
      <c r="C5068" t="s">
        <v>43</v>
      </c>
      <c r="D5068" s="1">
        <v>43477</v>
      </c>
      <c r="E5068" s="1">
        <v>43903</v>
      </c>
      <c r="F5068" s="1">
        <v>43894</v>
      </c>
      <c r="G5068" s="1">
        <v>44047</v>
      </c>
      <c r="H5068">
        <v>15</v>
      </c>
      <c r="I5068">
        <v>5</v>
      </c>
      <c r="J5068">
        <v>82</v>
      </c>
      <c r="K5068">
        <v>21</v>
      </c>
      <c r="L5068">
        <v>4</v>
      </c>
      <c r="M5068">
        <v>0.15</v>
      </c>
      <c r="N5068">
        <v>769.16</v>
      </c>
      <c r="O5068" s="2">
        <v>1098.8</v>
      </c>
      <c r="P5068" s="2">
        <f>(Table1[[#This Row],[Unit Price]]-Table1[[#This Row],[Discount Applied]])*Table1[[#This Row],[Order Quantity]]</f>
        <v>4394.5999999999995</v>
      </c>
      <c r="Q5068">
        <f>Table1[[#This Row],[Revenue]]-(Table1[[#This Row],[Unit Cost]]*Table1[[#This Row],[Order Quantity]])</f>
        <v>1317.9599999999996</v>
      </c>
    </row>
    <row r="5069" spans="1:17" x14ac:dyDescent="0.25">
      <c r="A5069" t="s">
        <v>5094</v>
      </c>
      <c r="B5069" t="s">
        <v>18</v>
      </c>
      <c r="C5069" t="s">
        <v>26</v>
      </c>
      <c r="D5069" s="1">
        <v>43477</v>
      </c>
      <c r="E5069" s="1">
        <v>43903</v>
      </c>
      <c r="F5069" s="1">
        <v>43913</v>
      </c>
      <c r="G5069" s="1">
        <v>43919</v>
      </c>
      <c r="H5069">
        <v>4</v>
      </c>
      <c r="I5069">
        <v>24</v>
      </c>
      <c r="J5069">
        <v>219</v>
      </c>
      <c r="K5069">
        <v>38</v>
      </c>
      <c r="L5069">
        <v>7</v>
      </c>
      <c r="M5069">
        <v>0.1</v>
      </c>
      <c r="N5069">
        <v>750.74</v>
      </c>
      <c r="O5069">
        <v>904.5</v>
      </c>
      <c r="P5069" s="2">
        <f>(Table1[[#This Row],[Unit Price]]-Table1[[#This Row],[Discount Applied]])*Table1[[#This Row],[Order Quantity]]</f>
        <v>6330.8</v>
      </c>
      <c r="Q5069">
        <f>Table1[[#This Row],[Revenue]]-(Table1[[#This Row],[Unit Cost]]*Table1[[#This Row],[Order Quantity]])</f>
        <v>1075.6199999999999</v>
      </c>
    </row>
    <row r="5070" spans="1:17" x14ac:dyDescent="0.25">
      <c r="A5070" t="s">
        <v>5095</v>
      </c>
      <c r="B5070" t="s">
        <v>18</v>
      </c>
      <c r="C5070" t="s">
        <v>24</v>
      </c>
      <c r="D5070" s="1">
        <v>43477</v>
      </c>
      <c r="E5070" s="1">
        <v>43904</v>
      </c>
      <c r="F5070" s="1">
        <v>43913</v>
      </c>
      <c r="G5070" s="1">
        <v>43915</v>
      </c>
      <c r="H5070">
        <v>4</v>
      </c>
      <c r="I5070">
        <v>32</v>
      </c>
      <c r="J5070">
        <v>360</v>
      </c>
      <c r="K5070">
        <v>34</v>
      </c>
      <c r="L5070">
        <v>2</v>
      </c>
      <c r="M5070">
        <v>0.05</v>
      </c>
      <c r="N5070" s="2">
        <v>3166.69</v>
      </c>
      <c r="O5070" s="2">
        <v>5654.8</v>
      </c>
      <c r="P5070" s="2">
        <f>(Table1[[#This Row],[Unit Price]]-Table1[[#This Row],[Discount Applied]])*Table1[[#This Row],[Order Quantity]]</f>
        <v>11309.5</v>
      </c>
      <c r="Q5070">
        <f>Table1[[#This Row],[Revenue]]-(Table1[[#This Row],[Unit Cost]]*Table1[[#This Row],[Order Quantity]])</f>
        <v>4976.12</v>
      </c>
    </row>
    <row r="5071" spans="1:17" x14ac:dyDescent="0.25">
      <c r="A5071" t="s">
        <v>5096</v>
      </c>
      <c r="B5071" t="s">
        <v>18</v>
      </c>
      <c r="C5071" t="s">
        <v>29</v>
      </c>
      <c r="D5071" s="1">
        <v>43477</v>
      </c>
      <c r="E5071" s="1">
        <v>43904</v>
      </c>
      <c r="F5071" s="1">
        <v>44139</v>
      </c>
      <c r="G5071" s="1">
        <v>43938</v>
      </c>
      <c r="H5071">
        <v>10</v>
      </c>
      <c r="I5071">
        <v>22</v>
      </c>
      <c r="J5071">
        <v>1</v>
      </c>
      <c r="K5071">
        <v>44</v>
      </c>
      <c r="L5071">
        <v>8</v>
      </c>
      <c r="M5071">
        <v>0.1</v>
      </c>
      <c r="N5071" s="2">
        <v>1903.87</v>
      </c>
      <c r="O5071" s="2">
        <v>3966.4</v>
      </c>
      <c r="P5071" s="2">
        <f>(Table1[[#This Row],[Unit Price]]-Table1[[#This Row],[Discount Applied]])*Table1[[#This Row],[Order Quantity]]</f>
        <v>31730.400000000001</v>
      </c>
      <c r="Q5071">
        <f>Table1[[#This Row],[Revenue]]-(Table1[[#This Row],[Unit Cost]]*Table1[[#This Row],[Order Quantity]])</f>
        <v>16499.440000000002</v>
      </c>
    </row>
    <row r="5072" spans="1:17" x14ac:dyDescent="0.25">
      <c r="A5072" t="s">
        <v>5097</v>
      </c>
      <c r="B5072" t="s">
        <v>18</v>
      </c>
      <c r="C5072" t="s">
        <v>29</v>
      </c>
      <c r="D5072" s="1">
        <v>43377</v>
      </c>
      <c r="E5072" s="1">
        <v>43305</v>
      </c>
      <c r="F5072" s="1">
        <v>43139</v>
      </c>
      <c r="G5072" s="1">
        <v>43381</v>
      </c>
      <c r="H5072">
        <v>2</v>
      </c>
      <c r="I5072">
        <v>48</v>
      </c>
      <c r="J5072">
        <v>7</v>
      </c>
      <c r="K5072">
        <v>6</v>
      </c>
      <c r="L5072">
        <v>8</v>
      </c>
      <c r="M5072">
        <v>0.05</v>
      </c>
      <c r="N5072">
        <v>663.3</v>
      </c>
      <c r="O5072" s="2">
        <v>1206</v>
      </c>
      <c r="P5072" s="2">
        <f>(Table1[[#This Row],[Unit Price]]-Table1[[#This Row],[Discount Applied]])*Table1[[#This Row],[Order Quantity]]</f>
        <v>9647.6</v>
      </c>
      <c r="Q5072">
        <f>Table1[[#This Row],[Revenue]]-(Table1[[#This Row],[Unit Cost]]*Table1[[#This Row],[Order Quantity]])</f>
        <v>4341.2000000000007</v>
      </c>
    </row>
    <row r="5073" spans="1:17" x14ac:dyDescent="0.25">
      <c r="A5073" t="s">
        <v>5098</v>
      </c>
      <c r="B5073" t="s">
        <v>23</v>
      </c>
      <c r="C5073" t="s">
        <v>19</v>
      </c>
      <c r="D5073" s="1">
        <v>43477</v>
      </c>
      <c r="E5073" s="1">
        <v>43904</v>
      </c>
      <c r="F5073" s="1">
        <v>43909</v>
      </c>
      <c r="G5073" s="1">
        <v>43918</v>
      </c>
      <c r="H5073">
        <v>20</v>
      </c>
      <c r="I5073">
        <v>35</v>
      </c>
      <c r="J5073">
        <v>131</v>
      </c>
      <c r="K5073">
        <v>33</v>
      </c>
      <c r="L5073">
        <v>6</v>
      </c>
      <c r="M5073">
        <v>0.1</v>
      </c>
      <c r="N5073" s="2">
        <v>2708.94</v>
      </c>
      <c r="O5073" s="2">
        <v>3564.4</v>
      </c>
      <c r="P5073" s="2">
        <f>(Table1[[#This Row],[Unit Price]]-Table1[[#This Row],[Discount Applied]])*Table1[[#This Row],[Order Quantity]]</f>
        <v>21385.800000000003</v>
      </c>
      <c r="Q5073">
        <f>Table1[[#This Row],[Revenue]]-(Table1[[#This Row],[Unit Cost]]*Table1[[#This Row],[Order Quantity]])</f>
        <v>5132.1600000000035</v>
      </c>
    </row>
    <row r="5074" spans="1:17" x14ac:dyDescent="0.25">
      <c r="A5074" t="s">
        <v>5099</v>
      </c>
      <c r="B5074" t="s">
        <v>18</v>
      </c>
      <c r="C5074" t="s">
        <v>43</v>
      </c>
      <c r="D5074" s="1">
        <v>43477</v>
      </c>
      <c r="E5074" s="1">
        <v>43904</v>
      </c>
      <c r="F5074" s="1">
        <v>44108</v>
      </c>
      <c r="G5074" s="1">
        <v>43936</v>
      </c>
      <c r="H5074">
        <v>10</v>
      </c>
      <c r="I5074">
        <v>28</v>
      </c>
      <c r="J5074">
        <v>85</v>
      </c>
      <c r="K5074">
        <v>28</v>
      </c>
      <c r="L5074">
        <v>1</v>
      </c>
      <c r="M5074">
        <v>0.15</v>
      </c>
      <c r="N5074">
        <v>447.02</v>
      </c>
      <c r="O5074">
        <v>931.3</v>
      </c>
      <c r="P5074" s="2">
        <f>(Table1[[#This Row],[Unit Price]]-Table1[[#This Row],[Discount Applied]])*Table1[[#This Row],[Order Quantity]]</f>
        <v>931.15</v>
      </c>
      <c r="Q5074">
        <f>Table1[[#This Row],[Revenue]]-(Table1[[#This Row],[Unit Cost]]*Table1[[#This Row],[Order Quantity]])</f>
        <v>484.13</v>
      </c>
    </row>
    <row r="5075" spans="1:17" x14ac:dyDescent="0.25">
      <c r="A5075" t="s">
        <v>5100</v>
      </c>
      <c r="B5075" t="s">
        <v>18</v>
      </c>
      <c r="C5075" t="s">
        <v>43</v>
      </c>
      <c r="D5075" s="1">
        <v>43477</v>
      </c>
      <c r="E5075" s="1">
        <v>43904</v>
      </c>
      <c r="F5075" s="1">
        <v>43919</v>
      </c>
      <c r="G5075" s="1">
        <v>44016</v>
      </c>
      <c r="H5075">
        <v>10</v>
      </c>
      <c r="I5075">
        <v>47</v>
      </c>
      <c r="J5075">
        <v>83</v>
      </c>
      <c r="K5075">
        <v>4</v>
      </c>
      <c r="L5075">
        <v>5</v>
      </c>
      <c r="M5075">
        <v>0.05</v>
      </c>
      <c r="N5075">
        <v>920.25</v>
      </c>
      <c r="O5075" s="2">
        <v>2244.5</v>
      </c>
      <c r="P5075" s="2">
        <f>(Table1[[#This Row],[Unit Price]]-Table1[[#This Row],[Discount Applied]])*Table1[[#This Row],[Order Quantity]]</f>
        <v>11222.25</v>
      </c>
      <c r="Q5075">
        <f>Table1[[#This Row],[Revenue]]-(Table1[[#This Row],[Unit Cost]]*Table1[[#This Row],[Order Quantity]])</f>
        <v>6621</v>
      </c>
    </row>
    <row r="5076" spans="1:17" x14ac:dyDescent="0.25">
      <c r="A5076" t="s">
        <v>5101</v>
      </c>
      <c r="B5076" t="s">
        <v>18</v>
      </c>
      <c r="C5076" t="s">
        <v>29</v>
      </c>
      <c r="D5076" s="1">
        <v>43477</v>
      </c>
      <c r="E5076" s="1">
        <v>43904</v>
      </c>
      <c r="F5076" s="1">
        <v>43913</v>
      </c>
      <c r="G5076" s="1">
        <v>43916</v>
      </c>
      <c r="H5076">
        <v>4</v>
      </c>
      <c r="I5076">
        <v>11</v>
      </c>
      <c r="J5076">
        <v>26</v>
      </c>
      <c r="K5076">
        <v>6</v>
      </c>
      <c r="L5076">
        <v>3</v>
      </c>
      <c r="M5076">
        <v>0.05</v>
      </c>
      <c r="N5076" s="2">
        <v>1327.81</v>
      </c>
      <c r="O5076" s="2">
        <v>2458.9</v>
      </c>
      <c r="P5076" s="2">
        <f>(Table1[[#This Row],[Unit Price]]-Table1[[#This Row],[Discount Applied]])*Table1[[#This Row],[Order Quantity]]</f>
        <v>7376.5499999999993</v>
      </c>
      <c r="Q5076">
        <f>Table1[[#This Row],[Revenue]]-(Table1[[#This Row],[Unit Cost]]*Table1[[#This Row],[Order Quantity]])</f>
        <v>3393.1199999999994</v>
      </c>
    </row>
    <row r="5077" spans="1:17" x14ac:dyDescent="0.25">
      <c r="A5077" t="s">
        <v>5102</v>
      </c>
      <c r="B5077" t="s">
        <v>18</v>
      </c>
      <c r="C5077" t="s">
        <v>29</v>
      </c>
      <c r="D5077" s="1">
        <v>43477</v>
      </c>
      <c r="E5077" s="1">
        <v>43904</v>
      </c>
      <c r="F5077" s="1">
        <v>44016</v>
      </c>
      <c r="G5077" s="1">
        <v>44169</v>
      </c>
      <c r="H5077">
        <v>7</v>
      </c>
      <c r="I5077">
        <v>27</v>
      </c>
      <c r="J5077">
        <v>1</v>
      </c>
      <c r="K5077">
        <v>30</v>
      </c>
      <c r="L5077">
        <v>2</v>
      </c>
      <c r="M5077">
        <v>7.4999999999999997E-2</v>
      </c>
      <c r="N5077" s="2">
        <v>1028.8499999999999</v>
      </c>
      <c r="O5077" s="2">
        <v>2338.3000000000002</v>
      </c>
      <c r="P5077" s="2">
        <f>(Table1[[#This Row],[Unit Price]]-Table1[[#This Row],[Discount Applied]])*Table1[[#This Row],[Order Quantity]]</f>
        <v>4676.4500000000007</v>
      </c>
      <c r="Q5077">
        <f>Table1[[#This Row],[Revenue]]-(Table1[[#This Row],[Unit Cost]]*Table1[[#This Row],[Order Quantity]])</f>
        <v>2618.7500000000009</v>
      </c>
    </row>
    <row r="5078" spans="1:17" x14ac:dyDescent="0.25">
      <c r="A5078" t="s">
        <v>5103</v>
      </c>
      <c r="B5078" t="s">
        <v>18</v>
      </c>
      <c r="C5078" t="s">
        <v>29</v>
      </c>
      <c r="D5078" s="1">
        <v>43477</v>
      </c>
      <c r="E5078" s="1">
        <v>43904</v>
      </c>
      <c r="F5078" s="1">
        <v>43865</v>
      </c>
      <c r="G5078" s="1">
        <v>44139</v>
      </c>
      <c r="H5078">
        <v>10</v>
      </c>
      <c r="I5078">
        <v>40</v>
      </c>
      <c r="J5078">
        <v>4</v>
      </c>
      <c r="K5078">
        <v>28</v>
      </c>
      <c r="L5078">
        <v>7</v>
      </c>
      <c r="M5078">
        <v>0.1</v>
      </c>
      <c r="N5078" s="2">
        <v>2087.9899999999998</v>
      </c>
      <c r="O5078" s="2">
        <v>3939.6</v>
      </c>
      <c r="P5078" s="2">
        <f>(Table1[[#This Row],[Unit Price]]-Table1[[#This Row],[Discount Applied]])*Table1[[#This Row],[Order Quantity]]</f>
        <v>27576.5</v>
      </c>
      <c r="Q5078">
        <f>Table1[[#This Row],[Revenue]]-(Table1[[#This Row],[Unit Cost]]*Table1[[#This Row],[Order Quantity]])</f>
        <v>12960.570000000002</v>
      </c>
    </row>
    <row r="5079" spans="1:17" x14ac:dyDescent="0.25">
      <c r="A5079" t="s">
        <v>5104</v>
      </c>
      <c r="B5079" t="s">
        <v>23</v>
      </c>
      <c r="C5079" t="s">
        <v>29</v>
      </c>
      <c r="D5079" s="1">
        <v>43477</v>
      </c>
      <c r="E5079" s="1">
        <v>43905</v>
      </c>
      <c r="F5079" s="1">
        <v>43894</v>
      </c>
      <c r="G5079" s="1">
        <v>44169</v>
      </c>
      <c r="H5079">
        <v>23</v>
      </c>
      <c r="I5079">
        <v>10</v>
      </c>
      <c r="J5079">
        <v>7</v>
      </c>
      <c r="K5079">
        <v>39</v>
      </c>
      <c r="L5079">
        <v>1</v>
      </c>
      <c r="M5079">
        <v>0.05</v>
      </c>
      <c r="N5079" s="2">
        <v>1557.35</v>
      </c>
      <c r="O5079" s="2">
        <v>1996.6</v>
      </c>
      <c r="P5079" s="2">
        <f>(Table1[[#This Row],[Unit Price]]-Table1[[#This Row],[Discount Applied]])*Table1[[#This Row],[Order Quantity]]</f>
        <v>1996.55</v>
      </c>
      <c r="Q5079">
        <f>Table1[[#This Row],[Revenue]]-(Table1[[#This Row],[Unit Cost]]*Table1[[#This Row],[Order Quantity]])</f>
        <v>439.20000000000005</v>
      </c>
    </row>
    <row r="5080" spans="1:17" x14ac:dyDescent="0.25">
      <c r="A5080" t="s">
        <v>5105</v>
      </c>
      <c r="B5080" t="s">
        <v>21</v>
      </c>
      <c r="C5080" t="s">
        <v>26</v>
      </c>
      <c r="D5080" s="1">
        <v>43477</v>
      </c>
      <c r="E5080" s="1">
        <v>43905</v>
      </c>
      <c r="F5080" s="1">
        <v>43920</v>
      </c>
      <c r="G5080" s="1">
        <v>43834</v>
      </c>
      <c r="H5080">
        <v>14</v>
      </c>
      <c r="I5080">
        <v>31</v>
      </c>
      <c r="J5080">
        <v>212</v>
      </c>
      <c r="K5080">
        <v>32</v>
      </c>
      <c r="L5080">
        <v>4</v>
      </c>
      <c r="M5080">
        <v>0.1</v>
      </c>
      <c r="N5080" s="2">
        <v>4617.9799999999996</v>
      </c>
      <c r="O5080" s="2">
        <v>6157.3</v>
      </c>
      <c r="P5080" s="2">
        <f>(Table1[[#This Row],[Unit Price]]-Table1[[#This Row],[Discount Applied]])*Table1[[#This Row],[Order Quantity]]</f>
        <v>24628.799999999999</v>
      </c>
      <c r="Q5080">
        <f>Table1[[#This Row],[Revenue]]-(Table1[[#This Row],[Unit Cost]]*Table1[[#This Row],[Order Quantity]])</f>
        <v>6156.880000000001</v>
      </c>
    </row>
    <row r="5081" spans="1:17" x14ac:dyDescent="0.25">
      <c r="A5081" t="s">
        <v>5106</v>
      </c>
      <c r="B5081" t="s">
        <v>18</v>
      </c>
      <c r="C5081" t="s">
        <v>29</v>
      </c>
      <c r="D5081" s="1">
        <v>43477</v>
      </c>
      <c r="E5081" s="1">
        <v>43905</v>
      </c>
      <c r="F5081" s="1">
        <v>43912</v>
      </c>
      <c r="G5081" s="1">
        <v>43918</v>
      </c>
      <c r="H5081">
        <v>2</v>
      </c>
      <c r="I5081">
        <v>50</v>
      </c>
      <c r="J5081">
        <v>29</v>
      </c>
      <c r="K5081">
        <v>33</v>
      </c>
      <c r="L5081">
        <v>2</v>
      </c>
      <c r="M5081">
        <v>0.1</v>
      </c>
      <c r="N5081" s="2">
        <v>1360.1</v>
      </c>
      <c r="O5081" s="2">
        <v>2345</v>
      </c>
      <c r="P5081" s="2">
        <f>(Table1[[#This Row],[Unit Price]]-Table1[[#This Row],[Discount Applied]])*Table1[[#This Row],[Order Quantity]]</f>
        <v>4689.8</v>
      </c>
      <c r="Q5081">
        <f>Table1[[#This Row],[Revenue]]-(Table1[[#This Row],[Unit Cost]]*Table1[[#This Row],[Order Quantity]])</f>
        <v>1969.6000000000004</v>
      </c>
    </row>
    <row r="5082" spans="1:17" x14ac:dyDescent="0.25">
      <c r="A5082" t="s">
        <v>5107</v>
      </c>
      <c r="B5082" t="s">
        <v>21</v>
      </c>
      <c r="C5082" t="s">
        <v>43</v>
      </c>
      <c r="D5082" s="1">
        <v>43477</v>
      </c>
      <c r="E5082" s="1">
        <v>43905</v>
      </c>
      <c r="F5082" s="1">
        <v>43919</v>
      </c>
      <c r="G5082" s="1">
        <v>43865</v>
      </c>
      <c r="H5082">
        <v>20</v>
      </c>
      <c r="I5082">
        <v>26</v>
      </c>
      <c r="J5082">
        <v>81</v>
      </c>
      <c r="K5082">
        <v>15</v>
      </c>
      <c r="L5082">
        <v>3</v>
      </c>
      <c r="M5082">
        <v>7.4999999999999997E-2</v>
      </c>
      <c r="N5082">
        <v>121.94</v>
      </c>
      <c r="O5082">
        <v>174.2</v>
      </c>
      <c r="P5082" s="2">
        <f>(Table1[[#This Row],[Unit Price]]-Table1[[#This Row],[Discount Applied]])*Table1[[#This Row],[Order Quantity]]</f>
        <v>522.375</v>
      </c>
      <c r="Q5082">
        <f>Table1[[#This Row],[Revenue]]-(Table1[[#This Row],[Unit Cost]]*Table1[[#This Row],[Order Quantity]])</f>
        <v>156.55500000000001</v>
      </c>
    </row>
    <row r="5083" spans="1:17" x14ac:dyDescent="0.25">
      <c r="A5083" t="s">
        <v>5108</v>
      </c>
      <c r="B5083" t="s">
        <v>18</v>
      </c>
      <c r="C5083" t="s">
        <v>19</v>
      </c>
      <c r="D5083" s="1">
        <v>43377</v>
      </c>
      <c r="E5083" s="1">
        <v>43305</v>
      </c>
      <c r="F5083" s="1">
        <v>43329</v>
      </c>
      <c r="G5083" s="1">
        <v>43336</v>
      </c>
      <c r="H5083">
        <v>3</v>
      </c>
      <c r="I5083">
        <v>50</v>
      </c>
      <c r="J5083">
        <v>125</v>
      </c>
      <c r="K5083">
        <v>21</v>
      </c>
      <c r="L5083">
        <v>8</v>
      </c>
      <c r="M5083">
        <v>7.4999999999999997E-2</v>
      </c>
      <c r="N5083">
        <v>179.09</v>
      </c>
      <c r="O5083">
        <v>221.1</v>
      </c>
      <c r="P5083" s="2">
        <f>(Table1[[#This Row],[Unit Price]]-Table1[[#This Row],[Discount Applied]])*Table1[[#This Row],[Order Quantity]]</f>
        <v>1768.2</v>
      </c>
      <c r="Q5083">
        <f>Table1[[#This Row],[Revenue]]-(Table1[[#This Row],[Unit Cost]]*Table1[[#This Row],[Order Quantity]])</f>
        <v>335.48</v>
      </c>
    </row>
    <row r="5084" spans="1:17" x14ac:dyDescent="0.25">
      <c r="A5084" t="s">
        <v>5109</v>
      </c>
      <c r="B5084" t="s">
        <v>33</v>
      </c>
      <c r="C5084" t="s">
        <v>19</v>
      </c>
      <c r="D5084" s="1">
        <v>43477</v>
      </c>
      <c r="E5084" s="1">
        <v>43906</v>
      </c>
      <c r="F5084" s="1">
        <v>44139</v>
      </c>
      <c r="G5084" s="1">
        <v>43939</v>
      </c>
      <c r="H5084">
        <v>26</v>
      </c>
      <c r="I5084">
        <v>44</v>
      </c>
      <c r="J5084">
        <v>106</v>
      </c>
      <c r="K5084">
        <v>11</v>
      </c>
      <c r="L5084">
        <v>2</v>
      </c>
      <c r="M5084">
        <v>0.4</v>
      </c>
      <c r="N5084">
        <v>630.34</v>
      </c>
      <c r="O5084" s="2">
        <v>1286.4000000000001</v>
      </c>
      <c r="P5084" s="2">
        <f>(Table1[[#This Row],[Unit Price]]-Table1[[#This Row],[Discount Applied]])*Table1[[#This Row],[Order Quantity]]</f>
        <v>2572</v>
      </c>
      <c r="Q5084">
        <f>Table1[[#This Row],[Revenue]]-(Table1[[#This Row],[Unit Cost]]*Table1[[#This Row],[Order Quantity]])</f>
        <v>1311.32</v>
      </c>
    </row>
    <row r="5085" spans="1:17" x14ac:dyDescent="0.25">
      <c r="A5085" t="s">
        <v>5110</v>
      </c>
      <c r="B5085" t="s">
        <v>18</v>
      </c>
      <c r="C5085" t="s">
        <v>19</v>
      </c>
      <c r="D5085" s="1">
        <v>43477</v>
      </c>
      <c r="E5085" s="1">
        <v>43906</v>
      </c>
      <c r="F5085" s="1">
        <v>43919</v>
      </c>
      <c r="G5085" s="1">
        <v>43955</v>
      </c>
      <c r="H5085">
        <v>4</v>
      </c>
      <c r="I5085">
        <v>16</v>
      </c>
      <c r="J5085">
        <v>108</v>
      </c>
      <c r="K5085">
        <v>9</v>
      </c>
      <c r="L5085">
        <v>4</v>
      </c>
      <c r="M5085">
        <v>0.3</v>
      </c>
      <c r="N5085" s="2">
        <v>3915.15</v>
      </c>
      <c r="O5085" s="2">
        <v>6023.3</v>
      </c>
      <c r="P5085" s="2">
        <f>(Table1[[#This Row],[Unit Price]]-Table1[[#This Row],[Discount Applied]])*Table1[[#This Row],[Order Quantity]]</f>
        <v>24092</v>
      </c>
      <c r="Q5085">
        <f>Table1[[#This Row],[Revenue]]-(Table1[[#This Row],[Unit Cost]]*Table1[[#This Row],[Order Quantity]])</f>
        <v>8431.4</v>
      </c>
    </row>
    <row r="5086" spans="1:17" x14ac:dyDescent="0.25">
      <c r="A5086" t="s">
        <v>5111</v>
      </c>
      <c r="B5086" t="s">
        <v>21</v>
      </c>
      <c r="C5086" t="s">
        <v>26</v>
      </c>
      <c r="D5086" s="1">
        <v>43477</v>
      </c>
      <c r="E5086" s="1">
        <v>43906</v>
      </c>
      <c r="F5086" s="1">
        <v>43909</v>
      </c>
      <c r="G5086" s="1">
        <v>43918</v>
      </c>
      <c r="H5086">
        <v>12</v>
      </c>
      <c r="I5086">
        <v>49</v>
      </c>
      <c r="J5086">
        <v>220</v>
      </c>
      <c r="K5086">
        <v>15</v>
      </c>
      <c r="L5086">
        <v>5</v>
      </c>
      <c r="M5086">
        <v>0.1</v>
      </c>
      <c r="N5086" s="2">
        <v>1922.16</v>
      </c>
      <c r="O5086" s="2">
        <v>2633.1</v>
      </c>
      <c r="P5086" s="2">
        <f>(Table1[[#This Row],[Unit Price]]-Table1[[#This Row],[Discount Applied]])*Table1[[#This Row],[Order Quantity]]</f>
        <v>13165</v>
      </c>
      <c r="Q5086">
        <f>Table1[[#This Row],[Revenue]]-(Table1[[#This Row],[Unit Cost]]*Table1[[#This Row],[Order Quantity]])</f>
        <v>3554.1999999999989</v>
      </c>
    </row>
    <row r="5087" spans="1:17" x14ac:dyDescent="0.25">
      <c r="A5087" t="s">
        <v>5112</v>
      </c>
      <c r="B5087" t="s">
        <v>23</v>
      </c>
      <c r="C5087" t="s">
        <v>24</v>
      </c>
      <c r="D5087" s="1">
        <v>43477</v>
      </c>
      <c r="E5087" s="1">
        <v>43906</v>
      </c>
      <c r="F5087" s="1">
        <v>43919</v>
      </c>
      <c r="G5087" s="1">
        <v>43921</v>
      </c>
      <c r="H5087">
        <v>21</v>
      </c>
      <c r="I5087">
        <v>34</v>
      </c>
      <c r="J5087">
        <v>336</v>
      </c>
      <c r="K5087">
        <v>13</v>
      </c>
      <c r="L5087">
        <v>6</v>
      </c>
      <c r="M5087">
        <v>0.15</v>
      </c>
      <c r="N5087">
        <v>166.83</v>
      </c>
      <c r="O5087">
        <v>201</v>
      </c>
      <c r="P5087" s="2">
        <f>(Table1[[#This Row],[Unit Price]]-Table1[[#This Row],[Discount Applied]])*Table1[[#This Row],[Order Quantity]]</f>
        <v>1205.0999999999999</v>
      </c>
      <c r="Q5087">
        <f>Table1[[#This Row],[Revenue]]-(Table1[[#This Row],[Unit Cost]]*Table1[[#This Row],[Order Quantity]])</f>
        <v>204.11999999999989</v>
      </c>
    </row>
    <row r="5088" spans="1:17" x14ac:dyDescent="0.25">
      <c r="A5088" t="s">
        <v>5113</v>
      </c>
      <c r="B5088" t="s">
        <v>21</v>
      </c>
      <c r="C5088" t="s">
        <v>34</v>
      </c>
      <c r="D5088" s="1">
        <v>43477</v>
      </c>
      <c r="E5088" s="1">
        <v>43906</v>
      </c>
      <c r="F5088" s="1">
        <v>43955</v>
      </c>
      <c r="G5088" s="1">
        <v>43935</v>
      </c>
      <c r="H5088">
        <v>17</v>
      </c>
      <c r="I5088">
        <v>18</v>
      </c>
      <c r="J5088">
        <v>263</v>
      </c>
      <c r="K5088">
        <v>5</v>
      </c>
      <c r="L5088">
        <v>3</v>
      </c>
      <c r="M5088">
        <v>0.05</v>
      </c>
      <c r="N5088">
        <v>713.55</v>
      </c>
      <c r="O5088" s="2">
        <v>1005</v>
      </c>
      <c r="P5088" s="2">
        <f>(Table1[[#This Row],[Unit Price]]-Table1[[#This Row],[Discount Applied]])*Table1[[#This Row],[Order Quantity]]</f>
        <v>3014.8500000000004</v>
      </c>
      <c r="Q5088">
        <f>Table1[[#This Row],[Revenue]]-(Table1[[#This Row],[Unit Cost]]*Table1[[#This Row],[Order Quantity]])</f>
        <v>874.20000000000073</v>
      </c>
    </row>
    <row r="5089" spans="1:17" x14ac:dyDescent="0.25">
      <c r="A5089" t="s">
        <v>5114</v>
      </c>
      <c r="B5089" t="s">
        <v>18</v>
      </c>
      <c r="C5089" t="s">
        <v>34</v>
      </c>
      <c r="D5089" s="1">
        <v>43477</v>
      </c>
      <c r="E5089" s="1">
        <v>43906</v>
      </c>
      <c r="F5089" s="1">
        <v>43894</v>
      </c>
      <c r="G5089" s="1">
        <v>44139</v>
      </c>
      <c r="H5089">
        <v>3</v>
      </c>
      <c r="I5089">
        <v>10</v>
      </c>
      <c r="J5089">
        <v>274</v>
      </c>
      <c r="K5089">
        <v>20</v>
      </c>
      <c r="L5089">
        <v>3</v>
      </c>
      <c r="M5089">
        <v>7.4999999999999997E-2</v>
      </c>
      <c r="N5089">
        <v>532.65</v>
      </c>
      <c r="O5089" s="2">
        <v>1005</v>
      </c>
      <c r="P5089" s="2">
        <f>(Table1[[#This Row],[Unit Price]]-Table1[[#This Row],[Discount Applied]])*Table1[[#This Row],[Order Quantity]]</f>
        <v>3014.7749999999996</v>
      </c>
      <c r="Q5089">
        <f>Table1[[#This Row],[Revenue]]-(Table1[[#This Row],[Unit Cost]]*Table1[[#This Row],[Order Quantity]])</f>
        <v>1416.8249999999998</v>
      </c>
    </row>
    <row r="5090" spans="1:17" x14ac:dyDescent="0.25">
      <c r="A5090" t="s">
        <v>5115</v>
      </c>
      <c r="B5090" t="s">
        <v>18</v>
      </c>
      <c r="C5090" t="s">
        <v>19</v>
      </c>
      <c r="D5090" s="1">
        <v>43477</v>
      </c>
      <c r="E5090" s="1">
        <v>43907</v>
      </c>
      <c r="F5090" s="1">
        <v>43918</v>
      </c>
      <c r="G5090" s="1">
        <v>44016</v>
      </c>
      <c r="H5090">
        <v>1</v>
      </c>
      <c r="I5090">
        <v>27</v>
      </c>
      <c r="J5090">
        <v>105</v>
      </c>
      <c r="K5090">
        <v>9</v>
      </c>
      <c r="L5090">
        <v>1</v>
      </c>
      <c r="M5090">
        <v>0.3</v>
      </c>
      <c r="N5090">
        <v>93.8</v>
      </c>
      <c r="O5090">
        <v>187.6</v>
      </c>
      <c r="P5090" s="2">
        <f>(Table1[[#This Row],[Unit Price]]-Table1[[#This Row],[Discount Applied]])*Table1[[#This Row],[Order Quantity]]</f>
        <v>187.29999999999998</v>
      </c>
      <c r="Q5090">
        <f>Table1[[#This Row],[Revenue]]-(Table1[[#This Row],[Unit Cost]]*Table1[[#This Row],[Order Quantity]])</f>
        <v>93.499999999999986</v>
      </c>
    </row>
    <row r="5091" spans="1:17" x14ac:dyDescent="0.25">
      <c r="A5091" t="s">
        <v>5116</v>
      </c>
      <c r="B5091" t="s">
        <v>23</v>
      </c>
      <c r="C5091" t="s">
        <v>24</v>
      </c>
      <c r="D5091" s="1">
        <v>43477</v>
      </c>
      <c r="E5091" s="1">
        <v>43907</v>
      </c>
      <c r="F5091" s="1">
        <v>44047</v>
      </c>
      <c r="G5091" s="1">
        <v>43936</v>
      </c>
      <c r="H5091">
        <v>22</v>
      </c>
      <c r="I5091">
        <v>33</v>
      </c>
      <c r="J5091">
        <v>353</v>
      </c>
      <c r="K5091">
        <v>11</v>
      </c>
      <c r="L5091">
        <v>7</v>
      </c>
      <c r="M5091">
        <v>0.05</v>
      </c>
      <c r="N5091">
        <v>850.63</v>
      </c>
      <c r="O5091" s="2">
        <v>1232.8</v>
      </c>
      <c r="P5091" s="2">
        <f>(Table1[[#This Row],[Unit Price]]-Table1[[#This Row],[Discount Applied]])*Table1[[#This Row],[Order Quantity]]</f>
        <v>8629.25</v>
      </c>
      <c r="Q5091">
        <f>Table1[[#This Row],[Revenue]]-(Table1[[#This Row],[Unit Cost]]*Table1[[#This Row],[Order Quantity]])</f>
        <v>2674.84</v>
      </c>
    </row>
    <row r="5092" spans="1:17" x14ac:dyDescent="0.25">
      <c r="A5092" t="s">
        <v>5117</v>
      </c>
      <c r="B5092" t="s">
        <v>33</v>
      </c>
      <c r="C5092" t="s">
        <v>19</v>
      </c>
      <c r="D5092" s="1">
        <v>43477</v>
      </c>
      <c r="E5092" s="1">
        <v>43907</v>
      </c>
      <c r="F5092" s="1">
        <v>43909</v>
      </c>
      <c r="G5092" s="1">
        <v>43916</v>
      </c>
      <c r="H5092">
        <v>27</v>
      </c>
      <c r="I5092">
        <v>42</v>
      </c>
      <c r="J5092">
        <v>180</v>
      </c>
      <c r="K5092">
        <v>41</v>
      </c>
      <c r="L5092">
        <v>7</v>
      </c>
      <c r="M5092">
        <v>0.1</v>
      </c>
      <c r="N5092" s="2">
        <v>2257.77</v>
      </c>
      <c r="O5092" s="2">
        <v>3892.7</v>
      </c>
      <c r="P5092" s="2">
        <f>(Table1[[#This Row],[Unit Price]]-Table1[[#This Row],[Discount Applied]])*Table1[[#This Row],[Order Quantity]]</f>
        <v>27248.2</v>
      </c>
      <c r="Q5092">
        <f>Table1[[#This Row],[Revenue]]-(Table1[[#This Row],[Unit Cost]]*Table1[[#This Row],[Order Quantity]])</f>
        <v>11443.810000000001</v>
      </c>
    </row>
    <row r="5093" spans="1:17" x14ac:dyDescent="0.25">
      <c r="A5093" t="s">
        <v>5118</v>
      </c>
      <c r="B5093" t="s">
        <v>23</v>
      </c>
      <c r="C5093" t="s">
        <v>24</v>
      </c>
      <c r="D5093" s="1">
        <v>43477</v>
      </c>
      <c r="E5093" s="1">
        <v>43907</v>
      </c>
      <c r="F5093" s="1">
        <v>43955</v>
      </c>
      <c r="G5093" s="1">
        <v>43936</v>
      </c>
      <c r="H5093">
        <v>21</v>
      </c>
      <c r="I5093">
        <v>40</v>
      </c>
      <c r="J5093">
        <v>340</v>
      </c>
      <c r="K5093">
        <v>27</v>
      </c>
      <c r="L5093">
        <v>8</v>
      </c>
      <c r="M5093">
        <v>7.4999999999999997E-2</v>
      </c>
      <c r="N5093" s="2">
        <v>3175.53</v>
      </c>
      <c r="O5093" s="2">
        <v>3872.6</v>
      </c>
      <c r="P5093" s="2">
        <f>(Table1[[#This Row],[Unit Price]]-Table1[[#This Row],[Discount Applied]])*Table1[[#This Row],[Order Quantity]]</f>
        <v>30980.2</v>
      </c>
      <c r="Q5093">
        <f>Table1[[#This Row],[Revenue]]-(Table1[[#This Row],[Unit Cost]]*Table1[[#This Row],[Order Quantity]])</f>
        <v>5575.9599999999991</v>
      </c>
    </row>
    <row r="5094" spans="1:17" x14ac:dyDescent="0.25">
      <c r="A5094" t="s">
        <v>5119</v>
      </c>
      <c r="B5094" t="s">
        <v>33</v>
      </c>
      <c r="C5094" t="s">
        <v>26</v>
      </c>
      <c r="D5094" s="1">
        <v>43377</v>
      </c>
      <c r="E5094" s="1">
        <v>43305</v>
      </c>
      <c r="F5094" s="1">
        <v>43139</v>
      </c>
      <c r="G5094" s="1">
        <v>43442</v>
      </c>
      <c r="H5094">
        <v>27</v>
      </c>
      <c r="I5094">
        <v>30</v>
      </c>
      <c r="J5094">
        <v>255</v>
      </c>
      <c r="K5094">
        <v>41</v>
      </c>
      <c r="L5094">
        <v>3</v>
      </c>
      <c r="M5094">
        <v>7.4999999999999997E-2</v>
      </c>
      <c r="N5094" s="2">
        <v>2563.2199999999998</v>
      </c>
      <c r="O5094" s="2">
        <v>3825.7</v>
      </c>
      <c r="P5094" s="2">
        <f>(Table1[[#This Row],[Unit Price]]-Table1[[#This Row],[Discount Applied]])*Table1[[#This Row],[Order Quantity]]</f>
        <v>11476.875</v>
      </c>
      <c r="Q5094">
        <f>Table1[[#This Row],[Revenue]]-(Table1[[#This Row],[Unit Cost]]*Table1[[#This Row],[Order Quantity]])</f>
        <v>3787.2150000000001</v>
      </c>
    </row>
    <row r="5095" spans="1:17" x14ac:dyDescent="0.25">
      <c r="A5095" t="s">
        <v>5120</v>
      </c>
      <c r="B5095" t="s">
        <v>18</v>
      </c>
      <c r="C5095" t="s">
        <v>19</v>
      </c>
      <c r="D5095" s="1">
        <v>43477</v>
      </c>
      <c r="E5095" s="1">
        <v>43907</v>
      </c>
      <c r="F5095" s="1">
        <v>43865</v>
      </c>
      <c r="G5095" s="1">
        <v>44016</v>
      </c>
      <c r="H5095">
        <v>4</v>
      </c>
      <c r="I5095">
        <v>46</v>
      </c>
      <c r="J5095">
        <v>179</v>
      </c>
      <c r="K5095">
        <v>40</v>
      </c>
      <c r="L5095">
        <v>3</v>
      </c>
      <c r="M5095">
        <v>0.05</v>
      </c>
      <c r="N5095">
        <v>984.63</v>
      </c>
      <c r="O5095" s="2">
        <v>2237.8000000000002</v>
      </c>
      <c r="P5095" s="2">
        <f>(Table1[[#This Row],[Unit Price]]-Table1[[#This Row],[Discount Applied]])*Table1[[#This Row],[Order Quantity]]</f>
        <v>6713.25</v>
      </c>
      <c r="Q5095">
        <f>Table1[[#This Row],[Revenue]]-(Table1[[#This Row],[Unit Cost]]*Table1[[#This Row],[Order Quantity]])</f>
        <v>3759.36</v>
      </c>
    </row>
    <row r="5096" spans="1:17" x14ac:dyDescent="0.25">
      <c r="A5096" t="s">
        <v>5121</v>
      </c>
      <c r="B5096" t="s">
        <v>21</v>
      </c>
      <c r="C5096" t="s">
        <v>19</v>
      </c>
      <c r="D5096" s="1">
        <v>43477</v>
      </c>
      <c r="E5096" s="1">
        <v>43907</v>
      </c>
      <c r="F5096" s="1">
        <v>43925</v>
      </c>
      <c r="G5096" s="1">
        <v>44139</v>
      </c>
      <c r="H5096">
        <v>14</v>
      </c>
      <c r="I5096">
        <v>9</v>
      </c>
      <c r="J5096">
        <v>144</v>
      </c>
      <c r="K5096">
        <v>15</v>
      </c>
      <c r="L5096">
        <v>2</v>
      </c>
      <c r="M5096">
        <v>0.05</v>
      </c>
      <c r="N5096" s="2">
        <v>1889.13</v>
      </c>
      <c r="O5096" s="2">
        <v>2485.6999999999998</v>
      </c>
      <c r="P5096" s="2">
        <f>(Table1[[#This Row],[Unit Price]]-Table1[[#This Row],[Discount Applied]])*Table1[[#This Row],[Order Quantity]]</f>
        <v>4971.2999999999993</v>
      </c>
      <c r="Q5096">
        <f>Table1[[#This Row],[Revenue]]-(Table1[[#This Row],[Unit Cost]]*Table1[[#This Row],[Order Quantity]])</f>
        <v>1193.0399999999991</v>
      </c>
    </row>
    <row r="5097" spans="1:17" x14ac:dyDescent="0.25">
      <c r="A5097" t="s">
        <v>5122</v>
      </c>
      <c r="B5097" t="s">
        <v>18</v>
      </c>
      <c r="C5097" t="s">
        <v>19</v>
      </c>
      <c r="D5097" s="1">
        <v>43477</v>
      </c>
      <c r="E5097" s="1">
        <v>43907</v>
      </c>
      <c r="F5097" s="1">
        <v>43925</v>
      </c>
      <c r="G5097" s="1">
        <v>43986</v>
      </c>
      <c r="H5097">
        <v>3</v>
      </c>
      <c r="I5097">
        <v>21</v>
      </c>
      <c r="J5097">
        <v>123</v>
      </c>
      <c r="K5097">
        <v>29</v>
      </c>
      <c r="L5097">
        <v>2</v>
      </c>
      <c r="M5097">
        <v>7.4999999999999997E-2</v>
      </c>
      <c r="N5097" s="2">
        <v>2778.83</v>
      </c>
      <c r="O5097" s="2">
        <v>3705.1</v>
      </c>
      <c r="P5097" s="2">
        <f>(Table1[[#This Row],[Unit Price]]-Table1[[#This Row],[Discount Applied]])*Table1[[#This Row],[Order Quantity]]</f>
        <v>7410.05</v>
      </c>
      <c r="Q5097">
        <f>Table1[[#This Row],[Revenue]]-(Table1[[#This Row],[Unit Cost]]*Table1[[#This Row],[Order Quantity]])</f>
        <v>1852.3900000000003</v>
      </c>
    </row>
    <row r="5098" spans="1:17" x14ac:dyDescent="0.25">
      <c r="A5098" t="s">
        <v>5123</v>
      </c>
      <c r="B5098" t="s">
        <v>21</v>
      </c>
      <c r="C5098" t="s">
        <v>43</v>
      </c>
      <c r="D5098" s="1">
        <v>43477</v>
      </c>
      <c r="E5098" s="1">
        <v>43907</v>
      </c>
      <c r="F5098" s="1">
        <v>43911</v>
      </c>
      <c r="G5098" s="1">
        <v>43916</v>
      </c>
      <c r="H5098">
        <v>17</v>
      </c>
      <c r="I5098">
        <v>40</v>
      </c>
      <c r="J5098">
        <v>86</v>
      </c>
      <c r="K5098">
        <v>25</v>
      </c>
      <c r="L5098">
        <v>1</v>
      </c>
      <c r="M5098">
        <v>0.2</v>
      </c>
      <c r="N5098" s="2">
        <v>2307.35</v>
      </c>
      <c r="O5098" s="2">
        <v>3443.8</v>
      </c>
      <c r="P5098" s="2">
        <f>(Table1[[#This Row],[Unit Price]]-Table1[[#This Row],[Discount Applied]])*Table1[[#This Row],[Order Quantity]]</f>
        <v>3443.6000000000004</v>
      </c>
      <c r="Q5098">
        <f>Table1[[#This Row],[Revenue]]-(Table1[[#This Row],[Unit Cost]]*Table1[[#This Row],[Order Quantity]])</f>
        <v>1136.2500000000005</v>
      </c>
    </row>
    <row r="5099" spans="1:17" x14ac:dyDescent="0.25">
      <c r="A5099" t="s">
        <v>5124</v>
      </c>
      <c r="B5099" t="s">
        <v>33</v>
      </c>
      <c r="C5099" t="s">
        <v>19</v>
      </c>
      <c r="D5099" s="1">
        <v>43477</v>
      </c>
      <c r="E5099" s="1">
        <v>43907</v>
      </c>
      <c r="F5099" s="1">
        <v>43894</v>
      </c>
      <c r="G5099" s="1">
        <v>43934</v>
      </c>
      <c r="H5099">
        <v>26</v>
      </c>
      <c r="I5099">
        <v>46</v>
      </c>
      <c r="J5099">
        <v>111</v>
      </c>
      <c r="K5099">
        <v>26</v>
      </c>
      <c r="L5099">
        <v>2</v>
      </c>
      <c r="M5099">
        <v>0.2</v>
      </c>
      <c r="N5099" s="2">
        <v>1703.94</v>
      </c>
      <c r="O5099" s="2">
        <v>3872.6</v>
      </c>
      <c r="P5099" s="2">
        <f>(Table1[[#This Row],[Unit Price]]-Table1[[#This Row],[Discount Applied]])*Table1[[#This Row],[Order Quantity]]</f>
        <v>7744.8</v>
      </c>
      <c r="Q5099">
        <f>Table1[[#This Row],[Revenue]]-(Table1[[#This Row],[Unit Cost]]*Table1[[#This Row],[Order Quantity]])</f>
        <v>4336.92</v>
      </c>
    </row>
    <row r="5100" spans="1:17" x14ac:dyDescent="0.25">
      <c r="A5100" t="s">
        <v>5125</v>
      </c>
      <c r="B5100" t="s">
        <v>21</v>
      </c>
      <c r="C5100" t="s">
        <v>24</v>
      </c>
      <c r="D5100" s="1">
        <v>43477</v>
      </c>
      <c r="E5100" s="1">
        <v>43907</v>
      </c>
      <c r="F5100" s="1">
        <v>43935</v>
      </c>
      <c r="G5100" s="1">
        <v>43938</v>
      </c>
      <c r="H5100">
        <v>14</v>
      </c>
      <c r="I5100">
        <v>27</v>
      </c>
      <c r="J5100">
        <v>358</v>
      </c>
      <c r="K5100">
        <v>29</v>
      </c>
      <c r="L5100">
        <v>2</v>
      </c>
      <c r="M5100">
        <v>0.05</v>
      </c>
      <c r="N5100" s="2">
        <v>1058.06</v>
      </c>
      <c r="O5100" s="2">
        <v>2519.1999999999998</v>
      </c>
      <c r="P5100" s="2">
        <f>(Table1[[#This Row],[Unit Price]]-Table1[[#This Row],[Discount Applied]])*Table1[[#This Row],[Order Quantity]]</f>
        <v>5038.2999999999993</v>
      </c>
      <c r="Q5100">
        <f>Table1[[#This Row],[Revenue]]-(Table1[[#This Row],[Unit Cost]]*Table1[[#This Row],[Order Quantity]])</f>
        <v>2922.1799999999994</v>
      </c>
    </row>
    <row r="5101" spans="1:17" x14ac:dyDescent="0.25">
      <c r="A5101" t="s">
        <v>5126</v>
      </c>
      <c r="B5101" t="s">
        <v>18</v>
      </c>
      <c r="C5101" t="s">
        <v>34</v>
      </c>
      <c r="D5101" s="1">
        <v>43477</v>
      </c>
      <c r="E5101" s="1">
        <v>43908</v>
      </c>
      <c r="F5101" s="1">
        <v>43925</v>
      </c>
      <c r="G5101" s="1">
        <v>44016</v>
      </c>
      <c r="H5101">
        <v>8</v>
      </c>
      <c r="I5101">
        <v>29</v>
      </c>
      <c r="J5101">
        <v>278</v>
      </c>
      <c r="K5101">
        <v>32</v>
      </c>
      <c r="L5101">
        <v>5</v>
      </c>
      <c r="M5101">
        <v>0.05</v>
      </c>
      <c r="N5101">
        <v>540.15</v>
      </c>
      <c r="O5101">
        <v>931.3</v>
      </c>
      <c r="P5101" s="2">
        <f>(Table1[[#This Row],[Unit Price]]-Table1[[#This Row],[Discount Applied]])*Table1[[#This Row],[Order Quantity]]</f>
        <v>4656.25</v>
      </c>
      <c r="Q5101">
        <f>Table1[[#This Row],[Revenue]]-(Table1[[#This Row],[Unit Cost]]*Table1[[#This Row],[Order Quantity]])</f>
        <v>1955.5</v>
      </c>
    </row>
    <row r="5102" spans="1:17" x14ac:dyDescent="0.25">
      <c r="A5102" t="s">
        <v>5127</v>
      </c>
      <c r="B5102" t="s">
        <v>23</v>
      </c>
      <c r="C5102" t="s">
        <v>26</v>
      </c>
      <c r="D5102" s="1">
        <v>43477</v>
      </c>
      <c r="E5102" s="1">
        <v>43908</v>
      </c>
      <c r="F5102" s="1">
        <v>43934</v>
      </c>
      <c r="G5102" s="1">
        <v>43937</v>
      </c>
      <c r="H5102">
        <v>23</v>
      </c>
      <c r="I5102">
        <v>43</v>
      </c>
      <c r="J5102">
        <v>256</v>
      </c>
      <c r="K5102">
        <v>32</v>
      </c>
      <c r="L5102">
        <v>2</v>
      </c>
      <c r="M5102">
        <v>7.4999999999999997E-2</v>
      </c>
      <c r="N5102">
        <v>767.02</v>
      </c>
      <c r="O5102" s="2">
        <v>1065.3</v>
      </c>
      <c r="P5102" s="2">
        <f>(Table1[[#This Row],[Unit Price]]-Table1[[#This Row],[Discount Applied]])*Table1[[#This Row],[Order Quantity]]</f>
        <v>2130.4499999999998</v>
      </c>
      <c r="Q5102">
        <f>Table1[[#This Row],[Revenue]]-(Table1[[#This Row],[Unit Cost]]*Table1[[#This Row],[Order Quantity]])</f>
        <v>596.40999999999985</v>
      </c>
    </row>
    <row r="5103" spans="1:17" x14ac:dyDescent="0.25">
      <c r="A5103" t="s">
        <v>5128</v>
      </c>
      <c r="B5103" t="s">
        <v>18</v>
      </c>
      <c r="C5103" t="s">
        <v>24</v>
      </c>
      <c r="D5103" s="1">
        <v>43477</v>
      </c>
      <c r="E5103" s="1">
        <v>43908</v>
      </c>
      <c r="F5103" s="1">
        <v>43936</v>
      </c>
      <c r="G5103" s="1">
        <v>43946</v>
      </c>
      <c r="H5103">
        <v>10</v>
      </c>
      <c r="I5103">
        <v>14</v>
      </c>
      <c r="J5103">
        <v>357</v>
      </c>
      <c r="K5103">
        <v>15</v>
      </c>
      <c r="L5103">
        <v>3</v>
      </c>
      <c r="M5103">
        <v>0.15</v>
      </c>
      <c r="N5103" s="2">
        <v>1045.2</v>
      </c>
      <c r="O5103" s="2">
        <v>2613</v>
      </c>
      <c r="P5103" s="2">
        <f>(Table1[[#This Row],[Unit Price]]-Table1[[#This Row],[Discount Applied]])*Table1[[#This Row],[Order Quantity]]</f>
        <v>7838.5499999999993</v>
      </c>
      <c r="Q5103">
        <f>Table1[[#This Row],[Revenue]]-(Table1[[#This Row],[Unit Cost]]*Table1[[#This Row],[Order Quantity]])</f>
        <v>4702.9499999999989</v>
      </c>
    </row>
    <row r="5104" spans="1:17" x14ac:dyDescent="0.25">
      <c r="A5104" t="s">
        <v>5129</v>
      </c>
      <c r="B5104" t="s">
        <v>18</v>
      </c>
      <c r="C5104" t="s">
        <v>29</v>
      </c>
      <c r="D5104" s="1">
        <v>43477</v>
      </c>
      <c r="E5104" s="1">
        <v>43908</v>
      </c>
      <c r="F5104" s="1">
        <v>43934</v>
      </c>
      <c r="G5104" s="1">
        <v>43936</v>
      </c>
      <c r="H5104">
        <v>8</v>
      </c>
      <c r="I5104">
        <v>1</v>
      </c>
      <c r="J5104">
        <v>15</v>
      </c>
      <c r="K5104">
        <v>43</v>
      </c>
      <c r="L5104">
        <v>2</v>
      </c>
      <c r="M5104">
        <v>7.4999999999999997E-2</v>
      </c>
      <c r="N5104">
        <v>186.8</v>
      </c>
      <c r="O5104">
        <v>227.8</v>
      </c>
      <c r="P5104" s="2">
        <f>(Table1[[#This Row],[Unit Price]]-Table1[[#This Row],[Discount Applied]])*Table1[[#This Row],[Order Quantity]]</f>
        <v>455.45000000000005</v>
      </c>
      <c r="Q5104">
        <f>Table1[[#This Row],[Revenue]]-(Table1[[#This Row],[Unit Cost]]*Table1[[#This Row],[Order Quantity]])</f>
        <v>81.850000000000023</v>
      </c>
    </row>
    <row r="5105" spans="1:17" x14ac:dyDescent="0.25">
      <c r="A5105" t="s">
        <v>5130</v>
      </c>
      <c r="B5105" t="s">
        <v>23</v>
      </c>
      <c r="C5105" t="s">
        <v>29</v>
      </c>
      <c r="D5105" s="1">
        <v>43377</v>
      </c>
      <c r="E5105" s="1">
        <v>43305</v>
      </c>
      <c r="F5105" s="1">
        <v>43381</v>
      </c>
      <c r="G5105" s="1">
        <v>43327</v>
      </c>
      <c r="H5105">
        <v>22</v>
      </c>
      <c r="I5105">
        <v>27</v>
      </c>
      <c r="J5105">
        <v>41</v>
      </c>
      <c r="K5105">
        <v>6</v>
      </c>
      <c r="L5105">
        <v>5</v>
      </c>
      <c r="M5105">
        <v>7.4999999999999997E-2</v>
      </c>
      <c r="N5105">
        <v>394.5</v>
      </c>
      <c r="O5105">
        <v>857.6</v>
      </c>
      <c r="P5105" s="2">
        <f>(Table1[[#This Row],[Unit Price]]-Table1[[#This Row],[Discount Applied]])*Table1[[#This Row],[Order Quantity]]</f>
        <v>4287.625</v>
      </c>
      <c r="Q5105">
        <f>Table1[[#This Row],[Revenue]]-(Table1[[#This Row],[Unit Cost]]*Table1[[#This Row],[Order Quantity]])</f>
        <v>2315.125</v>
      </c>
    </row>
    <row r="5106" spans="1:17" x14ac:dyDescent="0.25">
      <c r="A5106" t="s">
        <v>5131</v>
      </c>
      <c r="B5106" t="s">
        <v>18</v>
      </c>
      <c r="C5106" t="s">
        <v>26</v>
      </c>
      <c r="D5106" s="1">
        <v>43477</v>
      </c>
      <c r="E5106" s="1">
        <v>43908</v>
      </c>
      <c r="F5106" s="1">
        <v>43925</v>
      </c>
      <c r="G5106" s="1">
        <v>43935</v>
      </c>
      <c r="H5106">
        <v>2</v>
      </c>
      <c r="I5106">
        <v>38</v>
      </c>
      <c r="J5106">
        <v>214</v>
      </c>
      <c r="K5106">
        <v>13</v>
      </c>
      <c r="L5106">
        <v>4</v>
      </c>
      <c r="M5106">
        <v>0.4</v>
      </c>
      <c r="N5106">
        <v>630.34</v>
      </c>
      <c r="O5106" s="2">
        <v>1125.5999999999999</v>
      </c>
      <c r="P5106" s="2">
        <f>(Table1[[#This Row],[Unit Price]]-Table1[[#This Row],[Discount Applied]])*Table1[[#This Row],[Order Quantity]]</f>
        <v>4500.7999999999993</v>
      </c>
      <c r="Q5106">
        <f>Table1[[#This Row],[Revenue]]-(Table1[[#This Row],[Unit Cost]]*Table1[[#This Row],[Order Quantity]])</f>
        <v>1979.4399999999991</v>
      </c>
    </row>
    <row r="5107" spans="1:17" x14ac:dyDescent="0.25">
      <c r="A5107" t="s">
        <v>5132</v>
      </c>
      <c r="B5107" t="s">
        <v>18</v>
      </c>
      <c r="C5107" t="s">
        <v>19</v>
      </c>
      <c r="D5107" s="1">
        <v>43477</v>
      </c>
      <c r="E5107" s="1">
        <v>43908</v>
      </c>
      <c r="F5107" s="1">
        <v>44016</v>
      </c>
      <c r="G5107" s="1">
        <v>43936</v>
      </c>
      <c r="H5107">
        <v>11</v>
      </c>
      <c r="I5107">
        <v>39</v>
      </c>
      <c r="J5107">
        <v>149</v>
      </c>
      <c r="K5107">
        <v>32</v>
      </c>
      <c r="L5107">
        <v>2</v>
      </c>
      <c r="M5107">
        <v>7.4999999999999997E-2</v>
      </c>
      <c r="N5107" s="2">
        <v>1457.25</v>
      </c>
      <c r="O5107" s="2">
        <v>2512.5</v>
      </c>
      <c r="P5107" s="2">
        <f>(Table1[[#This Row],[Unit Price]]-Table1[[#This Row],[Discount Applied]])*Table1[[#This Row],[Order Quantity]]</f>
        <v>5024.8500000000004</v>
      </c>
      <c r="Q5107">
        <f>Table1[[#This Row],[Revenue]]-(Table1[[#This Row],[Unit Cost]]*Table1[[#This Row],[Order Quantity]])</f>
        <v>2110.3500000000004</v>
      </c>
    </row>
    <row r="5108" spans="1:17" x14ac:dyDescent="0.25">
      <c r="A5108" t="s">
        <v>5133</v>
      </c>
      <c r="B5108" t="s">
        <v>18</v>
      </c>
      <c r="C5108" t="s">
        <v>19</v>
      </c>
      <c r="D5108" s="1">
        <v>43477</v>
      </c>
      <c r="E5108" s="1">
        <v>43908</v>
      </c>
      <c r="F5108" s="1">
        <v>44169</v>
      </c>
      <c r="G5108" s="1">
        <v>43937</v>
      </c>
      <c r="H5108">
        <v>1</v>
      </c>
      <c r="I5108">
        <v>25</v>
      </c>
      <c r="J5108">
        <v>195</v>
      </c>
      <c r="K5108">
        <v>11</v>
      </c>
      <c r="L5108">
        <v>1</v>
      </c>
      <c r="M5108">
        <v>0.4</v>
      </c>
      <c r="N5108">
        <v>651.24</v>
      </c>
      <c r="O5108" s="2">
        <v>1085.4000000000001</v>
      </c>
      <c r="P5108" s="2">
        <f>(Table1[[#This Row],[Unit Price]]-Table1[[#This Row],[Discount Applied]])*Table1[[#This Row],[Order Quantity]]</f>
        <v>1085</v>
      </c>
      <c r="Q5108">
        <f>Table1[[#This Row],[Revenue]]-(Table1[[#This Row],[Unit Cost]]*Table1[[#This Row],[Order Quantity]])</f>
        <v>433.76</v>
      </c>
    </row>
    <row r="5109" spans="1:17" x14ac:dyDescent="0.25">
      <c r="A5109" t="s">
        <v>5134</v>
      </c>
      <c r="B5109" t="s">
        <v>18</v>
      </c>
      <c r="C5109" t="s">
        <v>26</v>
      </c>
      <c r="D5109" s="1">
        <v>43477</v>
      </c>
      <c r="E5109" s="1">
        <v>43908</v>
      </c>
      <c r="F5109" s="1">
        <v>44169</v>
      </c>
      <c r="G5109" s="1">
        <v>43936</v>
      </c>
      <c r="H5109">
        <v>9</v>
      </c>
      <c r="I5109">
        <v>32</v>
      </c>
      <c r="J5109">
        <v>205</v>
      </c>
      <c r="K5109">
        <v>33</v>
      </c>
      <c r="L5109">
        <v>5</v>
      </c>
      <c r="M5109">
        <v>7.4999999999999997E-2</v>
      </c>
      <c r="N5109">
        <v>87.1</v>
      </c>
      <c r="O5109">
        <v>167.5</v>
      </c>
      <c r="P5109" s="2">
        <f>(Table1[[#This Row],[Unit Price]]-Table1[[#This Row],[Discount Applied]])*Table1[[#This Row],[Order Quantity]]</f>
        <v>837.125</v>
      </c>
      <c r="Q5109">
        <f>Table1[[#This Row],[Revenue]]-(Table1[[#This Row],[Unit Cost]]*Table1[[#This Row],[Order Quantity]])</f>
        <v>401.625</v>
      </c>
    </row>
    <row r="5110" spans="1:17" x14ac:dyDescent="0.25">
      <c r="A5110" t="s">
        <v>5135</v>
      </c>
      <c r="B5110" t="s">
        <v>18</v>
      </c>
      <c r="C5110" t="s">
        <v>26</v>
      </c>
      <c r="D5110" s="1">
        <v>43477</v>
      </c>
      <c r="E5110" s="1">
        <v>43908</v>
      </c>
      <c r="F5110" s="1">
        <v>44169</v>
      </c>
      <c r="G5110" s="1">
        <v>43936</v>
      </c>
      <c r="H5110">
        <v>2</v>
      </c>
      <c r="I5110">
        <v>12</v>
      </c>
      <c r="J5110">
        <v>261</v>
      </c>
      <c r="K5110">
        <v>23</v>
      </c>
      <c r="L5110">
        <v>7</v>
      </c>
      <c r="M5110">
        <v>7.4999999999999997E-2</v>
      </c>
      <c r="N5110">
        <v>794.55</v>
      </c>
      <c r="O5110" s="2">
        <v>1185.9000000000001</v>
      </c>
      <c r="P5110" s="2">
        <f>(Table1[[#This Row],[Unit Price]]-Table1[[#This Row],[Discount Applied]])*Table1[[#This Row],[Order Quantity]]</f>
        <v>8300.7749999999996</v>
      </c>
      <c r="Q5110">
        <f>Table1[[#This Row],[Revenue]]-(Table1[[#This Row],[Unit Cost]]*Table1[[#This Row],[Order Quantity]])</f>
        <v>2738.9250000000002</v>
      </c>
    </row>
    <row r="5111" spans="1:17" x14ac:dyDescent="0.25">
      <c r="A5111" t="s">
        <v>5136</v>
      </c>
      <c r="B5111" t="s">
        <v>18</v>
      </c>
      <c r="C5111" t="s">
        <v>43</v>
      </c>
      <c r="D5111" s="1">
        <v>43477</v>
      </c>
      <c r="E5111" s="1">
        <v>43909</v>
      </c>
      <c r="F5111" s="1">
        <v>43919</v>
      </c>
      <c r="G5111" s="1">
        <v>43920</v>
      </c>
      <c r="H5111">
        <v>10</v>
      </c>
      <c r="I5111">
        <v>35</v>
      </c>
      <c r="J5111">
        <v>85</v>
      </c>
      <c r="K5111">
        <v>28</v>
      </c>
      <c r="L5111">
        <v>7</v>
      </c>
      <c r="M5111">
        <v>7.4999999999999997E-2</v>
      </c>
      <c r="N5111">
        <v>532.17999999999995</v>
      </c>
      <c r="O5111" s="2">
        <v>1132.3</v>
      </c>
      <c r="P5111" s="2">
        <f>(Table1[[#This Row],[Unit Price]]-Table1[[#This Row],[Discount Applied]])*Table1[[#This Row],[Order Quantity]]</f>
        <v>7925.5749999999989</v>
      </c>
      <c r="Q5111">
        <f>Table1[[#This Row],[Revenue]]-(Table1[[#This Row],[Unit Cost]]*Table1[[#This Row],[Order Quantity]])</f>
        <v>4200.3149999999987</v>
      </c>
    </row>
    <row r="5112" spans="1:17" x14ac:dyDescent="0.25">
      <c r="A5112" t="s">
        <v>5137</v>
      </c>
      <c r="B5112" t="s">
        <v>18</v>
      </c>
      <c r="C5112" t="s">
        <v>26</v>
      </c>
      <c r="D5112" s="1">
        <v>43477</v>
      </c>
      <c r="E5112" s="1">
        <v>43909</v>
      </c>
      <c r="F5112" s="1">
        <v>44169</v>
      </c>
      <c r="G5112" s="1">
        <v>43940</v>
      </c>
      <c r="H5112">
        <v>12</v>
      </c>
      <c r="I5112">
        <v>46</v>
      </c>
      <c r="J5112">
        <v>250</v>
      </c>
      <c r="K5112">
        <v>5</v>
      </c>
      <c r="L5112">
        <v>7</v>
      </c>
      <c r="M5112">
        <v>0.2</v>
      </c>
      <c r="N5112">
        <v>445.01</v>
      </c>
      <c r="O5112" s="2">
        <v>1085.4000000000001</v>
      </c>
      <c r="P5112" s="2">
        <f>(Table1[[#This Row],[Unit Price]]-Table1[[#This Row],[Discount Applied]])*Table1[[#This Row],[Order Quantity]]</f>
        <v>7596.4000000000005</v>
      </c>
      <c r="Q5112">
        <f>Table1[[#This Row],[Revenue]]-(Table1[[#This Row],[Unit Cost]]*Table1[[#This Row],[Order Quantity]])</f>
        <v>4481.3300000000008</v>
      </c>
    </row>
    <row r="5113" spans="1:17" x14ac:dyDescent="0.25">
      <c r="A5113" t="s">
        <v>5138</v>
      </c>
      <c r="B5113" t="s">
        <v>21</v>
      </c>
      <c r="C5113" t="s">
        <v>19</v>
      </c>
      <c r="D5113" s="1">
        <v>43477</v>
      </c>
      <c r="E5113" s="1">
        <v>43909</v>
      </c>
      <c r="F5113" s="1">
        <v>43921</v>
      </c>
      <c r="G5113" s="1">
        <v>43955</v>
      </c>
      <c r="H5113">
        <v>13</v>
      </c>
      <c r="I5113">
        <v>2</v>
      </c>
      <c r="J5113">
        <v>173</v>
      </c>
      <c r="K5113">
        <v>22</v>
      </c>
      <c r="L5113">
        <v>5</v>
      </c>
      <c r="M5113">
        <v>7.4999999999999997E-2</v>
      </c>
      <c r="N5113" s="2">
        <v>1206</v>
      </c>
      <c r="O5113" s="2">
        <v>2680</v>
      </c>
      <c r="P5113" s="2">
        <f>(Table1[[#This Row],[Unit Price]]-Table1[[#This Row],[Discount Applied]])*Table1[[#This Row],[Order Quantity]]</f>
        <v>13399.625</v>
      </c>
      <c r="Q5113">
        <f>Table1[[#This Row],[Revenue]]-(Table1[[#This Row],[Unit Cost]]*Table1[[#This Row],[Order Quantity]])</f>
        <v>7369.625</v>
      </c>
    </row>
    <row r="5114" spans="1:17" x14ac:dyDescent="0.25">
      <c r="A5114" t="s">
        <v>5139</v>
      </c>
      <c r="B5114" t="s">
        <v>21</v>
      </c>
      <c r="C5114" t="s">
        <v>29</v>
      </c>
      <c r="D5114" s="1">
        <v>43477</v>
      </c>
      <c r="E5114" s="1">
        <v>43909</v>
      </c>
      <c r="F5114" s="1">
        <v>44078</v>
      </c>
      <c r="G5114" s="1">
        <v>44169</v>
      </c>
      <c r="H5114">
        <v>20</v>
      </c>
      <c r="I5114">
        <v>15</v>
      </c>
      <c r="J5114">
        <v>47</v>
      </c>
      <c r="K5114">
        <v>20</v>
      </c>
      <c r="L5114">
        <v>3</v>
      </c>
      <c r="M5114">
        <v>0.05</v>
      </c>
      <c r="N5114" s="2">
        <v>1785.95</v>
      </c>
      <c r="O5114" s="2">
        <v>2626.4</v>
      </c>
      <c r="P5114" s="2">
        <f>(Table1[[#This Row],[Unit Price]]-Table1[[#This Row],[Discount Applied]])*Table1[[#This Row],[Order Quantity]]</f>
        <v>7879.0499999999993</v>
      </c>
      <c r="Q5114">
        <f>Table1[[#This Row],[Revenue]]-(Table1[[#This Row],[Unit Cost]]*Table1[[#This Row],[Order Quantity]])</f>
        <v>2521.1999999999989</v>
      </c>
    </row>
    <row r="5115" spans="1:17" x14ac:dyDescent="0.25">
      <c r="A5115" t="s">
        <v>5140</v>
      </c>
      <c r="B5115" t="s">
        <v>18</v>
      </c>
      <c r="C5115" t="s">
        <v>34</v>
      </c>
      <c r="D5115" s="1">
        <v>43477</v>
      </c>
      <c r="E5115" s="1">
        <v>43909</v>
      </c>
      <c r="F5115" s="1">
        <v>43936</v>
      </c>
      <c r="G5115" s="1">
        <v>43938</v>
      </c>
      <c r="H5115">
        <v>8</v>
      </c>
      <c r="I5115">
        <v>40</v>
      </c>
      <c r="J5115">
        <v>283</v>
      </c>
      <c r="K5115">
        <v>18</v>
      </c>
      <c r="L5115">
        <v>3</v>
      </c>
      <c r="M5115">
        <v>0.05</v>
      </c>
      <c r="N5115" s="2">
        <v>1482.44</v>
      </c>
      <c r="O5115" s="2">
        <v>2003.3</v>
      </c>
      <c r="P5115" s="2">
        <f>(Table1[[#This Row],[Unit Price]]-Table1[[#This Row],[Discount Applied]])*Table1[[#This Row],[Order Quantity]]</f>
        <v>6009.75</v>
      </c>
      <c r="Q5115">
        <f>Table1[[#This Row],[Revenue]]-(Table1[[#This Row],[Unit Cost]]*Table1[[#This Row],[Order Quantity]])</f>
        <v>1562.4300000000003</v>
      </c>
    </row>
    <row r="5116" spans="1:17" x14ac:dyDescent="0.25">
      <c r="A5116" t="s">
        <v>5141</v>
      </c>
      <c r="B5116" t="s">
        <v>21</v>
      </c>
      <c r="C5116" t="s">
        <v>29</v>
      </c>
      <c r="D5116" s="1">
        <v>43377</v>
      </c>
      <c r="E5116" s="1">
        <v>43305</v>
      </c>
      <c r="F5116" s="1">
        <v>43308</v>
      </c>
      <c r="G5116" s="1">
        <v>43139</v>
      </c>
      <c r="H5116">
        <v>20</v>
      </c>
      <c r="I5116">
        <v>31</v>
      </c>
      <c r="J5116">
        <v>41</v>
      </c>
      <c r="K5116">
        <v>32</v>
      </c>
      <c r="L5116">
        <v>3</v>
      </c>
      <c r="M5116">
        <v>7.4999999999999997E-2</v>
      </c>
      <c r="N5116" s="2">
        <v>2563.2199999999998</v>
      </c>
      <c r="O5116" s="2">
        <v>3825.7</v>
      </c>
      <c r="P5116" s="2">
        <f>(Table1[[#This Row],[Unit Price]]-Table1[[#This Row],[Discount Applied]])*Table1[[#This Row],[Order Quantity]]</f>
        <v>11476.875</v>
      </c>
      <c r="Q5116">
        <f>Table1[[#This Row],[Revenue]]-(Table1[[#This Row],[Unit Cost]]*Table1[[#This Row],[Order Quantity]])</f>
        <v>3787.2150000000001</v>
      </c>
    </row>
    <row r="5117" spans="1:17" x14ac:dyDescent="0.25">
      <c r="A5117" t="s">
        <v>5142</v>
      </c>
      <c r="B5117" t="s">
        <v>18</v>
      </c>
      <c r="C5117" t="s">
        <v>24</v>
      </c>
      <c r="D5117" s="1">
        <v>43477</v>
      </c>
      <c r="E5117" s="1">
        <v>43909</v>
      </c>
      <c r="F5117" s="1">
        <v>44016</v>
      </c>
      <c r="G5117" s="1">
        <v>44047</v>
      </c>
      <c r="H5117">
        <v>10</v>
      </c>
      <c r="I5117">
        <v>43</v>
      </c>
      <c r="J5117">
        <v>349</v>
      </c>
      <c r="K5117">
        <v>9</v>
      </c>
      <c r="L5117">
        <v>4</v>
      </c>
      <c r="M5117">
        <v>0.15</v>
      </c>
      <c r="N5117" s="2">
        <v>1631.05</v>
      </c>
      <c r="O5117" s="2">
        <v>2398.6</v>
      </c>
      <c r="P5117" s="2">
        <f>(Table1[[#This Row],[Unit Price]]-Table1[[#This Row],[Discount Applied]])*Table1[[#This Row],[Order Quantity]]</f>
        <v>9593.7999999999993</v>
      </c>
      <c r="Q5117">
        <f>Table1[[#This Row],[Revenue]]-(Table1[[#This Row],[Unit Cost]]*Table1[[#This Row],[Order Quantity]])</f>
        <v>3069.5999999999995</v>
      </c>
    </row>
    <row r="5118" spans="1:17" x14ac:dyDescent="0.25">
      <c r="A5118" t="s">
        <v>5143</v>
      </c>
      <c r="B5118" t="s">
        <v>21</v>
      </c>
      <c r="C5118" t="s">
        <v>19</v>
      </c>
      <c r="D5118" s="1">
        <v>43477</v>
      </c>
      <c r="E5118" s="1">
        <v>43909</v>
      </c>
      <c r="F5118" s="1">
        <v>43935</v>
      </c>
      <c r="G5118" s="1">
        <v>43942</v>
      </c>
      <c r="H5118">
        <v>20</v>
      </c>
      <c r="I5118">
        <v>39</v>
      </c>
      <c r="J5118">
        <v>98</v>
      </c>
      <c r="K5118">
        <v>8</v>
      </c>
      <c r="L5118">
        <v>7</v>
      </c>
      <c r="M5118">
        <v>0.2</v>
      </c>
      <c r="N5118">
        <v>704.77</v>
      </c>
      <c r="O5118" s="2">
        <v>1051.9000000000001</v>
      </c>
      <c r="P5118" s="2">
        <f>(Table1[[#This Row],[Unit Price]]-Table1[[#This Row],[Discount Applied]])*Table1[[#This Row],[Order Quantity]]</f>
        <v>7361.9000000000005</v>
      </c>
      <c r="Q5118">
        <f>Table1[[#This Row],[Revenue]]-(Table1[[#This Row],[Unit Cost]]*Table1[[#This Row],[Order Quantity]])</f>
        <v>2428.5100000000011</v>
      </c>
    </row>
    <row r="5119" spans="1:17" x14ac:dyDescent="0.25">
      <c r="A5119" t="s">
        <v>5144</v>
      </c>
      <c r="B5119" t="s">
        <v>18</v>
      </c>
      <c r="C5119" t="s">
        <v>43</v>
      </c>
      <c r="D5119" s="1">
        <v>43477</v>
      </c>
      <c r="E5119" s="1">
        <v>43910</v>
      </c>
      <c r="F5119" s="1">
        <v>43935</v>
      </c>
      <c r="G5119" s="1">
        <v>43937</v>
      </c>
      <c r="H5119">
        <v>7</v>
      </c>
      <c r="I5119">
        <v>35</v>
      </c>
      <c r="J5119">
        <v>66</v>
      </c>
      <c r="K5119">
        <v>35</v>
      </c>
      <c r="L5119">
        <v>6</v>
      </c>
      <c r="M5119">
        <v>0.05</v>
      </c>
      <c r="N5119" s="2">
        <v>2431.3000000000002</v>
      </c>
      <c r="O5119" s="2">
        <v>3859.2</v>
      </c>
      <c r="P5119" s="2">
        <f>(Table1[[#This Row],[Unit Price]]-Table1[[#This Row],[Discount Applied]])*Table1[[#This Row],[Order Quantity]]</f>
        <v>23154.899999999998</v>
      </c>
      <c r="Q5119">
        <f>Table1[[#This Row],[Revenue]]-(Table1[[#This Row],[Unit Cost]]*Table1[[#This Row],[Order Quantity]])</f>
        <v>8567.0999999999967</v>
      </c>
    </row>
    <row r="5120" spans="1:17" x14ac:dyDescent="0.25">
      <c r="A5120" t="s">
        <v>5145</v>
      </c>
      <c r="B5120" t="s">
        <v>18</v>
      </c>
      <c r="C5120" t="s">
        <v>19</v>
      </c>
      <c r="D5120" s="1">
        <v>43477</v>
      </c>
      <c r="E5120" s="1">
        <v>43911</v>
      </c>
      <c r="F5120" s="1">
        <v>43935</v>
      </c>
      <c r="G5120" s="1">
        <v>43943</v>
      </c>
      <c r="H5120">
        <v>4</v>
      </c>
      <c r="I5120">
        <v>2</v>
      </c>
      <c r="J5120">
        <v>200</v>
      </c>
      <c r="K5120">
        <v>20</v>
      </c>
      <c r="L5120">
        <v>8</v>
      </c>
      <c r="M5120">
        <v>0.15</v>
      </c>
      <c r="N5120">
        <v>884.4</v>
      </c>
      <c r="O5120" s="2">
        <v>1768.8</v>
      </c>
      <c r="P5120" s="2">
        <f>(Table1[[#This Row],[Unit Price]]-Table1[[#This Row],[Discount Applied]])*Table1[[#This Row],[Order Quantity]]</f>
        <v>14149.199999999999</v>
      </c>
      <c r="Q5120">
        <f>Table1[[#This Row],[Revenue]]-(Table1[[#This Row],[Unit Cost]]*Table1[[#This Row],[Order Quantity]])</f>
        <v>7073.9999999999991</v>
      </c>
    </row>
    <row r="5121" spans="1:17" x14ac:dyDescent="0.25">
      <c r="A5121" t="s">
        <v>5146</v>
      </c>
      <c r="B5121" t="s">
        <v>21</v>
      </c>
      <c r="C5121" t="s">
        <v>29</v>
      </c>
      <c r="D5121" s="1">
        <v>43477</v>
      </c>
      <c r="E5121" s="1">
        <v>43911</v>
      </c>
      <c r="F5121" s="1">
        <v>43938</v>
      </c>
      <c r="G5121" s="1">
        <v>43941</v>
      </c>
      <c r="H5121">
        <v>17</v>
      </c>
      <c r="I5121">
        <v>10</v>
      </c>
      <c r="J5121">
        <v>26</v>
      </c>
      <c r="K5121">
        <v>16</v>
      </c>
      <c r="L5121">
        <v>2</v>
      </c>
      <c r="M5121">
        <v>0.4</v>
      </c>
      <c r="N5121">
        <v>632.15</v>
      </c>
      <c r="O5121">
        <v>743.7</v>
      </c>
      <c r="P5121" s="2">
        <f>(Table1[[#This Row],[Unit Price]]-Table1[[#This Row],[Discount Applied]])*Table1[[#This Row],[Order Quantity]]</f>
        <v>1486.6000000000001</v>
      </c>
      <c r="Q5121">
        <f>Table1[[#This Row],[Revenue]]-(Table1[[#This Row],[Unit Cost]]*Table1[[#This Row],[Order Quantity]])</f>
        <v>222.30000000000018</v>
      </c>
    </row>
    <row r="5122" spans="1:17" x14ac:dyDescent="0.25">
      <c r="A5122" t="s">
        <v>5147</v>
      </c>
      <c r="B5122" t="s">
        <v>23</v>
      </c>
      <c r="C5122" t="s">
        <v>34</v>
      </c>
      <c r="D5122" s="1">
        <v>43477</v>
      </c>
      <c r="E5122" s="1">
        <v>43911</v>
      </c>
      <c r="F5122" s="1">
        <v>44169</v>
      </c>
      <c r="G5122" s="1">
        <v>43937</v>
      </c>
      <c r="H5122">
        <v>24</v>
      </c>
      <c r="I5122">
        <v>37</v>
      </c>
      <c r="J5122">
        <v>298</v>
      </c>
      <c r="K5122">
        <v>3</v>
      </c>
      <c r="L5122">
        <v>1</v>
      </c>
      <c r="M5122">
        <v>0.2</v>
      </c>
      <c r="N5122" s="2">
        <v>1028.1199999999999</v>
      </c>
      <c r="O5122" s="2">
        <v>1869.3</v>
      </c>
      <c r="P5122" s="2">
        <f>(Table1[[#This Row],[Unit Price]]-Table1[[#This Row],[Discount Applied]])*Table1[[#This Row],[Order Quantity]]</f>
        <v>1869.1</v>
      </c>
      <c r="Q5122">
        <f>Table1[[#This Row],[Revenue]]-(Table1[[#This Row],[Unit Cost]]*Table1[[#This Row],[Order Quantity]])</f>
        <v>840.98</v>
      </c>
    </row>
    <row r="5123" spans="1:17" x14ac:dyDescent="0.25">
      <c r="A5123" t="s">
        <v>5148</v>
      </c>
      <c r="B5123" t="s">
        <v>18</v>
      </c>
      <c r="C5123" t="s">
        <v>29</v>
      </c>
      <c r="D5123" s="1">
        <v>43477</v>
      </c>
      <c r="E5123" s="1">
        <v>43911</v>
      </c>
      <c r="F5123" s="1">
        <v>43925</v>
      </c>
      <c r="G5123" s="1">
        <v>44169</v>
      </c>
      <c r="H5123">
        <v>7</v>
      </c>
      <c r="I5123">
        <v>5</v>
      </c>
      <c r="J5123">
        <v>31</v>
      </c>
      <c r="K5123">
        <v>13</v>
      </c>
      <c r="L5123">
        <v>2</v>
      </c>
      <c r="M5123">
        <v>0.1</v>
      </c>
      <c r="N5123" s="2">
        <v>1025.6400000000001</v>
      </c>
      <c r="O5123" s="2">
        <v>2385.1999999999998</v>
      </c>
      <c r="P5123" s="2">
        <f>(Table1[[#This Row],[Unit Price]]-Table1[[#This Row],[Discount Applied]])*Table1[[#This Row],[Order Quantity]]</f>
        <v>4770.2</v>
      </c>
      <c r="Q5123">
        <f>Table1[[#This Row],[Revenue]]-(Table1[[#This Row],[Unit Cost]]*Table1[[#This Row],[Order Quantity]])</f>
        <v>2718.9199999999996</v>
      </c>
    </row>
    <row r="5124" spans="1:17" x14ac:dyDescent="0.25">
      <c r="A5124" t="s">
        <v>5149</v>
      </c>
      <c r="B5124" t="s">
        <v>18</v>
      </c>
      <c r="C5124" t="s">
        <v>19</v>
      </c>
      <c r="D5124" s="1">
        <v>43477</v>
      </c>
      <c r="E5124" s="1">
        <v>43911</v>
      </c>
      <c r="F5124" s="1">
        <v>43919</v>
      </c>
      <c r="G5124" s="1">
        <v>43986</v>
      </c>
      <c r="H5124">
        <v>3</v>
      </c>
      <c r="I5124">
        <v>15</v>
      </c>
      <c r="J5124">
        <v>173</v>
      </c>
      <c r="K5124">
        <v>24</v>
      </c>
      <c r="L5124">
        <v>4</v>
      </c>
      <c r="M5124">
        <v>7.4999999999999997E-2</v>
      </c>
      <c r="N5124" s="2">
        <v>2160.08</v>
      </c>
      <c r="O5124" s="2">
        <v>3484</v>
      </c>
      <c r="P5124" s="2">
        <f>(Table1[[#This Row],[Unit Price]]-Table1[[#This Row],[Discount Applied]])*Table1[[#This Row],[Order Quantity]]</f>
        <v>13935.7</v>
      </c>
      <c r="Q5124">
        <f>Table1[[#This Row],[Revenue]]-(Table1[[#This Row],[Unit Cost]]*Table1[[#This Row],[Order Quantity]])</f>
        <v>5295.380000000001</v>
      </c>
    </row>
    <row r="5125" spans="1:17" x14ac:dyDescent="0.25">
      <c r="A5125" t="s">
        <v>5150</v>
      </c>
      <c r="B5125" t="s">
        <v>18</v>
      </c>
      <c r="C5125" t="s">
        <v>26</v>
      </c>
      <c r="D5125" s="1">
        <v>43477</v>
      </c>
      <c r="E5125" s="1">
        <v>43911</v>
      </c>
      <c r="F5125" s="1">
        <v>43925</v>
      </c>
      <c r="G5125" s="1">
        <v>43934</v>
      </c>
      <c r="H5125">
        <v>1</v>
      </c>
      <c r="I5125">
        <v>10</v>
      </c>
      <c r="J5125">
        <v>229</v>
      </c>
      <c r="K5125">
        <v>16</v>
      </c>
      <c r="L5125">
        <v>7</v>
      </c>
      <c r="M5125">
        <v>0.05</v>
      </c>
      <c r="N5125" s="2">
        <v>2517.19</v>
      </c>
      <c r="O5125" s="2">
        <v>3872.6</v>
      </c>
      <c r="P5125" s="2">
        <f>(Table1[[#This Row],[Unit Price]]-Table1[[#This Row],[Discount Applied]])*Table1[[#This Row],[Order Quantity]]</f>
        <v>27107.85</v>
      </c>
      <c r="Q5125">
        <f>Table1[[#This Row],[Revenue]]-(Table1[[#This Row],[Unit Cost]]*Table1[[#This Row],[Order Quantity]])</f>
        <v>9487.5199999999968</v>
      </c>
    </row>
    <row r="5126" spans="1:17" x14ac:dyDescent="0.25">
      <c r="A5126" t="s">
        <v>5151</v>
      </c>
      <c r="B5126" t="s">
        <v>23</v>
      </c>
      <c r="C5126" t="s">
        <v>19</v>
      </c>
      <c r="D5126" s="1">
        <v>43477</v>
      </c>
      <c r="E5126" s="1">
        <v>43911</v>
      </c>
      <c r="F5126" s="1">
        <v>43986</v>
      </c>
      <c r="G5126" s="1">
        <v>44047</v>
      </c>
      <c r="H5126">
        <v>23</v>
      </c>
      <c r="I5126">
        <v>38</v>
      </c>
      <c r="J5126">
        <v>155</v>
      </c>
      <c r="K5126">
        <v>30</v>
      </c>
      <c r="L5126">
        <v>5</v>
      </c>
      <c r="M5126">
        <v>0.4</v>
      </c>
      <c r="N5126" s="2">
        <v>2419.5700000000002</v>
      </c>
      <c r="O5126" s="2">
        <v>3142.3</v>
      </c>
      <c r="P5126" s="2">
        <f>(Table1[[#This Row],[Unit Price]]-Table1[[#This Row],[Discount Applied]])*Table1[[#This Row],[Order Quantity]]</f>
        <v>15709.5</v>
      </c>
      <c r="Q5126">
        <f>Table1[[#This Row],[Revenue]]-(Table1[[#This Row],[Unit Cost]]*Table1[[#This Row],[Order Quantity]])</f>
        <v>3611.6499999999996</v>
      </c>
    </row>
    <row r="5127" spans="1:17" x14ac:dyDescent="0.25">
      <c r="A5127" t="s">
        <v>5152</v>
      </c>
      <c r="B5127" t="s">
        <v>21</v>
      </c>
      <c r="C5127" t="s">
        <v>19</v>
      </c>
      <c r="D5127" s="1">
        <v>43377</v>
      </c>
      <c r="E5127" s="1">
        <v>43305</v>
      </c>
      <c r="F5127" s="1">
        <v>43331</v>
      </c>
      <c r="G5127" s="1">
        <v>43339</v>
      </c>
      <c r="H5127">
        <v>12</v>
      </c>
      <c r="I5127">
        <v>5</v>
      </c>
      <c r="J5127">
        <v>107</v>
      </c>
      <c r="K5127">
        <v>12</v>
      </c>
      <c r="L5127">
        <v>8</v>
      </c>
      <c r="M5127">
        <v>7.4999999999999997E-2</v>
      </c>
      <c r="N5127">
        <v>898.47</v>
      </c>
      <c r="O5127" s="2">
        <v>1996.6</v>
      </c>
      <c r="P5127" s="2">
        <f>(Table1[[#This Row],[Unit Price]]-Table1[[#This Row],[Discount Applied]])*Table1[[#This Row],[Order Quantity]]</f>
        <v>15972.199999999999</v>
      </c>
      <c r="Q5127">
        <f>Table1[[#This Row],[Revenue]]-(Table1[[#This Row],[Unit Cost]]*Table1[[#This Row],[Order Quantity]])</f>
        <v>8784.4399999999987</v>
      </c>
    </row>
    <row r="5128" spans="1:17" x14ac:dyDescent="0.25">
      <c r="A5128" t="s">
        <v>5153</v>
      </c>
      <c r="B5128" t="s">
        <v>33</v>
      </c>
      <c r="C5128" t="s">
        <v>26</v>
      </c>
      <c r="D5128" s="1">
        <v>43477</v>
      </c>
      <c r="E5128" s="1">
        <v>43911</v>
      </c>
      <c r="F5128" s="1">
        <v>43834</v>
      </c>
      <c r="G5128" s="1">
        <v>44139</v>
      </c>
      <c r="H5128">
        <v>28</v>
      </c>
      <c r="I5128">
        <v>11</v>
      </c>
      <c r="J5128">
        <v>256</v>
      </c>
      <c r="K5128">
        <v>2</v>
      </c>
      <c r="L5128">
        <v>3</v>
      </c>
      <c r="M5128">
        <v>0.1</v>
      </c>
      <c r="N5128" s="2">
        <v>2080.35</v>
      </c>
      <c r="O5128" s="2">
        <v>3852.5</v>
      </c>
      <c r="P5128" s="2">
        <f>(Table1[[#This Row],[Unit Price]]-Table1[[#This Row],[Discount Applied]])*Table1[[#This Row],[Order Quantity]]</f>
        <v>11557.2</v>
      </c>
      <c r="Q5128">
        <f>Table1[[#This Row],[Revenue]]-(Table1[[#This Row],[Unit Cost]]*Table1[[#This Row],[Order Quantity]])</f>
        <v>5316.1500000000015</v>
      </c>
    </row>
    <row r="5129" spans="1:17" x14ac:dyDescent="0.25">
      <c r="A5129" t="s">
        <v>5154</v>
      </c>
      <c r="B5129" t="s">
        <v>18</v>
      </c>
      <c r="C5129" t="s">
        <v>19</v>
      </c>
      <c r="D5129" s="1">
        <v>43477</v>
      </c>
      <c r="E5129" s="1">
        <v>43911</v>
      </c>
      <c r="F5129" s="1">
        <v>43918</v>
      </c>
      <c r="G5129" s="1">
        <v>43834</v>
      </c>
      <c r="H5129">
        <v>3</v>
      </c>
      <c r="I5129">
        <v>32</v>
      </c>
      <c r="J5129">
        <v>199</v>
      </c>
      <c r="K5129">
        <v>41</v>
      </c>
      <c r="L5129">
        <v>8</v>
      </c>
      <c r="M5129">
        <v>7.4999999999999997E-2</v>
      </c>
      <c r="N5129">
        <v>715.96</v>
      </c>
      <c r="O5129">
        <v>917.9</v>
      </c>
      <c r="P5129" s="2">
        <f>(Table1[[#This Row],[Unit Price]]-Table1[[#This Row],[Discount Applied]])*Table1[[#This Row],[Order Quantity]]</f>
        <v>7342.5999999999995</v>
      </c>
      <c r="Q5129">
        <f>Table1[[#This Row],[Revenue]]-(Table1[[#This Row],[Unit Cost]]*Table1[[#This Row],[Order Quantity]])</f>
        <v>1614.9199999999992</v>
      </c>
    </row>
    <row r="5130" spans="1:17" x14ac:dyDescent="0.25">
      <c r="A5130" t="s">
        <v>5155</v>
      </c>
      <c r="B5130" t="s">
        <v>21</v>
      </c>
      <c r="C5130" t="s">
        <v>24</v>
      </c>
      <c r="D5130" s="1">
        <v>43477</v>
      </c>
      <c r="E5130" s="1">
        <v>43911</v>
      </c>
      <c r="F5130" s="1">
        <v>43936</v>
      </c>
      <c r="G5130" s="1">
        <v>43942</v>
      </c>
      <c r="H5130">
        <v>15</v>
      </c>
      <c r="I5130">
        <v>21</v>
      </c>
      <c r="J5130">
        <v>341</v>
      </c>
      <c r="K5130">
        <v>20</v>
      </c>
      <c r="L5130">
        <v>6</v>
      </c>
      <c r="M5130">
        <v>0.2</v>
      </c>
      <c r="N5130">
        <v>147.74</v>
      </c>
      <c r="O5130">
        <v>234.5</v>
      </c>
      <c r="P5130" s="2">
        <f>(Table1[[#This Row],[Unit Price]]-Table1[[#This Row],[Discount Applied]])*Table1[[#This Row],[Order Quantity]]</f>
        <v>1405.8000000000002</v>
      </c>
      <c r="Q5130">
        <f>Table1[[#This Row],[Revenue]]-(Table1[[#This Row],[Unit Cost]]*Table1[[#This Row],[Order Quantity]])</f>
        <v>519.36000000000013</v>
      </c>
    </row>
    <row r="5131" spans="1:17" x14ac:dyDescent="0.25">
      <c r="A5131" t="s">
        <v>5156</v>
      </c>
      <c r="B5131" t="s">
        <v>33</v>
      </c>
      <c r="C5131" t="s">
        <v>43</v>
      </c>
      <c r="D5131" s="1">
        <v>43477</v>
      </c>
      <c r="E5131" s="1">
        <v>43911</v>
      </c>
      <c r="F5131" s="1">
        <v>43935</v>
      </c>
      <c r="G5131" s="1">
        <v>43945</v>
      </c>
      <c r="H5131">
        <v>28</v>
      </c>
      <c r="I5131">
        <v>36</v>
      </c>
      <c r="J5131">
        <v>74</v>
      </c>
      <c r="K5131">
        <v>46</v>
      </c>
      <c r="L5131">
        <v>5</v>
      </c>
      <c r="M5131">
        <v>0.2</v>
      </c>
      <c r="N5131">
        <v>969.42</v>
      </c>
      <c r="O5131" s="2">
        <v>1829.1</v>
      </c>
      <c r="P5131" s="2">
        <f>(Table1[[#This Row],[Unit Price]]-Table1[[#This Row],[Discount Applied]])*Table1[[#This Row],[Order Quantity]]</f>
        <v>9144.5</v>
      </c>
      <c r="Q5131">
        <f>Table1[[#This Row],[Revenue]]-(Table1[[#This Row],[Unit Cost]]*Table1[[#This Row],[Order Quantity]])</f>
        <v>4297.4000000000005</v>
      </c>
    </row>
    <row r="5132" spans="1:17" x14ac:dyDescent="0.25">
      <c r="A5132" t="s">
        <v>5157</v>
      </c>
      <c r="B5132" t="s">
        <v>21</v>
      </c>
      <c r="C5132" t="s">
        <v>19</v>
      </c>
      <c r="D5132" s="1">
        <v>43477</v>
      </c>
      <c r="E5132" s="1">
        <v>43911</v>
      </c>
      <c r="F5132" s="1">
        <v>43921</v>
      </c>
      <c r="G5132" s="1">
        <v>44016</v>
      </c>
      <c r="H5132">
        <v>13</v>
      </c>
      <c r="I5132">
        <v>38</v>
      </c>
      <c r="J5132">
        <v>193</v>
      </c>
      <c r="K5132">
        <v>20</v>
      </c>
      <c r="L5132">
        <v>4</v>
      </c>
      <c r="M5132">
        <v>0.05</v>
      </c>
      <c r="N5132" s="2">
        <v>2408.9899999999998</v>
      </c>
      <c r="O5132" s="2">
        <v>5125.5</v>
      </c>
      <c r="P5132" s="2">
        <f>(Table1[[#This Row],[Unit Price]]-Table1[[#This Row],[Discount Applied]])*Table1[[#This Row],[Order Quantity]]</f>
        <v>20501.8</v>
      </c>
      <c r="Q5132">
        <f>Table1[[#This Row],[Revenue]]-(Table1[[#This Row],[Unit Cost]]*Table1[[#This Row],[Order Quantity]])</f>
        <v>10865.84</v>
      </c>
    </row>
    <row r="5133" spans="1:17" x14ac:dyDescent="0.25">
      <c r="A5133" t="s">
        <v>5158</v>
      </c>
      <c r="B5133" t="s">
        <v>18</v>
      </c>
      <c r="C5133" t="s">
        <v>34</v>
      </c>
      <c r="D5133" s="1">
        <v>43477</v>
      </c>
      <c r="E5133" s="1">
        <v>43911</v>
      </c>
      <c r="F5133" s="1">
        <v>43913</v>
      </c>
      <c r="G5133" s="1">
        <v>43918</v>
      </c>
      <c r="H5133">
        <v>2</v>
      </c>
      <c r="I5133">
        <v>47</v>
      </c>
      <c r="J5133">
        <v>293</v>
      </c>
      <c r="K5133">
        <v>34</v>
      </c>
      <c r="L5133">
        <v>3</v>
      </c>
      <c r="M5133">
        <v>7.4999999999999997E-2</v>
      </c>
      <c r="N5133" s="2">
        <v>1531.22</v>
      </c>
      <c r="O5133" s="2">
        <v>1963.1</v>
      </c>
      <c r="P5133" s="2">
        <f>(Table1[[#This Row],[Unit Price]]-Table1[[#This Row],[Discount Applied]])*Table1[[#This Row],[Order Quantity]]</f>
        <v>5889.0749999999998</v>
      </c>
      <c r="Q5133">
        <f>Table1[[#This Row],[Revenue]]-(Table1[[#This Row],[Unit Cost]]*Table1[[#This Row],[Order Quantity]])</f>
        <v>1295.415</v>
      </c>
    </row>
    <row r="5134" spans="1:17" x14ac:dyDescent="0.25">
      <c r="A5134" t="s">
        <v>5159</v>
      </c>
      <c r="B5134" t="s">
        <v>23</v>
      </c>
      <c r="C5134" t="s">
        <v>43</v>
      </c>
      <c r="D5134" s="1">
        <v>43477</v>
      </c>
      <c r="E5134" s="1">
        <v>43911</v>
      </c>
      <c r="F5134" s="1">
        <v>44078</v>
      </c>
      <c r="G5134" s="1">
        <v>43935</v>
      </c>
      <c r="H5134">
        <v>23</v>
      </c>
      <c r="I5134">
        <v>1</v>
      </c>
      <c r="J5134">
        <v>68</v>
      </c>
      <c r="K5134">
        <v>8</v>
      </c>
      <c r="L5134">
        <v>4</v>
      </c>
      <c r="M5134">
        <v>0.3</v>
      </c>
      <c r="N5134">
        <v>78.73</v>
      </c>
      <c r="O5134">
        <v>167.5</v>
      </c>
      <c r="P5134" s="2">
        <f>(Table1[[#This Row],[Unit Price]]-Table1[[#This Row],[Discount Applied]])*Table1[[#This Row],[Order Quantity]]</f>
        <v>668.8</v>
      </c>
      <c r="Q5134">
        <f>Table1[[#This Row],[Revenue]]-(Table1[[#This Row],[Unit Cost]]*Table1[[#This Row],[Order Quantity]])</f>
        <v>353.87999999999994</v>
      </c>
    </row>
    <row r="5135" spans="1:17" x14ac:dyDescent="0.25">
      <c r="A5135" t="s">
        <v>5160</v>
      </c>
      <c r="B5135" t="s">
        <v>23</v>
      </c>
      <c r="C5135" t="s">
        <v>26</v>
      </c>
      <c r="D5135" s="1">
        <v>43477</v>
      </c>
      <c r="E5135" s="1">
        <v>43912</v>
      </c>
      <c r="F5135" s="1">
        <v>43940</v>
      </c>
      <c r="G5135" s="1">
        <v>43947</v>
      </c>
      <c r="H5135">
        <v>23</v>
      </c>
      <c r="I5135">
        <v>34</v>
      </c>
      <c r="J5135">
        <v>225</v>
      </c>
      <c r="K5135">
        <v>10</v>
      </c>
      <c r="L5135">
        <v>4</v>
      </c>
      <c r="M5135">
        <v>0.1</v>
      </c>
      <c r="N5135" s="2">
        <v>2776.48</v>
      </c>
      <c r="O5135" s="2">
        <v>3966.4</v>
      </c>
      <c r="P5135" s="2">
        <f>(Table1[[#This Row],[Unit Price]]-Table1[[#This Row],[Discount Applied]])*Table1[[#This Row],[Order Quantity]]</f>
        <v>15865.2</v>
      </c>
      <c r="Q5135">
        <f>Table1[[#This Row],[Revenue]]-(Table1[[#This Row],[Unit Cost]]*Table1[[#This Row],[Order Quantity]])</f>
        <v>4759.2800000000007</v>
      </c>
    </row>
    <row r="5136" spans="1:17" x14ac:dyDescent="0.25">
      <c r="A5136" t="s">
        <v>5161</v>
      </c>
      <c r="B5136" t="s">
        <v>18</v>
      </c>
      <c r="C5136" t="s">
        <v>24</v>
      </c>
      <c r="D5136" s="1">
        <v>43477</v>
      </c>
      <c r="E5136" s="1">
        <v>43912</v>
      </c>
      <c r="F5136" s="1">
        <v>43955</v>
      </c>
      <c r="G5136" s="1">
        <v>44139</v>
      </c>
      <c r="H5136">
        <v>8</v>
      </c>
      <c r="I5136">
        <v>45</v>
      </c>
      <c r="J5136">
        <v>367</v>
      </c>
      <c r="K5136">
        <v>30</v>
      </c>
      <c r="L5136">
        <v>3</v>
      </c>
      <c r="M5136">
        <v>7.4999999999999997E-2</v>
      </c>
      <c r="N5136">
        <v>577.80999999999995</v>
      </c>
      <c r="O5136" s="2">
        <v>1031.8</v>
      </c>
      <c r="P5136" s="2">
        <f>(Table1[[#This Row],[Unit Price]]-Table1[[#This Row],[Discount Applied]])*Table1[[#This Row],[Order Quantity]]</f>
        <v>3095.1749999999997</v>
      </c>
      <c r="Q5136">
        <f>Table1[[#This Row],[Revenue]]-(Table1[[#This Row],[Unit Cost]]*Table1[[#This Row],[Order Quantity]])</f>
        <v>1361.7449999999999</v>
      </c>
    </row>
    <row r="5137" spans="1:17" x14ac:dyDescent="0.25">
      <c r="A5137" t="s">
        <v>5162</v>
      </c>
      <c r="B5137" t="s">
        <v>33</v>
      </c>
      <c r="C5137" t="s">
        <v>19</v>
      </c>
      <c r="D5137" s="1">
        <v>43477</v>
      </c>
      <c r="E5137" s="1">
        <v>43912</v>
      </c>
      <c r="F5137" s="1">
        <v>43935</v>
      </c>
      <c r="G5137" s="1">
        <v>43937</v>
      </c>
      <c r="H5137">
        <v>26</v>
      </c>
      <c r="I5137">
        <v>35</v>
      </c>
      <c r="J5137">
        <v>190</v>
      </c>
      <c r="K5137">
        <v>34</v>
      </c>
      <c r="L5137">
        <v>7</v>
      </c>
      <c r="M5137">
        <v>0.05</v>
      </c>
      <c r="N5137">
        <v>145.79</v>
      </c>
      <c r="O5137">
        <v>227.8</v>
      </c>
      <c r="P5137" s="2">
        <f>(Table1[[#This Row],[Unit Price]]-Table1[[#This Row],[Discount Applied]])*Table1[[#This Row],[Order Quantity]]</f>
        <v>1594.25</v>
      </c>
      <c r="Q5137">
        <f>Table1[[#This Row],[Revenue]]-(Table1[[#This Row],[Unit Cost]]*Table1[[#This Row],[Order Quantity]])</f>
        <v>573.72</v>
      </c>
    </row>
    <row r="5138" spans="1:17" x14ac:dyDescent="0.25">
      <c r="A5138" t="s">
        <v>5163</v>
      </c>
      <c r="B5138" t="s">
        <v>23</v>
      </c>
      <c r="C5138" t="s">
        <v>19</v>
      </c>
      <c r="D5138" s="1">
        <v>43377</v>
      </c>
      <c r="E5138" s="1">
        <v>43305</v>
      </c>
      <c r="F5138" s="1">
        <v>43333</v>
      </c>
      <c r="G5138" s="1">
        <v>43338</v>
      </c>
      <c r="H5138">
        <v>20</v>
      </c>
      <c r="I5138">
        <v>10</v>
      </c>
      <c r="J5138">
        <v>147</v>
      </c>
      <c r="K5138">
        <v>17</v>
      </c>
      <c r="L5138">
        <v>1</v>
      </c>
      <c r="M5138">
        <v>0.05</v>
      </c>
      <c r="N5138">
        <v>121.94</v>
      </c>
      <c r="O5138">
        <v>234.5</v>
      </c>
      <c r="P5138" s="2">
        <f>(Table1[[#This Row],[Unit Price]]-Table1[[#This Row],[Discount Applied]])*Table1[[#This Row],[Order Quantity]]</f>
        <v>234.45</v>
      </c>
      <c r="Q5138">
        <f>Table1[[#This Row],[Revenue]]-(Table1[[#This Row],[Unit Cost]]*Table1[[#This Row],[Order Quantity]])</f>
        <v>112.50999999999999</v>
      </c>
    </row>
    <row r="5139" spans="1:17" x14ac:dyDescent="0.25">
      <c r="A5139" t="s">
        <v>5164</v>
      </c>
      <c r="B5139" t="s">
        <v>23</v>
      </c>
      <c r="C5139" t="s">
        <v>34</v>
      </c>
      <c r="D5139" s="1">
        <v>43477</v>
      </c>
      <c r="E5139" s="1">
        <v>43912</v>
      </c>
      <c r="F5139" s="1">
        <v>43955</v>
      </c>
      <c r="G5139" s="1">
        <v>44016</v>
      </c>
      <c r="H5139">
        <v>22</v>
      </c>
      <c r="I5139">
        <v>15</v>
      </c>
      <c r="J5139">
        <v>318</v>
      </c>
      <c r="K5139">
        <v>25</v>
      </c>
      <c r="L5139">
        <v>8</v>
      </c>
      <c r="M5139">
        <v>0.1</v>
      </c>
      <c r="N5139" s="2">
        <v>2335.62</v>
      </c>
      <c r="O5139" s="2">
        <v>3892.7</v>
      </c>
      <c r="P5139" s="2">
        <f>(Table1[[#This Row],[Unit Price]]-Table1[[#This Row],[Discount Applied]])*Table1[[#This Row],[Order Quantity]]</f>
        <v>31140.799999999999</v>
      </c>
      <c r="Q5139">
        <f>Table1[[#This Row],[Revenue]]-(Table1[[#This Row],[Unit Cost]]*Table1[[#This Row],[Order Quantity]])</f>
        <v>12455.84</v>
      </c>
    </row>
    <row r="5140" spans="1:17" x14ac:dyDescent="0.25">
      <c r="A5140" t="s">
        <v>5165</v>
      </c>
      <c r="B5140" t="s">
        <v>23</v>
      </c>
      <c r="C5140" t="s">
        <v>19</v>
      </c>
      <c r="D5140" s="1">
        <v>43477</v>
      </c>
      <c r="E5140" s="1">
        <v>43912</v>
      </c>
      <c r="F5140" s="1">
        <v>43919</v>
      </c>
      <c r="G5140" s="1">
        <v>43865</v>
      </c>
      <c r="H5140">
        <v>23</v>
      </c>
      <c r="I5140">
        <v>15</v>
      </c>
      <c r="J5140">
        <v>112</v>
      </c>
      <c r="K5140">
        <v>12</v>
      </c>
      <c r="L5140">
        <v>2</v>
      </c>
      <c r="M5140">
        <v>0.1</v>
      </c>
      <c r="N5140" s="2">
        <v>1042.72</v>
      </c>
      <c r="O5140" s="2">
        <v>1319.9</v>
      </c>
      <c r="P5140" s="2">
        <f>(Table1[[#This Row],[Unit Price]]-Table1[[#This Row],[Discount Applied]])*Table1[[#This Row],[Order Quantity]]</f>
        <v>2639.6000000000004</v>
      </c>
      <c r="Q5140">
        <f>Table1[[#This Row],[Revenue]]-(Table1[[#This Row],[Unit Cost]]*Table1[[#This Row],[Order Quantity]])</f>
        <v>554.16000000000031</v>
      </c>
    </row>
    <row r="5141" spans="1:17" x14ac:dyDescent="0.25">
      <c r="A5141" t="s">
        <v>5166</v>
      </c>
      <c r="B5141" t="s">
        <v>18</v>
      </c>
      <c r="C5141" t="s">
        <v>24</v>
      </c>
      <c r="D5141" s="1">
        <v>43477</v>
      </c>
      <c r="E5141" s="1">
        <v>43912</v>
      </c>
      <c r="F5141" s="1">
        <v>43938</v>
      </c>
      <c r="G5141" s="1">
        <v>43945</v>
      </c>
      <c r="H5141">
        <v>3</v>
      </c>
      <c r="I5141">
        <v>48</v>
      </c>
      <c r="J5141">
        <v>359</v>
      </c>
      <c r="K5141">
        <v>18</v>
      </c>
      <c r="L5141">
        <v>5</v>
      </c>
      <c r="M5141">
        <v>0.1</v>
      </c>
      <c r="N5141">
        <v>958.64</v>
      </c>
      <c r="O5141" s="2">
        <v>1313.2</v>
      </c>
      <c r="P5141" s="2">
        <f>(Table1[[#This Row],[Unit Price]]-Table1[[#This Row],[Discount Applied]])*Table1[[#This Row],[Order Quantity]]</f>
        <v>6565.5000000000009</v>
      </c>
      <c r="Q5141">
        <f>Table1[[#This Row],[Revenue]]-(Table1[[#This Row],[Unit Cost]]*Table1[[#This Row],[Order Quantity]])</f>
        <v>1772.3000000000011</v>
      </c>
    </row>
    <row r="5142" spans="1:17" x14ac:dyDescent="0.25">
      <c r="A5142" t="s">
        <v>5167</v>
      </c>
      <c r="B5142" t="s">
        <v>18</v>
      </c>
      <c r="C5142" t="s">
        <v>26</v>
      </c>
      <c r="D5142" s="1">
        <v>43477</v>
      </c>
      <c r="E5142" s="1">
        <v>43912</v>
      </c>
      <c r="F5142" s="1">
        <v>43934</v>
      </c>
      <c r="G5142" s="1">
        <v>43943</v>
      </c>
      <c r="H5142">
        <v>11</v>
      </c>
      <c r="I5142">
        <v>8</v>
      </c>
      <c r="J5142">
        <v>249</v>
      </c>
      <c r="K5142">
        <v>1</v>
      </c>
      <c r="L5142">
        <v>2</v>
      </c>
      <c r="M5142">
        <v>0.2</v>
      </c>
      <c r="N5142" s="2">
        <v>2251.1999999999998</v>
      </c>
      <c r="O5142" s="2">
        <v>3001.6</v>
      </c>
      <c r="P5142" s="2">
        <f>(Table1[[#This Row],[Unit Price]]-Table1[[#This Row],[Discount Applied]])*Table1[[#This Row],[Order Quantity]]</f>
        <v>6002.8</v>
      </c>
      <c r="Q5142">
        <f>Table1[[#This Row],[Revenue]]-(Table1[[#This Row],[Unit Cost]]*Table1[[#This Row],[Order Quantity]])</f>
        <v>1500.4000000000005</v>
      </c>
    </row>
    <row r="5143" spans="1:17" x14ac:dyDescent="0.25">
      <c r="A5143" t="s">
        <v>5168</v>
      </c>
      <c r="B5143" t="s">
        <v>21</v>
      </c>
      <c r="C5143" t="s">
        <v>19</v>
      </c>
      <c r="D5143" s="1">
        <v>43477</v>
      </c>
      <c r="E5143" s="1">
        <v>43912</v>
      </c>
      <c r="F5143" s="1">
        <v>43935</v>
      </c>
      <c r="G5143" s="1">
        <v>43943</v>
      </c>
      <c r="H5143">
        <v>18</v>
      </c>
      <c r="I5143">
        <v>22</v>
      </c>
      <c r="J5143">
        <v>129</v>
      </c>
      <c r="K5143">
        <v>8</v>
      </c>
      <c r="L5143">
        <v>8</v>
      </c>
      <c r="M5143">
        <v>0.1</v>
      </c>
      <c r="N5143">
        <v>187.6</v>
      </c>
      <c r="O5143">
        <v>234.5</v>
      </c>
      <c r="P5143" s="2">
        <f>(Table1[[#This Row],[Unit Price]]-Table1[[#This Row],[Discount Applied]])*Table1[[#This Row],[Order Quantity]]</f>
        <v>1875.2</v>
      </c>
      <c r="Q5143">
        <f>Table1[[#This Row],[Revenue]]-(Table1[[#This Row],[Unit Cost]]*Table1[[#This Row],[Order Quantity]])</f>
        <v>374.40000000000009</v>
      </c>
    </row>
    <row r="5144" spans="1:17" x14ac:dyDescent="0.25">
      <c r="A5144" t="s">
        <v>5169</v>
      </c>
      <c r="B5144" t="s">
        <v>21</v>
      </c>
      <c r="C5144" t="s">
        <v>43</v>
      </c>
      <c r="D5144" s="1">
        <v>43477</v>
      </c>
      <c r="E5144" s="1">
        <v>43912</v>
      </c>
      <c r="F5144" s="1">
        <v>43865</v>
      </c>
      <c r="G5144" s="1">
        <v>44078</v>
      </c>
      <c r="H5144">
        <v>14</v>
      </c>
      <c r="I5144">
        <v>29</v>
      </c>
      <c r="J5144">
        <v>71</v>
      </c>
      <c r="K5144">
        <v>43</v>
      </c>
      <c r="L5144">
        <v>4</v>
      </c>
      <c r="M5144">
        <v>0.05</v>
      </c>
      <c r="N5144">
        <v>596.57000000000005</v>
      </c>
      <c r="O5144" s="2">
        <v>1125.5999999999999</v>
      </c>
      <c r="P5144" s="2">
        <f>(Table1[[#This Row],[Unit Price]]-Table1[[#This Row],[Discount Applied]])*Table1[[#This Row],[Order Quantity]]</f>
        <v>4502.2</v>
      </c>
      <c r="Q5144">
        <f>Table1[[#This Row],[Revenue]]-(Table1[[#This Row],[Unit Cost]]*Table1[[#This Row],[Order Quantity]])</f>
        <v>2115.9199999999996</v>
      </c>
    </row>
    <row r="5145" spans="1:17" x14ac:dyDescent="0.25">
      <c r="A5145" t="s">
        <v>5170</v>
      </c>
      <c r="B5145" t="s">
        <v>18</v>
      </c>
      <c r="C5145" t="s">
        <v>19</v>
      </c>
      <c r="D5145" s="1">
        <v>43477</v>
      </c>
      <c r="E5145" s="1">
        <v>43913</v>
      </c>
      <c r="F5145" s="1">
        <v>43915</v>
      </c>
      <c r="G5145" s="1">
        <v>43916</v>
      </c>
      <c r="H5145">
        <v>7</v>
      </c>
      <c r="I5145">
        <v>8</v>
      </c>
      <c r="J5145">
        <v>192</v>
      </c>
      <c r="K5145">
        <v>42</v>
      </c>
      <c r="L5145">
        <v>8</v>
      </c>
      <c r="M5145">
        <v>0.2</v>
      </c>
      <c r="N5145">
        <v>682.33</v>
      </c>
      <c r="O5145" s="2">
        <v>1018.4</v>
      </c>
      <c r="P5145" s="2">
        <f>(Table1[[#This Row],[Unit Price]]-Table1[[#This Row],[Discount Applied]])*Table1[[#This Row],[Order Quantity]]</f>
        <v>8145.5999999999995</v>
      </c>
      <c r="Q5145">
        <f>Table1[[#This Row],[Revenue]]-(Table1[[#This Row],[Unit Cost]]*Table1[[#This Row],[Order Quantity]])</f>
        <v>2686.9599999999991</v>
      </c>
    </row>
    <row r="5146" spans="1:17" x14ac:dyDescent="0.25">
      <c r="A5146" t="s">
        <v>5171</v>
      </c>
      <c r="B5146" t="s">
        <v>21</v>
      </c>
      <c r="C5146" t="s">
        <v>26</v>
      </c>
      <c r="D5146" s="1">
        <v>43477</v>
      </c>
      <c r="E5146" s="1">
        <v>43913</v>
      </c>
      <c r="F5146" s="1">
        <v>44016</v>
      </c>
      <c r="G5146" s="1">
        <v>44078</v>
      </c>
      <c r="H5146">
        <v>13</v>
      </c>
      <c r="I5146">
        <v>27</v>
      </c>
      <c r="J5146">
        <v>241</v>
      </c>
      <c r="K5146">
        <v>15</v>
      </c>
      <c r="L5146">
        <v>4</v>
      </c>
      <c r="M5146">
        <v>7.4999999999999997E-2</v>
      </c>
      <c r="N5146" s="2">
        <v>4637.87</v>
      </c>
      <c r="O5146" s="2">
        <v>5587.8</v>
      </c>
      <c r="P5146" s="2">
        <f>(Table1[[#This Row],[Unit Price]]-Table1[[#This Row],[Discount Applied]])*Table1[[#This Row],[Order Quantity]]</f>
        <v>22350.9</v>
      </c>
      <c r="Q5146">
        <f>Table1[[#This Row],[Revenue]]-(Table1[[#This Row],[Unit Cost]]*Table1[[#This Row],[Order Quantity]])</f>
        <v>3799.4200000000019</v>
      </c>
    </row>
    <row r="5147" spans="1:17" x14ac:dyDescent="0.25">
      <c r="A5147" t="s">
        <v>5172</v>
      </c>
      <c r="B5147" t="s">
        <v>18</v>
      </c>
      <c r="C5147" t="s">
        <v>34</v>
      </c>
      <c r="D5147" s="1">
        <v>43477</v>
      </c>
      <c r="E5147" s="1">
        <v>43913</v>
      </c>
      <c r="F5147" s="1">
        <v>43938</v>
      </c>
      <c r="G5147" s="1">
        <v>43946</v>
      </c>
      <c r="H5147">
        <v>5</v>
      </c>
      <c r="I5147">
        <v>27</v>
      </c>
      <c r="J5147">
        <v>303</v>
      </c>
      <c r="K5147">
        <v>4</v>
      </c>
      <c r="L5147">
        <v>1</v>
      </c>
      <c r="M5147">
        <v>0.05</v>
      </c>
      <c r="N5147">
        <v>543.57000000000005</v>
      </c>
      <c r="O5147">
        <v>891.1</v>
      </c>
      <c r="P5147" s="2">
        <f>(Table1[[#This Row],[Unit Price]]-Table1[[#This Row],[Discount Applied]])*Table1[[#This Row],[Order Quantity]]</f>
        <v>891.05000000000007</v>
      </c>
      <c r="Q5147">
        <f>Table1[[#This Row],[Revenue]]-(Table1[[#This Row],[Unit Cost]]*Table1[[#This Row],[Order Quantity]])</f>
        <v>347.48</v>
      </c>
    </row>
    <row r="5148" spans="1:17" x14ac:dyDescent="0.25">
      <c r="A5148" t="s">
        <v>5173</v>
      </c>
      <c r="B5148" t="s">
        <v>18</v>
      </c>
      <c r="C5148" t="s">
        <v>34</v>
      </c>
      <c r="D5148" s="1">
        <v>43477</v>
      </c>
      <c r="E5148" s="1">
        <v>43913</v>
      </c>
      <c r="F5148" s="1">
        <v>43894</v>
      </c>
      <c r="G5148" s="1">
        <v>44169</v>
      </c>
      <c r="H5148">
        <v>1</v>
      </c>
      <c r="I5148">
        <v>43</v>
      </c>
      <c r="J5148">
        <v>290</v>
      </c>
      <c r="K5148">
        <v>3</v>
      </c>
      <c r="L5148">
        <v>5</v>
      </c>
      <c r="M5148">
        <v>0.05</v>
      </c>
      <c r="N5148">
        <v>783.23</v>
      </c>
      <c r="O5148" s="2">
        <v>1118.9000000000001</v>
      </c>
      <c r="P5148" s="2">
        <f>(Table1[[#This Row],[Unit Price]]-Table1[[#This Row],[Discount Applied]])*Table1[[#This Row],[Order Quantity]]</f>
        <v>5594.2500000000009</v>
      </c>
      <c r="Q5148">
        <f>Table1[[#This Row],[Revenue]]-(Table1[[#This Row],[Unit Cost]]*Table1[[#This Row],[Order Quantity]])</f>
        <v>1678.1000000000008</v>
      </c>
    </row>
    <row r="5149" spans="1:17" x14ac:dyDescent="0.25">
      <c r="A5149" t="s">
        <v>5174</v>
      </c>
      <c r="B5149" t="s">
        <v>21</v>
      </c>
      <c r="C5149" t="s">
        <v>26</v>
      </c>
      <c r="D5149" s="1">
        <v>43377</v>
      </c>
      <c r="E5149" s="1">
        <v>43305</v>
      </c>
      <c r="F5149" s="1">
        <v>43228</v>
      </c>
      <c r="G5149" s="1">
        <v>43327</v>
      </c>
      <c r="H5149">
        <v>16</v>
      </c>
      <c r="I5149">
        <v>15</v>
      </c>
      <c r="J5149">
        <v>206</v>
      </c>
      <c r="K5149">
        <v>14</v>
      </c>
      <c r="L5149">
        <v>8</v>
      </c>
      <c r="M5149">
        <v>7.4999999999999997E-2</v>
      </c>
      <c r="N5149">
        <v>948.05</v>
      </c>
      <c r="O5149" s="2">
        <v>1896.1</v>
      </c>
      <c r="P5149" s="2">
        <f>(Table1[[#This Row],[Unit Price]]-Table1[[#This Row],[Discount Applied]])*Table1[[#This Row],[Order Quantity]]</f>
        <v>15168.199999999999</v>
      </c>
      <c r="Q5149">
        <f>Table1[[#This Row],[Revenue]]-(Table1[[#This Row],[Unit Cost]]*Table1[[#This Row],[Order Quantity]])</f>
        <v>7583.7999999999993</v>
      </c>
    </row>
    <row r="5150" spans="1:17" x14ac:dyDescent="0.25">
      <c r="A5150" t="s">
        <v>5175</v>
      </c>
      <c r="B5150" t="s">
        <v>21</v>
      </c>
      <c r="C5150" t="s">
        <v>24</v>
      </c>
      <c r="D5150" s="1">
        <v>43477</v>
      </c>
      <c r="E5150" s="1">
        <v>43914</v>
      </c>
      <c r="F5150" s="1">
        <v>43939</v>
      </c>
      <c r="G5150" s="1">
        <v>43944</v>
      </c>
      <c r="H5150">
        <v>13</v>
      </c>
      <c r="I5150">
        <v>47</v>
      </c>
      <c r="J5150">
        <v>335</v>
      </c>
      <c r="K5150">
        <v>2</v>
      </c>
      <c r="L5150">
        <v>4</v>
      </c>
      <c r="M5150">
        <v>0.3</v>
      </c>
      <c r="N5150" s="2">
        <v>1096.6600000000001</v>
      </c>
      <c r="O5150" s="2">
        <v>1768.8</v>
      </c>
      <c r="P5150" s="2">
        <f>(Table1[[#This Row],[Unit Price]]-Table1[[#This Row],[Discount Applied]])*Table1[[#This Row],[Order Quantity]]</f>
        <v>7074</v>
      </c>
      <c r="Q5150">
        <f>Table1[[#This Row],[Revenue]]-(Table1[[#This Row],[Unit Cost]]*Table1[[#This Row],[Order Quantity]])</f>
        <v>2687.3599999999997</v>
      </c>
    </row>
    <row r="5151" spans="1:17" x14ac:dyDescent="0.25">
      <c r="A5151" t="s">
        <v>5176</v>
      </c>
      <c r="B5151" t="s">
        <v>21</v>
      </c>
      <c r="C5151" t="s">
        <v>43</v>
      </c>
      <c r="D5151" s="1">
        <v>43477</v>
      </c>
      <c r="E5151" s="1">
        <v>43914</v>
      </c>
      <c r="F5151" s="1">
        <v>43938</v>
      </c>
      <c r="G5151" s="1">
        <v>43939</v>
      </c>
      <c r="H5151">
        <v>20</v>
      </c>
      <c r="I5151">
        <v>35</v>
      </c>
      <c r="J5151">
        <v>66</v>
      </c>
      <c r="K5151">
        <v>13</v>
      </c>
      <c r="L5151">
        <v>3</v>
      </c>
      <c r="M5151">
        <v>0.05</v>
      </c>
      <c r="N5151">
        <v>699.28</v>
      </c>
      <c r="O5151">
        <v>984.9</v>
      </c>
      <c r="P5151" s="2">
        <f>(Table1[[#This Row],[Unit Price]]-Table1[[#This Row],[Discount Applied]])*Table1[[#This Row],[Order Quantity]]</f>
        <v>2954.55</v>
      </c>
      <c r="Q5151">
        <f>Table1[[#This Row],[Revenue]]-(Table1[[#This Row],[Unit Cost]]*Table1[[#This Row],[Order Quantity]])</f>
        <v>856.71</v>
      </c>
    </row>
    <row r="5152" spans="1:17" x14ac:dyDescent="0.25">
      <c r="A5152" t="s">
        <v>5177</v>
      </c>
      <c r="B5152" t="s">
        <v>18</v>
      </c>
      <c r="C5152" t="s">
        <v>19</v>
      </c>
      <c r="D5152" s="1">
        <v>43477</v>
      </c>
      <c r="E5152" s="1">
        <v>43914</v>
      </c>
      <c r="F5152" s="1">
        <v>43941</v>
      </c>
      <c r="G5152" s="1">
        <v>43951</v>
      </c>
      <c r="H5152">
        <v>2</v>
      </c>
      <c r="I5152">
        <v>42</v>
      </c>
      <c r="J5152">
        <v>152</v>
      </c>
      <c r="K5152">
        <v>16</v>
      </c>
      <c r="L5152">
        <v>5</v>
      </c>
      <c r="M5152">
        <v>0.1</v>
      </c>
      <c r="N5152">
        <v>491.24</v>
      </c>
      <c r="O5152" s="2">
        <v>1045.2</v>
      </c>
      <c r="P5152" s="2">
        <f>(Table1[[#This Row],[Unit Price]]-Table1[[#This Row],[Discount Applied]])*Table1[[#This Row],[Order Quantity]]</f>
        <v>5225.5000000000009</v>
      </c>
      <c r="Q5152">
        <f>Table1[[#This Row],[Revenue]]-(Table1[[#This Row],[Unit Cost]]*Table1[[#This Row],[Order Quantity]])</f>
        <v>2769.3000000000011</v>
      </c>
    </row>
    <row r="5153" spans="1:17" x14ac:dyDescent="0.25">
      <c r="A5153" t="s">
        <v>5178</v>
      </c>
      <c r="B5153" t="s">
        <v>21</v>
      </c>
      <c r="C5153" t="s">
        <v>34</v>
      </c>
      <c r="D5153" s="1">
        <v>43477</v>
      </c>
      <c r="E5153" s="1">
        <v>43914</v>
      </c>
      <c r="F5153" s="1">
        <v>43921</v>
      </c>
      <c r="G5153" s="1">
        <v>44078</v>
      </c>
      <c r="H5153">
        <v>19</v>
      </c>
      <c r="I5153">
        <v>45</v>
      </c>
      <c r="J5153">
        <v>287</v>
      </c>
      <c r="K5153">
        <v>11</v>
      </c>
      <c r="L5153">
        <v>7</v>
      </c>
      <c r="M5153">
        <v>0.05</v>
      </c>
      <c r="N5153" s="2">
        <v>3151.68</v>
      </c>
      <c r="O5153" s="2">
        <v>3939.6</v>
      </c>
      <c r="P5153" s="2">
        <f>(Table1[[#This Row],[Unit Price]]-Table1[[#This Row],[Discount Applied]])*Table1[[#This Row],[Order Quantity]]</f>
        <v>27576.85</v>
      </c>
      <c r="Q5153">
        <f>Table1[[#This Row],[Revenue]]-(Table1[[#This Row],[Unit Cost]]*Table1[[#This Row],[Order Quantity]])</f>
        <v>5515.09</v>
      </c>
    </row>
    <row r="5154" spans="1:17" x14ac:dyDescent="0.25">
      <c r="A5154" t="s">
        <v>5179</v>
      </c>
      <c r="B5154" t="s">
        <v>33</v>
      </c>
      <c r="C5154" t="s">
        <v>24</v>
      </c>
      <c r="D5154" s="1">
        <v>43477</v>
      </c>
      <c r="E5154" s="1">
        <v>43914</v>
      </c>
      <c r="F5154" s="1">
        <v>43921</v>
      </c>
      <c r="G5154" s="1">
        <v>44047</v>
      </c>
      <c r="H5154">
        <v>27</v>
      </c>
      <c r="I5154">
        <v>11</v>
      </c>
      <c r="J5154">
        <v>333</v>
      </c>
      <c r="K5154">
        <v>40</v>
      </c>
      <c r="L5154">
        <v>2</v>
      </c>
      <c r="M5154">
        <v>0.1</v>
      </c>
      <c r="N5154" s="2">
        <v>1291.22</v>
      </c>
      <c r="O5154" s="2">
        <v>2934.6</v>
      </c>
      <c r="P5154" s="2">
        <f>(Table1[[#This Row],[Unit Price]]-Table1[[#This Row],[Discount Applied]])*Table1[[#This Row],[Order Quantity]]</f>
        <v>5869</v>
      </c>
      <c r="Q5154">
        <f>Table1[[#This Row],[Revenue]]-(Table1[[#This Row],[Unit Cost]]*Table1[[#This Row],[Order Quantity]])</f>
        <v>3286.56</v>
      </c>
    </row>
    <row r="5155" spans="1:17" x14ac:dyDescent="0.25">
      <c r="A5155" t="s">
        <v>5180</v>
      </c>
      <c r="B5155" t="s">
        <v>18</v>
      </c>
      <c r="C5155" t="s">
        <v>19</v>
      </c>
      <c r="D5155" s="1">
        <v>43477</v>
      </c>
      <c r="E5155" s="1">
        <v>43914</v>
      </c>
      <c r="F5155" s="1">
        <v>43941</v>
      </c>
      <c r="G5155" s="1">
        <v>43951</v>
      </c>
      <c r="H5155">
        <v>7</v>
      </c>
      <c r="I5155">
        <v>46</v>
      </c>
      <c r="J5155">
        <v>197</v>
      </c>
      <c r="K5155">
        <v>5</v>
      </c>
      <c r="L5155">
        <v>1</v>
      </c>
      <c r="M5155">
        <v>0.05</v>
      </c>
      <c r="N5155" s="2">
        <v>3261.02</v>
      </c>
      <c r="O5155" s="2">
        <v>6271.2</v>
      </c>
      <c r="P5155" s="2">
        <f>(Table1[[#This Row],[Unit Price]]-Table1[[#This Row],[Discount Applied]])*Table1[[#This Row],[Order Quantity]]</f>
        <v>6271.15</v>
      </c>
      <c r="Q5155">
        <f>Table1[[#This Row],[Revenue]]-(Table1[[#This Row],[Unit Cost]]*Table1[[#This Row],[Order Quantity]])</f>
        <v>3010.1299999999997</v>
      </c>
    </row>
    <row r="5156" spans="1:17" x14ac:dyDescent="0.25">
      <c r="A5156" t="s">
        <v>5181</v>
      </c>
      <c r="B5156" t="s">
        <v>21</v>
      </c>
      <c r="C5156" t="s">
        <v>26</v>
      </c>
      <c r="D5156" s="1">
        <v>43477</v>
      </c>
      <c r="E5156" s="1">
        <v>43914</v>
      </c>
      <c r="F5156" s="1">
        <v>43916</v>
      </c>
      <c r="G5156" s="1">
        <v>43955</v>
      </c>
      <c r="H5156">
        <v>17</v>
      </c>
      <c r="I5156">
        <v>14</v>
      </c>
      <c r="J5156">
        <v>212</v>
      </c>
      <c r="K5156">
        <v>13</v>
      </c>
      <c r="L5156">
        <v>4</v>
      </c>
      <c r="M5156">
        <v>0.05</v>
      </c>
      <c r="N5156" s="2">
        <v>2253.21</v>
      </c>
      <c r="O5156" s="2">
        <v>3819</v>
      </c>
      <c r="P5156" s="2">
        <f>(Table1[[#This Row],[Unit Price]]-Table1[[#This Row],[Discount Applied]])*Table1[[#This Row],[Order Quantity]]</f>
        <v>15275.8</v>
      </c>
      <c r="Q5156">
        <f>Table1[[#This Row],[Revenue]]-(Table1[[#This Row],[Unit Cost]]*Table1[[#This Row],[Order Quantity]])</f>
        <v>6262.9599999999991</v>
      </c>
    </row>
    <row r="5157" spans="1:17" x14ac:dyDescent="0.25">
      <c r="A5157" t="s">
        <v>5182</v>
      </c>
      <c r="B5157" t="s">
        <v>23</v>
      </c>
      <c r="C5157" t="s">
        <v>34</v>
      </c>
      <c r="D5157" s="1">
        <v>43477</v>
      </c>
      <c r="E5157" s="1">
        <v>43914</v>
      </c>
      <c r="F5157" s="1">
        <v>43935</v>
      </c>
      <c r="G5157" s="1">
        <v>43945</v>
      </c>
      <c r="H5157">
        <v>21</v>
      </c>
      <c r="I5157">
        <v>23</v>
      </c>
      <c r="J5157">
        <v>313</v>
      </c>
      <c r="K5157">
        <v>16</v>
      </c>
      <c r="L5157">
        <v>8</v>
      </c>
      <c r="M5157">
        <v>0.05</v>
      </c>
      <c r="N5157" s="2">
        <v>1439.16</v>
      </c>
      <c r="O5157" s="2">
        <v>2398.6</v>
      </c>
      <c r="P5157" s="2">
        <f>(Table1[[#This Row],[Unit Price]]-Table1[[#This Row],[Discount Applied]])*Table1[[#This Row],[Order Quantity]]</f>
        <v>19188.399999999998</v>
      </c>
      <c r="Q5157">
        <f>Table1[[#This Row],[Revenue]]-(Table1[[#This Row],[Unit Cost]]*Table1[[#This Row],[Order Quantity]])</f>
        <v>7675.1199999999972</v>
      </c>
    </row>
    <row r="5158" spans="1:17" x14ac:dyDescent="0.25">
      <c r="A5158" t="s">
        <v>5183</v>
      </c>
      <c r="B5158" t="s">
        <v>23</v>
      </c>
      <c r="C5158" t="s">
        <v>19</v>
      </c>
      <c r="D5158" s="1">
        <v>43477</v>
      </c>
      <c r="E5158" s="1">
        <v>43914</v>
      </c>
      <c r="F5158" s="1">
        <v>44078</v>
      </c>
      <c r="G5158" s="1">
        <v>44139</v>
      </c>
      <c r="H5158">
        <v>24</v>
      </c>
      <c r="I5158">
        <v>3</v>
      </c>
      <c r="J5158">
        <v>97</v>
      </c>
      <c r="K5158">
        <v>8</v>
      </c>
      <c r="L5158">
        <v>6</v>
      </c>
      <c r="M5158">
        <v>0.4</v>
      </c>
      <c r="N5158" s="2">
        <v>2473.5100000000002</v>
      </c>
      <c r="O5158" s="2">
        <v>3926.2</v>
      </c>
      <c r="P5158" s="2">
        <f>(Table1[[#This Row],[Unit Price]]-Table1[[#This Row],[Discount Applied]])*Table1[[#This Row],[Order Quantity]]</f>
        <v>23554.799999999999</v>
      </c>
      <c r="Q5158">
        <f>Table1[[#This Row],[Revenue]]-(Table1[[#This Row],[Unit Cost]]*Table1[[#This Row],[Order Quantity]])</f>
        <v>8713.739999999998</v>
      </c>
    </row>
    <row r="5159" spans="1:17" x14ac:dyDescent="0.25">
      <c r="A5159" t="s">
        <v>5184</v>
      </c>
      <c r="B5159" t="s">
        <v>21</v>
      </c>
      <c r="C5159" t="s">
        <v>29</v>
      </c>
      <c r="D5159" s="1">
        <v>43477</v>
      </c>
      <c r="E5159" s="1">
        <v>43914</v>
      </c>
      <c r="F5159" s="1">
        <v>43921</v>
      </c>
      <c r="G5159" s="1">
        <v>44016</v>
      </c>
      <c r="H5159">
        <v>17</v>
      </c>
      <c r="I5159">
        <v>1</v>
      </c>
      <c r="J5159">
        <v>6</v>
      </c>
      <c r="K5159">
        <v>28</v>
      </c>
      <c r="L5159">
        <v>1</v>
      </c>
      <c r="M5159">
        <v>0.05</v>
      </c>
      <c r="N5159">
        <v>783.36</v>
      </c>
      <c r="O5159" s="2">
        <v>1058.5999999999999</v>
      </c>
      <c r="P5159" s="2">
        <f>(Table1[[#This Row],[Unit Price]]-Table1[[#This Row],[Discount Applied]])*Table1[[#This Row],[Order Quantity]]</f>
        <v>1058.55</v>
      </c>
      <c r="Q5159">
        <f>Table1[[#This Row],[Revenue]]-(Table1[[#This Row],[Unit Cost]]*Table1[[#This Row],[Order Quantity]])</f>
        <v>275.18999999999994</v>
      </c>
    </row>
    <row r="5160" spans="1:17" x14ac:dyDescent="0.25">
      <c r="A5160" t="s">
        <v>5185</v>
      </c>
      <c r="B5160" t="s">
        <v>18</v>
      </c>
      <c r="C5160" t="s">
        <v>19</v>
      </c>
      <c r="D5160" s="1">
        <v>43377</v>
      </c>
      <c r="E5160" s="1">
        <v>43306</v>
      </c>
      <c r="F5160" s="1">
        <v>43351</v>
      </c>
      <c r="G5160" s="1">
        <v>43331</v>
      </c>
      <c r="H5160">
        <v>9</v>
      </c>
      <c r="I5160">
        <v>1</v>
      </c>
      <c r="J5160">
        <v>115</v>
      </c>
      <c r="K5160">
        <v>32</v>
      </c>
      <c r="L5160">
        <v>2</v>
      </c>
      <c r="M5160">
        <v>0.1</v>
      </c>
      <c r="N5160">
        <v>87.23</v>
      </c>
      <c r="O5160">
        <v>207.7</v>
      </c>
      <c r="P5160" s="2">
        <f>(Table1[[#This Row],[Unit Price]]-Table1[[#This Row],[Discount Applied]])*Table1[[#This Row],[Order Quantity]]</f>
        <v>415.2</v>
      </c>
      <c r="Q5160">
        <f>Table1[[#This Row],[Revenue]]-(Table1[[#This Row],[Unit Cost]]*Table1[[#This Row],[Order Quantity]])</f>
        <v>240.73999999999998</v>
      </c>
    </row>
    <row r="5161" spans="1:17" x14ac:dyDescent="0.25">
      <c r="A5161" t="s">
        <v>5186</v>
      </c>
      <c r="B5161" t="s">
        <v>23</v>
      </c>
      <c r="C5161" t="s">
        <v>34</v>
      </c>
      <c r="D5161" s="1">
        <v>43477</v>
      </c>
      <c r="E5161" s="1">
        <v>43914</v>
      </c>
      <c r="F5161" s="1">
        <v>43894</v>
      </c>
      <c r="G5161" s="1">
        <v>43986</v>
      </c>
      <c r="H5161">
        <v>22</v>
      </c>
      <c r="I5161">
        <v>13</v>
      </c>
      <c r="J5161">
        <v>275</v>
      </c>
      <c r="K5161">
        <v>33</v>
      </c>
      <c r="L5161">
        <v>2</v>
      </c>
      <c r="M5161">
        <v>0.1</v>
      </c>
      <c r="N5161">
        <v>683.4</v>
      </c>
      <c r="O5161">
        <v>804</v>
      </c>
      <c r="P5161" s="2">
        <f>(Table1[[#This Row],[Unit Price]]-Table1[[#This Row],[Discount Applied]])*Table1[[#This Row],[Order Quantity]]</f>
        <v>1607.8</v>
      </c>
      <c r="Q5161">
        <f>Table1[[#This Row],[Revenue]]-(Table1[[#This Row],[Unit Cost]]*Table1[[#This Row],[Order Quantity]])</f>
        <v>241</v>
      </c>
    </row>
    <row r="5162" spans="1:17" x14ac:dyDescent="0.25">
      <c r="A5162" t="s">
        <v>5187</v>
      </c>
      <c r="B5162" t="s">
        <v>23</v>
      </c>
      <c r="C5162" t="s">
        <v>34</v>
      </c>
      <c r="D5162" s="1">
        <v>43477</v>
      </c>
      <c r="E5162" s="1">
        <v>43914</v>
      </c>
      <c r="F5162" s="1">
        <v>43916</v>
      </c>
      <c r="G5162" s="1">
        <v>43865</v>
      </c>
      <c r="H5162">
        <v>21</v>
      </c>
      <c r="I5162">
        <v>46</v>
      </c>
      <c r="J5162">
        <v>282</v>
      </c>
      <c r="K5162">
        <v>30</v>
      </c>
      <c r="L5162">
        <v>1</v>
      </c>
      <c r="M5162">
        <v>0.15</v>
      </c>
      <c r="N5162">
        <v>945.5</v>
      </c>
      <c r="O5162" s="2">
        <v>1125.5999999999999</v>
      </c>
      <c r="P5162" s="2">
        <f>(Table1[[#This Row],[Unit Price]]-Table1[[#This Row],[Discount Applied]])*Table1[[#This Row],[Order Quantity]]</f>
        <v>1125.4499999999998</v>
      </c>
      <c r="Q5162">
        <f>Table1[[#This Row],[Revenue]]-(Table1[[#This Row],[Unit Cost]]*Table1[[#This Row],[Order Quantity]])</f>
        <v>179.94999999999982</v>
      </c>
    </row>
    <row r="5163" spans="1:17" x14ac:dyDescent="0.25">
      <c r="A5163" t="s">
        <v>5188</v>
      </c>
      <c r="B5163" t="s">
        <v>21</v>
      </c>
      <c r="C5163" t="s">
        <v>19</v>
      </c>
      <c r="D5163" s="1">
        <v>43477</v>
      </c>
      <c r="E5163" s="1">
        <v>43915</v>
      </c>
      <c r="F5163" s="1">
        <v>43918</v>
      </c>
      <c r="G5163" s="1">
        <v>43925</v>
      </c>
      <c r="H5163">
        <v>17</v>
      </c>
      <c r="I5163">
        <v>32</v>
      </c>
      <c r="J5163">
        <v>183</v>
      </c>
      <c r="K5163">
        <v>31</v>
      </c>
      <c r="L5163">
        <v>8</v>
      </c>
      <c r="M5163">
        <v>0.2</v>
      </c>
      <c r="N5163" s="2">
        <v>2417.83</v>
      </c>
      <c r="O5163" s="2">
        <v>3504.1</v>
      </c>
      <c r="P5163" s="2">
        <f>(Table1[[#This Row],[Unit Price]]-Table1[[#This Row],[Discount Applied]])*Table1[[#This Row],[Order Quantity]]</f>
        <v>28031.200000000001</v>
      </c>
      <c r="Q5163">
        <f>Table1[[#This Row],[Revenue]]-(Table1[[#This Row],[Unit Cost]]*Table1[[#This Row],[Order Quantity]])</f>
        <v>8688.5600000000013</v>
      </c>
    </row>
    <row r="5164" spans="1:17" x14ac:dyDescent="0.25">
      <c r="A5164" t="s">
        <v>5189</v>
      </c>
      <c r="B5164" t="s">
        <v>18</v>
      </c>
      <c r="C5164" t="s">
        <v>26</v>
      </c>
      <c r="D5164" s="1">
        <v>43477</v>
      </c>
      <c r="E5164" s="1">
        <v>43915</v>
      </c>
      <c r="F5164" s="1">
        <v>43940</v>
      </c>
      <c r="G5164" s="1">
        <v>43943</v>
      </c>
      <c r="H5164">
        <v>2</v>
      </c>
      <c r="I5164">
        <v>32</v>
      </c>
      <c r="J5164">
        <v>229</v>
      </c>
      <c r="K5164">
        <v>4</v>
      </c>
      <c r="L5164">
        <v>1</v>
      </c>
      <c r="M5164">
        <v>0.2</v>
      </c>
      <c r="N5164" s="2">
        <v>2311.5</v>
      </c>
      <c r="O5164" s="2">
        <v>3082</v>
      </c>
      <c r="P5164" s="2">
        <f>(Table1[[#This Row],[Unit Price]]-Table1[[#This Row],[Discount Applied]])*Table1[[#This Row],[Order Quantity]]</f>
        <v>3081.8</v>
      </c>
      <c r="Q5164">
        <f>Table1[[#This Row],[Revenue]]-(Table1[[#This Row],[Unit Cost]]*Table1[[#This Row],[Order Quantity]])</f>
        <v>770.30000000000018</v>
      </c>
    </row>
    <row r="5165" spans="1:17" x14ac:dyDescent="0.25">
      <c r="A5165" t="s">
        <v>5190</v>
      </c>
      <c r="B5165" t="s">
        <v>18</v>
      </c>
      <c r="C5165" t="s">
        <v>43</v>
      </c>
      <c r="D5165" s="1">
        <v>43477</v>
      </c>
      <c r="E5165" s="1">
        <v>43915</v>
      </c>
      <c r="F5165" s="1">
        <v>43919</v>
      </c>
      <c r="G5165" s="1">
        <v>44016</v>
      </c>
      <c r="H5165">
        <v>8</v>
      </c>
      <c r="I5165">
        <v>32</v>
      </c>
      <c r="J5165">
        <v>81</v>
      </c>
      <c r="K5165">
        <v>28</v>
      </c>
      <c r="L5165">
        <v>6</v>
      </c>
      <c r="M5165">
        <v>7.4999999999999997E-2</v>
      </c>
      <c r="N5165">
        <v>678.04</v>
      </c>
      <c r="O5165" s="2">
        <v>1695.1</v>
      </c>
      <c r="P5165" s="2">
        <f>(Table1[[#This Row],[Unit Price]]-Table1[[#This Row],[Discount Applied]])*Table1[[#This Row],[Order Quantity]]</f>
        <v>10170.15</v>
      </c>
      <c r="Q5165">
        <f>Table1[[#This Row],[Revenue]]-(Table1[[#This Row],[Unit Cost]]*Table1[[#This Row],[Order Quantity]])</f>
        <v>6101.91</v>
      </c>
    </row>
    <row r="5166" spans="1:17" x14ac:dyDescent="0.25">
      <c r="A5166" t="s">
        <v>5191</v>
      </c>
      <c r="B5166" t="s">
        <v>23</v>
      </c>
      <c r="C5166" t="s">
        <v>26</v>
      </c>
      <c r="D5166" s="1">
        <v>43477</v>
      </c>
      <c r="E5166" s="1">
        <v>43915</v>
      </c>
      <c r="F5166" s="1">
        <v>43986</v>
      </c>
      <c r="G5166" s="1">
        <v>44139</v>
      </c>
      <c r="H5166">
        <v>23</v>
      </c>
      <c r="I5166">
        <v>15</v>
      </c>
      <c r="J5166">
        <v>256</v>
      </c>
      <c r="K5166">
        <v>7</v>
      </c>
      <c r="L5166">
        <v>8</v>
      </c>
      <c r="M5166">
        <v>0.05</v>
      </c>
      <c r="N5166" s="2">
        <v>4055.18</v>
      </c>
      <c r="O5166" s="2">
        <v>5406.9</v>
      </c>
      <c r="P5166" s="2">
        <f>(Table1[[#This Row],[Unit Price]]-Table1[[#This Row],[Discount Applied]])*Table1[[#This Row],[Order Quantity]]</f>
        <v>43254.799999999996</v>
      </c>
      <c r="Q5166">
        <f>Table1[[#This Row],[Revenue]]-(Table1[[#This Row],[Unit Cost]]*Table1[[#This Row],[Order Quantity]])</f>
        <v>10813.359999999997</v>
      </c>
    </row>
    <row r="5167" spans="1:17" x14ac:dyDescent="0.25">
      <c r="A5167" t="s">
        <v>5192</v>
      </c>
      <c r="B5167" t="s">
        <v>18</v>
      </c>
      <c r="C5167" t="s">
        <v>24</v>
      </c>
      <c r="D5167" s="1">
        <v>43477</v>
      </c>
      <c r="E5167" s="1">
        <v>43915</v>
      </c>
      <c r="F5167" s="1">
        <v>43934</v>
      </c>
      <c r="G5167" s="1">
        <v>43937</v>
      </c>
      <c r="H5167">
        <v>1</v>
      </c>
      <c r="I5167">
        <v>13</v>
      </c>
      <c r="J5167">
        <v>335</v>
      </c>
      <c r="K5167">
        <v>45</v>
      </c>
      <c r="L5167">
        <v>1</v>
      </c>
      <c r="M5167">
        <v>0.4</v>
      </c>
      <c r="N5167" s="2">
        <v>1434.4</v>
      </c>
      <c r="O5167" s="2">
        <v>1815.7</v>
      </c>
      <c r="P5167" s="2">
        <f>(Table1[[#This Row],[Unit Price]]-Table1[[#This Row],[Discount Applied]])*Table1[[#This Row],[Order Quantity]]</f>
        <v>1815.3</v>
      </c>
      <c r="Q5167">
        <f>Table1[[#This Row],[Revenue]]-(Table1[[#This Row],[Unit Cost]]*Table1[[#This Row],[Order Quantity]])</f>
        <v>380.89999999999986</v>
      </c>
    </row>
    <row r="5168" spans="1:17" x14ac:dyDescent="0.25">
      <c r="A5168" t="s">
        <v>5193</v>
      </c>
      <c r="B5168" t="s">
        <v>18</v>
      </c>
      <c r="C5168" t="s">
        <v>29</v>
      </c>
      <c r="D5168" s="1">
        <v>43477</v>
      </c>
      <c r="E5168" s="1">
        <v>43915</v>
      </c>
      <c r="F5168" s="1">
        <v>43934</v>
      </c>
      <c r="G5168" s="1">
        <v>43940</v>
      </c>
      <c r="H5168">
        <v>5</v>
      </c>
      <c r="I5168">
        <v>43</v>
      </c>
      <c r="J5168">
        <v>12</v>
      </c>
      <c r="K5168">
        <v>47</v>
      </c>
      <c r="L5168">
        <v>7</v>
      </c>
      <c r="M5168">
        <v>0.2</v>
      </c>
      <c r="N5168" s="2">
        <v>1189.92</v>
      </c>
      <c r="O5168" s="2">
        <v>1983.2</v>
      </c>
      <c r="P5168" s="2">
        <f>(Table1[[#This Row],[Unit Price]]-Table1[[#This Row],[Discount Applied]])*Table1[[#This Row],[Order Quantity]]</f>
        <v>13881</v>
      </c>
      <c r="Q5168">
        <f>Table1[[#This Row],[Revenue]]-(Table1[[#This Row],[Unit Cost]]*Table1[[#This Row],[Order Quantity]])</f>
        <v>5551.5599999999995</v>
      </c>
    </row>
    <row r="5169" spans="1:17" x14ac:dyDescent="0.25">
      <c r="A5169" t="s">
        <v>5194</v>
      </c>
      <c r="B5169" t="s">
        <v>18</v>
      </c>
      <c r="C5169" t="s">
        <v>19</v>
      </c>
      <c r="D5169" s="1">
        <v>43477</v>
      </c>
      <c r="E5169" s="1">
        <v>43915</v>
      </c>
      <c r="F5169" s="1">
        <v>43940</v>
      </c>
      <c r="G5169" s="1">
        <v>43941</v>
      </c>
      <c r="H5169">
        <v>3</v>
      </c>
      <c r="I5169">
        <v>50</v>
      </c>
      <c r="J5169">
        <v>110</v>
      </c>
      <c r="K5169">
        <v>37</v>
      </c>
      <c r="L5169">
        <v>1</v>
      </c>
      <c r="M5169">
        <v>0.05</v>
      </c>
      <c r="N5169">
        <v>114.24</v>
      </c>
      <c r="O5169">
        <v>207.7</v>
      </c>
      <c r="P5169" s="2">
        <f>(Table1[[#This Row],[Unit Price]]-Table1[[#This Row],[Discount Applied]])*Table1[[#This Row],[Order Quantity]]</f>
        <v>207.64999999999998</v>
      </c>
      <c r="Q5169">
        <f>Table1[[#This Row],[Revenue]]-(Table1[[#This Row],[Unit Cost]]*Table1[[#This Row],[Order Quantity]])</f>
        <v>93.409999999999982</v>
      </c>
    </row>
    <row r="5170" spans="1:17" x14ac:dyDescent="0.25">
      <c r="A5170" t="s">
        <v>5195</v>
      </c>
      <c r="B5170" t="s">
        <v>18</v>
      </c>
      <c r="C5170" t="s">
        <v>34</v>
      </c>
      <c r="D5170" s="1">
        <v>43477</v>
      </c>
      <c r="E5170" s="1">
        <v>43916</v>
      </c>
      <c r="F5170" s="1">
        <v>43938</v>
      </c>
      <c r="G5170" s="1">
        <v>43947</v>
      </c>
      <c r="H5170">
        <v>7</v>
      </c>
      <c r="I5170">
        <v>18</v>
      </c>
      <c r="J5170">
        <v>293</v>
      </c>
      <c r="K5170">
        <v>1</v>
      </c>
      <c r="L5170">
        <v>8</v>
      </c>
      <c r="M5170">
        <v>7.4999999999999997E-2</v>
      </c>
      <c r="N5170" s="2">
        <v>2803.55</v>
      </c>
      <c r="O5170" s="2">
        <v>6371.7</v>
      </c>
      <c r="P5170" s="2">
        <f>(Table1[[#This Row],[Unit Price]]-Table1[[#This Row],[Discount Applied]])*Table1[[#This Row],[Order Quantity]]</f>
        <v>50973</v>
      </c>
      <c r="Q5170">
        <f>Table1[[#This Row],[Revenue]]-(Table1[[#This Row],[Unit Cost]]*Table1[[#This Row],[Order Quantity]])</f>
        <v>28544.6</v>
      </c>
    </row>
    <row r="5171" spans="1:17" x14ac:dyDescent="0.25">
      <c r="A5171" t="s">
        <v>5196</v>
      </c>
      <c r="B5171" t="s">
        <v>23</v>
      </c>
      <c r="C5171" t="s">
        <v>19</v>
      </c>
      <c r="D5171" s="1">
        <v>43377</v>
      </c>
      <c r="E5171" s="1">
        <v>43306</v>
      </c>
      <c r="F5171" s="1">
        <v>43108</v>
      </c>
      <c r="G5171" s="1">
        <v>43167</v>
      </c>
      <c r="H5171">
        <v>24</v>
      </c>
      <c r="I5171">
        <v>8</v>
      </c>
      <c r="J5171">
        <v>109</v>
      </c>
      <c r="K5171">
        <v>8</v>
      </c>
      <c r="L5171">
        <v>1</v>
      </c>
      <c r="M5171">
        <v>7.4999999999999997E-2</v>
      </c>
      <c r="N5171">
        <v>125.63</v>
      </c>
      <c r="O5171">
        <v>167.5</v>
      </c>
      <c r="P5171" s="2">
        <f>(Table1[[#This Row],[Unit Price]]-Table1[[#This Row],[Discount Applied]])*Table1[[#This Row],[Order Quantity]]</f>
        <v>167.42500000000001</v>
      </c>
      <c r="Q5171">
        <f>Table1[[#This Row],[Revenue]]-(Table1[[#This Row],[Unit Cost]]*Table1[[#This Row],[Order Quantity]])</f>
        <v>41.795000000000016</v>
      </c>
    </row>
    <row r="5172" spans="1:17" x14ac:dyDescent="0.25">
      <c r="A5172" t="s">
        <v>5197</v>
      </c>
      <c r="B5172" t="s">
        <v>18</v>
      </c>
      <c r="C5172" t="s">
        <v>34</v>
      </c>
      <c r="D5172" s="1">
        <v>43477</v>
      </c>
      <c r="E5172" s="1">
        <v>43916</v>
      </c>
      <c r="F5172" s="1">
        <v>43934</v>
      </c>
      <c r="G5172" s="1">
        <v>43943</v>
      </c>
      <c r="H5172">
        <v>6</v>
      </c>
      <c r="I5172">
        <v>41</v>
      </c>
      <c r="J5172">
        <v>310</v>
      </c>
      <c r="K5172">
        <v>6</v>
      </c>
      <c r="L5172">
        <v>5</v>
      </c>
      <c r="M5172">
        <v>0.05</v>
      </c>
      <c r="N5172">
        <v>455.2</v>
      </c>
      <c r="O5172" s="2">
        <v>1058.5999999999999</v>
      </c>
      <c r="P5172" s="2">
        <f>(Table1[[#This Row],[Unit Price]]-Table1[[#This Row],[Discount Applied]])*Table1[[#This Row],[Order Quantity]]</f>
        <v>5292.75</v>
      </c>
      <c r="Q5172">
        <f>Table1[[#This Row],[Revenue]]-(Table1[[#This Row],[Unit Cost]]*Table1[[#This Row],[Order Quantity]])</f>
        <v>3016.75</v>
      </c>
    </row>
    <row r="5173" spans="1:17" x14ac:dyDescent="0.25">
      <c r="A5173" t="s">
        <v>5198</v>
      </c>
      <c r="B5173" t="s">
        <v>21</v>
      </c>
      <c r="C5173" t="s">
        <v>34</v>
      </c>
      <c r="D5173" s="1">
        <v>43477</v>
      </c>
      <c r="E5173" s="1">
        <v>43916</v>
      </c>
      <c r="F5173" s="1">
        <v>43934</v>
      </c>
      <c r="G5173" s="1">
        <v>43941</v>
      </c>
      <c r="H5173">
        <v>12</v>
      </c>
      <c r="I5173">
        <v>1</v>
      </c>
      <c r="J5173">
        <v>286</v>
      </c>
      <c r="K5173">
        <v>17</v>
      </c>
      <c r="L5173">
        <v>3</v>
      </c>
      <c r="M5173">
        <v>7.4999999999999997E-2</v>
      </c>
      <c r="N5173" s="2">
        <v>2796.92</v>
      </c>
      <c r="O5173" s="2">
        <v>5085.3</v>
      </c>
      <c r="P5173" s="2">
        <f>(Table1[[#This Row],[Unit Price]]-Table1[[#This Row],[Discount Applied]])*Table1[[#This Row],[Order Quantity]]</f>
        <v>15255.675000000001</v>
      </c>
      <c r="Q5173">
        <f>Table1[[#This Row],[Revenue]]-(Table1[[#This Row],[Unit Cost]]*Table1[[#This Row],[Order Quantity]])</f>
        <v>6864.9150000000009</v>
      </c>
    </row>
    <row r="5174" spans="1:17" x14ac:dyDescent="0.25">
      <c r="A5174" t="s">
        <v>5199</v>
      </c>
      <c r="B5174" t="s">
        <v>18</v>
      </c>
      <c r="C5174" t="s">
        <v>26</v>
      </c>
      <c r="D5174" s="1">
        <v>43477</v>
      </c>
      <c r="E5174" s="1">
        <v>43916</v>
      </c>
      <c r="F5174" s="1">
        <v>44047</v>
      </c>
      <c r="G5174" s="1">
        <v>43936</v>
      </c>
      <c r="H5174">
        <v>6</v>
      </c>
      <c r="I5174">
        <v>9</v>
      </c>
      <c r="J5174">
        <v>251</v>
      </c>
      <c r="K5174">
        <v>11</v>
      </c>
      <c r="L5174">
        <v>7</v>
      </c>
      <c r="M5174">
        <v>0.4</v>
      </c>
      <c r="N5174" s="2">
        <v>1839.02</v>
      </c>
      <c r="O5174" s="2">
        <v>3912.8</v>
      </c>
      <c r="P5174" s="2">
        <f>(Table1[[#This Row],[Unit Price]]-Table1[[#This Row],[Discount Applied]])*Table1[[#This Row],[Order Quantity]]</f>
        <v>27386.799999999999</v>
      </c>
      <c r="Q5174">
        <f>Table1[[#This Row],[Revenue]]-(Table1[[#This Row],[Unit Cost]]*Table1[[#This Row],[Order Quantity]])</f>
        <v>14513.66</v>
      </c>
    </row>
    <row r="5175" spans="1:17" x14ac:dyDescent="0.25">
      <c r="A5175" t="s">
        <v>5200</v>
      </c>
      <c r="B5175" t="s">
        <v>21</v>
      </c>
      <c r="C5175" t="s">
        <v>29</v>
      </c>
      <c r="D5175" s="1">
        <v>43477</v>
      </c>
      <c r="E5175" s="1">
        <v>43917</v>
      </c>
      <c r="F5175" s="1">
        <v>44139</v>
      </c>
      <c r="G5175" s="1">
        <v>43935</v>
      </c>
      <c r="H5175">
        <v>14</v>
      </c>
      <c r="I5175">
        <v>10</v>
      </c>
      <c r="J5175">
        <v>15</v>
      </c>
      <c r="K5175">
        <v>17</v>
      </c>
      <c r="L5175">
        <v>7</v>
      </c>
      <c r="M5175">
        <v>0.1</v>
      </c>
      <c r="N5175">
        <v>571.71</v>
      </c>
      <c r="O5175" s="2">
        <v>1078.7</v>
      </c>
      <c r="P5175" s="2">
        <f>(Table1[[#This Row],[Unit Price]]-Table1[[#This Row],[Discount Applied]])*Table1[[#This Row],[Order Quantity]]</f>
        <v>7550.2000000000007</v>
      </c>
      <c r="Q5175">
        <f>Table1[[#This Row],[Revenue]]-(Table1[[#This Row],[Unit Cost]]*Table1[[#This Row],[Order Quantity]])</f>
        <v>3548.2300000000005</v>
      </c>
    </row>
    <row r="5176" spans="1:17" x14ac:dyDescent="0.25">
      <c r="A5176" t="s">
        <v>5201</v>
      </c>
      <c r="B5176" t="s">
        <v>23</v>
      </c>
      <c r="C5176" t="s">
        <v>43</v>
      </c>
      <c r="D5176" s="1">
        <v>43477</v>
      </c>
      <c r="E5176" s="1">
        <v>43917</v>
      </c>
      <c r="F5176" s="1">
        <v>43894</v>
      </c>
      <c r="G5176" s="1">
        <v>43934</v>
      </c>
      <c r="H5176">
        <v>25</v>
      </c>
      <c r="I5176">
        <v>25</v>
      </c>
      <c r="J5176">
        <v>72</v>
      </c>
      <c r="K5176">
        <v>20</v>
      </c>
      <c r="L5176">
        <v>8</v>
      </c>
      <c r="M5176">
        <v>0.2</v>
      </c>
      <c r="N5176">
        <v>920.98</v>
      </c>
      <c r="O5176" s="2">
        <v>1165.8</v>
      </c>
      <c r="P5176" s="2">
        <f>(Table1[[#This Row],[Unit Price]]-Table1[[#This Row],[Discount Applied]])*Table1[[#This Row],[Order Quantity]]</f>
        <v>9324.7999999999993</v>
      </c>
      <c r="Q5176">
        <f>Table1[[#This Row],[Revenue]]-(Table1[[#This Row],[Unit Cost]]*Table1[[#This Row],[Order Quantity]])</f>
        <v>1956.9599999999991</v>
      </c>
    </row>
    <row r="5177" spans="1:17" x14ac:dyDescent="0.25">
      <c r="A5177" t="s">
        <v>5202</v>
      </c>
      <c r="B5177" t="s">
        <v>18</v>
      </c>
      <c r="C5177" t="s">
        <v>34</v>
      </c>
      <c r="D5177" s="1">
        <v>43477</v>
      </c>
      <c r="E5177" s="1">
        <v>43917</v>
      </c>
      <c r="F5177" s="1">
        <v>43834</v>
      </c>
      <c r="G5177" s="1">
        <v>44108</v>
      </c>
      <c r="H5177">
        <v>11</v>
      </c>
      <c r="I5177">
        <v>37</v>
      </c>
      <c r="J5177">
        <v>265</v>
      </c>
      <c r="K5177">
        <v>37</v>
      </c>
      <c r="L5177">
        <v>5</v>
      </c>
      <c r="M5177">
        <v>0.1</v>
      </c>
      <c r="N5177">
        <v>863.76</v>
      </c>
      <c r="O5177" s="2">
        <v>1963.1</v>
      </c>
      <c r="P5177" s="2">
        <f>(Table1[[#This Row],[Unit Price]]-Table1[[#This Row],[Discount Applied]])*Table1[[#This Row],[Order Quantity]]</f>
        <v>9815</v>
      </c>
      <c r="Q5177">
        <f>Table1[[#This Row],[Revenue]]-(Table1[[#This Row],[Unit Cost]]*Table1[[#This Row],[Order Quantity]])</f>
        <v>5496.2</v>
      </c>
    </row>
    <row r="5178" spans="1:17" x14ac:dyDescent="0.25">
      <c r="A5178" t="s">
        <v>5203</v>
      </c>
      <c r="B5178" t="s">
        <v>21</v>
      </c>
      <c r="C5178" t="s">
        <v>29</v>
      </c>
      <c r="D5178" s="1">
        <v>43477</v>
      </c>
      <c r="E5178" s="1">
        <v>43917</v>
      </c>
      <c r="F5178" s="1">
        <v>43834</v>
      </c>
      <c r="G5178" s="1">
        <v>44139</v>
      </c>
      <c r="H5178">
        <v>14</v>
      </c>
      <c r="I5178">
        <v>1</v>
      </c>
      <c r="J5178">
        <v>37</v>
      </c>
      <c r="K5178">
        <v>7</v>
      </c>
      <c r="L5178">
        <v>3</v>
      </c>
      <c r="M5178">
        <v>0.2</v>
      </c>
      <c r="N5178">
        <v>616.27</v>
      </c>
      <c r="O5178">
        <v>844.2</v>
      </c>
      <c r="P5178" s="2">
        <f>(Table1[[#This Row],[Unit Price]]-Table1[[#This Row],[Discount Applied]])*Table1[[#This Row],[Order Quantity]]</f>
        <v>2532</v>
      </c>
      <c r="Q5178">
        <f>Table1[[#This Row],[Revenue]]-(Table1[[#This Row],[Unit Cost]]*Table1[[#This Row],[Order Quantity]])</f>
        <v>683.19</v>
      </c>
    </row>
    <row r="5179" spans="1:17" x14ac:dyDescent="0.25">
      <c r="A5179" t="s">
        <v>5204</v>
      </c>
      <c r="B5179" t="s">
        <v>18</v>
      </c>
      <c r="C5179" t="s">
        <v>19</v>
      </c>
      <c r="D5179" s="1">
        <v>43477</v>
      </c>
      <c r="E5179" s="1">
        <v>43917</v>
      </c>
      <c r="F5179" s="1">
        <v>43937</v>
      </c>
      <c r="G5179" s="1">
        <v>43944</v>
      </c>
      <c r="H5179">
        <v>7</v>
      </c>
      <c r="I5179">
        <v>41</v>
      </c>
      <c r="J5179">
        <v>106</v>
      </c>
      <c r="K5179">
        <v>11</v>
      </c>
      <c r="L5179">
        <v>4</v>
      </c>
      <c r="M5179">
        <v>0.15</v>
      </c>
      <c r="N5179" s="2">
        <v>2737.82</v>
      </c>
      <c r="O5179" s="2">
        <v>5165.7</v>
      </c>
      <c r="P5179" s="2">
        <f>(Table1[[#This Row],[Unit Price]]-Table1[[#This Row],[Discount Applied]])*Table1[[#This Row],[Order Quantity]]</f>
        <v>20662.2</v>
      </c>
      <c r="Q5179">
        <f>Table1[[#This Row],[Revenue]]-(Table1[[#This Row],[Unit Cost]]*Table1[[#This Row],[Order Quantity]])</f>
        <v>9710.92</v>
      </c>
    </row>
    <row r="5180" spans="1:17" x14ac:dyDescent="0.25">
      <c r="A5180" t="s">
        <v>5205</v>
      </c>
      <c r="B5180" t="s">
        <v>18</v>
      </c>
      <c r="C5180" t="s">
        <v>43</v>
      </c>
      <c r="D5180" s="1">
        <v>43477</v>
      </c>
      <c r="E5180" s="1">
        <v>43917</v>
      </c>
      <c r="F5180" s="1">
        <v>43921</v>
      </c>
      <c r="G5180" s="1">
        <v>43865</v>
      </c>
      <c r="H5180">
        <v>2</v>
      </c>
      <c r="I5180">
        <v>25</v>
      </c>
      <c r="J5180">
        <v>72</v>
      </c>
      <c r="K5180">
        <v>10</v>
      </c>
      <c r="L5180">
        <v>2</v>
      </c>
      <c r="M5180">
        <v>0.15</v>
      </c>
      <c r="N5180" s="2">
        <v>2063.13</v>
      </c>
      <c r="O5180" s="2">
        <v>2485.6999999999998</v>
      </c>
      <c r="P5180" s="2">
        <f>(Table1[[#This Row],[Unit Price]]-Table1[[#This Row],[Discount Applied]])*Table1[[#This Row],[Order Quantity]]</f>
        <v>4971.0999999999995</v>
      </c>
      <c r="Q5180">
        <f>Table1[[#This Row],[Revenue]]-(Table1[[#This Row],[Unit Cost]]*Table1[[#This Row],[Order Quantity]])</f>
        <v>844.83999999999924</v>
      </c>
    </row>
    <row r="5181" spans="1:17" x14ac:dyDescent="0.25">
      <c r="A5181" t="s">
        <v>5206</v>
      </c>
      <c r="B5181" t="s">
        <v>33</v>
      </c>
      <c r="C5181" t="s">
        <v>34</v>
      </c>
      <c r="D5181" s="1">
        <v>43477</v>
      </c>
      <c r="E5181" s="1">
        <v>43918</v>
      </c>
      <c r="F5181" s="1">
        <v>44016</v>
      </c>
      <c r="G5181" s="1">
        <v>43936</v>
      </c>
      <c r="H5181">
        <v>27</v>
      </c>
      <c r="I5181">
        <v>19</v>
      </c>
      <c r="J5181">
        <v>275</v>
      </c>
      <c r="K5181">
        <v>27</v>
      </c>
      <c r="L5181">
        <v>3</v>
      </c>
      <c r="M5181">
        <v>0.1</v>
      </c>
      <c r="N5181">
        <v>846.61</v>
      </c>
      <c r="O5181" s="2">
        <v>1045.2</v>
      </c>
      <c r="P5181" s="2">
        <f>(Table1[[#This Row],[Unit Price]]-Table1[[#This Row],[Discount Applied]])*Table1[[#This Row],[Order Quantity]]</f>
        <v>3135.3</v>
      </c>
      <c r="Q5181">
        <f>Table1[[#This Row],[Revenue]]-(Table1[[#This Row],[Unit Cost]]*Table1[[#This Row],[Order Quantity]])</f>
        <v>595.47000000000025</v>
      </c>
    </row>
    <row r="5182" spans="1:17" x14ac:dyDescent="0.25">
      <c r="A5182" t="s">
        <v>5207</v>
      </c>
      <c r="B5182" t="s">
        <v>33</v>
      </c>
      <c r="C5182" t="s">
        <v>34</v>
      </c>
      <c r="D5182" s="1">
        <v>43377</v>
      </c>
      <c r="E5182" s="1">
        <v>43306</v>
      </c>
      <c r="F5182" s="1">
        <v>43108</v>
      </c>
      <c r="G5182" s="1">
        <v>43198</v>
      </c>
      <c r="H5182">
        <v>28</v>
      </c>
      <c r="I5182">
        <v>22</v>
      </c>
      <c r="J5182">
        <v>297</v>
      </c>
      <c r="K5182">
        <v>11</v>
      </c>
      <c r="L5182">
        <v>1</v>
      </c>
      <c r="M5182">
        <v>0.1</v>
      </c>
      <c r="N5182" s="2">
        <v>2591.23</v>
      </c>
      <c r="O5182" s="2">
        <v>3986.5</v>
      </c>
      <c r="P5182" s="2">
        <f>(Table1[[#This Row],[Unit Price]]-Table1[[#This Row],[Discount Applied]])*Table1[[#This Row],[Order Quantity]]</f>
        <v>3986.4</v>
      </c>
      <c r="Q5182">
        <f>Table1[[#This Row],[Revenue]]-(Table1[[#This Row],[Unit Cost]]*Table1[[#This Row],[Order Quantity]])</f>
        <v>1395.17</v>
      </c>
    </row>
    <row r="5183" spans="1:17" x14ac:dyDescent="0.25">
      <c r="A5183" t="s">
        <v>5208</v>
      </c>
      <c r="B5183" t="s">
        <v>33</v>
      </c>
      <c r="C5183" t="s">
        <v>43</v>
      </c>
      <c r="D5183" s="1">
        <v>43477</v>
      </c>
      <c r="E5183" s="1">
        <v>43918</v>
      </c>
      <c r="F5183" s="1">
        <v>44078</v>
      </c>
      <c r="G5183" s="1">
        <v>44108</v>
      </c>
      <c r="H5183">
        <v>27</v>
      </c>
      <c r="I5183">
        <v>20</v>
      </c>
      <c r="J5183">
        <v>79</v>
      </c>
      <c r="K5183">
        <v>34</v>
      </c>
      <c r="L5183">
        <v>2</v>
      </c>
      <c r="M5183">
        <v>7.4999999999999997E-2</v>
      </c>
      <c r="N5183" s="2">
        <v>1532.96</v>
      </c>
      <c r="O5183" s="2">
        <v>2358.4</v>
      </c>
      <c r="P5183" s="2">
        <f>(Table1[[#This Row],[Unit Price]]-Table1[[#This Row],[Discount Applied]])*Table1[[#This Row],[Order Quantity]]</f>
        <v>4716.6500000000005</v>
      </c>
      <c r="Q5183">
        <f>Table1[[#This Row],[Revenue]]-(Table1[[#This Row],[Unit Cost]]*Table1[[#This Row],[Order Quantity]])</f>
        <v>1650.7300000000005</v>
      </c>
    </row>
    <row r="5184" spans="1:17" x14ac:dyDescent="0.25">
      <c r="A5184" t="s">
        <v>5209</v>
      </c>
      <c r="B5184" t="s">
        <v>23</v>
      </c>
      <c r="C5184" t="s">
        <v>26</v>
      </c>
      <c r="D5184" s="1">
        <v>43477</v>
      </c>
      <c r="E5184" s="1">
        <v>43918</v>
      </c>
      <c r="F5184" s="1">
        <v>43939</v>
      </c>
      <c r="G5184" s="1">
        <v>43943</v>
      </c>
      <c r="H5184">
        <v>23</v>
      </c>
      <c r="I5184">
        <v>8</v>
      </c>
      <c r="J5184">
        <v>229</v>
      </c>
      <c r="K5184">
        <v>44</v>
      </c>
      <c r="L5184">
        <v>2</v>
      </c>
      <c r="M5184">
        <v>0.1</v>
      </c>
      <c r="N5184">
        <v>751.74</v>
      </c>
      <c r="O5184" s="2">
        <v>1252.9000000000001</v>
      </c>
      <c r="P5184" s="2">
        <f>(Table1[[#This Row],[Unit Price]]-Table1[[#This Row],[Discount Applied]])*Table1[[#This Row],[Order Quantity]]</f>
        <v>2505.6000000000004</v>
      </c>
      <c r="Q5184">
        <f>Table1[[#This Row],[Revenue]]-(Table1[[#This Row],[Unit Cost]]*Table1[[#This Row],[Order Quantity]])</f>
        <v>1002.1200000000003</v>
      </c>
    </row>
    <row r="5185" spans="1:17" x14ac:dyDescent="0.25">
      <c r="A5185" t="s">
        <v>5210</v>
      </c>
      <c r="B5185" t="s">
        <v>23</v>
      </c>
      <c r="C5185" t="s">
        <v>19</v>
      </c>
      <c r="D5185" s="1">
        <v>43477</v>
      </c>
      <c r="E5185" s="1">
        <v>43918</v>
      </c>
      <c r="F5185" s="1">
        <v>43938</v>
      </c>
      <c r="G5185" s="1">
        <v>43947</v>
      </c>
      <c r="H5185">
        <v>21</v>
      </c>
      <c r="I5185">
        <v>18</v>
      </c>
      <c r="J5185">
        <v>149</v>
      </c>
      <c r="K5185">
        <v>4</v>
      </c>
      <c r="L5185">
        <v>3</v>
      </c>
      <c r="M5185">
        <v>0.05</v>
      </c>
      <c r="N5185">
        <v>825.71</v>
      </c>
      <c r="O5185" s="2">
        <v>1058.5999999999999</v>
      </c>
      <c r="P5185" s="2">
        <f>(Table1[[#This Row],[Unit Price]]-Table1[[#This Row],[Discount Applied]])*Table1[[#This Row],[Order Quantity]]</f>
        <v>3175.6499999999996</v>
      </c>
      <c r="Q5185">
        <f>Table1[[#This Row],[Revenue]]-(Table1[[#This Row],[Unit Cost]]*Table1[[#This Row],[Order Quantity]])</f>
        <v>698.51999999999953</v>
      </c>
    </row>
    <row r="5186" spans="1:17" x14ac:dyDescent="0.25">
      <c r="A5186" t="s">
        <v>5211</v>
      </c>
      <c r="B5186" t="s">
        <v>23</v>
      </c>
      <c r="C5186" t="s">
        <v>34</v>
      </c>
      <c r="D5186" s="1">
        <v>43477</v>
      </c>
      <c r="E5186" s="1">
        <v>43918</v>
      </c>
      <c r="F5186" s="1">
        <v>43941</v>
      </c>
      <c r="G5186" s="1">
        <v>43948</v>
      </c>
      <c r="H5186">
        <v>21</v>
      </c>
      <c r="I5186">
        <v>22</v>
      </c>
      <c r="J5186">
        <v>263</v>
      </c>
      <c r="K5186">
        <v>6</v>
      </c>
      <c r="L5186">
        <v>7</v>
      </c>
      <c r="M5186">
        <v>0.2</v>
      </c>
      <c r="N5186" s="2">
        <v>1387.3</v>
      </c>
      <c r="O5186" s="2">
        <v>2391.9</v>
      </c>
      <c r="P5186" s="2">
        <f>(Table1[[#This Row],[Unit Price]]-Table1[[#This Row],[Discount Applied]])*Table1[[#This Row],[Order Quantity]]</f>
        <v>16741.900000000001</v>
      </c>
      <c r="Q5186">
        <f>Table1[[#This Row],[Revenue]]-(Table1[[#This Row],[Unit Cost]]*Table1[[#This Row],[Order Quantity]])</f>
        <v>7030.8000000000011</v>
      </c>
    </row>
    <row r="5187" spans="1:17" x14ac:dyDescent="0.25">
      <c r="A5187" t="s">
        <v>5212</v>
      </c>
      <c r="B5187" t="s">
        <v>18</v>
      </c>
      <c r="C5187" t="s">
        <v>34</v>
      </c>
      <c r="D5187" s="1">
        <v>43477</v>
      </c>
      <c r="E5187" s="1">
        <v>43918</v>
      </c>
      <c r="F5187" s="1">
        <v>44108</v>
      </c>
      <c r="G5187" s="1">
        <v>44169</v>
      </c>
      <c r="H5187">
        <v>4</v>
      </c>
      <c r="I5187">
        <v>24</v>
      </c>
      <c r="J5187">
        <v>276</v>
      </c>
      <c r="K5187">
        <v>40</v>
      </c>
      <c r="L5187">
        <v>4</v>
      </c>
      <c r="M5187">
        <v>7.4999999999999997E-2</v>
      </c>
      <c r="N5187">
        <v>117.25</v>
      </c>
      <c r="O5187">
        <v>167.5</v>
      </c>
      <c r="P5187" s="2">
        <f>(Table1[[#This Row],[Unit Price]]-Table1[[#This Row],[Discount Applied]])*Table1[[#This Row],[Order Quantity]]</f>
        <v>669.7</v>
      </c>
      <c r="Q5187">
        <f>Table1[[#This Row],[Revenue]]-(Table1[[#This Row],[Unit Cost]]*Table1[[#This Row],[Order Quantity]])</f>
        <v>200.70000000000005</v>
      </c>
    </row>
    <row r="5188" spans="1:17" x14ac:dyDescent="0.25">
      <c r="A5188" t="s">
        <v>5213</v>
      </c>
      <c r="B5188" t="s">
        <v>23</v>
      </c>
      <c r="C5188" t="s">
        <v>24</v>
      </c>
      <c r="D5188" s="1">
        <v>43477</v>
      </c>
      <c r="E5188" s="1">
        <v>43918</v>
      </c>
      <c r="F5188" s="1">
        <v>43925</v>
      </c>
      <c r="G5188" s="1">
        <v>44139</v>
      </c>
      <c r="H5188">
        <v>25</v>
      </c>
      <c r="I5188">
        <v>13</v>
      </c>
      <c r="J5188">
        <v>340</v>
      </c>
      <c r="K5188">
        <v>26</v>
      </c>
      <c r="L5188">
        <v>8</v>
      </c>
      <c r="M5188">
        <v>0.05</v>
      </c>
      <c r="N5188">
        <v>116.31</v>
      </c>
      <c r="O5188">
        <v>187.6</v>
      </c>
      <c r="P5188" s="2">
        <f>(Table1[[#This Row],[Unit Price]]-Table1[[#This Row],[Discount Applied]])*Table1[[#This Row],[Order Quantity]]</f>
        <v>1500.3999999999999</v>
      </c>
      <c r="Q5188">
        <f>Table1[[#This Row],[Revenue]]-(Table1[[#This Row],[Unit Cost]]*Table1[[#This Row],[Order Quantity]])</f>
        <v>569.91999999999985</v>
      </c>
    </row>
    <row r="5189" spans="1:17" x14ac:dyDescent="0.25">
      <c r="A5189" t="s">
        <v>5214</v>
      </c>
      <c r="B5189" t="s">
        <v>18</v>
      </c>
      <c r="C5189" t="s">
        <v>29</v>
      </c>
      <c r="D5189" s="1">
        <v>43477</v>
      </c>
      <c r="E5189" s="1">
        <v>43918</v>
      </c>
      <c r="F5189" s="1">
        <v>43937</v>
      </c>
      <c r="G5189" s="1">
        <v>43940</v>
      </c>
      <c r="H5189">
        <v>5</v>
      </c>
      <c r="I5189">
        <v>11</v>
      </c>
      <c r="J5189">
        <v>1</v>
      </c>
      <c r="K5189">
        <v>22</v>
      </c>
      <c r="L5189">
        <v>6</v>
      </c>
      <c r="M5189">
        <v>0.05</v>
      </c>
      <c r="N5189">
        <v>189.95</v>
      </c>
      <c r="O5189">
        <v>234.5</v>
      </c>
      <c r="P5189" s="2">
        <f>(Table1[[#This Row],[Unit Price]]-Table1[[#This Row],[Discount Applied]])*Table1[[#This Row],[Order Quantity]]</f>
        <v>1406.6999999999998</v>
      </c>
      <c r="Q5189">
        <f>Table1[[#This Row],[Revenue]]-(Table1[[#This Row],[Unit Cost]]*Table1[[#This Row],[Order Quantity]])</f>
        <v>267</v>
      </c>
    </row>
    <row r="5190" spans="1:17" x14ac:dyDescent="0.25">
      <c r="A5190" t="s">
        <v>5215</v>
      </c>
      <c r="B5190" t="s">
        <v>18</v>
      </c>
      <c r="C5190" t="s">
        <v>26</v>
      </c>
      <c r="D5190" s="1">
        <v>43477</v>
      </c>
      <c r="E5190" s="1">
        <v>43918</v>
      </c>
      <c r="F5190" s="1">
        <v>44169</v>
      </c>
      <c r="G5190" s="1">
        <v>43937</v>
      </c>
      <c r="H5190">
        <v>1</v>
      </c>
      <c r="I5190">
        <v>29</v>
      </c>
      <c r="J5190">
        <v>246</v>
      </c>
      <c r="K5190">
        <v>24</v>
      </c>
      <c r="L5190">
        <v>5</v>
      </c>
      <c r="M5190">
        <v>0.05</v>
      </c>
      <c r="N5190" s="2">
        <v>1518.15</v>
      </c>
      <c r="O5190" s="2">
        <v>1829.1</v>
      </c>
      <c r="P5190" s="2">
        <f>(Table1[[#This Row],[Unit Price]]-Table1[[#This Row],[Discount Applied]])*Table1[[#This Row],[Order Quantity]]</f>
        <v>9145.25</v>
      </c>
      <c r="Q5190">
        <f>Table1[[#This Row],[Revenue]]-(Table1[[#This Row],[Unit Cost]]*Table1[[#This Row],[Order Quantity]])</f>
        <v>1554.5</v>
      </c>
    </row>
    <row r="5191" spans="1:17" x14ac:dyDescent="0.25">
      <c r="A5191" t="s">
        <v>5216</v>
      </c>
      <c r="B5191" t="s">
        <v>23</v>
      </c>
      <c r="C5191" t="s">
        <v>24</v>
      </c>
      <c r="D5191" s="1">
        <v>43477</v>
      </c>
      <c r="E5191" s="1">
        <v>43918</v>
      </c>
      <c r="F5191" s="1">
        <v>44169</v>
      </c>
      <c r="G5191" s="1">
        <v>43939</v>
      </c>
      <c r="H5191">
        <v>24</v>
      </c>
      <c r="I5191">
        <v>12</v>
      </c>
      <c r="J5191">
        <v>331</v>
      </c>
      <c r="K5191">
        <v>14</v>
      </c>
      <c r="L5191">
        <v>5</v>
      </c>
      <c r="M5191">
        <v>7.4999999999999997E-2</v>
      </c>
      <c r="N5191">
        <v>353.76</v>
      </c>
      <c r="O5191">
        <v>737</v>
      </c>
      <c r="P5191" s="2">
        <f>(Table1[[#This Row],[Unit Price]]-Table1[[#This Row],[Discount Applied]])*Table1[[#This Row],[Order Quantity]]</f>
        <v>3684.625</v>
      </c>
      <c r="Q5191">
        <f>Table1[[#This Row],[Revenue]]-(Table1[[#This Row],[Unit Cost]]*Table1[[#This Row],[Order Quantity]])</f>
        <v>1915.825</v>
      </c>
    </row>
    <row r="5192" spans="1:17" x14ac:dyDescent="0.25">
      <c r="A5192" t="s">
        <v>5217</v>
      </c>
      <c r="B5192" t="s">
        <v>18</v>
      </c>
      <c r="C5192" t="s">
        <v>26</v>
      </c>
      <c r="D5192" s="1">
        <v>43477</v>
      </c>
      <c r="E5192" s="1">
        <v>43919</v>
      </c>
      <c r="F5192" s="1">
        <v>43935</v>
      </c>
      <c r="G5192" s="1">
        <v>43945</v>
      </c>
      <c r="H5192">
        <v>5</v>
      </c>
      <c r="I5192">
        <v>38</v>
      </c>
      <c r="J5192">
        <v>257</v>
      </c>
      <c r="K5192">
        <v>30</v>
      </c>
      <c r="L5192">
        <v>5</v>
      </c>
      <c r="M5192">
        <v>0.05</v>
      </c>
      <c r="N5192" s="2">
        <v>1740.26</v>
      </c>
      <c r="O5192" s="2">
        <v>2231.1</v>
      </c>
      <c r="P5192" s="2">
        <f>(Table1[[#This Row],[Unit Price]]-Table1[[#This Row],[Discount Applied]])*Table1[[#This Row],[Order Quantity]]</f>
        <v>11155.249999999998</v>
      </c>
      <c r="Q5192">
        <f>Table1[[#This Row],[Revenue]]-(Table1[[#This Row],[Unit Cost]]*Table1[[#This Row],[Order Quantity]])</f>
        <v>2453.9499999999989</v>
      </c>
    </row>
    <row r="5193" spans="1:17" x14ac:dyDescent="0.25">
      <c r="A5193" t="s">
        <v>5218</v>
      </c>
      <c r="B5193" t="s">
        <v>21</v>
      </c>
      <c r="C5193" t="s">
        <v>19</v>
      </c>
      <c r="D5193" s="1">
        <v>43377</v>
      </c>
      <c r="E5193" s="1">
        <v>43306</v>
      </c>
      <c r="F5193" s="1">
        <v>43442</v>
      </c>
      <c r="G5193" s="1">
        <v>43330</v>
      </c>
      <c r="H5193">
        <v>18</v>
      </c>
      <c r="I5193">
        <v>28</v>
      </c>
      <c r="J5193">
        <v>114</v>
      </c>
      <c r="K5193">
        <v>4</v>
      </c>
      <c r="L5193">
        <v>8</v>
      </c>
      <c r="M5193">
        <v>0.4</v>
      </c>
      <c r="N5193" s="2">
        <v>1018.4</v>
      </c>
      <c r="O5193" s="2">
        <v>2546</v>
      </c>
      <c r="P5193" s="2">
        <f>(Table1[[#This Row],[Unit Price]]-Table1[[#This Row],[Discount Applied]])*Table1[[#This Row],[Order Quantity]]</f>
        <v>20364.8</v>
      </c>
      <c r="Q5193">
        <f>Table1[[#This Row],[Revenue]]-(Table1[[#This Row],[Unit Cost]]*Table1[[#This Row],[Order Quantity]])</f>
        <v>12217.599999999999</v>
      </c>
    </row>
    <row r="5194" spans="1:17" x14ac:dyDescent="0.25">
      <c r="A5194" t="s">
        <v>5219</v>
      </c>
      <c r="B5194" t="s">
        <v>33</v>
      </c>
      <c r="C5194" t="s">
        <v>19</v>
      </c>
      <c r="D5194" s="1">
        <v>43477</v>
      </c>
      <c r="E5194" s="1">
        <v>43919</v>
      </c>
      <c r="F5194" s="1">
        <v>43934</v>
      </c>
      <c r="G5194" s="1">
        <v>43940</v>
      </c>
      <c r="H5194">
        <v>28</v>
      </c>
      <c r="I5194">
        <v>26</v>
      </c>
      <c r="J5194">
        <v>104</v>
      </c>
      <c r="K5194">
        <v>11</v>
      </c>
      <c r="L5194">
        <v>2</v>
      </c>
      <c r="M5194">
        <v>0.2</v>
      </c>
      <c r="N5194" s="2">
        <v>1608</v>
      </c>
      <c r="O5194" s="2">
        <v>2680</v>
      </c>
      <c r="P5194" s="2">
        <f>(Table1[[#This Row],[Unit Price]]-Table1[[#This Row],[Discount Applied]])*Table1[[#This Row],[Order Quantity]]</f>
        <v>5359.6</v>
      </c>
      <c r="Q5194">
        <f>Table1[[#This Row],[Revenue]]-(Table1[[#This Row],[Unit Cost]]*Table1[[#This Row],[Order Quantity]])</f>
        <v>2143.6000000000004</v>
      </c>
    </row>
    <row r="5195" spans="1:17" x14ac:dyDescent="0.25">
      <c r="A5195" t="s">
        <v>5220</v>
      </c>
      <c r="B5195" t="s">
        <v>21</v>
      </c>
      <c r="C5195" t="s">
        <v>19</v>
      </c>
      <c r="D5195" s="1">
        <v>43477</v>
      </c>
      <c r="E5195" s="1">
        <v>43919</v>
      </c>
      <c r="F5195" s="1">
        <v>43865</v>
      </c>
      <c r="G5195" s="1">
        <v>44047</v>
      </c>
      <c r="H5195">
        <v>18</v>
      </c>
      <c r="I5195">
        <v>25</v>
      </c>
      <c r="J5195">
        <v>106</v>
      </c>
      <c r="K5195">
        <v>22</v>
      </c>
      <c r="L5195">
        <v>6</v>
      </c>
      <c r="M5195">
        <v>0.1</v>
      </c>
      <c r="N5195" s="2">
        <v>3125.15</v>
      </c>
      <c r="O5195" s="2">
        <v>4006.6</v>
      </c>
      <c r="P5195" s="2">
        <f>(Table1[[#This Row],[Unit Price]]-Table1[[#This Row],[Discount Applied]])*Table1[[#This Row],[Order Quantity]]</f>
        <v>24039</v>
      </c>
      <c r="Q5195">
        <f>Table1[[#This Row],[Revenue]]-(Table1[[#This Row],[Unit Cost]]*Table1[[#This Row],[Order Quantity]])</f>
        <v>5288.0999999999985</v>
      </c>
    </row>
    <row r="5196" spans="1:17" x14ac:dyDescent="0.25">
      <c r="A5196" t="s">
        <v>5221</v>
      </c>
      <c r="B5196" t="s">
        <v>18</v>
      </c>
      <c r="C5196" t="s">
        <v>24</v>
      </c>
      <c r="D5196" s="1">
        <v>43477</v>
      </c>
      <c r="E5196" s="1">
        <v>43919</v>
      </c>
      <c r="F5196" s="1">
        <v>44016</v>
      </c>
      <c r="G5196" s="1">
        <v>43934</v>
      </c>
      <c r="H5196">
        <v>6</v>
      </c>
      <c r="I5196">
        <v>13</v>
      </c>
      <c r="J5196">
        <v>346</v>
      </c>
      <c r="K5196">
        <v>45</v>
      </c>
      <c r="L5196">
        <v>6</v>
      </c>
      <c r="M5196">
        <v>0.1</v>
      </c>
      <c r="N5196">
        <v>498.48</v>
      </c>
      <c r="O5196" s="2">
        <v>1038.5</v>
      </c>
      <c r="P5196" s="2">
        <f>(Table1[[#This Row],[Unit Price]]-Table1[[#This Row],[Discount Applied]])*Table1[[#This Row],[Order Quantity]]</f>
        <v>6230.4000000000005</v>
      </c>
      <c r="Q5196">
        <f>Table1[[#This Row],[Revenue]]-(Table1[[#This Row],[Unit Cost]]*Table1[[#This Row],[Order Quantity]])</f>
        <v>3239.5200000000004</v>
      </c>
    </row>
    <row r="5197" spans="1:17" x14ac:dyDescent="0.25">
      <c r="A5197" t="s">
        <v>5222</v>
      </c>
      <c r="B5197" t="s">
        <v>23</v>
      </c>
      <c r="C5197" t="s">
        <v>29</v>
      </c>
      <c r="D5197" s="1">
        <v>43477</v>
      </c>
      <c r="E5197" s="1">
        <v>43919</v>
      </c>
      <c r="F5197" s="1">
        <v>43936</v>
      </c>
      <c r="G5197" s="1">
        <v>43939</v>
      </c>
      <c r="H5197">
        <v>25</v>
      </c>
      <c r="I5197">
        <v>29</v>
      </c>
      <c r="J5197">
        <v>57</v>
      </c>
      <c r="K5197">
        <v>13</v>
      </c>
      <c r="L5197">
        <v>8</v>
      </c>
      <c r="M5197">
        <v>7.4999999999999997E-2</v>
      </c>
      <c r="N5197">
        <v>80.67</v>
      </c>
      <c r="O5197">
        <v>187.6</v>
      </c>
      <c r="P5197" s="2">
        <f>(Table1[[#This Row],[Unit Price]]-Table1[[#This Row],[Discount Applied]])*Table1[[#This Row],[Order Quantity]]</f>
        <v>1500.2</v>
      </c>
      <c r="Q5197">
        <f>Table1[[#This Row],[Revenue]]-(Table1[[#This Row],[Unit Cost]]*Table1[[#This Row],[Order Quantity]])</f>
        <v>854.84</v>
      </c>
    </row>
    <row r="5198" spans="1:17" x14ac:dyDescent="0.25">
      <c r="A5198" t="s">
        <v>5223</v>
      </c>
      <c r="B5198" t="s">
        <v>23</v>
      </c>
      <c r="C5198" t="s">
        <v>19</v>
      </c>
      <c r="D5198" s="1">
        <v>43477</v>
      </c>
      <c r="E5198" s="1">
        <v>43919</v>
      </c>
      <c r="F5198" s="1">
        <v>43941</v>
      </c>
      <c r="G5198" s="1">
        <v>43942</v>
      </c>
      <c r="H5198">
        <v>25</v>
      </c>
      <c r="I5198">
        <v>43</v>
      </c>
      <c r="J5198">
        <v>157</v>
      </c>
      <c r="K5198">
        <v>30</v>
      </c>
      <c r="L5198">
        <v>5</v>
      </c>
      <c r="M5198">
        <v>0.1</v>
      </c>
      <c r="N5198">
        <v>386.12</v>
      </c>
      <c r="O5198">
        <v>757.1</v>
      </c>
      <c r="P5198" s="2">
        <f>(Table1[[#This Row],[Unit Price]]-Table1[[#This Row],[Discount Applied]])*Table1[[#This Row],[Order Quantity]]</f>
        <v>3785</v>
      </c>
      <c r="Q5198">
        <f>Table1[[#This Row],[Revenue]]-(Table1[[#This Row],[Unit Cost]]*Table1[[#This Row],[Order Quantity]])</f>
        <v>1854.4</v>
      </c>
    </row>
    <row r="5199" spans="1:17" x14ac:dyDescent="0.25">
      <c r="A5199" t="s">
        <v>5224</v>
      </c>
      <c r="B5199" t="s">
        <v>18</v>
      </c>
      <c r="C5199" t="s">
        <v>26</v>
      </c>
      <c r="D5199" s="1">
        <v>43477</v>
      </c>
      <c r="E5199" s="1">
        <v>43919</v>
      </c>
      <c r="F5199" s="1">
        <v>43934</v>
      </c>
      <c r="G5199" s="1">
        <v>43940</v>
      </c>
      <c r="H5199">
        <v>7</v>
      </c>
      <c r="I5199">
        <v>23</v>
      </c>
      <c r="J5199">
        <v>212</v>
      </c>
      <c r="K5199">
        <v>22</v>
      </c>
      <c r="L5199">
        <v>3</v>
      </c>
      <c r="M5199">
        <v>0.2</v>
      </c>
      <c r="N5199">
        <v>360.19</v>
      </c>
      <c r="O5199">
        <v>857.6</v>
      </c>
      <c r="P5199" s="2">
        <f>(Table1[[#This Row],[Unit Price]]-Table1[[#This Row],[Discount Applied]])*Table1[[#This Row],[Order Quantity]]</f>
        <v>2572.1999999999998</v>
      </c>
      <c r="Q5199">
        <f>Table1[[#This Row],[Revenue]]-(Table1[[#This Row],[Unit Cost]]*Table1[[#This Row],[Order Quantity]])</f>
        <v>1491.6299999999999</v>
      </c>
    </row>
    <row r="5200" spans="1:17" x14ac:dyDescent="0.25">
      <c r="A5200" t="s">
        <v>5225</v>
      </c>
      <c r="B5200" t="s">
        <v>21</v>
      </c>
      <c r="C5200" t="s">
        <v>29</v>
      </c>
      <c r="D5200" s="1">
        <v>43477</v>
      </c>
      <c r="E5200" s="1">
        <v>43919</v>
      </c>
      <c r="F5200" s="1">
        <v>43865</v>
      </c>
      <c r="G5200" s="1">
        <v>43894</v>
      </c>
      <c r="H5200">
        <v>19</v>
      </c>
      <c r="I5200">
        <v>33</v>
      </c>
      <c r="J5200">
        <v>56</v>
      </c>
      <c r="K5200">
        <v>23</v>
      </c>
      <c r="L5200">
        <v>7</v>
      </c>
      <c r="M5200">
        <v>7.4999999999999997E-2</v>
      </c>
      <c r="N5200" s="2">
        <v>4268.84</v>
      </c>
      <c r="O5200" s="2">
        <v>5768.7</v>
      </c>
      <c r="P5200" s="2">
        <f>(Table1[[#This Row],[Unit Price]]-Table1[[#This Row],[Discount Applied]])*Table1[[#This Row],[Order Quantity]]</f>
        <v>40380.375</v>
      </c>
      <c r="Q5200">
        <f>Table1[[#This Row],[Revenue]]-(Table1[[#This Row],[Unit Cost]]*Table1[[#This Row],[Order Quantity]])</f>
        <v>10498.494999999999</v>
      </c>
    </row>
    <row r="5201" spans="1:17" x14ac:dyDescent="0.25">
      <c r="A5201" t="s">
        <v>5226</v>
      </c>
      <c r="B5201" t="s">
        <v>23</v>
      </c>
      <c r="C5201" t="s">
        <v>19</v>
      </c>
      <c r="D5201" s="1">
        <v>43477</v>
      </c>
      <c r="E5201" s="1">
        <v>43919</v>
      </c>
      <c r="F5201" s="1">
        <v>43925</v>
      </c>
      <c r="G5201" s="1">
        <v>43934</v>
      </c>
      <c r="H5201">
        <v>22</v>
      </c>
      <c r="I5201">
        <v>40</v>
      </c>
      <c r="J5201">
        <v>196</v>
      </c>
      <c r="K5201">
        <v>18</v>
      </c>
      <c r="L5201">
        <v>4</v>
      </c>
      <c r="M5201">
        <v>0.05</v>
      </c>
      <c r="N5201" s="2">
        <v>1695.64</v>
      </c>
      <c r="O5201" s="2">
        <v>2291.4</v>
      </c>
      <c r="P5201" s="2">
        <f>(Table1[[#This Row],[Unit Price]]-Table1[[#This Row],[Discount Applied]])*Table1[[#This Row],[Order Quantity]]</f>
        <v>9165.4</v>
      </c>
      <c r="Q5201">
        <f>Table1[[#This Row],[Revenue]]-(Table1[[#This Row],[Unit Cost]]*Table1[[#This Row],[Order Quantity]])</f>
        <v>2382.8399999999992</v>
      </c>
    </row>
    <row r="5202" spans="1:17" x14ac:dyDescent="0.25">
      <c r="A5202" t="s">
        <v>5227</v>
      </c>
      <c r="B5202" t="s">
        <v>21</v>
      </c>
      <c r="C5202" t="s">
        <v>19</v>
      </c>
      <c r="D5202" s="1">
        <v>43477</v>
      </c>
      <c r="E5202" s="1">
        <v>43919</v>
      </c>
      <c r="F5202" s="1">
        <v>43945</v>
      </c>
      <c r="G5202" s="1">
        <v>43950</v>
      </c>
      <c r="H5202">
        <v>13</v>
      </c>
      <c r="I5202">
        <v>9</v>
      </c>
      <c r="J5202">
        <v>192</v>
      </c>
      <c r="K5202">
        <v>28</v>
      </c>
      <c r="L5202">
        <v>4</v>
      </c>
      <c r="M5202">
        <v>0.1</v>
      </c>
      <c r="N5202">
        <v>444.21</v>
      </c>
      <c r="O5202">
        <v>871</v>
      </c>
      <c r="P5202" s="2">
        <f>(Table1[[#This Row],[Unit Price]]-Table1[[#This Row],[Discount Applied]])*Table1[[#This Row],[Order Quantity]]</f>
        <v>3483.6</v>
      </c>
      <c r="Q5202">
        <f>Table1[[#This Row],[Revenue]]-(Table1[[#This Row],[Unit Cost]]*Table1[[#This Row],[Order Quantity]])</f>
        <v>1706.76</v>
      </c>
    </row>
    <row r="5203" spans="1:17" x14ac:dyDescent="0.25">
      <c r="A5203" t="s">
        <v>5228</v>
      </c>
      <c r="B5203" t="s">
        <v>33</v>
      </c>
      <c r="C5203" t="s">
        <v>34</v>
      </c>
      <c r="D5203" s="1">
        <v>43477</v>
      </c>
      <c r="E5203" s="1">
        <v>43919</v>
      </c>
      <c r="F5203" s="1">
        <v>44047</v>
      </c>
      <c r="G5203" s="1">
        <v>43939</v>
      </c>
      <c r="H5203">
        <v>26</v>
      </c>
      <c r="I5203">
        <v>36</v>
      </c>
      <c r="J5203">
        <v>311</v>
      </c>
      <c r="K5203">
        <v>6</v>
      </c>
      <c r="L5203">
        <v>2</v>
      </c>
      <c r="M5203">
        <v>0.4</v>
      </c>
      <c r="N5203" s="2">
        <v>1836.34</v>
      </c>
      <c r="O5203" s="2">
        <v>3825.7</v>
      </c>
      <c r="P5203" s="2">
        <f>(Table1[[#This Row],[Unit Price]]-Table1[[#This Row],[Discount Applied]])*Table1[[#This Row],[Order Quantity]]</f>
        <v>7650.5999999999995</v>
      </c>
      <c r="Q5203">
        <f>Table1[[#This Row],[Revenue]]-(Table1[[#This Row],[Unit Cost]]*Table1[[#This Row],[Order Quantity]])</f>
        <v>3977.9199999999996</v>
      </c>
    </row>
    <row r="5204" spans="1:17" x14ac:dyDescent="0.25">
      <c r="A5204" t="s">
        <v>5229</v>
      </c>
      <c r="B5204" t="s">
        <v>33</v>
      </c>
      <c r="C5204" t="s">
        <v>19</v>
      </c>
      <c r="D5204" s="1">
        <v>43377</v>
      </c>
      <c r="E5204" s="1">
        <v>43306</v>
      </c>
      <c r="F5204" s="1">
        <v>43325</v>
      </c>
      <c r="G5204" s="1">
        <v>43335</v>
      </c>
      <c r="H5204">
        <v>27</v>
      </c>
      <c r="I5204">
        <v>28</v>
      </c>
      <c r="J5204">
        <v>138</v>
      </c>
      <c r="K5204">
        <v>10</v>
      </c>
      <c r="L5204">
        <v>1</v>
      </c>
      <c r="M5204">
        <v>7.4999999999999997E-2</v>
      </c>
      <c r="N5204">
        <v>380.29</v>
      </c>
      <c r="O5204">
        <v>864.3</v>
      </c>
      <c r="P5204" s="2">
        <f>(Table1[[#This Row],[Unit Price]]-Table1[[#This Row],[Discount Applied]])*Table1[[#This Row],[Order Quantity]]</f>
        <v>864.22499999999991</v>
      </c>
      <c r="Q5204">
        <f>Table1[[#This Row],[Revenue]]-(Table1[[#This Row],[Unit Cost]]*Table1[[#This Row],[Order Quantity]])</f>
        <v>483.93499999999989</v>
      </c>
    </row>
    <row r="5205" spans="1:17" x14ac:dyDescent="0.25">
      <c r="A5205" t="s">
        <v>5230</v>
      </c>
      <c r="B5205" t="s">
        <v>21</v>
      </c>
      <c r="C5205" t="s">
        <v>24</v>
      </c>
      <c r="D5205" s="1">
        <v>43477</v>
      </c>
      <c r="E5205" s="1">
        <v>43919</v>
      </c>
      <c r="F5205" s="1">
        <v>43947</v>
      </c>
      <c r="G5205" s="1">
        <v>43835</v>
      </c>
      <c r="H5205">
        <v>19</v>
      </c>
      <c r="I5205">
        <v>22</v>
      </c>
      <c r="J5205">
        <v>342</v>
      </c>
      <c r="K5205">
        <v>4</v>
      </c>
      <c r="L5205">
        <v>6</v>
      </c>
      <c r="M5205">
        <v>0.4</v>
      </c>
      <c r="N5205" s="2">
        <v>3339.41</v>
      </c>
      <c r="O5205" s="2">
        <v>6184.1</v>
      </c>
      <c r="P5205" s="2">
        <f>(Table1[[#This Row],[Unit Price]]-Table1[[#This Row],[Discount Applied]])*Table1[[#This Row],[Order Quantity]]</f>
        <v>37102.200000000004</v>
      </c>
      <c r="Q5205">
        <f>Table1[[#This Row],[Revenue]]-(Table1[[#This Row],[Unit Cost]]*Table1[[#This Row],[Order Quantity]])</f>
        <v>17065.740000000005</v>
      </c>
    </row>
    <row r="5206" spans="1:17" x14ac:dyDescent="0.25">
      <c r="A5206" t="s">
        <v>5231</v>
      </c>
      <c r="B5206" t="s">
        <v>18</v>
      </c>
      <c r="C5206" t="s">
        <v>26</v>
      </c>
      <c r="D5206" s="1">
        <v>43477</v>
      </c>
      <c r="E5206" s="1">
        <v>43919</v>
      </c>
      <c r="F5206" s="1">
        <v>43921</v>
      </c>
      <c r="G5206" s="1">
        <v>44108</v>
      </c>
      <c r="H5206">
        <v>2</v>
      </c>
      <c r="I5206">
        <v>1</v>
      </c>
      <c r="J5206">
        <v>252</v>
      </c>
      <c r="K5206">
        <v>5</v>
      </c>
      <c r="L5206">
        <v>3</v>
      </c>
      <c r="M5206">
        <v>7.4999999999999997E-2</v>
      </c>
      <c r="N5206" s="2">
        <v>1667.09</v>
      </c>
      <c r="O5206" s="2">
        <v>2874.3</v>
      </c>
      <c r="P5206" s="2">
        <f>(Table1[[#This Row],[Unit Price]]-Table1[[#This Row],[Discount Applied]])*Table1[[#This Row],[Order Quantity]]</f>
        <v>8622.6750000000011</v>
      </c>
      <c r="Q5206">
        <f>Table1[[#This Row],[Revenue]]-(Table1[[#This Row],[Unit Cost]]*Table1[[#This Row],[Order Quantity]])</f>
        <v>3621.4050000000016</v>
      </c>
    </row>
    <row r="5207" spans="1:17" x14ac:dyDescent="0.25">
      <c r="A5207" t="s">
        <v>5232</v>
      </c>
      <c r="B5207" t="s">
        <v>18</v>
      </c>
      <c r="C5207" t="s">
        <v>34</v>
      </c>
      <c r="D5207" s="1">
        <v>43477</v>
      </c>
      <c r="E5207" s="1">
        <v>43920</v>
      </c>
      <c r="F5207" s="1">
        <v>43834</v>
      </c>
      <c r="G5207" s="1">
        <v>44047</v>
      </c>
      <c r="H5207">
        <v>7</v>
      </c>
      <c r="I5207">
        <v>6</v>
      </c>
      <c r="J5207">
        <v>303</v>
      </c>
      <c r="K5207">
        <v>4</v>
      </c>
      <c r="L5207">
        <v>2</v>
      </c>
      <c r="M5207">
        <v>0.05</v>
      </c>
      <c r="N5207" s="2">
        <v>1197.96</v>
      </c>
      <c r="O5207" s="2">
        <v>1996.6</v>
      </c>
      <c r="P5207" s="2">
        <f>(Table1[[#This Row],[Unit Price]]-Table1[[#This Row],[Discount Applied]])*Table1[[#This Row],[Order Quantity]]</f>
        <v>3993.1</v>
      </c>
      <c r="Q5207">
        <f>Table1[[#This Row],[Revenue]]-(Table1[[#This Row],[Unit Cost]]*Table1[[#This Row],[Order Quantity]])</f>
        <v>1597.1799999999998</v>
      </c>
    </row>
    <row r="5208" spans="1:17" x14ac:dyDescent="0.25">
      <c r="A5208" t="s">
        <v>5233</v>
      </c>
      <c r="B5208" t="s">
        <v>23</v>
      </c>
      <c r="C5208" t="s">
        <v>34</v>
      </c>
      <c r="D5208" s="1">
        <v>43477</v>
      </c>
      <c r="E5208" s="1">
        <v>43920</v>
      </c>
      <c r="F5208" s="1">
        <v>43986</v>
      </c>
      <c r="G5208" s="1">
        <v>44108</v>
      </c>
      <c r="H5208">
        <v>25</v>
      </c>
      <c r="I5208">
        <v>22</v>
      </c>
      <c r="J5208">
        <v>326</v>
      </c>
      <c r="K5208">
        <v>40</v>
      </c>
      <c r="L5208">
        <v>7</v>
      </c>
      <c r="M5208">
        <v>7.4999999999999997E-2</v>
      </c>
      <c r="N5208" s="2">
        <v>1636.14</v>
      </c>
      <c r="O5208" s="2">
        <v>2726.9</v>
      </c>
      <c r="P5208" s="2">
        <f>(Table1[[#This Row],[Unit Price]]-Table1[[#This Row],[Discount Applied]])*Table1[[#This Row],[Order Quantity]]</f>
        <v>19087.775000000001</v>
      </c>
      <c r="Q5208">
        <f>Table1[[#This Row],[Revenue]]-(Table1[[#This Row],[Unit Cost]]*Table1[[#This Row],[Order Quantity]])</f>
        <v>7634.7950000000001</v>
      </c>
    </row>
    <row r="5209" spans="1:17" x14ac:dyDescent="0.25">
      <c r="A5209" t="s">
        <v>5234</v>
      </c>
      <c r="B5209" t="s">
        <v>18</v>
      </c>
      <c r="C5209" t="s">
        <v>43</v>
      </c>
      <c r="D5209" s="1">
        <v>43477</v>
      </c>
      <c r="E5209" s="1">
        <v>43920</v>
      </c>
      <c r="F5209" s="1">
        <v>43946</v>
      </c>
      <c r="G5209" s="1">
        <v>43866</v>
      </c>
      <c r="H5209">
        <v>3</v>
      </c>
      <c r="I5209">
        <v>49</v>
      </c>
      <c r="J5209">
        <v>76</v>
      </c>
      <c r="K5209">
        <v>28</v>
      </c>
      <c r="L5209">
        <v>3</v>
      </c>
      <c r="M5209">
        <v>7.4999999999999997E-2</v>
      </c>
      <c r="N5209">
        <v>468.13</v>
      </c>
      <c r="O5209">
        <v>917.9</v>
      </c>
      <c r="P5209" s="2">
        <f>(Table1[[#This Row],[Unit Price]]-Table1[[#This Row],[Discount Applied]])*Table1[[#This Row],[Order Quantity]]</f>
        <v>2753.4749999999999</v>
      </c>
      <c r="Q5209">
        <f>Table1[[#This Row],[Revenue]]-(Table1[[#This Row],[Unit Cost]]*Table1[[#This Row],[Order Quantity]])</f>
        <v>1349.085</v>
      </c>
    </row>
    <row r="5210" spans="1:17" x14ac:dyDescent="0.25">
      <c r="A5210" t="s">
        <v>5235</v>
      </c>
      <c r="B5210" t="s">
        <v>18</v>
      </c>
      <c r="C5210" t="s">
        <v>24</v>
      </c>
      <c r="D5210" s="1">
        <v>43477</v>
      </c>
      <c r="E5210" s="1">
        <v>43920</v>
      </c>
      <c r="F5210" s="1">
        <v>43942</v>
      </c>
      <c r="G5210" s="1">
        <v>43943</v>
      </c>
      <c r="H5210">
        <v>4</v>
      </c>
      <c r="I5210">
        <v>32</v>
      </c>
      <c r="J5210">
        <v>334</v>
      </c>
      <c r="K5210">
        <v>36</v>
      </c>
      <c r="L5210">
        <v>2</v>
      </c>
      <c r="M5210">
        <v>0.05</v>
      </c>
      <c r="N5210">
        <v>803.2</v>
      </c>
      <c r="O5210" s="2">
        <v>1085.4000000000001</v>
      </c>
      <c r="P5210" s="2">
        <f>(Table1[[#This Row],[Unit Price]]-Table1[[#This Row],[Discount Applied]])*Table1[[#This Row],[Order Quantity]]</f>
        <v>2170.7000000000003</v>
      </c>
      <c r="Q5210">
        <f>Table1[[#This Row],[Revenue]]-(Table1[[#This Row],[Unit Cost]]*Table1[[#This Row],[Order Quantity]])</f>
        <v>564.30000000000018</v>
      </c>
    </row>
    <row r="5211" spans="1:17" x14ac:dyDescent="0.25">
      <c r="A5211" t="s">
        <v>5236</v>
      </c>
      <c r="B5211" t="s">
        <v>18</v>
      </c>
      <c r="C5211" t="s">
        <v>19</v>
      </c>
      <c r="D5211" s="1">
        <v>43477</v>
      </c>
      <c r="E5211" s="1">
        <v>43920</v>
      </c>
      <c r="F5211" s="1">
        <v>44047</v>
      </c>
      <c r="G5211" s="1">
        <v>44169</v>
      </c>
      <c r="H5211">
        <v>2</v>
      </c>
      <c r="I5211">
        <v>34</v>
      </c>
      <c r="J5211">
        <v>101</v>
      </c>
      <c r="K5211">
        <v>40</v>
      </c>
      <c r="L5211">
        <v>2</v>
      </c>
      <c r="M5211">
        <v>0.1</v>
      </c>
      <c r="N5211">
        <v>86.83</v>
      </c>
      <c r="O5211">
        <v>180.9</v>
      </c>
      <c r="P5211" s="2">
        <f>(Table1[[#This Row],[Unit Price]]-Table1[[#This Row],[Discount Applied]])*Table1[[#This Row],[Order Quantity]]</f>
        <v>361.6</v>
      </c>
      <c r="Q5211">
        <f>Table1[[#This Row],[Revenue]]-(Table1[[#This Row],[Unit Cost]]*Table1[[#This Row],[Order Quantity]])</f>
        <v>187.94000000000003</v>
      </c>
    </row>
    <row r="5212" spans="1:17" x14ac:dyDescent="0.25">
      <c r="A5212" t="s">
        <v>5237</v>
      </c>
      <c r="B5212" t="s">
        <v>21</v>
      </c>
      <c r="C5212" t="s">
        <v>19</v>
      </c>
      <c r="D5212" s="1">
        <v>43477</v>
      </c>
      <c r="E5212" s="1">
        <v>43920</v>
      </c>
      <c r="F5212" s="1">
        <v>43939</v>
      </c>
      <c r="G5212" s="1">
        <v>43948</v>
      </c>
      <c r="H5212">
        <v>13</v>
      </c>
      <c r="I5212">
        <v>34</v>
      </c>
      <c r="J5212">
        <v>164</v>
      </c>
      <c r="K5212">
        <v>34</v>
      </c>
      <c r="L5212">
        <v>5</v>
      </c>
      <c r="M5212">
        <v>0.05</v>
      </c>
      <c r="N5212" s="2">
        <v>1639.62</v>
      </c>
      <c r="O5212" s="2">
        <v>3564.4</v>
      </c>
      <c r="P5212" s="2">
        <f>(Table1[[#This Row],[Unit Price]]-Table1[[#This Row],[Discount Applied]])*Table1[[#This Row],[Order Quantity]]</f>
        <v>17821.75</v>
      </c>
      <c r="Q5212">
        <f>Table1[[#This Row],[Revenue]]-(Table1[[#This Row],[Unit Cost]]*Table1[[#This Row],[Order Quantity]])</f>
        <v>9623.6500000000015</v>
      </c>
    </row>
    <row r="5213" spans="1:17" x14ac:dyDescent="0.25">
      <c r="A5213" t="s">
        <v>5238</v>
      </c>
      <c r="B5213" t="s">
        <v>21</v>
      </c>
      <c r="C5213" t="s">
        <v>29</v>
      </c>
      <c r="D5213" s="1">
        <v>43477</v>
      </c>
      <c r="E5213" s="1">
        <v>43920</v>
      </c>
      <c r="F5213" s="1">
        <v>43941</v>
      </c>
      <c r="G5213" s="1">
        <v>43946</v>
      </c>
      <c r="H5213">
        <v>14</v>
      </c>
      <c r="I5213">
        <v>40</v>
      </c>
      <c r="J5213">
        <v>22</v>
      </c>
      <c r="K5213">
        <v>39</v>
      </c>
      <c r="L5213">
        <v>7</v>
      </c>
      <c r="M5213">
        <v>7.4999999999999997E-2</v>
      </c>
      <c r="N5213" s="2">
        <v>1735.3</v>
      </c>
      <c r="O5213" s="2">
        <v>2479</v>
      </c>
      <c r="P5213" s="2">
        <f>(Table1[[#This Row],[Unit Price]]-Table1[[#This Row],[Discount Applied]])*Table1[[#This Row],[Order Quantity]]</f>
        <v>17352.475000000002</v>
      </c>
      <c r="Q5213">
        <f>Table1[[#This Row],[Revenue]]-(Table1[[#This Row],[Unit Cost]]*Table1[[#This Row],[Order Quantity]])</f>
        <v>5205.3750000000018</v>
      </c>
    </row>
    <row r="5214" spans="1:17" x14ac:dyDescent="0.25">
      <c r="A5214" t="s">
        <v>5239</v>
      </c>
      <c r="B5214" t="s">
        <v>23</v>
      </c>
      <c r="C5214" t="s">
        <v>29</v>
      </c>
      <c r="D5214" s="1">
        <v>43477</v>
      </c>
      <c r="E5214" s="1">
        <v>43920</v>
      </c>
      <c r="F5214" s="1">
        <v>43939</v>
      </c>
      <c r="G5214" s="1">
        <v>43946</v>
      </c>
      <c r="H5214">
        <v>23</v>
      </c>
      <c r="I5214">
        <v>37</v>
      </c>
      <c r="J5214">
        <v>2</v>
      </c>
      <c r="K5214">
        <v>33</v>
      </c>
      <c r="L5214">
        <v>2</v>
      </c>
      <c r="M5214">
        <v>7.4999999999999997E-2</v>
      </c>
      <c r="N5214">
        <v>600.12</v>
      </c>
      <c r="O5214" s="2">
        <v>1132.3</v>
      </c>
      <c r="P5214" s="2">
        <f>(Table1[[#This Row],[Unit Price]]-Table1[[#This Row],[Discount Applied]])*Table1[[#This Row],[Order Quantity]]</f>
        <v>2264.4499999999998</v>
      </c>
      <c r="Q5214">
        <f>Table1[[#This Row],[Revenue]]-(Table1[[#This Row],[Unit Cost]]*Table1[[#This Row],[Order Quantity]])</f>
        <v>1064.2099999999998</v>
      </c>
    </row>
    <row r="5215" spans="1:17" x14ac:dyDescent="0.25">
      <c r="A5215" t="s">
        <v>5240</v>
      </c>
      <c r="B5215" t="s">
        <v>23</v>
      </c>
      <c r="C5215" t="s">
        <v>19</v>
      </c>
      <c r="D5215" s="1">
        <v>43377</v>
      </c>
      <c r="E5215" s="1">
        <v>43306</v>
      </c>
      <c r="F5215" s="1">
        <v>43334</v>
      </c>
      <c r="G5215" s="1">
        <v>43340</v>
      </c>
      <c r="H5215">
        <v>23</v>
      </c>
      <c r="I5215">
        <v>40</v>
      </c>
      <c r="J5215">
        <v>148</v>
      </c>
      <c r="K5215">
        <v>41</v>
      </c>
      <c r="L5215">
        <v>1</v>
      </c>
      <c r="M5215">
        <v>0.05</v>
      </c>
      <c r="N5215" s="2">
        <v>1350.72</v>
      </c>
      <c r="O5215" s="2">
        <v>1876</v>
      </c>
      <c r="P5215" s="2">
        <f>(Table1[[#This Row],[Unit Price]]-Table1[[#This Row],[Discount Applied]])*Table1[[#This Row],[Order Quantity]]</f>
        <v>1875.95</v>
      </c>
      <c r="Q5215">
        <f>Table1[[#This Row],[Revenue]]-(Table1[[#This Row],[Unit Cost]]*Table1[[#This Row],[Order Quantity]])</f>
        <v>525.23</v>
      </c>
    </row>
    <row r="5216" spans="1:17" x14ac:dyDescent="0.25">
      <c r="A5216" t="s">
        <v>5241</v>
      </c>
      <c r="B5216" t="s">
        <v>21</v>
      </c>
      <c r="C5216" t="s">
        <v>19</v>
      </c>
      <c r="D5216" s="1">
        <v>43477</v>
      </c>
      <c r="E5216" s="1">
        <v>43920</v>
      </c>
      <c r="F5216" s="1">
        <v>43943</v>
      </c>
      <c r="G5216" s="1">
        <v>43948</v>
      </c>
      <c r="H5216">
        <v>18</v>
      </c>
      <c r="I5216">
        <v>3</v>
      </c>
      <c r="J5216">
        <v>96</v>
      </c>
      <c r="K5216">
        <v>15</v>
      </c>
      <c r="L5216">
        <v>4</v>
      </c>
      <c r="M5216">
        <v>7.4999999999999997E-2</v>
      </c>
      <c r="N5216" s="2">
        <v>1502.48</v>
      </c>
      <c r="O5216" s="2">
        <v>2311.5</v>
      </c>
      <c r="P5216" s="2">
        <f>(Table1[[#This Row],[Unit Price]]-Table1[[#This Row],[Discount Applied]])*Table1[[#This Row],[Order Quantity]]</f>
        <v>9245.7000000000007</v>
      </c>
      <c r="Q5216">
        <f>Table1[[#This Row],[Revenue]]-(Table1[[#This Row],[Unit Cost]]*Table1[[#This Row],[Order Quantity]])</f>
        <v>3235.7800000000007</v>
      </c>
    </row>
    <row r="5217" spans="1:17" x14ac:dyDescent="0.25">
      <c r="A5217" t="s">
        <v>5242</v>
      </c>
      <c r="B5217" t="s">
        <v>18</v>
      </c>
      <c r="C5217" t="s">
        <v>24</v>
      </c>
      <c r="D5217" s="1">
        <v>43477</v>
      </c>
      <c r="E5217" s="1">
        <v>43920</v>
      </c>
      <c r="F5217" s="1">
        <v>43934</v>
      </c>
      <c r="G5217" s="1">
        <v>43944</v>
      </c>
      <c r="H5217">
        <v>12</v>
      </c>
      <c r="I5217">
        <v>43</v>
      </c>
      <c r="J5217">
        <v>336</v>
      </c>
      <c r="K5217">
        <v>31</v>
      </c>
      <c r="L5217">
        <v>2</v>
      </c>
      <c r="M5217">
        <v>0.3</v>
      </c>
      <c r="N5217" s="2">
        <v>2207.3200000000002</v>
      </c>
      <c r="O5217" s="2">
        <v>4013.3</v>
      </c>
      <c r="P5217" s="2">
        <f>(Table1[[#This Row],[Unit Price]]-Table1[[#This Row],[Discount Applied]])*Table1[[#This Row],[Order Quantity]]</f>
        <v>8026</v>
      </c>
      <c r="Q5217">
        <f>Table1[[#This Row],[Revenue]]-(Table1[[#This Row],[Unit Cost]]*Table1[[#This Row],[Order Quantity]])</f>
        <v>3611.3599999999997</v>
      </c>
    </row>
    <row r="5218" spans="1:17" x14ac:dyDescent="0.25">
      <c r="A5218" t="s">
        <v>5243</v>
      </c>
      <c r="B5218" t="s">
        <v>18</v>
      </c>
      <c r="C5218" t="s">
        <v>26</v>
      </c>
      <c r="D5218" s="1">
        <v>43477</v>
      </c>
      <c r="E5218" s="1">
        <v>43921</v>
      </c>
      <c r="F5218" s="1">
        <v>44108</v>
      </c>
      <c r="G5218" s="1">
        <v>43940</v>
      </c>
      <c r="H5218">
        <v>4</v>
      </c>
      <c r="I5218">
        <v>27</v>
      </c>
      <c r="J5218">
        <v>232</v>
      </c>
      <c r="K5218">
        <v>8</v>
      </c>
      <c r="L5218">
        <v>5</v>
      </c>
      <c r="M5218">
        <v>7.4999999999999997E-2</v>
      </c>
      <c r="N5218" s="2">
        <v>1217.93</v>
      </c>
      <c r="O5218" s="2">
        <v>1996.6</v>
      </c>
      <c r="P5218" s="2">
        <f>(Table1[[#This Row],[Unit Price]]-Table1[[#This Row],[Discount Applied]])*Table1[[#This Row],[Order Quantity]]</f>
        <v>9982.625</v>
      </c>
      <c r="Q5218">
        <f>Table1[[#This Row],[Revenue]]-(Table1[[#This Row],[Unit Cost]]*Table1[[#This Row],[Order Quantity]])</f>
        <v>3892.9749999999995</v>
      </c>
    </row>
    <row r="5219" spans="1:17" x14ac:dyDescent="0.25">
      <c r="A5219" t="s">
        <v>5244</v>
      </c>
      <c r="B5219" t="s">
        <v>21</v>
      </c>
      <c r="C5219" t="s">
        <v>26</v>
      </c>
      <c r="D5219" s="1">
        <v>43477</v>
      </c>
      <c r="E5219" s="1">
        <v>43921</v>
      </c>
      <c r="F5219" s="1">
        <v>43936</v>
      </c>
      <c r="G5219" s="1">
        <v>43939</v>
      </c>
      <c r="H5219">
        <v>18</v>
      </c>
      <c r="I5219">
        <v>42</v>
      </c>
      <c r="J5219">
        <v>231</v>
      </c>
      <c r="K5219">
        <v>30</v>
      </c>
      <c r="L5219">
        <v>5</v>
      </c>
      <c r="M5219">
        <v>0.05</v>
      </c>
      <c r="N5219">
        <v>493.12</v>
      </c>
      <c r="O5219" s="2">
        <v>1232.8</v>
      </c>
      <c r="P5219" s="2">
        <f>(Table1[[#This Row],[Unit Price]]-Table1[[#This Row],[Discount Applied]])*Table1[[#This Row],[Order Quantity]]</f>
        <v>6163.75</v>
      </c>
      <c r="Q5219">
        <f>Table1[[#This Row],[Revenue]]-(Table1[[#This Row],[Unit Cost]]*Table1[[#This Row],[Order Quantity]])</f>
        <v>3698.15</v>
      </c>
    </row>
    <row r="5220" spans="1:17" x14ac:dyDescent="0.25">
      <c r="A5220" t="s">
        <v>5245</v>
      </c>
      <c r="B5220" t="s">
        <v>18</v>
      </c>
      <c r="C5220" t="s">
        <v>26</v>
      </c>
      <c r="D5220" s="1">
        <v>43477</v>
      </c>
      <c r="E5220" s="1">
        <v>43921</v>
      </c>
      <c r="F5220" s="1">
        <v>43941</v>
      </c>
      <c r="G5220" s="1">
        <v>43951</v>
      </c>
      <c r="H5220">
        <v>7</v>
      </c>
      <c r="I5220">
        <v>44</v>
      </c>
      <c r="J5220">
        <v>235</v>
      </c>
      <c r="K5220">
        <v>45</v>
      </c>
      <c r="L5220">
        <v>2</v>
      </c>
      <c r="M5220">
        <v>0.1</v>
      </c>
      <c r="N5220" s="2">
        <v>1388.51</v>
      </c>
      <c r="O5220" s="2">
        <v>3155.7</v>
      </c>
      <c r="P5220" s="2">
        <f>(Table1[[#This Row],[Unit Price]]-Table1[[#This Row],[Discount Applied]])*Table1[[#This Row],[Order Quantity]]</f>
        <v>6311.2</v>
      </c>
      <c r="Q5220">
        <f>Table1[[#This Row],[Revenue]]-(Table1[[#This Row],[Unit Cost]]*Table1[[#This Row],[Order Quantity]])</f>
        <v>3534.18</v>
      </c>
    </row>
    <row r="5221" spans="1:17" x14ac:dyDescent="0.25">
      <c r="A5221" t="s">
        <v>5246</v>
      </c>
      <c r="B5221" t="s">
        <v>21</v>
      </c>
      <c r="C5221" t="s">
        <v>19</v>
      </c>
      <c r="D5221" s="1">
        <v>43477</v>
      </c>
      <c r="E5221" s="1">
        <v>43921</v>
      </c>
      <c r="F5221" s="1">
        <v>43947</v>
      </c>
      <c r="G5221" s="1">
        <v>43950</v>
      </c>
      <c r="H5221">
        <v>13</v>
      </c>
      <c r="I5221">
        <v>11</v>
      </c>
      <c r="J5221">
        <v>105</v>
      </c>
      <c r="K5221">
        <v>34</v>
      </c>
      <c r="L5221">
        <v>2</v>
      </c>
      <c r="M5221">
        <v>0.05</v>
      </c>
      <c r="N5221">
        <v>497.14</v>
      </c>
      <c r="O5221">
        <v>710.2</v>
      </c>
      <c r="P5221" s="2">
        <f>(Table1[[#This Row],[Unit Price]]-Table1[[#This Row],[Discount Applied]])*Table1[[#This Row],[Order Quantity]]</f>
        <v>1420.3000000000002</v>
      </c>
      <c r="Q5221">
        <f>Table1[[#This Row],[Revenue]]-(Table1[[#This Row],[Unit Cost]]*Table1[[#This Row],[Order Quantity]])</f>
        <v>426.02000000000021</v>
      </c>
    </row>
    <row r="5222" spans="1:17" x14ac:dyDescent="0.25">
      <c r="A5222" t="s">
        <v>5247</v>
      </c>
      <c r="B5222" t="s">
        <v>21</v>
      </c>
      <c r="C5222" t="s">
        <v>19</v>
      </c>
      <c r="D5222" s="1">
        <v>43477</v>
      </c>
      <c r="E5222" s="1">
        <v>43921</v>
      </c>
      <c r="F5222" s="1">
        <v>43955</v>
      </c>
      <c r="G5222" s="1">
        <v>43935</v>
      </c>
      <c r="H5222">
        <v>12</v>
      </c>
      <c r="I5222">
        <v>16</v>
      </c>
      <c r="J5222">
        <v>91</v>
      </c>
      <c r="K5222">
        <v>15</v>
      </c>
      <c r="L5222">
        <v>7</v>
      </c>
      <c r="M5222">
        <v>0.05</v>
      </c>
      <c r="N5222" s="2">
        <v>3844.46</v>
      </c>
      <c r="O5222" s="2">
        <v>5058.5</v>
      </c>
      <c r="P5222" s="2">
        <f>(Table1[[#This Row],[Unit Price]]-Table1[[#This Row],[Discount Applied]])*Table1[[#This Row],[Order Quantity]]</f>
        <v>35409.15</v>
      </c>
      <c r="Q5222">
        <f>Table1[[#This Row],[Revenue]]-(Table1[[#This Row],[Unit Cost]]*Table1[[#This Row],[Order Quantity]])</f>
        <v>8497.93</v>
      </c>
    </row>
    <row r="5223" spans="1:17" x14ac:dyDescent="0.25">
      <c r="A5223" t="s">
        <v>5248</v>
      </c>
      <c r="B5223" t="s">
        <v>21</v>
      </c>
      <c r="C5223" t="s">
        <v>34</v>
      </c>
      <c r="D5223" s="1">
        <v>43477</v>
      </c>
      <c r="E5223" s="1">
        <v>43921</v>
      </c>
      <c r="F5223" s="1">
        <v>43938</v>
      </c>
      <c r="G5223" s="1">
        <v>43941</v>
      </c>
      <c r="H5223">
        <v>17</v>
      </c>
      <c r="I5223">
        <v>14</v>
      </c>
      <c r="J5223">
        <v>313</v>
      </c>
      <c r="K5223">
        <v>8</v>
      </c>
      <c r="L5223">
        <v>7</v>
      </c>
      <c r="M5223">
        <v>0.05</v>
      </c>
      <c r="N5223">
        <v>747.72</v>
      </c>
      <c r="O5223" s="2">
        <v>1206</v>
      </c>
      <c r="P5223" s="2">
        <f>(Table1[[#This Row],[Unit Price]]-Table1[[#This Row],[Discount Applied]])*Table1[[#This Row],[Order Quantity]]</f>
        <v>8441.65</v>
      </c>
      <c r="Q5223">
        <f>Table1[[#This Row],[Revenue]]-(Table1[[#This Row],[Unit Cost]]*Table1[[#This Row],[Order Quantity]])</f>
        <v>3207.6099999999997</v>
      </c>
    </row>
    <row r="5224" spans="1:17" x14ac:dyDescent="0.25">
      <c r="A5224" t="s">
        <v>5249</v>
      </c>
      <c r="B5224" t="s">
        <v>18</v>
      </c>
      <c r="C5224" t="s">
        <v>24</v>
      </c>
      <c r="D5224" s="1">
        <v>43477</v>
      </c>
      <c r="E5224" s="1">
        <v>43921</v>
      </c>
      <c r="F5224" s="1">
        <v>43946</v>
      </c>
      <c r="G5224" s="1">
        <v>43895</v>
      </c>
      <c r="H5224">
        <v>3</v>
      </c>
      <c r="I5224">
        <v>25</v>
      </c>
      <c r="J5224">
        <v>367</v>
      </c>
      <c r="K5224">
        <v>23</v>
      </c>
      <c r="L5224">
        <v>1</v>
      </c>
      <c r="M5224">
        <v>0.2</v>
      </c>
      <c r="N5224">
        <v>149.61000000000001</v>
      </c>
      <c r="O5224">
        <v>194.3</v>
      </c>
      <c r="P5224" s="2">
        <f>(Table1[[#This Row],[Unit Price]]-Table1[[#This Row],[Discount Applied]])*Table1[[#This Row],[Order Quantity]]</f>
        <v>194.10000000000002</v>
      </c>
      <c r="Q5224">
        <f>Table1[[#This Row],[Revenue]]-(Table1[[#This Row],[Unit Cost]]*Table1[[#This Row],[Order Quantity]])</f>
        <v>44.490000000000009</v>
      </c>
    </row>
    <row r="5225" spans="1:17" x14ac:dyDescent="0.25">
      <c r="A5225" t="s">
        <v>5250</v>
      </c>
      <c r="B5225" t="s">
        <v>18</v>
      </c>
      <c r="C5225" t="s">
        <v>19</v>
      </c>
      <c r="D5225" s="1">
        <v>43477</v>
      </c>
      <c r="E5225" s="1">
        <v>43834</v>
      </c>
      <c r="F5225" s="1">
        <v>43950</v>
      </c>
      <c r="G5225" s="1">
        <v>43951</v>
      </c>
      <c r="H5225">
        <v>1</v>
      </c>
      <c r="I5225">
        <v>34</v>
      </c>
      <c r="J5225">
        <v>131</v>
      </c>
      <c r="K5225">
        <v>43</v>
      </c>
      <c r="L5225">
        <v>4</v>
      </c>
      <c r="M5225">
        <v>0.05</v>
      </c>
      <c r="N5225">
        <v>643.20000000000005</v>
      </c>
      <c r="O5225" s="2">
        <v>1005</v>
      </c>
      <c r="P5225" s="2">
        <f>(Table1[[#This Row],[Unit Price]]-Table1[[#This Row],[Discount Applied]])*Table1[[#This Row],[Order Quantity]]</f>
        <v>4019.8</v>
      </c>
      <c r="Q5225">
        <f>Table1[[#This Row],[Revenue]]-(Table1[[#This Row],[Unit Cost]]*Table1[[#This Row],[Order Quantity]])</f>
        <v>1447</v>
      </c>
    </row>
    <row r="5226" spans="1:17" x14ac:dyDescent="0.25">
      <c r="A5226" t="s">
        <v>5251</v>
      </c>
      <c r="B5226" t="s">
        <v>21</v>
      </c>
      <c r="C5226" t="s">
        <v>34</v>
      </c>
      <c r="D5226" s="1">
        <v>43377</v>
      </c>
      <c r="E5226" s="1">
        <v>43306</v>
      </c>
      <c r="F5226" s="1">
        <v>43108</v>
      </c>
      <c r="G5226" s="1">
        <v>43412</v>
      </c>
      <c r="H5226">
        <v>16</v>
      </c>
      <c r="I5226">
        <v>3</v>
      </c>
      <c r="J5226">
        <v>309</v>
      </c>
      <c r="K5226">
        <v>11</v>
      </c>
      <c r="L5226">
        <v>5</v>
      </c>
      <c r="M5226">
        <v>7.4999999999999997E-2</v>
      </c>
      <c r="N5226">
        <v>163.61000000000001</v>
      </c>
      <c r="O5226">
        <v>247.9</v>
      </c>
      <c r="P5226" s="2">
        <f>(Table1[[#This Row],[Unit Price]]-Table1[[#This Row],[Discount Applied]])*Table1[[#This Row],[Order Quantity]]</f>
        <v>1239.125</v>
      </c>
      <c r="Q5226">
        <f>Table1[[#This Row],[Revenue]]-(Table1[[#This Row],[Unit Cost]]*Table1[[#This Row],[Order Quantity]])</f>
        <v>421.07499999999993</v>
      </c>
    </row>
    <row r="5227" spans="1:17" x14ac:dyDescent="0.25">
      <c r="A5227" t="s">
        <v>5252</v>
      </c>
      <c r="B5227" t="s">
        <v>23</v>
      </c>
      <c r="C5227" t="s">
        <v>34</v>
      </c>
      <c r="D5227" s="1">
        <v>43477</v>
      </c>
      <c r="E5227" s="1">
        <v>43834</v>
      </c>
      <c r="F5227" s="1">
        <v>43944</v>
      </c>
      <c r="G5227" s="1">
        <v>43866</v>
      </c>
      <c r="H5227">
        <v>21</v>
      </c>
      <c r="I5227">
        <v>7</v>
      </c>
      <c r="J5227">
        <v>301</v>
      </c>
      <c r="K5227">
        <v>25</v>
      </c>
      <c r="L5227">
        <v>7</v>
      </c>
      <c r="M5227">
        <v>7.4999999999999997E-2</v>
      </c>
      <c r="N5227">
        <v>624.57000000000005</v>
      </c>
      <c r="O5227" s="2">
        <v>1058.5999999999999</v>
      </c>
      <c r="P5227" s="2">
        <f>(Table1[[#This Row],[Unit Price]]-Table1[[#This Row],[Discount Applied]])*Table1[[#This Row],[Order Quantity]]</f>
        <v>7409.6749999999993</v>
      </c>
      <c r="Q5227">
        <f>Table1[[#This Row],[Revenue]]-(Table1[[#This Row],[Unit Cost]]*Table1[[#This Row],[Order Quantity]])</f>
        <v>3037.6849999999986</v>
      </c>
    </row>
    <row r="5228" spans="1:17" x14ac:dyDescent="0.25">
      <c r="A5228" t="s">
        <v>5253</v>
      </c>
      <c r="B5228" t="s">
        <v>33</v>
      </c>
      <c r="C5228" t="s">
        <v>29</v>
      </c>
      <c r="D5228" s="1">
        <v>43477</v>
      </c>
      <c r="E5228" s="1">
        <v>43834</v>
      </c>
      <c r="F5228" s="1">
        <v>43939</v>
      </c>
      <c r="G5228" s="1">
        <v>43949</v>
      </c>
      <c r="H5228">
        <v>27</v>
      </c>
      <c r="I5228">
        <v>29</v>
      </c>
      <c r="J5228">
        <v>2</v>
      </c>
      <c r="K5228">
        <v>24</v>
      </c>
      <c r="L5228">
        <v>8</v>
      </c>
      <c r="M5228">
        <v>0.05</v>
      </c>
      <c r="N5228" s="2">
        <v>1651.55</v>
      </c>
      <c r="O5228" s="2">
        <v>1943</v>
      </c>
      <c r="P5228" s="2">
        <f>(Table1[[#This Row],[Unit Price]]-Table1[[#This Row],[Discount Applied]])*Table1[[#This Row],[Order Quantity]]</f>
        <v>15543.6</v>
      </c>
      <c r="Q5228">
        <f>Table1[[#This Row],[Revenue]]-(Table1[[#This Row],[Unit Cost]]*Table1[[#This Row],[Order Quantity]])</f>
        <v>2331.2000000000007</v>
      </c>
    </row>
    <row r="5229" spans="1:17" x14ac:dyDescent="0.25">
      <c r="A5229" t="s">
        <v>5254</v>
      </c>
      <c r="B5229" t="s">
        <v>18</v>
      </c>
      <c r="C5229" t="s">
        <v>43</v>
      </c>
      <c r="D5229" s="1">
        <v>43477</v>
      </c>
      <c r="E5229" s="1">
        <v>43834</v>
      </c>
      <c r="F5229" s="1">
        <v>43925</v>
      </c>
      <c r="G5229" s="1">
        <v>43986</v>
      </c>
      <c r="H5229">
        <v>11</v>
      </c>
      <c r="I5229">
        <v>37</v>
      </c>
      <c r="J5229">
        <v>64</v>
      </c>
      <c r="K5229">
        <v>39</v>
      </c>
      <c r="L5229">
        <v>3</v>
      </c>
      <c r="M5229">
        <v>0.05</v>
      </c>
      <c r="N5229" s="2">
        <v>1288.21</v>
      </c>
      <c r="O5229" s="2">
        <v>2525.9</v>
      </c>
      <c r="P5229" s="2">
        <f>(Table1[[#This Row],[Unit Price]]-Table1[[#This Row],[Discount Applied]])*Table1[[#This Row],[Order Quantity]]</f>
        <v>7577.5499999999993</v>
      </c>
      <c r="Q5229">
        <f>Table1[[#This Row],[Revenue]]-(Table1[[#This Row],[Unit Cost]]*Table1[[#This Row],[Order Quantity]])</f>
        <v>3712.9199999999992</v>
      </c>
    </row>
    <row r="5230" spans="1:17" x14ac:dyDescent="0.25">
      <c r="A5230" t="s">
        <v>5255</v>
      </c>
      <c r="B5230" t="s">
        <v>18</v>
      </c>
      <c r="C5230" t="s">
        <v>43</v>
      </c>
      <c r="D5230" s="1">
        <v>43477</v>
      </c>
      <c r="E5230" s="1">
        <v>43834</v>
      </c>
      <c r="F5230" s="1">
        <v>43894</v>
      </c>
      <c r="G5230" s="1">
        <v>44108</v>
      </c>
      <c r="H5230">
        <v>6</v>
      </c>
      <c r="I5230">
        <v>46</v>
      </c>
      <c r="J5230">
        <v>71</v>
      </c>
      <c r="K5230">
        <v>43</v>
      </c>
      <c r="L5230">
        <v>6</v>
      </c>
      <c r="M5230">
        <v>7.4999999999999997E-2</v>
      </c>
      <c r="N5230" s="2">
        <v>3670.53</v>
      </c>
      <c r="O5230" s="2">
        <v>5735.2</v>
      </c>
      <c r="P5230" s="2">
        <f>(Table1[[#This Row],[Unit Price]]-Table1[[#This Row],[Discount Applied]])*Table1[[#This Row],[Order Quantity]]</f>
        <v>34410.75</v>
      </c>
      <c r="Q5230">
        <f>Table1[[#This Row],[Revenue]]-(Table1[[#This Row],[Unit Cost]]*Table1[[#This Row],[Order Quantity]])</f>
        <v>12387.57</v>
      </c>
    </row>
    <row r="5231" spans="1:17" x14ac:dyDescent="0.25">
      <c r="A5231" t="s">
        <v>5256</v>
      </c>
      <c r="B5231" t="s">
        <v>18</v>
      </c>
      <c r="C5231" t="s">
        <v>19</v>
      </c>
      <c r="D5231" s="1">
        <v>43477</v>
      </c>
      <c r="E5231" s="1">
        <v>43834</v>
      </c>
      <c r="F5231" s="1">
        <v>43894</v>
      </c>
      <c r="G5231" s="1">
        <v>44016</v>
      </c>
      <c r="H5231">
        <v>7</v>
      </c>
      <c r="I5231">
        <v>35</v>
      </c>
      <c r="J5231">
        <v>179</v>
      </c>
      <c r="K5231">
        <v>34</v>
      </c>
      <c r="L5231">
        <v>3</v>
      </c>
      <c r="M5231">
        <v>0.05</v>
      </c>
      <c r="N5231">
        <v>793.95</v>
      </c>
      <c r="O5231" s="2">
        <v>1058.5999999999999</v>
      </c>
      <c r="P5231" s="2">
        <f>(Table1[[#This Row],[Unit Price]]-Table1[[#This Row],[Discount Applied]])*Table1[[#This Row],[Order Quantity]]</f>
        <v>3175.6499999999996</v>
      </c>
      <c r="Q5231">
        <f>Table1[[#This Row],[Revenue]]-(Table1[[#This Row],[Unit Cost]]*Table1[[#This Row],[Order Quantity]])</f>
        <v>793.79999999999927</v>
      </c>
    </row>
    <row r="5232" spans="1:17" x14ac:dyDescent="0.25">
      <c r="A5232" t="s">
        <v>5257</v>
      </c>
      <c r="B5232" t="s">
        <v>21</v>
      </c>
      <c r="C5232" t="s">
        <v>34</v>
      </c>
      <c r="D5232" s="1">
        <v>43477</v>
      </c>
      <c r="E5232" s="1">
        <v>43834</v>
      </c>
      <c r="F5232" s="1">
        <v>43986</v>
      </c>
      <c r="G5232" s="1">
        <v>44139</v>
      </c>
      <c r="H5232">
        <v>13</v>
      </c>
      <c r="I5232">
        <v>5</v>
      </c>
      <c r="J5232">
        <v>271</v>
      </c>
      <c r="K5232">
        <v>27</v>
      </c>
      <c r="L5232">
        <v>8</v>
      </c>
      <c r="M5232">
        <v>0.4</v>
      </c>
      <c r="N5232">
        <v>607.36</v>
      </c>
      <c r="O5232" s="2">
        <v>1239.5</v>
      </c>
      <c r="P5232" s="2">
        <f>(Table1[[#This Row],[Unit Price]]-Table1[[#This Row],[Discount Applied]])*Table1[[#This Row],[Order Quantity]]</f>
        <v>9912.7999999999993</v>
      </c>
      <c r="Q5232">
        <f>Table1[[#This Row],[Revenue]]-(Table1[[#This Row],[Unit Cost]]*Table1[[#This Row],[Order Quantity]])</f>
        <v>5053.9199999999992</v>
      </c>
    </row>
    <row r="5233" spans="1:17" x14ac:dyDescent="0.25">
      <c r="A5233" t="s">
        <v>5258</v>
      </c>
      <c r="B5233" t="s">
        <v>18</v>
      </c>
      <c r="C5233" t="s">
        <v>29</v>
      </c>
      <c r="D5233" s="1">
        <v>43477</v>
      </c>
      <c r="E5233" s="1">
        <v>43834</v>
      </c>
      <c r="F5233" s="1">
        <v>43948</v>
      </c>
      <c r="G5233" s="1">
        <v>43835</v>
      </c>
      <c r="H5233">
        <v>1</v>
      </c>
      <c r="I5233">
        <v>34</v>
      </c>
      <c r="J5233">
        <v>4</v>
      </c>
      <c r="K5233">
        <v>42</v>
      </c>
      <c r="L5233">
        <v>2</v>
      </c>
      <c r="M5233">
        <v>7.4999999999999997E-2</v>
      </c>
      <c r="N5233" s="2">
        <v>1561.5</v>
      </c>
      <c r="O5233" s="2">
        <v>3631.4</v>
      </c>
      <c r="P5233" s="2">
        <f>(Table1[[#This Row],[Unit Price]]-Table1[[#This Row],[Discount Applied]])*Table1[[#This Row],[Order Quantity]]</f>
        <v>7262.6500000000005</v>
      </c>
      <c r="Q5233">
        <f>Table1[[#This Row],[Revenue]]-(Table1[[#This Row],[Unit Cost]]*Table1[[#This Row],[Order Quantity]])</f>
        <v>4139.6500000000005</v>
      </c>
    </row>
    <row r="5234" spans="1:17" x14ac:dyDescent="0.25">
      <c r="A5234" t="s">
        <v>5259</v>
      </c>
      <c r="B5234" t="s">
        <v>18</v>
      </c>
      <c r="C5234" t="s">
        <v>34</v>
      </c>
      <c r="D5234" s="1">
        <v>43477</v>
      </c>
      <c r="E5234" s="1">
        <v>43865</v>
      </c>
      <c r="F5234" s="1">
        <v>43955</v>
      </c>
      <c r="G5234" s="1">
        <v>44108</v>
      </c>
      <c r="H5234">
        <v>4</v>
      </c>
      <c r="I5234">
        <v>39</v>
      </c>
      <c r="J5234">
        <v>297</v>
      </c>
      <c r="K5234">
        <v>14</v>
      </c>
      <c r="L5234">
        <v>4</v>
      </c>
      <c r="M5234">
        <v>0.1</v>
      </c>
      <c r="N5234">
        <v>816.06</v>
      </c>
      <c r="O5234">
        <v>971.5</v>
      </c>
      <c r="P5234" s="2">
        <f>(Table1[[#This Row],[Unit Price]]-Table1[[#This Row],[Discount Applied]])*Table1[[#This Row],[Order Quantity]]</f>
        <v>3885.6</v>
      </c>
      <c r="Q5234">
        <f>Table1[[#This Row],[Revenue]]-(Table1[[#This Row],[Unit Cost]]*Table1[[#This Row],[Order Quantity]])</f>
        <v>621.36000000000013</v>
      </c>
    </row>
    <row r="5235" spans="1:17" x14ac:dyDescent="0.25">
      <c r="A5235" t="s">
        <v>5260</v>
      </c>
      <c r="B5235" t="s">
        <v>18</v>
      </c>
      <c r="C5235" t="s">
        <v>19</v>
      </c>
      <c r="D5235" s="1">
        <v>43477</v>
      </c>
      <c r="E5235" s="1">
        <v>43865</v>
      </c>
      <c r="F5235" s="1">
        <v>43947</v>
      </c>
      <c r="G5235" s="1">
        <v>43835</v>
      </c>
      <c r="H5235">
        <v>6</v>
      </c>
      <c r="I5235">
        <v>23</v>
      </c>
      <c r="J5235">
        <v>183</v>
      </c>
      <c r="K5235">
        <v>13</v>
      </c>
      <c r="L5235">
        <v>2</v>
      </c>
      <c r="M5235">
        <v>7.4999999999999997E-2</v>
      </c>
      <c r="N5235" s="2">
        <v>4212.96</v>
      </c>
      <c r="O5235" s="2">
        <v>5266.2</v>
      </c>
      <c r="P5235" s="2">
        <f>(Table1[[#This Row],[Unit Price]]-Table1[[#This Row],[Discount Applied]])*Table1[[#This Row],[Order Quantity]]</f>
        <v>10532.25</v>
      </c>
      <c r="Q5235">
        <f>Table1[[#This Row],[Revenue]]-(Table1[[#This Row],[Unit Cost]]*Table1[[#This Row],[Order Quantity]])</f>
        <v>2106.33</v>
      </c>
    </row>
    <row r="5236" spans="1:17" x14ac:dyDescent="0.25">
      <c r="A5236" t="s">
        <v>5261</v>
      </c>
      <c r="B5236" t="s">
        <v>21</v>
      </c>
      <c r="C5236" t="s">
        <v>19</v>
      </c>
      <c r="D5236" s="1">
        <v>43477</v>
      </c>
      <c r="E5236" s="1">
        <v>43865</v>
      </c>
      <c r="F5236" s="1">
        <v>43937</v>
      </c>
      <c r="G5236" s="1">
        <v>43940</v>
      </c>
      <c r="H5236">
        <v>18</v>
      </c>
      <c r="I5236">
        <v>7</v>
      </c>
      <c r="J5236">
        <v>135</v>
      </c>
      <c r="K5236">
        <v>7</v>
      </c>
      <c r="L5236">
        <v>2</v>
      </c>
      <c r="M5236">
        <v>7.4999999999999997E-2</v>
      </c>
      <c r="N5236" s="2">
        <v>2978.82</v>
      </c>
      <c r="O5236" s="2">
        <v>3919.5</v>
      </c>
      <c r="P5236" s="2">
        <f>(Table1[[#This Row],[Unit Price]]-Table1[[#This Row],[Discount Applied]])*Table1[[#This Row],[Order Quantity]]</f>
        <v>7838.85</v>
      </c>
      <c r="Q5236">
        <f>Table1[[#This Row],[Revenue]]-(Table1[[#This Row],[Unit Cost]]*Table1[[#This Row],[Order Quantity]])</f>
        <v>1881.21</v>
      </c>
    </row>
    <row r="5237" spans="1:17" x14ac:dyDescent="0.25">
      <c r="A5237" t="s">
        <v>5262</v>
      </c>
      <c r="B5237" t="s">
        <v>21</v>
      </c>
      <c r="C5237" t="s">
        <v>19</v>
      </c>
      <c r="D5237" s="1">
        <v>43377</v>
      </c>
      <c r="E5237" s="1">
        <v>43306</v>
      </c>
      <c r="F5237" s="1">
        <v>43412</v>
      </c>
      <c r="G5237" s="1">
        <v>43327</v>
      </c>
      <c r="H5237">
        <v>12</v>
      </c>
      <c r="I5237">
        <v>21</v>
      </c>
      <c r="J5237">
        <v>151</v>
      </c>
      <c r="K5237">
        <v>44</v>
      </c>
      <c r="L5237">
        <v>2</v>
      </c>
      <c r="M5237">
        <v>7.4999999999999997E-2</v>
      </c>
      <c r="N5237" s="2">
        <v>3435.22</v>
      </c>
      <c r="O5237" s="2">
        <v>5051.8</v>
      </c>
      <c r="P5237" s="2">
        <f>(Table1[[#This Row],[Unit Price]]-Table1[[#This Row],[Discount Applied]])*Table1[[#This Row],[Order Quantity]]</f>
        <v>10103.450000000001</v>
      </c>
      <c r="Q5237">
        <f>Table1[[#This Row],[Revenue]]-(Table1[[#This Row],[Unit Cost]]*Table1[[#This Row],[Order Quantity]])</f>
        <v>3233.0100000000011</v>
      </c>
    </row>
    <row r="5238" spans="1:17" x14ac:dyDescent="0.25">
      <c r="A5238" t="s">
        <v>5263</v>
      </c>
      <c r="B5238" t="s">
        <v>18</v>
      </c>
      <c r="C5238" t="s">
        <v>19</v>
      </c>
      <c r="D5238" s="1">
        <v>43477</v>
      </c>
      <c r="E5238" s="1">
        <v>43865</v>
      </c>
      <c r="F5238" s="1">
        <v>43943</v>
      </c>
      <c r="G5238" s="1">
        <v>43835</v>
      </c>
      <c r="H5238">
        <v>12</v>
      </c>
      <c r="I5238">
        <v>42</v>
      </c>
      <c r="J5238">
        <v>142</v>
      </c>
      <c r="K5238">
        <v>37</v>
      </c>
      <c r="L5238">
        <v>2</v>
      </c>
      <c r="M5238">
        <v>0.2</v>
      </c>
      <c r="N5238" s="2">
        <v>1750.98</v>
      </c>
      <c r="O5238" s="2">
        <v>2398.6</v>
      </c>
      <c r="P5238" s="2">
        <f>(Table1[[#This Row],[Unit Price]]-Table1[[#This Row],[Discount Applied]])*Table1[[#This Row],[Order Quantity]]</f>
        <v>4796.8</v>
      </c>
      <c r="Q5238">
        <f>Table1[[#This Row],[Revenue]]-(Table1[[#This Row],[Unit Cost]]*Table1[[#This Row],[Order Quantity]])</f>
        <v>1294.8400000000001</v>
      </c>
    </row>
    <row r="5239" spans="1:17" x14ac:dyDescent="0.25">
      <c r="A5239" t="s">
        <v>5264</v>
      </c>
      <c r="B5239" t="s">
        <v>18</v>
      </c>
      <c r="C5239" t="s">
        <v>29</v>
      </c>
      <c r="D5239" s="1">
        <v>43477</v>
      </c>
      <c r="E5239" s="1">
        <v>43865</v>
      </c>
      <c r="F5239" s="1">
        <v>43939</v>
      </c>
      <c r="G5239" s="1">
        <v>43942</v>
      </c>
      <c r="H5239">
        <v>10</v>
      </c>
      <c r="I5239">
        <v>34</v>
      </c>
      <c r="J5239">
        <v>53</v>
      </c>
      <c r="K5239">
        <v>43</v>
      </c>
      <c r="L5239">
        <v>5</v>
      </c>
      <c r="M5239">
        <v>7.4999999999999997E-2</v>
      </c>
      <c r="N5239">
        <v>862.96</v>
      </c>
      <c r="O5239" s="2">
        <v>1078.7</v>
      </c>
      <c r="P5239" s="2">
        <f>(Table1[[#This Row],[Unit Price]]-Table1[[#This Row],[Discount Applied]])*Table1[[#This Row],[Order Quantity]]</f>
        <v>5393.125</v>
      </c>
      <c r="Q5239">
        <f>Table1[[#This Row],[Revenue]]-(Table1[[#This Row],[Unit Cost]]*Table1[[#This Row],[Order Quantity]])</f>
        <v>1078.3249999999998</v>
      </c>
    </row>
    <row r="5240" spans="1:17" x14ac:dyDescent="0.25">
      <c r="A5240" t="s">
        <v>5265</v>
      </c>
      <c r="B5240" t="s">
        <v>18</v>
      </c>
      <c r="C5240" t="s">
        <v>19</v>
      </c>
      <c r="D5240" s="1">
        <v>43477</v>
      </c>
      <c r="E5240" s="1">
        <v>43865</v>
      </c>
      <c r="F5240" s="1">
        <v>43950</v>
      </c>
      <c r="G5240" s="1">
        <v>43926</v>
      </c>
      <c r="H5240">
        <v>12</v>
      </c>
      <c r="I5240">
        <v>41</v>
      </c>
      <c r="J5240">
        <v>132</v>
      </c>
      <c r="K5240">
        <v>32</v>
      </c>
      <c r="L5240">
        <v>2</v>
      </c>
      <c r="M5240">
        <v>0.05</v>
      </c>
      <c r="N5240" s="2">
        <v>2860.77</v>
      </c>
      <c r="O5240" s="2">
        <v>3865.9</v>
      </c>
      <c r="P5240" s="2">
        <f>(Table1[[#This Row],[Unit Price]]-Table1[[#This Row],[Discount Applied]])*Table1[[#This Row],[Order Quantity]]</f>
        <v>7731.7</v>
      </c>
      <c r="Q5240">
        <f>Table1[[#This Row],[Revenue]]-(Table1[[#This Row],[Unit Cost]]*Table1[[#This Row],[Order Quantity]])</f>
        <v>2010.1599999999999</v>
      </c>
    </row>
    <row r="5241" spans="1:17" x14ac:dyDescent="0.25">
      <c r="A5241" t="s">
        <v>5266</v>
      </c>
      <c r="B5241" t="s">
        <v>21</v>
      </c>
      <c r="C5241" t="s">
        <v>19</v>
      </c>
      <c r="D5241" s="1">
        <v>43477</v>
      </c>
      <c r="E5241" s="1">
        <v>43865</v>
      </c>
      <c r="F5241" s="1">
        <v>43944</v>
      </c>
      <c r="G5241" s="1">
        <v>43946</v>
      </c>
      <c r="H5241">
        <v>15</v>
      </c>
      <c r="I5241">
        <v>1</v>
      </c>
      <c r="J5241">
        <v>161</v>
      </c>
      <c r="K5241">
        <v>23</v>
      </c>
      <c r="L5241">
        <v>3</v>
      </c>
      <c r="M5241">
        <v>7.4999999999999997E-2</v>
      </c>
      <c r="N5241" s="2">
        <v>2599.13</v>
      </c>
      <c r="O5241" s="2">
        <v>3879.3</v>
      </c>
      <c r="P5241" s="2">
        <f>(Table1[[#This Row],[Unit Price]]-Table1[[#This Row],[Discount Applied]])*Table1[[#This Row],[Order Quantity]]</f>
        <v>11637.675000000001</v>
      </c>
      <c r="Q5241">
        <f>Table1[[#This Row],[Revenue]]-(Table1[[#This Row],[Unit Cost]]*Table1[[#This Row],[Order Quantity]])</f>
        <v>3840.2850000000008</v>
      </c>
    </row>
    <row r="5242" spans="1:17" x14ac:dyDescent="0.25">
      <c r="A5242" t="s">
        <v>5267</v>
      </c>
      <c r="B5242" t="s">
        <v>21</v>
      </c>
      <c r="C5242" t="s">
        <v>19</v>
      </c>
      <c r="D5242" s="1">
        <v>43477</v>
      </c>
      <c r="E5242" s="1">
        <v>43865</v>
      </c>
      <c r="F5242" s="1">
        <v>43947</v>
      </c>
      <c r="G5242" s="1">
        <v>43956</v>
      </c>
      <c r="H5242">
        <v>16</v>
      </c>
      <c r="I5242">
        <v>29</v>
      </c>
      <c r="J5242">
        <v>172</v>
      </c>
      <c r="K5242">
        <v>20</v>
      </c>
      <c r="L5242">
        <v>3</v>
      </c>
      <c r="M5242">
        <v>0.2</v>
      </c>
      <c r="N5242">
        <v>566.54999999999995</v>
      </c>
      <c r="O5242" s="2">
        <v>1011.7</v>
      </c>
      <c r="P5242" s="2">
        <f>(Table1[[#This Row],[Unit Price]]-Table1[[#This Row],[Discount Applied]])*Table1[[#This Row],[Order Quantity]]</f>
        <v>3034.5</v>
      </c>
      <c r="Q5242">
        <f>Table1[[#This Row],[Revenue]]-(Table1[[#This Row],[Unit Cost]]*Table1[[#This Row],[Order Quantity]])</f>
        <v>1334.8500000000001</v>
      </c>
    </row>
    <row r="5243" spans="1:17" x14ac:dyDescent="0.25">
      <c r="A5243" t="s">
        <v>5268</v>
      </c>
      <c r="B5243" t="s">
        <v>23</v>
      </c>
      <c r="C5243" t="s">
        <v>19</v>
      </c>
      <c r="D5243" s="1">
        <v>43477</v>
      </c>
      <c r="E5243" s="1">
        <v>43865</v>
      </c>
      <c r="F5243" s="1">
        <v>44078</v>
      </c>
      <c r="G5243" s="1">
        <v>43939</v>
      </c>
      <c r="H5243">
        <v>23</v>
      </c>
      <c r="I5243">
        <v>31</v>
      </c>
      <c r="J5243">
        <v>93</v>
      </c>
      <c r="K5243">
        <v>24</v>
      </c>
      <c r="L5243">
        <v>1</v>
      </c>
      <c r="M5243">
        <v>7.4999999999999997E-2</v>
      </c>
      <c r="N5243" s="2">
        <v>2502.85</v>
      </c>
      <c r="O5243" s="2">
        <v>5688.3</v>
      </c>
      <c r="P5243" s="2">
        <f>(Table1[[#This Row],[Unit Price]]-Table1[[#This Row],[Discount Applied]])*Table1[[#This Row],[Order Quantity]]</f>
        <v>5688.2250000000004</v>
      </c>
      <c r="Q5243">
        <f>Table1[[#This Row],[Revenue]]-(Table1[[#This Row],[Unit Cost]]*Table1[[#This Row],[Order Quantity]])</f>
        <v>3185.3750000000005</v>
      </c>
    </row>
    <row r="5244" spans="1:17" x14ac:dyDescent="0.25">
      <c r="A5244" t="s">
        <v>5269</v>
      </c>
      <c r="B5244" t="s">
        <v>23</v>
      </c>
      <c r="C5244" t="s">
        <v>43</v>
      </c>
      <c r="D5244" s="1">
        <v>43477</v>
      </c>
      <c r="E5244" s="1">
        <v>43865</v>
      </c>
      <c r="F5244" s="1">
        <v>44016</v>
      </c>
      <c r="G5244" s="1">
        <v>44047</v>
      </c>
      <c r="H5244">
        <v>23</v>
      </c>
      <c r="I5244">
        <v>35</v>
      </c>
      <c r="J5244">
        <v>80</v>
      </c>
      <c r="K5244">
        <v>35</v>
      </c>
      <c r="L5244">
        <v>4</v>
      </c>
      <c r="M5244">
        <v>0.05</v>
      </c>
      <c r="N5244">
        <v>791.14</v>
      </c>
      <c r="O5244">
        <v>964.8</v>
      </c>
      <c r="P5244" s="2">
        <f>(Table1[[#This Row],[Unit Price]]-Table1[[#This Row],[Discount Applied]])*Table1[[#This Row],[Order Quantity]]</f>
        <v>3859</v>
      </c>
      <c r="Q5244">
        <f>Table1[[#This Row],[Revenue]]-(Table1[[#This Row],[Unit Cost]]*Table1[[#This Row],[Order Quantity]])</f>
        <v>694.44</v>
      </c>
    </row>
    <row r="5245" spans="1:17" x14ac:dyDescent="0.25">
      <c r="A5245" t="s">
        <v>5270</v>
      </c>
      <c r="B5245" t="s">
        <v>21</v>
      </c>
      <c r="C5245" t="s">
        <v>26</v>
      </c>
      <c r="D5245" s="1">
        <v>43477</v>
      </c>
      <c r="E5245" s="1">
        <v>43894</v>
      </c>
      <c r="F5245" s="1">
        <v>44016</v>
      </c>
      <c r="G5245" s="1">
        <v>43935</v>
      </c>
      <c r="H5245">
        <v>15</v>
      </c>
      <c r="I5245">
        <v>27</v>
      </c>
      <c r="J5245">
        <v>207</v>
      </c>
      <c r="K5245">
        <v>46</v>
      </c>
      <c r="L5245">
        <v>4</v>
      </c>
      <c r="M5245">
        <v>0.05</v>
      </c>
      <c r="N5245" s="2">
        <v>2146.81</v>
      </c>
      <c r="O5245" s="2">
        <v>2901.1</v>
      </c>
      <c r="P5245" s="2">
        <f>(Table1[[#This Row],[Unit Price]]-Table1[[#This Row],[Discount Applied]])*Table1[[#This Row],[Order Quantity]]</f>
        <v>11604.199999999999</v>
      </c>
      <c r="Q5245">
        <f>Table1[[#This Row],[Revenue]]-(Table1[[#This Row],[Unit Cost]]*Table1[[#This Row],[Order Quantity]])</f>
        <v>3016.9599999999991</v>
      </c>
    </row>
    <row r="5246" spans="1:17" x14ac:dyDescent="0.25">
      <c r="A5246" t="s">
        <v>5271</v>
      </c>
      <c r="B5246" t="s">
        <v>18</v>
      </c>
      <c r="C5246" t="s">
        <v>19</v>
      </c>
      <c r="D5246" s="1">
        <v>43477</v>
      </c>
      <c r="E5246" s="1">
        <v>43894</v>
      </c>
      <c r="F5246" s="1">
        <v>43941</v>
      </c>
      <c r="G5246" s="1">
        <v>43942</v>
      </c>
      <c r="H5246">
        <v>10</v>
      </c>
      <c r="I5246">
        <v>38</v>
      </c>
      <c r="J5246">
        <v>88</v>
      </c>
      <c r="K5246">
        <v>1</v>
      </c>
      <c r="L5246">
        <v>7</v>
      </c>
      <c r="M5246">
        <v>0.1</v>
      </c>
      <c r="N5246">
        <v>492.65</v>
      </c>
      <c r="O5246" s="2">
        <v>1145.7</v>
      </c>
      <c r="P5246" s="2">
        <f>(Table1[[#This Row],[Unit Price]]-Table1[[#This Row],[Discount Applied]])*Table1[[#This Row],[Order Quantity]]</f>
        <v>8019.2000000000007</v>
      </c>
      <c r="Q5246">
        <f>Table1[[#This Row],[Revenue]]-(Table1[[#This Row],[Unit Cost]]*Table1[[#This Row],[Order Quantity]])</f>
        <v>4570.6500000000015</v>
      </c>
    </row>
    <row r="5247" spans="1:17" x14ac:dyDescent="0.25">
      <c r="A5247" t="s">
        <v>5272</v>
      </c>
      <c r="B5247" t="s">
        <v>21</v>
      </c>
      <c r="C5247" t="s">
        <v>34</v>
      </c>
      <c r="D5247" s="1">
        <v>43477</v>
      </c>
      <c r="E5247" s="1">
        <v>43894</v>
      </c>
      <c r="F5247" s="1">
        <v>43951</v>
      </c>
      <c r="G5247" s="1">
        <v>43956</v>
      </c>
      <c r="H5247">
        <v>16</v>
      </c>
      <c r="I5247">
        <v>7</v>
      </c>
      <c r="J5247">
        <v>279</v>
      </c>
      <c r="K5247">
        <v>30</v>
      </c>
      <c r="L5247">
        <v>6</v>
      </c>
      <c r="M5247">
        <v>7.4999999999999997E-2</v>
      </c>
      <c r="N5247">
        <v>656.47</v>
      </c>
      <c r="O5247">
        <v>924.6</v>
      </c>
      <c r="P5247" s="2">
        <f>(Table1[[#This Row],[Unit Price]]-Table1[[#This Row],[Discount Applied]])*Table1[[#This Row],[Order Quantity]]</f>
        <v>5547.15</v>
      </c>
      <c r="Q5247">
        <f>Table1[[#This Row],[Revenue]]-(Table1[[#This Row],[Unit Cost]]*Table1[[#This Row],[Order Quantity]])</f>
        <v>1608.3299999999995</v>
      </c>
    </row>
    <row r="5248" spans="1:17" x14ac:dyDescent="0.25">
      <c r="A5248" t="s">
        <v>5273</v>
      </c>
      <c r="B5248" t="s">
        <v>33</v>
      </c>
      <c r="C5248" t="s">
        <v>34</v>
      </c>
      <c r="D5248" s="1">
        <v>43377</v>
      </c>
      <c r="E5248" s="1">
        <v>43306</v>
      </c>
      <c r="F5248" s="1">
        <v>43329</v>
      </c>
      <c r="G5248" s="1">
        <v>43332</v>
      </c>
      <c r="H5248">
        <v>25</v>
      </c>
      <c r="I5248">
        <v>3</v>
      </c>
      <c r="J5248">
        <v>266</v>
      </c>
      <c r="K5248">
        <v>22</v>
      </c>
      <c r="L5248">
        <v>4</v>
      </c>
      <c r="M5248">
        <v>0.4</v>
      </c>
      <c r="N5248">
        <v>667.72</v>
      </c>
      <c r="O5248" s="2">
        <v>1011.7</v>
      </c>
      <c r="P5248" s="2">
        <f>(Table1[[#This Row],[Unit Price]]-Table1[[#This Row],[Discount Applied]])*Table1[[#This Row],[Order Quantity]]</f>
        <v>4045.2000000000003</v>
      </c>
      <c r="Q5248">
        <f>Table1[[#This Row],[Revenue]]-(Table1[[#This Row],[Unit Cost]]*Table1[[#This Row],[Order Quantity]])</f>
        <v>1374.3200000000002</v>
      </c>
    </row>
    <row r="5249" spans="1:17" x14ac:dyDescent="0.25">
      <c r="A5249" t="s">
        <v>5274</v>
      </c>
      <c r="B5249" t="s">
        <v>21</v>
      </c>
      <c r="C5249" t="s">
        <v>19</v>
      </c>
      <c r="D5249" s="1">
        <v>43477</v>
      </c>
      <c r="E5249" s="1">
        <v>43894</v>
      </c>
      <c r="F5249" s="1">
        <v>43946</v>
      </c>
      <c r="G5249" s="1">
        <v>43926</v>
      </c>
      <c r="H5249">
        <v>16</v>
      </c>
      <c r="I5249">
        <v>14</v>
      </c>
      <c r="J5249">
        <v>188</v>
      </c>
      <c r="K5249">
        <v>40</v>
      </c>
      <c r="L5249">
        <v>2</v>
      </c>
      <c r="M5249">
        <v>0.1</v>
      </c>
      <c r="N5249" s="2">
        <v>3508.12</v>
      </c>
      <c r="O5249" s="2">
        <v>6378.4</v>
      </c>
      <c r="P5249" s="2">
        <f>(Table1[[#This Row],[Unit Price]]-Table1[[#This Row],[Discount Applied]])*Table1[[#This Row],[Order Quantity]]</f>
        <v>12756.599999999999</v>
      </c>
      <c r="Q5249">
        <f>Table1[[#This Row],[Revenue]]-(Table1[[#This Row],[Unit Cost]]*Table1[[#This Row],[Order Quantity]])</f>
        <v>5740.3599999999988</v>
      </c>
    </row>
    <row r="5250" spans="1:17" x14ac:dyDescent="0.25">
      <c r="A5250" t="s">
        <v>5275</v>
      </c>
      <c r="B5250" t="s">
        <v>21</v>
      </c>
      <c r="C5250" t="s">
        <v>19</v>
      </c>
      <c r="D5250" s="1">
        <v>43477</v>
      </c>
      <c r="E5250" s="1">
        <v>43894</v>
      </c>
      <c r="F5250" s="1">
        <v>43940</v>
      </c>
      <c r="G5250" s="1">
        <v>43942</v>
      </c>
      <c r="H5250">
        <v>14</v>
      </c>
      <c r="I5250">
        <v>37</v>
      </c>
      <c r="J5250">
        <v>182</v>
      </c>
      <c r="K5250">
        <v>16</v>
      </c>
      <c r="L5250">
        <v>3</v>
      </c>
      <c r="M5250">
        <v>0.1</v>
      </c>
      <c r="N5250">
        <v>589.73</v>
      </c>
      <c r="O5250" s="2">
        <v>1092.0999999999999</v>
      </c>
      <c r="P5250" s="2">
        <f>(Table1[[#This Row],[Unit Price]]-Table1[[#This Row],[Discount Applied]])*Table1[[#This Row],[Order Quantity]]</f>
        <v>3276</v>
      </c>
      <c r="Q5250">
        <f>Table1[[#This Row],[Revenue]]-(Table1[[#This Row],[Unit Cost]]*Table1[[#This Row],[Order Quantity]])</f>
        <v>1506.81</v>
      </c>
    </row>
    <row r="5251" spans="1:17" x14ac:dyDescent="0.25">
      <c r="A5251" t="s">
        <v>5276</v>
      </c>
      <c r="B5251" t="s">
        <v>18</v>
      </c>
      <c r="C5251" t="s">
        <v>19</v>
      </c>
      <c r="D5251" s="1">
        <v>43477</v>
      </c>
      <c r="E5251" s="1">
        <v>43894</v>
      </c>
      <c r="F5251" s="1">
        <v>43937</v>
      </c>
      <c r="G5251" s="1">
        <v>43940</v>
      </c>
      <c r="H5251">
        <v>3</v>
      </c>
      <c r="I5251">
        <v>29</v>
      </c>
      <c r="J5251">
        <v>91</v>
      </c>
      <c r="K5251">
        <v>8</v>
      </c>
      <c r="L5251">
        <v>7</v>
      </c>
      <c r="M5251">
        <v>0.15</v>
      </c>
      <c r="N5251" s="2">
        <v>1874.12</v>
      </c>
      <c r="O5251" s="2">
        <v>3470.6</v>
      </c>
      <c r="P5251" s="2">
        <f>(Table1[[#This Row],[Unit Price]]-Table1[[#This Row],[Discount Applied]])*Table1[[#This Row],[Order Quantity]]</f>
        <v>24293.149999999998</v>
      </c>
      <c r="Q5251">
        <f>Table1[[#This Row],[Revenue]]-(Table1[[#This Row],[Unit Cost]]*Table1[[#This Row],[Order Quantity]])</f>
        <v>11174.309999999998</v>
      </c>
    </row>
    <row r="5252" spans="1:17" x14ac:dyDescent="0.25">
      <c r="A5252" t="s">
        <v>5277</v>
      </c>
      <c r="B5252" t="s">
        <v>18</v>
      </c>
      <c r="C5252" t="s">
        <v>26</v>
      </c>
      <c r="D5252" s="1">
        <v>43477</v>
      </c>
      <c r="E5252" s="1">
        <v>43894</v>
      </c>
      <c r="F5252" s="1">
        <v>44139</v>
      </c>
      <c r="G5252" s="1">
        <v>43942</v>
      </c>
      <c r="H5252">
        <v>10</v>
      </c>
      <c r="I5252">
        <v>33</v>
      </c>
      <c r="J5252">
        <v>206</v>
      </c>
      <c r="K5252">
        <v>38</v>
      </c>
      <c r="L5252">
        <v>8</v>
      </c>
      <c r="M5252">
        <v>0.1</v>
      </c>
      <c r="N5252" s="2">
        <v>2481.9499999999998</v>
      </c>
      <c r="O5252" s="2">
        <v>3939.6</v>
      </c>
      <c r="P5252" s="2">
        <f>(Table1[[#This Row],[Unit Price]]-Table1[[#This Row],[Discount Applied]])*Table1[[#This Row],[Order Quantity]]</f>
        <v>31516</v>
      </c>
      <c r="Q5252">
        <f>Table1[[#This Row],[Revenue]]-(Table1[[#This Row],[Unit Cost]]*Table1[[#This Row],[Order Quantity]])</f>
        <v>11660.400000000001</v>
      </c>
    </row>
    <row r="5253" spans="1:17" x14ac:dyDescent="0.25">
      <c r="A5253" t="s">
        <v>5278</v>
      </c>
      <c r="B5253" t="s">
        <v>18</v>
      </c>
      <c r="C5253" t="s">
        <v>34</v>
      </c>
      <c r="D5253" s="1">
        <v>43477</v>
      </c>
      <c r="E5253" s="1">
        <v>43894</v>
      </c>
      <c r="F5253" s="1">
        <v>43955</v>
      </c>
      <c r="G5253" s="1">
        <v>44169</v>
      </c>
      <c r="H5253">
        <v>4</v>
      </c>
      <c r="I5253">
        <v>1</v>
      </c>
      <c r="J5253">
        <v>314</v>
      </c>
      <c r="K5253">
        <v>27</v>
      </c>
      <c r="L5253">
        <v>3</v>
      </c>
      <c r="M5253">
        <v>0.2</v>
      </c>
      <c r="N5253">
        <v>122.21</v>
      </c>
      <c r="O5253">
        <v>214.4</v>
      </c>
      <c r="P5253" s="2">
        <f>(Table1[[#This Row],[Unit Price]]-Table1[[#This Row],[Discount Applied]])*Table1[[#This Row],[Order Quantity]]</f>
        <v>642.6</v>
      </c>
      <c r="Q5253">
        <f>Table1[[#This Row],[Revenue]]-(Table1[[#This Row],[Unit Cost]]*Table1[[#This Row],[Order Quantity]])</f>
        <v>275.97000000000003</v>
      </c>
    </row>
    <row r="5254" spans="1:17" x14ac:dyDescent="0.25">
      <c r="A5254" t="s">
        <v>5279</v>
      </c>
      <c r="B5254" t="s">
        <v>18</v>
      </c>
      <c r="C5254" t="s">
        <v>19</v>
      </c>
      <c r="D5254" s="1">
        <v>43477</v>
      </c>
      <c r="E5254" s="1">
        <v>43894</v>
      </c>
      <c r="F5254" s="1">
        <v>43941</v>
      </c>
      <c r="G5254" s="1">
        <v>43951</v>
      </c>
      <c r="H5254">
        <v>8</v>
      </c>
      <c r="I5254">
        <v>41</v>
      </c>
      <c r="J5254">
        <v>168</v>
      </c>
      <c r="K5254">
        <v>31</v>
      </c>
      <c r="L5254">
        <v>7</v>
      </c>
      <c r="M5254">
        <v>0.3</v>
      </c>
      <c r="N5254" s="2">
        <v>1584.68</v>
      </c>
      <c r="O5254" s="2">
        <v>1956.4</v>
      </c>
      <c r="P5254" s="2">
        <f>(Table1[[#This Row],[Unit Price]]-Table1[[#This Row],[Discount Applied]])*Table1[[#This Row],[Order Quantity]]</f>
        <v>13692.7</v>
      </c>
      <c r="Q5254">
        <f>Table1[[#This Row],[Revenue]]-(Table1[[#This Row],[Unit Cost]]*Table1[[#This Row],[Order Quantity]])</f>
        <v>2599.9400000000005</v>
      </c>
    </row>
    <row r="5255" spans="1:17" x14ac:dyDescent="0.25">
      <c r="A5255" t="s">
        <v>5280</v>
      </c>
      <c r="B5255" t="s">
        <v>21</v>
      </c>
      <c r="C5255" t="s">
        <v>26</v>
      </c>
      <c r="D5255" s="1">
        <v>43477</v>
      </c>
      <c r="E5255" s="1">
        <v>43894</v>
      </c>
      <c r="F5255" s="1">
        <v>43950</v>
      </c>
      <c r="G5255" s="1">
        <v>43835</v>
      </c>
      <c r="H5255">
        <v>17</v>
      </c>
      <c r="I5255">
        <v>37</v>
      </c>
      <c r="J5255">
        <v>236</v>
      </c>
      <c r="K5255">
        <v>3</v>
      </c>
      <c r="L5255">
        <v>6</v>
      </c>
      <c r="M5255">
        <v>0.05</v>
      </c>
      <c r="N5255">
        <v>784.91</v>
      </c>
      <c r="O5255" s="2">
        <v>1105.5</v>
      </c>
      <c r="P5255" s="2">
        <f>(Table1[[#This Row],[Unit Price]]-Table1[[#This Row],[Discount Applied]])*Table1[[#This Row],[Order Quantity]]</f>
        <v>6632.7000000000007</v>
      </c>
      <c r="Q5255">
        <f>Table1[[#This Row],[Revenue]]-(Table1[[#This Row],[Unit Cost]]*Table1[[#This Row],[Order Quantity]])</f>
        <v>1923.2400000000007</v>
      </c>
    </row>
    <row r="5256" spans="1:17" x14ac:dyDescent="0.25">
      <c r="A5256" t="s">
        <v>5281</v>
      </c>
      <c r="B5256" t="s">
        <v>23</v>
      </c>
      <c r="C5256" t="s">
        <v>34</v>
      </c>
      <c r="D5256" s="1">
        <v>43477</v>
      </c>
      <c r="E5256" s="1">
        <v>43894</v>
      </c>
      <c r="F5256" s="1">
        <v>44078</v>
      </c>
      <c r="G5256" s="1">
        <v>43939</v>
      </c>
      <c r="H5256">
        <v>25</v>
      </c>
      <c r="I5256">
        <v>8</v>
      </c>
      <c r="J5256">
        <v>290</v>
      </c>
      <c r="K5256">
        <v>41</v>
      </c>
      <c r="L5256">
        <v>8</v>
      </c>
      <c r="M5256">
        <v>7.4999999999999997E-2</v>
      </c>
      <c r="N5256">
        <v>539.35</v>
      </c>
      <c r="O5256" s="2">
        <v>1078.7</v>
      </c>
      <c r="P5256" s="2">
        <f>(Table1[[#This Row],[Unit Price]]-Table1[[#This Row],[Discount Applied]])*Table1[[#This Row],[Order Quantity]]</f>
        <v>8629</v>
      </c>
      <c r="Q5256">
        <f>Table1[[#This Row],[Revenue]]-(Table1[[#This Row],[Unit Cost]]*Table1[[#This Row],[Order Quantity]])</f>
        <v>4314.2</v>
      </c>
    </row>
    <row r="5257" spans="1:17" x14ac:dyDescent="0.25">
      <c r="A5257" t="s">
        <v>5282</v>
      </c>
      <c r="B5257" t="s">
        <v>23</v>
      </c>
      <c r="C5257" t="s">
        <v>43</v>
      </c>
      <c r="D5257" s="1">
        <v>43477</v>
      </c>
      <c r="E5257" s="1">
        <v>43894</v>
      </c>
      <c r="F5257" s="1">
        <v>43947</v>
      </c>
      <c r="G5257" s="1">
        <v>43948</v>
      </c>
      <c r="H5257">
        <v>25</v>
      </c>
      <c r="I5257">
        <v>44</v>
      </c>
      <c r="J5257">
        <v>65</v>
      </c>
      <c r="K5257">
        <v>22</v>
      </c>
      <c r="L5257">
        <v>4</v>
      </c>
      <c r="M5257">
        <v>7.4999999999999997E-2</v>
      </c>
      <c r="N5257" s="2">
        <v>1913.52</v>
      </c>
      <c r="O5257" s="2">
        <v>3986.5</v>
      </c>
      <c r="P5257" s="2">
        <f>(Table1[[#This Row],[Unit Price]]-Table1[[#This Row],[Discount Applied]])*Table1[[#This Row],[Order Quantity]]</f>
        <v>15945.7</v>
      </c>
      <c r="Q5257">
        <f>Table1[[#This Row],[Revenue]]-(Table1[[#This Row],[Unit Cost]]*Table1[[#This Row],[Order Quantity]])</f>
        <v>8291.6200000000008</v>
      </c>
    </row>
    <row r="5258" spans="1:17" x14ac:dyDescent="0.25">
      <c r="A5258" t="s">
        <v>5283</v>
      </c>
      <c r="B5258" t="s">
        <v>18</v>
      </c>
      <c r="C5258" t="s">
        <v>34</v>
      </c>
      <c r="D5258" s="1">
        <v>43477</v>
      </c>
      <c r="E5258" s="1">
        <v>43925</v>
      </c>
      <c r="F5258" s="1">
        <v>43866</v>
      </c>
      <c r="G5258" s="1">
        <v>44170</v>
      </c>
      <c r="H5258">
        <v>4</v>
      </c>
      <c r="I5258">
        <v>19</v>
      </c>
      <c r="J5258">
        <v>264</v>
      </c>
      <c r="K5258">
        <v>3</v>
      </c>
      <c r="L5258">
        <v>1</v>
      </c>
      <c r="M5258">
        <v>7.4999999999999997E-2</v>
      </c>
      <c r="N5258">
        <v>814.72</v>
      </c>
      <c r="O5258" s="2">
        <v>1018.4</v>
      </c>
      <c r="P5258" s="2">
        <f>(Table1[[#This Row],[Unit Price]]-Table1[[#This Row],[Discount Applied]])*Table1[[#This Row],[Order Quantity]]</f>
        <v>1018.3249999999999</v>
      </c>
      <c r="Q5258">
        <f>Table1[[#This Row],[Revenue]]-(Table1[[#This Row],[Unit Cost]]*Table1[[#This Row],[Order Quantity]])</f>
        <v>203.6049999999999</v>
      </c>
    </row>
    <row r="5259" spans="1:17" x14ac:dyDescent="0.25">
      <c r="A5259" t="s">
        <v>5284</v>
      </c>
      <c r="B5259" t="s">
        <v>18</v>
      </c>
      <c r="C5259" t="s">
        <v>26</v>
      </c>
      <c r="D5259" s="1">
        <v>43377</v>
      </c>
      <c r="E5259" s="1">
        <v>43306</v>
      </c>
      <c r="F5259" s="1">
        <v>43334</v>
      </c>
      <c r="G5259" s="1">
        <v>43337</v>
      </c>
      <c r="H5259">
        <v>4</v>
      </c>
      <c r="I5259">
        <v>16</v>
      </c>
      <c r="J5259">
        <v>242</v>
      </c>
      <c r="K5259">
        <v>2</v>
      </c>
      <c r="L5259">
        <v>6</v>
      </c>
      <c r="M5259">
        <v>0.2</v>
      </c>
      <c r="N5259" s="2">
        <v>1247.94</v>
      </c>
      <c r="O5259" s="2">
        <v>1862.6</v>
      </c>
      <c r="P5259" s="2">
        <f>(Table1[[#This Row],[Unit Price]]-Table1[[#This Row],[Discount Applied]])*Table1[[#This Row],[Order Quantity]]</f>
        <v>11174.4</v>
      </c>
      <c r="Q5259">
        <f>Table1[[#This Row],[Revenue]]-(Table1[[#This Row],[Unit Cost]]*Table1[[#This Row],[Order Quantity]])</f>
        <v>3686.7599999999993</v>
      </c>
    </row>
    <row r="5260" spans="1:17" x14ac:dyDescent="0.25">
      <c r="A5260" t="s">
        <v>5285</v>
      </c>
      <c r="B5260" t="s">
        <v>23</v>
      </c>
      <c r="C5260" t="s">
        <v>19</v>
      </c>
      <c r="D5260" s="1">
        <v>43477</v>
      </c>
      <c r="E5260" s="1">
        <v>43925</v>
      </c>
      <c r="F5260" s="1">
        <v>43986</v>
      </c>
      <c r="G5260" s="1">
        <v>44108</v>
      </c>
      <c r="H5260">
        <v>23</v>
      </c>
      <c r="I5260">
        <v>42</v>
      </c>
      <c r="J5260">
        <v>156</v>
      </c>
      <c r="K5260">
        <v>40</v>
      </c>
      <c r="L5260">
        <v>4</v>
      </c>
      <c r="M5260">
        <v>0.2</v>
      </c>
      <c r="N5260">
        <v>787.45</v>
      </c>
      <c r="O5260" s="2">
        <v>1078.7</v>
      </c>
      <c r="P5260" s="2">
        <f>(Table1[[#This Row],[Unit Price]]-Table1[[#This Row],[Discount Applied]])*Table1[[#This Row],[Order Quantity]]</f>
        <v>4314</v>
      </c>
      <c r="Q5260">
        <f>Table1[[#This Row],[Revenue]]-(Table1[[#This Row],[Unit Cost]]*Table1[[#This Row],[Order Quantity]])</f>
        <v>1164.1999999999998</v>
      </c>
    </row>
    <row r="5261" spans="1:17" x14ac:dyDescent="0.25">
      <c r="A5261" t="s">
        <v>5286</v>
      </c>
      <c r="B5261" t="s">
        <v>23</v>
      </c>
      <c r="C5261" t="s">
        <v>29</v>
      </c>
      <c r="D5261" s="1">
        <v>43477</v>
      </c>
      <c r="E5261" s="1">
        <v>43925</v>
      </c>
      <c r="F5261" s="1">
        <v>44169</v>
      </c>
      <c r="G5261" s="1">
        <v>43943</v>
      </c>
      <c r="H5261">
        <v>21</v>
      </c>
      <c r="I5261">
        <v>44</v>
      </c>
      <c r="J5261">
        <v>1</v>
      </c>
      <c r="K5261">
        <v>29</v>
      </c>
      <c r="L5261">
        <v>6</v>
      </c>
      <c r="M5261">
        <v>0.2</v>
      </c>
      <c r="N5261" s="2">
        <v>1260.27</v>
      </c>
      <c r="O5261" s="2">
        <v>2291.4</v>
      </c>
      <c r="P5261" s="2">
        <f>(Table1[[#This Row],[Unit Price]]-Table1[[#This Row],[Discount Applied]])*Table1[[#This Row],[Order Quantity]]</f>
        <v>13747.2</v>
      </c>
      <c r="Q5261">
        <f>Table1[[#This Row],[Revenue]]-(Table1[[#This Row],[Unit Cost]]*Table1[[#This Row],[Order Quantity]])</f>
        <v>6185.5800000000008</v>
      </c>
    </row>
    <row r="5262" spans="1:17" x14ac:dyDescent="0.25">
      <c r="A5262" t="s">
        <v>5287</v>
      </c>
      <c r="B5262" t="s">
        <v>21</v>
      </c>
      <c r="C5262" t="s">
        <v>29</v>
      </c>
      <c r="D5262" s="1">
        <v>43477</v>
      </c>
      <c r="E5262" s="1">
        <v>43925</v>
      </c>
      <c r="F5262" s="1">
        <v>43935</v>
      </c>
      <c r="G5262" s="1">
        <v>43938</v>
      </c>
      <c r="H5262">
        <v>18</v>
      </c>
      <c r="I5262">
        <v>48</v>
      </c>
      <c r="J5262">
        <v>44</v>
      </c>
      <c r="K5262">
        <v>7</v>
      </c>
      <c r="L5262">
        <v>4</v>
      </c>
      <c r="M5262">
        <v>0.15</v>
      </c>
      <c r="N5262">
        <v>611.44000000000005</v>
      </c>
      <c r="O5262" s="2">
        <v>1132.3</v>
      </c>
      <c r="P5262" s="2">
        <f>(Table1[[#This Row],[Unit Price]]-Table1[[#This Row],[Discount Applied]])*Table1[[#This Row],[Order Quantity]]</f>
        <v>4528.5999999999995</v>
      </c>
      <c r="Q5262">
        <f>Table1[[#This Row],[Revenue]]-(Table1[[#This Row],[Unit Cost]]*Table1[[#This Row],[Order Quantity]])</f>
        <v>2082.8399999999992</v>
      </c>
    </row>
    <row r="5263" spans="1:17" x14ac:dyDescent="0.25">
      <c r="A5263" t="s">
        <v>5288</v>
      </c>
      <c r="B5263" t="s">
        <v>23</v>
      </c>
      <c r="C5263" t="s">
        <v>19</v>
      </c>
      <c r="D5263" s="1">
        <v>43477</v>
      </c>
      <c r="E5263" s="1">
        <v>43925</v>
      </c>
      <c r="F5263" s="1">
        <v>43951</v>
      </c>
      <c r="G5263" s="1">
        <v>44048</v>
      </c>
      <c r="H5263">
        <v>25</v>
      </c>
      <c r="I5263">
        <v>39</v>
      </c>
      <c r="J5263">
        <v>156</v>
      </c>
      <c r="K5263">
        <v>23</v>
      </c>
      <c r="L5263">
        <v>4</v>
      </c>
      <c r="M5263">
        <v>0.05</v>
      </c>
      <c r="N5263">
        <v>702.03</v>
      </c>
      <c r="O5263" s="2">
        <v>1132.3</v>
      </c>
      <c r="P5263" s="2">
        <f>(Table1[[#This Row],[Unit Price]]-Table1[[#This Row],[Discount Applied]])*Table1[[#This Row],[Order Quantity]]</f>
        <v>4529</v>
      </c>
      <c r="Q5263">
        <f>Table1[[#This Row],[Revenue]]-(Table1[[#This Row],[Unit Cost]]*Table1[[#This Row],[Order Quantity]])</f>
        <v>1720.88</v>
      </c>
    </row>
    <row r="5264" spans="1:17" x14ac:dyDescent="0.25">
      <c r="A5264" t="s">
        <v>5289</v>
      </c>
      <c r="B5264" t="s">
        <v>21</v>
      </c>
      <c r="C5264" t="s">
        <v>24</v>
      </c>
      <c r="D5264" s="1">
        <v>43477</v>
      </c>
      <c r="E5264" s="1">
        <v>43925</v>
      </c>
      <c r="F5264" s="1">
        <v>43944</v>
      </c>
      <c r="G5264" s="1">
        <v>43945</v>
      </c>
      <c r="H5264">
        <v>19</v>
      </c>
      <c r="I5264">
        <v>1</v>
      </c>
      <c r="J5264">
        <v>356</v>
      </c>
      <c r="K5264">
        <v>20</v>
      </c>
      <c r="L5264">
        <v>5</v>
      </c>
      <c r="M5264">
        <v>7.4999999999999997E-2</v>
      </c>
      <c r="N5264">
        <v>563.80999999999995</v>
      </c>
      <c r="O5264" s="2">
        <v>1025.0999999999999</v>
      </c>
      <c r="P5264" s="2">
        <f>(Table1[[#This Row],[Unit Price]]-Table1[[#This Row],[Discount Applied]])*Table1[[#This Row],[Order Quantity]]</f>
        <v>5125.1249999999991</v>
      </c>
      <c r="Q5264">
        <f>Table1[[#This Row],[Revenue]]-(Table1[[#This Row],[Unit Cost]]*Table1[[#This Row],[Order Quantity]])</f>
        <v>2306.0749999999994</v>
      </c>
    </row>
    <row r="5265" spans="1:17" x14ac:dyDescent="0.25">
      <c r="A5265" t="s">
        <v>5290</v>
      </c>
      <c r="B5265" t="s">
        <v>18</v>
      </c>
      <c r="C5265" t="s">
        <v>26</v>
      </c>
      <c r="D5265" s="1">
        <v>43477</v>
      </c>
      <c r="E5265" s="1">
        <v>43925</v>
      </c>
      <c r="F5265" s="1">
        <v>43951</v>
      </c>
      <c r="G5265" s="1">
        <v>44079</v>
      </c>
      <c r="H5265">
        <v>11</v>
      </c>
      <c r="I5265">
        <v>22</v>
      </c>
      <c r="J5265">
        <v>234</v>
      </c>
      <c r="K5265">
        <v>34</v>
      </c>
      <c r="L5265">
        <v>5</v>
      </c>
      <c r="M5265">
        <v>0.05</v>
      </c>
      <c r="N5265" s="2">
        <v>1599.16</v>
      </c>
      <c r="O5265" s="2">
        <v>2351.6999999999998</v>
      </c>
      <c r="P5265" s="2">
        <f>(Table1[[#This Row],[Unit Price]]-Table1[[#This Row],[Discount Applied]])*Table1[[#This Row],[Order Quantity]]</f>
        <v>11758.249999999998</v>
      </c>
      <c r="Q5265">
        <f>Table1[[#This Row],[Revenue]]-(Table1[[#This Row],[Unit Cost]]*Table1[[#This Row],[Order Quantity]])</f>
        <v>3762.449999999998</v>
      </c>
    </row>
    <row r="5266" spans="1:17" x14ac:dyDescent="0.25">
      <c r="A5266" t="s">
        <v>5291</v>
      </c>
      <c r="B5266" t="s">
        <v>23</v>
      </c>
      <c r="C5266" t="s">
        <v>26</v>
      </c>
      <c r="D5266" s="1">
        <v>43477</v>
      </c>
      <c r="E5266" s="1">
        <v>43925</v>
      </c>
      <c r="F5266" s="1">
        <v>43947</v>
      </c>
      <c r="G5266" s="1">
        <v>43926</v>
      </c>
      <c r="H5266">
        <v>22</v>
      </c>
      <c r="I5266">
        <v>6</v>
      </c>
      <c r="J5266">
        <v>244</v>
      </c>
      <c r="K5266">
        <v>32</v>
      </c>
      <c r="L5266">
        <v>7</v>
      </c>
      <c r="M5266">
        <v>0.05</v>
      </c>
      <c r="N5266" s="2">
        <v>2070.3000000000002</v>
      </c>
      <c r="O5266" s="2">
        <v>3450.5</v>
      </c>
      <c r="P5266" s="2">
        <f>(Table1[[#This Row],[Unit Price]]-Table1[[#This Row],[Discount Applied]])*Table1[[#This Row],[Order Quantity]]</f>
        <v>24153.149999999998</v>
      </c>
      <c r="Q5266">
        <f>Table1[[#This Row],[Revenue]]-(Table1[[#This Row],[Unit Cost]]*Table1[[#This Row],[Order Quantity]])</f>
        <v>9661.0499999999956</v>
      </c>
    </row>
    <row r="5267" spans="1:17" x14ac:dyDescent="0.25">
      <c r="A5267" t="s">
        <v>5292</v>
      </c>
      <c r="B5267" t="s">
        <v>23</v>
      </c>
      <c r="C5267" t="s">
        <v>26</v>
      </c>
      <c r="D5267" s="1">
        <v>43477</v>
      </c>
      <c r="E5267" s="1">
        <v>43925</v>
      </c>
      <c r="F5267" s="1">
        <v>43944</v>
      </c>
      <c r="G5267" s="1">
        <v>43948</v>
      </c>
      <c r="H5267">
        <v>23</v>
      </c>
      <c r="I5267">
        <v>47</v>
      </c>
      <c r="J5267">
        <v>248</v>
      </c>
      <c r="K5267">
        <v>27</v>
      </c>
      <c r="L5267">
        <v>5</v>
      </c>
      <c r="M5267">
        <v>0.05</v>
      </c>
      <c r="N5267" s="2">
        <v>1121.8499999999999</v>
      </c>
      <c r="O5267" s="2">
        <v>2003.3</v>
      </c>
      <c r="P5267" s="2">
        <f>(Table1[[#This Row],[Unit Price]]-Table1[[#This Row],[Discount Applied]])*Table1[[#This Row],[Order Quantity]]</f>
        <v>10016.25</v>
      </c>
      <c r="Q5267">
        <f>Table1[[#This Row],[Revenue]]-(Table1[[#This Row],[Unit Cost]]*Table1[[#This Row],[Order Quantity]])</f>
        <v>4407</v>
      </c>
    </row>
    <row r="5268" spans="1:17" x14ac:dyDescent="0.25">
      <c r="A5268" t="s">
        <v>5293</v>
      </c>
      <c r="B5268" t="s">
        <v>18</v>
      </c>
      <c r="C5268" t="s">
        <v>34</v>
      </c>
      <c r="D5268" s="1">
        <v>43477</v>
      </c>
      <c r="E5268" s="1">
        <v>43925</v>
      </c>
      <c r="F5268" s="1">
        <v>44016</v>
      </c>
      <c r="G5268" s="1">
        <v>44047</v>
      </c>
      <c r="H5268">
        <v>5</v>
      </c>
      <c r="I5268">
        <v>43</v>
      </c>
      <c r="J5268">
        <v>288</v>
      </c>
      <c r="K5268">
        <v>14</v>
      </c>
      <c r="L5268">
        <v>1</v>
      </c>
      <c r="M5268">
        <v>0.05</v>
      </c>
      <c r="N5268" s="2">
        <v>1068.58</v>
      </c>
      <c r="O5268" s="2">
        <v>2606.3000000000002</v>
      </c>
      <c r="P5268" s="2">
        <f>(Table1[[#This Row],[Unit Price]]-Table1[[#This Row],[Discount Applied]])*Table1[[#This Row],[Order Quantity]]</f>
        <v>2606.25</v>
      </c>
      <c r="Q5268">
        <f>Table1[[#This Row],[Revenue]]-(Table1[[#This Row],[Unit Cost]]*Table1[[#This Row],[Order Quantity]])</f>
        <v>1537.67</v>
      </c>
    </row>
    <row r="5269" spans="1:17" x14ac:dyDescent="0.25">
      <c r="A5269" t="s">
        <v>5294</v>
      </c>
      <c r="B5269" t="s">
        <v>18</v>
      </c>
      <c r="C5269" t="s">
        <v>34</v>
      </c>
      <c r="D5269" s="1">
        <v>43477</v>
      </c>
      <c r="E5269" s="1">
        <v>43925</v>
      </c>
      <c r="F5269" s="1">
        <v>43949</v>
      </c>
      <c r="G5269" s="1">
        <v>43895</v>
      </c>
      <c r="H5269">
        <v>7</v>
      </c>
      <c r="I5269">
        <v>12</v>
      </c>
      <c r="J5269">
        <v>266</v>
      </c>
      <c r="K5269">
        <v>41</v>
      </c>
      <c r="L5269">
        <v>5</v>
      </c>
      <c r="M5269">
        <v>0.05</v>
      </c>
      <c r="N5269" s="2">
        <v>1427.1</v>
      </c>
      <c r="O5269" s="2">
        <v>1902.8</v>
      </c>
      <c r="P5269" s="2">
        <f>(Table1[[#This Row],[Unit Price]]-Table1[[#This Row],[Discount Applied]])*Table1[[#This Row],[Order Quantity]]</f>
        <v>9513.75</v>
      </c>
      <c r="Q5269">
        <f>Table1[[#This Row],[Revenue]]-(Table1[[#This Row],[Unit Cost]]*Table1[[#This Row],[Order Quantity]])</f>
        <v>2378.25</v>
      </c>
    </row>
    <row r="5270" spans="1:17" x14ac:dyDescent="0.25">
      <c r="A5270" t="s">
        <v>5295</v>
      </c>
      <c r="B5270" t="s">
        <v>21</v>
      </c>
      <c r="C5270" t="s">
        <v>19</v>
      </c>
      <c r="D5270" s="1">
        <v>43377</v>
      </c>
      <c r="E5270" s="1">
        <v>43306</v>
      </c>
      <c r="F5270" s="1">
        <v>43308</v>
      </c>
      <c r="G5270" s="1">
        <v>43198</v>
      </c>
      <c r="H5270">
        <v>17</v>
      </c>
      <c r="I5270">
        <v>31</v>
      </c>
      <c r="J5270">
        <v>150</v>
      </c>
      <c r="K5270">
        <v>12</v>
      </c>
      <c r="L5270">
        <v>6</v>
      </c>
      <c r="M5270">
        <v>0.1</v>
      </c>
      <c r="N5270">
        <v>660.49</v>
      </c>
      <c r="O5270" s="2">
        <v>1246.2</v>
      </c>
      <c r="P5270" s="2">
        <f>(Table1[[#This Row],[Unit Price]]-Table1[[#This Row],[Discount Applied]])*Table1[[#This Row],[Order Quantity]]</f>
        <v>7476.6</v>
      </c>
      <c r="Q5270">
        <f>Table1[[#This Row],[Revenue]]-(Table1[[#This Row],[Unit Cost]]*Table1[[#This Row],[Order Quantity]])</f>
        <v>3513.6600000000003</v>
      </c>
    </row>
    <row r="5271" spans="1:17" x14ac:dyDescent="0.25">
      <c r="A5271" t="s">
        <v>5296</v>
      </c>
      <c r="B5271" t="s">
        <v>18</v>
      </c>
      <c r="C5271" t="s">
        <v>29</v>
      </c>
      <c r="D5271" s="1">
        <v>43477</v>
      </c>
      <c r="E5271" s="1">
        <v>43925</v>
      </c>
      <c r="F5271" s="1">
        <v>43938</v>
      </c>
      <c r="G5271" s="1">
        <v>43948</v>
      </c>
      <c r="H5271">
        <v>8</v>
      </c>
      <c r="I5271">
        <v>5</v>
      </c>
      <c r="J5271">
        <v>17</v>
      </c>
      <c r="K5271">
        <v>5</v>
      </c>
      <c r="L5271">
        <v>2</v>
      </c>
      <c r="M5271">
        <v>0.05</v>
      </c>
      <c r="N5271" s="2">
        <v>1565.39</v>
      </c>
      <c r="O5271" s="2">
        <v>2371.8000000000002</v>
      </c>
      <c r="P5271" s="2">
        <f>(Table1[[#This Row],[Unit Price]]-Table1[[#This Row],[Discount Applied]])*Table1[[#This Row],[Order Quantity]]</f>
        <v>4743.5</v>
      </c>
      <c r="Q5271">
        <f>Table1[[#This Row],[Revenue]]-(Table1[[#This Row],[Unit Cost]]*Table1[[#This Row],[Order Quantity]])</f>
        <v>1612.7199999999998</v>
      </c>
    </row>
    <row r="5272" spans="1:17" x14ac:dyDescent="0.25">
      <c r="A5272" t="s">
        <v>5297</v>
      </c>
      <c r="B5272" t="s">
        <v>18</v>
      </c>
      <c r="C5272" t="s">
        <v>34</v>
      </c>
      <c r="D5272" s="1">
        <v>43477</v>
      </c>
      <c r="E5272" s="1">
        <v>43955</v>
      </c>
      <c r="F5272" s="1">
        <v>43945</v>
      </c>
      <c r="G5272" s="1">
        <v>43947</v>
      </c>
      <c r="H5272">
        <v>6</v>
      </c>
      <c r="I5272">
        <v>12</v>
      </c>
      <c r="J5272">
        <v>315</v>
      </c>
      <c r="K5272">
        <v>2</v>
      </c>
      <c r="L5272">
        <v>4</v>
      </c>
      <c r="M5272">
        <v>0.05</v>
      </c>
      <c r="N5272" s="2">
        <v>1865.82</v>
      </c>
      <c r="O5272" s="2">
        <v>3162.4</v>
      </c>
      <c r="P5272" s="2">
        <f>(Table1[[#This Row],[Unit Price]]-Table1[[#This Row],[Discount Applied]])*Table1[[#This Row],[Order Quantity]]</f>
        <v>12649.4</v>
      </c>
      <c r="Q5272">
        <f>Table1[[#This Row],[Revenue]]-(Table1[[#This Row],[Unit Cost]]*Table1[[#This Row],[Order Quantity]])</f>
        <v>5186.12</v>
      </c>
    </row>
    <row r="5273" spans="1:17" x14ac:dyDescent="0.25">
      <c r="A5273" t="s">
        <v>5298</v>
      </c>
      <c r="B5273" t="s">
        <v>21</v>
      </c>
      <c r="C5273" t="s">
        <v>19</v>
      </c>
      <c r="D5273" s="1">
        <v>43477</v>
      </c>
      <c r="E5273" s="1">
        <v>43955</v>
      </c>
      <c r="F5273" s="1">
        <v>44139</v>
      </c>
      <c r="G5273" s="1">
        <v>44169</v>
      </c>
      <c r="H5273">
        <v>16</v>
      </c>
      <c r="I5273">
        <v>24</v>
      </c>
      <c r="J5273">
        <v>198</v>
      </c>
      <c r="K5273">
        <v>44</v>
      </c>
      <c r="L5273">
        <v>8</v>
      </c>
      <c r="M5273">
        <v>0.1</v>
      </c>
      <c r="N5273">
        <v>161.4</v>
      </c>
      <c r="O5273">
        <v>221.1</v>
      </c>
      <c r="P5273" s="2">
        <f>(Table1[[#This Row],[Unit Price]]-Table1[[#This Row],[Discount Applied]])*Table1[[#This Row],[Order Quantity]]</f>
        <v>1768</v>
      </c>
      <c r="Q5273">
        <f>Table1[[#This Row],[Revenue]]-(Table1[[#This Row],[Unit Cost]]*Table1[[#This Row],[Order Quantity]])</f>
        <v>476.79999999999995</v>
      </c>
    </row>
    <row r="5274" spans="1:17" x14ac:dyDescent="0.25">
      <c r="A5274" t="s">
        <v>5299</v>
      </c>
      <c r="B5274" t="s">
        <v>21</v>
      </c>
      <c r="C5274" t="s">
        <v>34</v>
      </c>
      <c r="D5274" s="1">
        <v>43477</v>
      </c>
      <c r="E5274" s="1">
        <v>43955</v>
      </c>
      <c r="F5274" s="1">
        <v>44016</v>
      </c>
      <c r="G5274" s="1">
        <v>44108</v>
      </c>
      <c r="H5274">
        <v>15</v>
      </c>
      <c r="I5274">
        <v>45</v>
      </c>
      <c r="J5274">
        <v>306</v>
      </c>
      <c r="K5274">
        <v>5</v>
      </c>
      <c r="L5274">
        <v>5</v>
      </c>
      <c r="M5274">
        <v>0.15</v>
      </c>
      <c r="N5274">
        <v>593.02</v>
      </c>
      <c r="O5274" s="2">
        <v>1118.9000000000001</v>
      </c>
      <c r="P5274" s="2">
        <f>(Table1[[#This Row],[Unit Price]]-Table1[[#This Row],[Discount Applied]])*Table1[[#This Row],[Order Quantity]]</f>
        <v>5593.75</v>
      </c>
      <c r="Q5274">
        <f>Table1[[#This Row],[Revenue]]-(Table1[[#This Row],[Unit Cost]]*Table1[[#This Row],[Order Quantity]])</f>
        <v>2628.65</v>
      </c>
    </row>
    <row r="5275" spans="1:17" x14ac:dyDescent="0.25">
      <c r="A5275" t="s">
        <v>5300</v>
      </c>
      <c r="B5275" t="s">
        <v>18</v>
      </c>
      <c r="C5275" t="s">
        <v>34</v>
      </c>
      <c r="D5275" s="1">
        <v>43477</v>
      </c>
      <c r="E5275" s="1">
        <v>43955</v>
      </c>
      <c r="F5275" s="1">
        <v>43936</v>
      </c>
      <c r="G5275" s="1">
        <v>43941</v>
      </c>
      <c r="H5275">
        <v>8</v>
      </c>
      <c r="I5275">
        <v>35</v>
      </c>
      <c r="J5275">
        <v>317</v>
      </c>
      <c r="K5275">
        <v>12</v>
      </c>
      <c r="L5275">
        <v>4</v>
      </c>
      <c r="M5275">
        <v>7.4999999999999997E-2</v>
      </c>
      <c r="N5275" s="2">
        <v>1391.99</v>
      </c>
      <c r="O5275" s="2">
        <v>2626.4</v>
      </c>
      <c r="P5275" s="2">
        <f>(Table1[[#This Row],[Unit Price]]-Table1[[#This Row],[Discount Applied]])*Table1[[#This Row],[Order Quantity]]</f>
        <v>10505.300000000001</v>
      </c>
      <c r="Q5275">
        <f>Table1[[#This Row],[Revenue]]-(Table1[[#This Row],[Unit Cost]]*Table1[[#This Row],[Order Quantity]])</f>
        <v>4937.3400000000011</v>
      </c>
    </row>
    <row r="5276" spans="1:17" x14ac:dyDescent="0.25">
      <c r="A5276" t="s">
        <v>5301</v>
      </c>
      <c r="B5276" t="s">
        <v>33</v>
      </c>
      <c r="C5276" t="s">
        <v>43</v>
      </c>
      <c r="D5276" s="1">
        <v>43477</v>
      </c>
      <c r="E5276" s="1">
        <v>43955</v>
      </c>
      <c r="F5276" s="1">
        <v>43950</v>
      </c>
      <c r="G5276" s="1">
        <v>43866</v>
      </c>
      <c r="H5276">
        <v>27</v>
      </c>
      <c r="I5276">
        <v>40</v>
      </c>
      <c r="J5276">
        <v>77</v>
      </c>
      <c r="K5276">
        <v>9</v>
      </c>
      <c r="L5276">
        <v>5</v>
      </c>
      <c r="M5276">
        <v>0.1</v>
      </c>
      <c r="N5276">
        <v>547.79</v>
      </c>
      <c r="O5276">
        <v>750.4</v>
      </c>
      <c r="P5276" s="2">
        <f>(Table1[[#This Row],[Unit Price]]-Table1[[#This Row],[Discount Applied]])*Table1[[#This Row],[Order Quantity]]</f>
        <v>3751.5</v>
      </c>
      <c r="Q5276">
        <f>Table1[[#This Row],[Revenue]]-(Table1[[#This Row],[Unit Cost]]*Table1[[#This Row],[Order Quantity]])</f>
        <v>1012.5500000000002</v>
      </c>
    </row>
    <row r="5277" spans="1:17" x14ac:dyDescent="0.25">
      <c r="A5277" t="s">
        <v>5302</v>
      </c>
      <c r="B5277" t="s">
        <v>18</v>
      </c>
      <c r="C5277" t="s">
        <v>19</v>
      </c>
      <c r="D5277" s="1">
        <v>43477</v>
      </c>
      <c r="E5277" s="1">
        <v>43955</v>
      </c>
      <c r="F5277" s="1">
        <v>44108</v>
      </c>
      <c r="G5277" s="1">
        <v>43934</v>
      </c>
      <c r="H5277">
        <v>8</v>
      </c>
      <c r="I5277">
        <v>49</v>
      </c>
      <c r="J5277">
        <v>114</v>
      </c>
      <c r="K5277">
        <v>1</v>
      </c>
      <c r="L5277">
        <v>8</v>
      </c>
      <c r="M5277">
        <v>0.15</v>
      </c>
      <c r="N5277">
        <v>788.93</v>
      </c>
      <c r="O5277" s="2">
        <v>1051.9000000000001</v>
      </c>
      <c r="P5277" s="2">
        <f>(Table1[[#This Row],[Unit Price]]-Table1[[#This Row],[Discount Applied]])*Table1[[#This Row],[Order Quantity]]</f>
        <v>8414</v>
      </c>
      <c r="Q5277">
        <f>Table1[[#This Row],[Revenue]]-(Table1[[#This Row],[Unit Cost]]*Table1[[#This Row],[Order Quantity]])</f>
        <v>2102.5600000000004</v>
      </c>
    </row>
    <row r="5278" spans="1:17" x14ac:dyDescent="0.25">
      <c r="A5278" t="s">
        <v>5303</v>
      </c>
      <c r="B5278" t="s">
        <v>23</v>
      </c>
      <c r="C5278" t="s">
        <v>19</v>
      </c>
      <c r="D5278" s="1">
        <v>43477</v>
      </c>
      <c r="E5278" s="1">
        <v>43955</v>
      </c>
      <c r="F5278" s="1">
        <v>43949</v>
      </c>
      <c r="G5278" s="1">
        <v>43866</v>
      </c>
      <c r="H5278">
        <v>20</v>
      </c>
      <c r="I5278">
        <v>12</v>
      </c>
      <c r="J5278">
        <v>102</v>
      </c>
      <c r="K5278">
        <v>27</v>
      </c>
      <c r="L5278">
        <v>2</v>
      </c>
      <c r="M5278">
        <v>7.4999999999999997E-2</v>
      </c>
      <c r="N5278" s="2">
        <v>2719.93</v>
      </c>
      <c r="O5278" s="2">
        <v>3999.9</v>
      </c>
      <c r="P5278" s="2">
        <f>(Table1[[#This Row],[Unit Price]]-Table1[[#This Row],[Discount Applied]])*Table1[[#This Row],[Order Quantity]]</f>
        <v>7999.6500000000005</v>
      </c>
      <c r="Q5278">
        <f>Table1[[#This Row],[Revenue]]-(Table1[[#This Row],[Unit Cost]]*Table1[[#This Row],[Order Quantity]])</f>
        <v>2559.7900000000009</v>
      </c>
    </row>
    <row r="5279" spans="1:17" x14ac:dyDescent="0.25">
      <c r="A5279" t="s">
        <v>5304</v>
      </c>
      <c r="B5279" t="s">
        <v>23</v>
      </c>
      <c r="C5279" t="s">
        <v>19</v>
      </c>
      <c r="D5279" s="1">
        <v>43477</v>
      </c>
      <c r="E5279" s="1">
        <v>43955</v>
      </c>
      <c r="F5279" s="1">
        <v>43950</v>
      </c>
      <c r="G5279" s="1">
        <v>44017</v>
      </c>
      <c r="H5279">
        <v>22</v>
      </c>
      <c r="I5279">
        <v>20</v>
      </c>
      <c r="J5279">
        <v>183</v>
      </c>
      <c r="K5279">
        <v>41</v>
      </c>
      <c r="L5279">
        <v>5</v>
      </c>
      <c r="M5279">
        <v>0.05</v>
      </c>
      <c r="N5279" s="2">
        <v>3299.62</v>
      </c>
      <c r="O5279" s="2">
        <v>6110.4</v>
      </c>
      <c r="P5279" s="2">
        <f>(Table1[[#This Row],[Unit Price]]-Table1[[#This Row],[Discount Applied]])*Table1[[#This Row],[Order Quantity]]</f>
        <v>30551.749999999996</v>
      </c>
      <c r="Q5279">
        <f>Table1[[#This Row],[Revenue]]-(Table1[[#This Row],[Unit Cost]]*Table1[[#This Row],[Order Quantity]])</f>
        <v>14053.649999999998</v>
      </c>
    </row>
    <row r="5280" spans="1:17" x14ac:dyDescent="0.25">
      <c r="A5280" t="s">
        <v>5305</v>
      </c>
      <c r="B5280" t="s">
        <v>18</v>
      </c>
      <c r="C5280" t="s">
        <v>26</v>
      </c>
      <c r="D5280" s="1">
        <v>43477</v>
      </c>
      <c r="E5280" s="1">
        <v>43986</v>
      </c>
      <c r="F5280" s="1">
        <v>44169</v>
      </c>
      <c r="G5280" s="1">
        <v>43935</v>
      </c>
      <c r="H5280">
        <v>12</v>
      </c>
      <c r="I5280">
        <v>39</v>
      </c>
      <c r="J5280">
        <v>244</v>
      </c>
      <c r="K5280">
        <v>27</v>
      </c>
      <c r="L5280">
        <v>8</v>
      </c>
      <c r="M5280">
        <v>0.05</v>
      </c>
      <c r="N5280">
        <v>132.33000000000001</v>
      </c>
      <c r="O5280">
        <v>167.5</v>
      </c>
      <c r="P5280" s="2">
        <f>(Table1[[#This Row],[Unit Price]]-Table1[[#This Row],[Discount Applied]])*Table1[[#This Row],[Order Quantity]]</f>
        <v>1339.6</v>
      </c>
      <c r="Q5280">
        <f>Table1[[#This Row],[Revenue]]-(Table1[[#This Row],[Unit Cost]]*Table1[[#This Row],[Order Quantity]])</f>
        <v>280.95999999999981</v>
      </c>
    </row>
    <row r="5281" spans="1:17" x14ac:dyDescent="0.25">
      <c r="A5281" t="s">
        <v>5306</v>
      </c>
      <c r="B5281" t="s">
        <v>23</v>
      </c>
      <c r="C5281" t="s">
        <v>24</v>
      </c>
      <c r="D5281" s="1">
        <v>43377</v>
      </c>
      <c r="E5281" s="1">
        <v>43307</v>
      </c>
      <c r="F5281" s="1">
        <v>43139</v>
      </c>
      <c r="G5281" s="1">
        <v>43259</v>
      </c>
      <c r="H5281">
        <v>24</v>
      </c>
      <c r="I5281">
        <v>26</v>
      </c>
      <c r="J5281">
        <v>349</v>
      </c>
      <c r="K5281">
        <v>30</v>
      </c>
      <c r="L5281">
        <v>1</v>
      </c>
      <c r="M5281">
        <v>0.1</v>
      </c>
      <c r="N5281" s="2">
        <v>1215.6500000000001</v>
      </c>
      <c r="O5281" s="2">
        <v>1688.4</v>
      </c>
      <c r="P5281" s="2">
        <f>(Table1[[#This Row],[Unit Price]]-Table1[[#This Row],[Discount Applied]])*Table1[[#This Row],[Order Quantity]]</f>
        <v>1688.3000000000002</v>
      </c>
      <c r="Q5281">
        <f>Table1[[#This Row],[Revenue]]-(Table1[[#This Row],[Unit Cost]]*Table1[[#This Row],[Order Quantity]])</f>
        <v>472.65000000000009</v>
      </c>
    </row>
    <row r="5282" spans="1:17" x14ac:dyDescent="0.25">
      <c r="A5282" t="s">
        <v>5307</v>
      </c>
      <c r="B5282" t="s">
        <v>18</v>
      </c>
      <c r="C5282" t="s">
        <v>29</v>
      </c>
      <c r="D5282" s="1">
        <v>43477</v>
      </c>
      <c r="E5282" s="1">
        <v>43986</v>
      </c>
      <c r="F5282" s="1">
        <v>43949</v>
      </c>
      <c r="G5282" s="1">
        <v>43951</v>
      </c>
      <c r="H5282">
        <v>9</v>
      </c>
      <c r="I5282">
        <v>3</v>
      </c>
      <c r="J5282">
        <v>45</v>
      </c>
      <c r="K5282">
        <v>16</v>
      </c>
      <c r="L5282">
        <v>4</v>
      </c>
      <c r="M5282">
        <v>7.4999999999999997E-2</v>
      </c>
      <c r="N5282" s="2">
        <v>3325.48</v>
      </c>
      <c r="O5282" s="2">
        <v>4006.6</v>
      </c>
      <c r="P5282" s="2">
        <f>(Table1[[#This Row],[Unit Price]]-Table1[[#This Row],[Discount Applied]])*Table1[[#This Row],[Order Quantity]]</f>
        <v>16026.1</v>
      </c>
      <c r="Q5282">
        <f>Table1[[#This Row],[Revenue]]-(Table1[[#This Row],[Unit Cost]]*Table1[[#This Row],[Order Quantity]])</f>
        <v>2724.1800000000003</v>
      </c>
    </row>
    <row r="5283" spans="1:17" x14ac:dyDescent="0.25">
      <c r="A5283" t="s">
        <v>5308</v>
      </c>
      <c r="B5283" t="s">
        <v>23</v>
      </c>
      <c r="C5283" t="s">
        <v>26</v>
      </c>
      <c r="D5283" s="1">
        <v>43477</v>
      </c>
      <c r="E5283" s="1">
        <v>43986</v>
      </c>
      <c r="F5283" s="1">
        <v>44108</v>
      </c>
      <c r="G5283" s="1">
        <v>43941</v>
      </c>
      <c r="H5283">
        <v>22</v>
      </c>
      <c r="I5283">
        <v>12</v>
      </c>
      <c r="J5283">
        <v>207</v>
      </c>
      <c r="K5283">
        <v>14</v>
      </c>
      <c r="L5283">
        <v>3</v>
      </c>
      <c r="M5283">
        <v>0.3</v>
      </c>
      <c r="N5283" s="2">
        <v>2498.83</v>
      </c>
      <c r="O5283" s="2">
        <v>3966.4</v>
      </c>
      <c r="P5283" s="2">
        <f>(Table1[[#This Row],[Unit Price]]-Table1[[#This Row],[Discount Applied]])*Table1[[#This Row],[Order Quantity]]</f>
        <v>11898.3</v>
      </c>
      <c r="Q5283">
        <f>Table1[[#This Row],[Revenue]]-(Table1[[#This Row],[Unit Cost]]*Table1[[#This Row],[Order Quantity]])</f>
        <v>4401.8099999999995</v>
      </c>
    </row>
    <row r="5284" spans="1:17" x14ac:dyDescent="0.25">
      <c r="A5284" t="s">
        <v>5309</v>
      </c>
      <c r="B5284" t="s">
        <v>21</v>
      </c>
      <c r="C5284" t="s">
        <v>34</v>
      </c>
      <c r="D5284" s="1">
        <v>43477</v>
      </c>
      <c r="E5284" s="1">
        <v>43986</v>
      </c>
      <c r="F5284" s="1">
        <v>43935</v>
      </c>
      <c r="G5284" s="1">
        <v>43944</v>
      </c>
      <c r="H5284">
        <v>16</v>
      </c>
      <c r="I5284">
        <v>2</v>
      </c>
      <c r="J5284">
        <v>270</v>
      </c>
      <c r="K5284">
        <v>43</v>
      </c>
      <c r="L5284">
        <v>4</v>
      </c>
      <c r="M5284">
        <v>0.05</v>
      </c>
      <c r="N5284">
        <v>573.19000000000005</v>
      </c>
      <c r="O5284">
        <v>971.5</v>
      </c>
      <c r="P5284" s="2">
        <f>(Table1[[#This Row],[Unit Price]]-Table1[[#This Row],[Discount Applied]])*Table1[[#This Row],[Order Quantity]]</f>
        <v>3885.8</v>
      </c>
      <c r="Q5284">
        <f>Table1[[#This Row],[Revenue]]-(Table1[[#This Row],[Unit Cost]]*Table1[[#This Row],[Order Quantity]])</f>
        <v>1593.04</v>
      </c>
    </row>
    <row r="5285" spans="1:17" x14ac:dyDescent="0.25">
      <c r="A5285" t="s">
        <v>5310</v>
      </c>
      <c r="B5285" t="s">
        <v>21</v>
      </c>
      <c r="C5285" t="s">
        <v>24</v>
      </c>
      <c r="D5285" s="1">
        <v>43477</v>
      </c>
      <c r="E5285" s="1">
        <v>43986</v>
      </c>
      <c r="F5285" s="1">
        <v>43895</v>
      </c>
      <c r="G5285" s="1">
        <v>44170</v>
      </c>
      <c r="H5285">
        <v>16</v>
      </c>
      <c r="I5285">
        <v>12</v>
      </c>
      <c r="J5285">
        <v>338</v>
      </c>
      <c r="K5285">
        <v>9</v>
      </c>
      <c r="L5285">
        <v>4</v>
      </c>
      <c r="M5285">
        <v>7.4999999999999997E-2</v>
      </c>
      <c r="N5285">
        <v>565.21</v>
      </c>
      <c r="O5285">
        <v>991.6</v>
      </c>
      <c r="P5285" s="2">
        <f>(Table1[[#This Row],[Unit Price]]-Table1[[#This Row],[Discount Applied]])*Table1[[#This Row],[Order Quantity]]</f>
        <v>3966.1</v>
      </c>
      <c r="Q5285">
        <f>Table1[[#This Row],[Revenue]]-(Table1[[#This Row],[Unit Cost]]*Table1[[#This Row],[Order Quantity]])</f>
        <v>1705.2599999999998</v>
      </c>
    </row>
    <row r="5286" spans="1:17" x14ac:dyDescent="0.25">
      <c r="A5286" t="s">
        <v>5311</v>
      </c>
      <c r="B5286" t="s">
        <v>21</v>
      </c>
      <c r="C5286" t="s">
        <v>26</v>
      </c>
      <c r="D5286" s="1">
        <v>43477</v>
      </c>
      <c r="E5286" s="1">
        <v>43986</v>
      </c>
      <c r="F5286" s="1">
        <v>43941</v>
      </c>
      <c r="G5286" s="1">
        <v>43943</v>
      </c>
      <c r="H5286">
        <v>19</v>
      </c>
      <c r="I5286">
        <v>43</v>
      </c>
      <c r="J5286">
        <v>253</v>
      </c>
      <c r="K5286">
        <v>30</v>
      </c>
      <c r="L5286">
        <v>3</v>
      </c>
      <c r="M5286">
        <v>0.1</v>
      </c>
      <c r="N5286" s="2">
        <v>1243.8599999999999</v>
      </c>
      <c r="O5286" s="2">
        <v>2646.5</v>
      </c>
      <c r="P5286" s="2">
        <f>(Table1[[#This Row],[Unit Price]]-Table1[[#This Row],[Discount Applied]])*Table1[[#This Row],[Order Quantity]]</f>
        <v>7939.2000000000007</v>
      </c>
      <c r="Q5286">
        <f>Table1[[#This Row],[Revenue]]-(Table1[[#This Row],[Unit Cost]]*Table1[[#This Row],[Order Quantity]])</f>
        <v>4207.6200000000008</v>
      </c>
    </row>
    <row r="5287" spans="1:17" x14ac:dyDescent="0.25">
      <c r="A5287" t="s">
        <v>5312</v>
      </c>
      <c r="B5287" t="s">
        <v>18</v>
      </c>
      <c r="C5287" t="s">
        <v>29</v>
      </c>
      <c r="D5287" s="1">
        <v>43477</v>
      </c>
      <c r="E5287" s="1">
        <v>43986</v>
      </c>
      <c r="F5287" s="1">
        <v>43944</v>
      </c>
      <c r="G5287" s="1">
        <v>43948</v>
      </c>
      <c r="H5287">
        <v>8</v>
      </c>
      <c r="I5287">
        <v>22</v>
      </c>
      <c r="J5287">
        <v>36</v>
      </c>
      <c r="K5287">
        <v>17</v>
      </c>
      <c r="L5287">
        <v>5</v>
      </c>
      <c r="M5287">
        <v>0.15</v>
      </c>
      <c r="N5287" s="2">
        <v>2751.69</v>
      </c>
      <c r="O5287" s="2">
        <v>3718.5</v>
      </c>
      <c r="P5287" s="2">
        <f>(Table1[[#This Row],[Unit Price]]-Table1[[#This Row],[Discount Applied]])*Table1[[#This Row],[Order Quantity]]</f>
        <v>18591.75</v>
      </c>
      <c r="Q5287">
        <f>Table1[[#This Row],[Revenue]]-(Table1[[#This Row],[Unit Cost]]*Table1[[#This Row],[Order Quantity]])</f>
        <v>4833.2999999999993</v>
      </c>
    </row>
    <row r="5288" spans="1:17" x14ac:dyDescent="0.25">
      <c r="A5288" t="s">
        <v>5313</v>
      </c>
      <c r="B5288" t="s">
        <v>18</v>
      </c>
      <c r="C5288" t="s">
        <v>26</v>
      </c>
      <c r="D5288" s="1">
        <v>43477</v>
      </c>
      <c r="E5288" s="1">
        <v>43986</v>
      </c>
      <c r="F5288" s="1">
        <v>43941</v>
      </c>
      <c r="G5288" s="1">
        <v>43942</v>
      </c>
      <c r="H5288">
        <v>10</v>
      </c>
      <c r="I5288">
        <v>42</v>
      </c>
      <c r="J5288">
        <v>245</v>
      </c>
      <c r="K5288">
        <v>6</v>
      </c>
      <c r="L5288">
        <v>8</v>
      </c>
      <c r="M5288">
        <v>0.05</v>
      </c>
      <c r="N5288" s="2">
        <v>1321.24</v>
      </c>
      <c r="O5288" s="2">
        <v>2278</v>
      </c>
      <c r="P5288" s="2">
        <f>(Table1[[#This Row],[Unit Price]]-Table1[[#This Row],[Discount Applied]])*Table1[[#This Row],[Order Quantity]]</f>
        <v>18223.599999999999</v>
      </c>
      <c r="Q5288">
        <f>Table1[[#This Row],[Revenue]]-(Table1[[#This Row],[Unit Cost]]*Table1[[#This Row],[Order Quantity]])</f>
        <v>7653.6799999999985</v>
      </c>
    </row>
    <row r="5289" spans="1:17" x14ac:dyDescent="0.25">
      <c r="A5289" t="s">
        <v>5314</v>
      </c>
      <c r="B5289" t="s">
        <v>21</v>
      </c>
      <c r="C5289" t="s">
        <v>34</v>
      </c>
      <c r="D5289" s="1">
        <v>43477</v>
      </c>
      <c r="E5289" s="1">
        <v>43986</v>
      </c>
      <c r="F5289" s="1">
        <v>44078</v>
      </c>
      <c r="G5289" s="1">
        <v>43934</v>
      </c>
      <c r="H5289">
        <v>13</v>
      </c>
      <c r="I5289">
        <v>1</v>
      </c>
      <c r="J5289">
        <v>283</v>
      </c>
      <c r="K5289">
        <v>25</v>
      </c>
      <c r="L5289">
        <v>1</v>
      </c>
      <c r="M5289">
        <v>0.1</v>
      </c>
      <c r="N5289" s="2">
        <v>1178.8699999999999</v>
      </c>
      <c r="O5289" s="2">
        <v>1708.5</v>
      </c>
      <c r="P5289" s="2">
        <f>(Table1[[#This Row],[Unit Price]]-Table1[[#This Row],[Discount Applied]])*Table1[[#This Row],[Order Quantity]]</f>
        <v>1708.4</v>
      </c>
      <c r="Q5289">
        <f>Table1[[#This Row],[Revenue]]-(Table1[[#This Row],[Unit Cost]]*Table1[[#This Row],[Order Quantity]])</f>
        <v>529.5300000000002</v>
      </c>
    </row>
    <row r="5290" spans="1:17" x14ac:dyDescent="0.25">
      <c r="A5290" t="s">
        <v>5315</v>
      </c>
      <c r="B5290" t="s">
        <v>21</v>
      </c>
      <c r="C5290" t="s">
        <v>19</v>
      </c>
      <c r="D5290" s="1">
        <v>43477</v>
      </c>
      <c r="E5290" s="1">
        <v>43986</v>
      </c>
      <c r="F5290" s="1">
        <v>44078</v>
      </c>
      <c r="G5290" s="1">
        <v>43939</v>
      </c>
      <c r="H5290">
        <v>12</v>
      </c>
      <c r="I5290">
        <v>12</v>
      </c>
      <c r="J5290">
        <v>165</v>
      </c>
      <c r="K5290">
        <v>39</v>
      </c>
      <c r="L5290">
        <v>4</v>
      </c>
      <c r="M5290">
        <v>7.4999999999999997E-2</v>
      </c>
      <c r="N5290" s="2">
        <v>4958.2700000000004</v>
      </c>
      <c r="O5290" s="2">
        <v>5902.7</v>
      </c>
      <c r="P5290" s="2">
        <f>(Table1[[#This Row],[Unit Price]]-Table1[[#This Row],[Discount Applied]])*Table1[[#This Row],[Order Quantity]]</f>
        <v>23610.5</v>
      </c>
      <c r="Q5290">
        <f>Table1[[#This Row],[Revenue]]-(Table1[[#This Row],[Unit Cost]]*Table1[[#This Row],[Order Quantity]])</f>
        <v>3777.4199999999983</v>
      </c>
    </row>
    <row r="5291" spans="1:17" x14ac:dyDescent="0.25">
      <c r="A5291" t="s">
        <v>5316</v>
      </c>
      <c r="B5291" t="s">
        <v>18</v>
      </c>
      <c r="C5291" t="s">
        <v>29</v>
      </c>
      <c r="D5291" s="1">
        <v>43477</v>
      </c>
      <c r="E5291" s="1">
        <v>44016</v>
      </c>
      <c r="F5291" s="1">
        <v>43951</v>
      </c>
      <c r="G5291" s="1">
        <v>44109</v>
      </c>
      <c r="H5291">
        <v>1</v>
      </c>
      <c r="I5291">
        <v>22</v>
      </c>
      <c r="J5291">
        <v>51</v>
      </c>
      <c r="K5291">
        <v>16</v>
      </c>
      <c r="L5291">
        <v>4</v>
      </c>
      <c r="M5291">
        <v>7.4999999999999997E-2</v>
      </c>
      <c r="N5291">
        <v>184.52</v>
      </c>
      <c r="O5291">
        <v>227.8</v>
      </c>
      <c r="P5291" s="2">
        <f>(Table1[[#This Row],[Unit Price]]-Table1[[#This Row],[Discount Applied]])*Table1[[#This Row],[Order Quantity]]</f>
        <v>910.90000000000009</v>
      </c>
      <c r="Q5291">
        <f>Table1[[#This Row],[Revenue]]-(Table1[[#This Row],[Unit Cost]]*Table1[[#This Row],[Order Quantity]])</f>
        <v>172.82000000000005</v>
      </c>
    </row>
    <row r="5292" spans="1:17" x14ac:dyDescent="0.25">
      <c r="A5292" t="s">
        <v>5317</v>
      </c>
      <c r="B5292" t="s">
        <v>18</v>
      </c>
      <c r="C5292" t="s">
        <v>26</v>
      </c>
      <c r="D5292" s="1">
        <v>43377</v>
      </c>
      <c r="E5292" s="1">
        <v>43307</v>
      </c>
      <c r="F5292" s="1">
        <v>43198</v>
      </c>
      <c r="G5292" s="1">
        <v>43412</v>
      </c>
      <c r="H5292">
        <v>12</v>
      </c>
      <c r="I5292">
        <v>30</v>
      </c>
      <c r="J5292">
        <v>237</v>
      </c>
      <c r="K5292">
        <v>11</v>
      </c>
      <c r="L5292">
        <v>8</v>
      </c>
      <c r="M5292">
        <v>0.1</v>
      </c>
      <c r="N5292" s="2">
        <v>4673.72</v>
      </c>
      <c r="O5292" s="2">
        <v>5916.1</v>
      </c>
      <c r="P5292" s="2">
        <f>(Table1[[#This Row],[Unit Price]]-Table1[[#This Row],[Discount Applied]])*Table1[[#This Row],[Order Quantity]]</f>
        <v>47328</v>
      </c>
      <c r="Q5292">
        <f>Table1[[#This Row],[Revenue]]-(Table1[[#This Row],[Unit Cost]]*Table1[[#This Row],[Order Quantity]])</f>
        <v>9938.239999999998</v>
      </c>
    </row>
    <row r="5293" spans="1:17" x14ac:dyDescent="0.25">
      <c r="A5293" t="s">
        <v>5318</v>
      </c>
      <c r="B5293" t="s">
        <v>18</v>
      </c>
      <c r="C5293" t="s">
        <v>34</v>
      </c>
      <c r="D5293" s="1">
        <v>43477</v>
      </c>
      <c r="E5293" s="1">
        <v>44016</v>
      </c>
      <c r="F5293" s="1">
        <v>43948</v>
      </c>
      <c r="G5293" s="1">
        <v>43835</v>
      </c>
      <c r="H5293">
        <v>11</v>
      </c>
      <c r="I5293">
        <v>36</v>
      </c>
      <c r="J5293">
        <v>303</v>
      </c>
      <c r="K5293">
        <v>42</v>
      </c>
      <c r="L5293">
        <v>2</v>
      </c>
      <c r="M5293">
        <v>0.3</v>
      </c>
      <c r="N5293" s="2">
        <v>1217.79</v>
      </c>
      <c r="O5293" s="2">
        <v>1902.8</v>
      </c>
      <c r="P5293" s="2">
        <f>(Table1[[#This Row],[Unit Price]]-Table1[[#This Row],[Discount Applied]])*Table1[[#This Row],[Order Quantity]]</f>
        <v>3805</v>
      </c>
      <c r="Q5293">
        <f>Table1[[#This Row],[Revenue]]-(Table1[[#This Row],[Unit Cost]]*Table1[[#This Row],[Order Quantity]])</f>
        <v>1369.42</v>
      </c>
    </row>
    <row r="5294" spans="1:17" x14ac:dyDescent="0.25">
      <c r="A5294" t="s">
        <v>5319</v>
      </c>
      <c r="B5294" t="s">
        <v>23</v>
      </c>
      <c r="C5294" t="s">
        <v>26</v>
      </c>
      <c r="D5294" s="1">
        <v>43477</v>
      </c>
      <c r="E5294" s="1">
        <v>44016</v>
      </c>
      <c r="F5294" s="1">
        <v>43944</v>
      </c>
      <c r="G5294" s="1">
        <v>43835</v>
      </c>
      <c r="H5294">
        <v>21</v>
      </c>
      <c r="I5294">
        <v>47</v>
      </c>
      <c r="J5294">
        <v>250</v>
      </c>
      <c r="K5294">
        <v>15</v>
      </c>
      <c r="L5294">
        <v>4</v>
      </c>
      <c r="M5294">
        <v>7.4999999999999997E-2</v>
      </c>
      <c r="N5294" s="2">
        <v>2895.47</v>
      </c>
      <c r="O5294" s="2">
        <v>3966.4</v>
      </c>
      <c r="P5294" s="2">
        <f>(Table1[[#This Row],[Unit Price]]-Table1[[#This Row],[Discount Applied]])*Table1[[#This Row],[Order Quantity]]</f>
        <v>15865.300000000001</v>
      </c>
      <c r="Q5294">
        <f>Table1[[#This Row],[Revenue]]-(Table1[[#This Row],[Unit Cost]]*Table1[[#This Row],[Order Quantity]])</f>
        <v>4283.4200000000019</v>
      </c>
    </row>
    <row r="5295" spans="1:17" x14ac:dyDescent="0.25">
      <c r="A5295" t="s">
        <v>5320</v>
      </c>
      <c r="B5295" t="s">
        <v>21</v>
      </c>
      <c r="C5295" t="s">
        <v>34</v>
      </c>
      <c r="D5295" s="1">
        <v>43477</v>
      </c>
      <c r="E5295" s="1">
        <v>44016</v>
      </c>
      <c r="F5295" s="1">
        <v>44078</v>
      </c>
      <c r="G5295" s="1">
        <v>43938</v>
      </c>
      <c r="H5295">
        <v>16</v>
      </c>
      <c r="I5295">
        <v>50</v>
      </c>
      <c r="J5295">
        <v>299</v>
      </c>
      <c r="K5295">
        <v>20</v>
      </c>
      <c r="L5295">
        <v>7</v>
      </c>
      <c r="M5295">
        <v>0.1</v>
      </c>
      <c r="N5295">
        <v>716.36</v>
      </c>
      <c r="O5295" s="2">
        <v>1085.4000000000001</v>
      </c>
      <c r="P5295" s="2">
        <f>(Table1[[#This Row],[Unit Price]]-Table1[[#This Row],[Discount Applied]])*Table1[[#This Row],[Order Quantity]]</f>
        <v>7597.1000000000013</v>
      </c>
      <c r="Q5295">
        <f>Table1[[#This Row],[Revenue]]-(Table1[[#This Row],[Unit Cost]]*Table1[[#This Row],[Order Quantity]])</f>
        <v>2582.5800000000008</v>
      </c>
    </row>
    <row r="5296" spans="1:17" x14ac:dyDescent="0.25">
      <c r="A5296" t="s">
        <v>5321</v>
      </c>
      <c r="B5296" t="s">
        <v>23</v>
      </c>
      <c r="C5296" t="s">
        <v>29</v>
      </c>
      <c r="D5296" s="1">
        <v>43477</v>
      </c>
      <c r="E5296" s="1">
        <v>44016</v>
      </c>
      <c r="F5296" s="1">
        <v>43950</v>
      </c>
      <c r="G5296" s="1">
        <v>44017</v>
      </c>
      <c r="H5296">
        <v>21</v>
      </c>
      <c r="I5296">
        <v>41</v>
      </c>
      <c r="J5296">
        <v>3</v>
      </c>
      <c r="K5296">
        <v>42</v>
      </c>
      <c r="L5296">
        <v>1</v>
      </c>
      <c r="M5296">
        <v>0.2</v>
      </c>
      <c r="N5296">
        <v>788.19</v>
      </c>
      <c r="O5296" s="2">
        <v>1159.0999999999999</v>
      </c>
      <c r="P5296" s="2">
        <f>(Table1[[#This Row],[Unit Price]]-Table1[[#This Row],[Discount Applied]])*Table1[[#This Row],[Order Quantity]]</f>
        <v>1158.8999999999999</v>
      </c>
      <c r="Q5296">
        <f>Table1[[#This Row],[Revenue]]-(Table1[[#This Row],[Unit Cost]]*Table1[[#This Row],[Order Quantity]])</f>
        <v>370.70999999999981</v>
      </c>
    </row>
    <row r="5297" spans="1:17" x14ac:dyDescent="0.25">
      <c r="A5297" t="s">
        <v>5322</v>
      </c>
      <c r="B5297" t="s">
        <v>18</v>
      </c>
      <c r="C5297" t="s">
        <v>26</v>
      </c>
      <c r="D5297" s="1">
        <v>43477</v>
      </c>
      <c r="E5297" s="1">
        <v>44016</v>
      </c>
      <c r="F5297" s="1">
        <v>43895</v>
      </c>
      <c r="G5297" s="1">
        <v>43956</v>
      </c>
      <c r="H5297">
        <v>1</v>
      </c>
      <c r="I5297">
        <v>39</v>
      </c>
      <c r="J5297">
        <v>212</v>
      </c>
      <c r="K5297">
        <v>15</v>
      </c>
      <c r="L5297">
        <v>7</v>
      </c>
      <c r="M5297">
        <v>0.3</v>
      </c>
      <c r="N5297" s="2">
        <v>4442.1000000000004</v>
      </c>
      <c r="O5297" s="2">
        <v>5226</v>
      </c>
      <c r="P5297" s="2">
        <f>(Table1[[#This Row],[Unit Price]]-Table1[[#This Row],[Discount Applied]])*Table1[[#This Row],[Order Quantity]]</f>
        <v>36579.9</v>
      </c>
      <c r="Q5297">
        <f>Table1[[#This Row],[Revenue]]-(Table1[[#This Row],[Unit Cost]]*Table1[[#This Row],[Order Quantity]])</f>
        <v>5485.1999999999971</v>
      </c>
    </row>
    <row r="5298" spans="1:17" x14ac:dyDescent="0.25">
      <c r="A5298" t="s">
        <v>5323</v>
      </c>
      <c r="B5298" t="s">
        <v>21</v>
      </c>
      <c r="C5298" t="s">
        <v>26</v>
      </c>
      <c r="D5298" s="1">
        <v>43477</v>
      </c>
      <c r="E5298" s="1">
        <v>44016</v>
      </c>
      <c r="F5298" s="1">
        <v>43935</v>
      </c>
      <c r="G5298" s="1">
        <v>43944</v>
      </c>
      <c r="H5298">
        <v>20</v>
      </c>
      <c r="I5298">
        <v>14</v>
      </c>
      <c r="J5298">
        <v>226</v>
      </c>
      <c r="K5298">
        <v>4</v>
      </c>
      <c r="L5298">
        <v>2</v>
      </c>
      <c r="M5298">
        <v>7.4999999999999997E-2</v>
      </c>
      <c r="N5298" s="2">
        <v>1423.88</v>
      </c>
      <c r="O5298" s="2">
        <v>1849.2</v>
      </c>
      <c r="P5298" s="2">
        <f>(Table1[[#This Row],[Unit Price]]-Table1[[#This Row],[Discount Applied]])*Table1[[#This Row],[Order Quantity]]</f>
        <v>3698.25</v>
      </c>
      <c r="Q5298">
        <f>Table1[[#This Row],[Revenue]]-(Table1[[#This Row],[Unit Cost]]*Table1[[#This Row],[Order Quantity]])</f>
        <v>850.48999999999978</v>
      </c>
    </row>
    <row r="5299" spans="1:17" x14ac:dyDescent="0.25">
      <c r="A5299" t="s">
        <v>5324</v>
      </c>
      <c r="B5299" t="s">
        <v>21</v>
      </c>
      <c r="C5299" t="s">
        <v>26</v>
      </c>
      <c r="D5299" s="1">
        <v>43477</v>
      </c>
      <c r="E5299" s="1">
        <v>44016</v>
      </c>
      <c r="F5299" s="1">
        <v>43944</v>
      </c>
      <c r="G5299" s="1">
        <v>43866</v>
      </c>
      <c r="H5299">
        <v>14</v>
      </c>
      <c r="I5299">
        <v>32</v>
      </c>
      <c r="J5299">
        <v>257</v>
      </c>
      <c r="K5299">
        <v>17</v>
      </c>
      <c r="L5299">
        <v>5</v>
      </c>
      <c r="M5299">
        <v>0.1</v>
      </c>
      <c r="N5299">
        <v>895.46</v>
      </c>
      <c r="O5299" s="2">
        <v>1989.9</v>
      </c>
      <c r="P5299" s="2">
        <f>(Table1[[#This Row],[Unit Price]]-Table1[[#This Row],[Discount Applied]])*Table1[[#This Row],[Order Quantity]]</f>
        <v>9949</v>
      </c>
      <c r="Q5299">
        <f>Table1[[#This Row],[Revenue]]-(Table1[[#This Row],[Unit Cost]]*Table1[[#This Row],[Order Quantity]])</f>
        <v>5471.7</v>
      </c>
    </row>
    <row r="5300" spans="1:17" x14ac:dyDescent="0.25">
      <c r="A5300" t="s">
        <v>5325</v>
      </c>
      <c r="B5300" t="s">
        <v>18</v>
      </c>
      <c r="C5300" t="s">
        <v>19</v>
      </c>
      <c r="D5300" s="1">
        <v>43477</v>
      </c>
      <c r="E5300" s="1">
        <v>44016</v>
      </c>
      <c r="F5300" s="1">
        <v>43956</v>
      </c>
      <c r="G5300" s="1">
        <v>44079</v>
      </c>
      <c r="H5300">
        <v>4</v>
      </c>
      <c r="I5300">
        <v>10</v>
      </c>
      <c r="J5300">
        <v>193</v>
      </c>
      <c r="K5300">
        <v>31</v>
      </c>
      <c r="L5300">
        <v>5</v>
      </c>
      <c r="M5300">
        <v>0.05</v>
      </c>
      <c r="N5300" s="2">
        <v>3167.76</v>
      </c>
      <c r="O5300" s="2">
        <v>3959.7</v>
      </c>
      <c r="P5300" s="2">
        <f>(Table1[[#This Row],[Unit Price]]-Table1[[#This Row],[Discount Applied]])*Table1[[#This Row],[Order Quantity]]</f>
        <v>19798.25</v>
      </c>
      <c r="Q5300">
        <f>Table1[[#This Row],[Revenue]]-(Table1[[#This Row],[Unit Cost]]*Table1[[#This Row],[Order Quantity]])</f>
        <v>3959.4499999999989</v>
      </c>
    </row>
    <row r="5301" spans="1:17" x14ac:dyDescent="0.25">
      <c r="A5301" t="s">
        <v>5326</v>
      </c>
      <c r="B5301" t="s">
        <v>23</v>
      </c>
      <c r="C5301" t="s">
        <v>34</v>
      </c>
      <c r="D5301" s="1">
        <v>43477</v>
      </c>
      <c r="E5301" s="1">
        <v>44016</v>
      </c>
      <c r="F5301" s="1">
        <v>43945</v>
      </c>
      <c r="G5301" s="1">
        <v>43950</v>
      </c>
      <c r="H5301">
        <v>20</v>
      </c>
      <c r="I5301">
        <v>4</v>
      </c>
      <c r="J5301">
        <v>278</v>
      </c>
      <c r="K5301">
        <v>23</v>
      </c>
      <c r="L5301">
        <v>7</v>
      </c>
      <c r="M5301">
        <v>0.1</v>
      </c>
      <c r="N5301">
        <v>172.46</v>
      </c>
      <c r="O5301">
        <v>221.1</v>
      </c>
      <c r="P5301" s="2">
        <f>(Table1[[#This Row],[Unit Price]]-Table1[[#This Row],[Discount Applied]])*Table1[[#This Row],[Order Quantity]]</f>
        <v>1547</v>
      </c>
      <c r="Q5301">
        <f>Table1[[#This Row],[Revenue]]-(Table1[[#This Row],[Unit Cost]]*Table1[[#This Row],[Order Quantity]])</f>
        <v>339.78</v>
      </c>
    </row>
    <row r="5302" spans="1:17" x14ac:dyDescent="0.25">
      <c r="A5302" t="s">
        <v>5327</v>
      </c>
      <c r="B5302" t="s">
        <v>18</v>
      </c>
      <c r="C5302" t="s">
        <v>29</v>
      </c>
      <c r="D5302" s="1">
        <v>43477</v>
      </c>
      <c r="E5302" s="1">
        <v>44016</v>
      </c>
      <c r="F5302" s="1">
        <v>43937</v>
      </c>
      <c r="G5302" s="1">
        <v>43938</v>
      </c>
      <c r="H5302">
        <v>5</v>
      </c>
      <c r="I5302">
        <v>23</v>
      </c>
      <c r="J5302">
        <v>46</v>
      </c>
      <c r="K5302">
        <v>14</v>
      </c>
      <c r="L5302">
        <v>5</v>
      </c>
      <c r="M5302">
        <v>0.05</v>
      </c>
      <c r="N5302" s="2">
        <v>2524.02</v>
      </c>
      <c r="O5302" s="2">
        <v>3711.8</v>
      </c>
      <c r="P5302" s="2">
        <f>(Table1[[#This Row],[Unit Price]]-Table1[[#This Row],[Discount Applied]])*Table1[[#This Row],[Order Quantity]]</f>
        <v>18558.75</v>
      </c>
      <c r="Q5302">
        <f>Table1[[#This Row],[Revenue]]-(Table1[[#This Row],[Unit Cost]]*Table1[[#This Row],[Order Quantity]])</f>
        <v>5938.65</v>
      </c>
    </row>
    <row r="5303" spans="1:17" x14ac:dyDescent="0.25">
      <c r="A5303" t="s">
        <v>5328</v>
      </c>
      <c r="B5303" t="s">
        <v>21</v>
      </c>
      <c r="C5303" t="s">
        <v>19</v>
      </c>
      <c r="D5303" s="1">
        <v>43377</v>
      </c>
      <c r="E5303" s="1">
        <v>43307</v>
      </c>
      <c r="F5303" s="1">
        <v>43332</v>
      </c>
      <c r="G5303" s="1">
        <v>43341</v>
      </c>
      <c r="H5303">
        <v>13</v>
      </c>
      <c r="I5303">
        <v>17</v>
      </c>
      <c r="J5303">
        <v>190</v>
      </c>
      <c r="K5303">
        <v>13</v>
      </c>
      <c r="L5303">
        <v>3</v>
      </c>
      <c r="M5303">
        <v>0.1</v>
      </c>
      <c r="N5303" s="2">
        <v>2771.39</v>
      </c>
      <c r="O5303" s="2">
        <v>5132.2</v>
      </c>
      <c r="P5303" s="2">
        <f>(Table1[[#This Row],[Unit Price]]-Table1[[#This Row],[Discount Applied]])*Table1[[#This Row],[Order Quantity]]</f>
        <v>15396.3</v>
      </c>
      <c r="Q5303">
        <f>Table1[[#This Row],[Revenue]]-(Table1[[#This Row],[Unit Cost]]*Table1[[#This Row],[Order Quantity]])</f>
        <v>7082.1299999999992</v>
      </c>
    </row>
    <row r="5304" spans="1:17" x14ac:dyDescent="0.25">
      <c r="A5304" t="s">
        <v>5329</v>
      </c>
      <c r="B5304" t="s">
        <v>21</v>
      </c>
      <c r="C5304" t="s">
        <v>19</v>
      </c>
      <c r="D5304" s="1">
        <v>43477</v>
      </c>
      <c r="E5304" s="1">
        <v>44016</v>
      </c>
      <c r="F5304" s="1">
        <v>43926</v>
      </c>
      <c r="G5304" s="1">
        <v>43965</v>
      </c>
      <c r="H5304">
        <v>13</v>
      </c>
      <c r="I5304">
        <v>10</v>
      </c>
      <c r="J5304">
        <v>103</v>
      </c>
      <c r="K5304">
        <v>38</v>
      </c>
      <c r="L5304">
        <v>1</v>
      </c>
      <c r="M5304">
        <v>0.05</v>
      </c>
      <c r="N5304" s="2">
        <v>3348.66</v>
      </c>
      <c r="O5304" s="2">
        <v>3939.6</v>
      </c>
      <c r="P5304" s="2">
        <f>(Table1[[#This Row],[Unit Price]]-Table1[[#This Row],[Discount Applied]])*Table1[[#This Row],[Order Quantity]]</f>
        <v>3939.5499999999997</v>
      </c>
      <c r="Q5304">
        <f>Table1[[#This Row],[Revenue]]-(Table1[[#This Row],[Unit Cost]]*Table1[[#This Row],[Order Quantity]])</f>
        <v>590.88999999999987</v>
      </c>
    </row>
    <row r="5305" spans="1:17" x14ac:dyDescent="0.25">
      <c r="A5305" t="s">
        <v>5330</v>
      </c>
      <c r="B5305" t="s">
        <v>18</v>
      </c>
      <c r="C5305" t="s">
        <v>34</v>
      </c>
      <c r="D5305" s="1">
        <v>43477</v>
      </c>
      <c r="E5305" s="1">
        <v>44016</v>
      </c>
      <c r="F5305" s="1">
        <v>43942</v>
      </c>
      <c r="G5305" s="1">
        <v>43944</v>
      </c>
      <c r="H5305">
        <v>4</v>
      </c>
      <c r="I5305">
        <v>24</v>
      </c>
      <c r="J5305">
        <v>268</v>
      </c>
      <c r="K5305">
        <v>21</v>
      </c>
      <c r="L5305">
        <v>4</v>
      </c>
      <c r="M5305">
        <v>0.2</v>
      </c>
      <c r="N5305">
        <v>133.87</v>
      </c>
      <c r="O5305">
        <v>180.9</v>
      </c>
      <c r="P5305" s="2">
        <f>(Table1[[#This Row],[Unit Price]]-Table1[[#This Row],[Discount Applied]])*Table1[[#This Row],[Order Quantity]]</f>
        <v>722.80000000000007</v>
      </c>
      <c r="Q5305">
        <f>Table1[[#This Row],[Revenue]]-(Table1[[#This Row],[Unit Cost]]*Table1[[#This Row],[Order Quantity]])</f>
        <v>187.32000000000005</v>
      </c>
    </row>
    <row r="5306" spans="1:17" x14ac:dyDescent="0.25">
      <c r="A5306" t="s">
        <v>5331</v>
      </c>
      <c r="B5306" t="s">
        <v>18</v>
      </c>
      <c r="C5306" t="s">
        <v>26</v>
      </c>
      <c r="D5306" s="1">
        <v>43477</v>
      </c>
      <c r="E5306" s="1">
        <v>44047</v>
      </c>
      <c r="F5306" s="1">
        <v>43866</v>
      </c>
      <c r="G5306" s="1">
        <v>44017</v>
      </c>
      <c r="H5306">
        <v>7</v>
      </c>
      <c r="I5306">
        <v>30</v>
      </c>
      <c r="J5306">
        <v>210</v>
      </c>
      <c r="K5306">
        <v>7</v>
      </c>
      <c r="L5306">
        <v>1</v>
      </c>
      <c r="M5306">
        <v>0.15</v>
      </c>
      <c r="N5306">
        <v>888.42</v>
      </c>
      <c r="O5306" s="2">
        <v>1045.2</v>
      </c>
      <c r="P5306" s="2">
        <f>(Table1[[#This Row],[Unit Price]]-Table1[[#This Row],[Discount Applied]])*Table1[[#This Row],[Order Quantity]]</f>
        <v>1045.05</v>
      </c>
      <c r="Q5306">
        <f>Table1[[#This Row],[Revenue]]-(Table1[[#This Row],[Unit Cost]]*Table1[[#This Row],[Order Quantity]])</f>
        <v>156.63</v>
      </c>
    </row>
    <row r="5307" spans="1:17" x14ac:dyDescent="0.25">
      <c r="A5307" t="s">
        <v>5332</v>
      </c>
      <c r="B5307" t="s">
        <v>18</v>
      </c>
      <c r="C5307" t="s">
        <v>26</v>
      </c>
      <c r="D5307" s="1">
        <v>43477</v>
      </c>
      <c r="E5307" s="1">
        <v>44047</v>
      </c>
      <c r="F5307" s="1">
        <v>43951</v>
      </c>
      <c r="G5307" s="1">
        <v>44109</v>
      </c>
      <c r="H5307">
        <v>7</v>
      </c>
      <c r="I5307">
        <v>50</v>
      </c>
      <c r="J5307">
        <v>241</v>
      </c>
      <c r="K5307">
        <v>27</v>
      </c>
      <c r="L5307">
        <v>2</v>
      </c>
      <c r="M5307">
        <v>0.4</v>
      </c>
      <c r="N5307">
        <v>440.73</v>
      </c>
      <c r="O5307">
        <v>958.1</v>
      </c>
      <c r="P5307" s="2">
        <f>(Table1[[#This Row],[Unit Price]]-Table1[[#This Row],[Discount Applied]])*Table1[[#This Row],[Order Quantity]]</f>
        <v>1915.4</v>
      </c>
      <c r="Q5307">
        <f>Table1[[#This Row],[Revenue]]-(Table1[[#This Row],[Unit Cost]]*Table1[[#This Row],[Order Quantity]])</f>
        <v>1033.94</v>
      </c>
    </row>
    <row r="5308" spans="1:17" x14ac:dyDescent="0.25">
      <c r="A5308" t="s">
        <v>5333</v>
      </c>
      <c r="B5308" t="s">
        <v>21</v>
      </c>
      <c r="C5308" t="s">
        <v>29</v>
      </c>
      <c r="D5308" s="1">
        <v>43477</v>
      </c>
      <c r="E5308" s="1">
        <v>44047</v>
      </c>
      <c r="F5308" s="1">
        <v>43946</v>
      </c>
      <c r="G5308" s="1">
        <v>43956</v>
      </c>
      <c r="H5308">
        <v>15</v>
      </c>
      <c r="I5308">
        <v>21</v>
      </c>
      <c r="J5308">
        <v>3</v>
      </c>
      <c r="K5308">
        <v>19</v>
      </c>
      <c r="L5308">
        <v>1</v>
      </c>
      <c r="M5308">
        <v>7.4999999999999997E-2</v>
      </c>
      <c r="N5308">
        <v>778.54</v>
      </c>
      <c r="O5308" s="2">
        <v>1112.2</v>
      </c>
      <c r="P5308" s="2">
        <f>(Table1[[#This Row],[Unit Price]]-Table1[[#This Row],[Discount Applied]])*Table1[[#This Row],[Order Quantity]]</f>
        <v>1112.125</v>
      </c>
      <c r="Q5308">
        <f>Table1[[#This Row],[Revenue]]-(Table1[[#This Row],[Unit Cost]]*Table1[[#This Row],[Order Quantity]])</f>
        <v>333.58500000000004</v>
      </c>
    </row>
    <row r="5309" spans="1:17" x14ac:dyDescent="0.25">
      <c r="A5309" t="s">
        <v>5334</v>
      </c>
      <c r="B5309" t="s">
        <v>21</v>
      </c>
      <c r="C5309" t="s">
        <v>34</v>
      </c>
      <c r="D5309" s="1">
        <v>43477</v>
      </c>
      <c r="E5309" s="1">
        <v>44078</v>
      </c>
      <c r="F5309" s="1">
        <v>43947</v>
      </c>
      <c r="G5309" s="1">
        <v>43948</v>
      </c>
      <c r="H5309">
        <v>12</v>
      </c>
      <c r="I5309">
        <v>26</v>
      </c>
      <c r="J5309">
        <v>301</v>
      </c>
      <c r="K5309">
        <v>25</v>
      </c>
      <c r="L5309">
        <v>4</v>
      </c>
      <c r="M5309">
        <v>0.1</v>
      </c>
      <c r="N5309">
        <v>906.91</v>
      </c>
      <c r="O5309" s="2">
        <v>1889.4</v>
      </c>
      <c r="P5309" s="2">
        <f>(Table1[[#This Row],[Unit Price]]-Table1[[#This Row],[Discount Applied]])*Table1[[#This Row],[Order Quantity]]</f>
        <v>7557.2000000000007</v>
      </c>
      <c r="Q5309">
        <f>Table1[[#This Row],[Revenue]]-(Table1[[#This Row],[Unit Cost]]*Table1[[#This Row],[Order Quantity]])</f>
        <v>3929.5600000000009</v>
      </c>
    </row>
    <row r="5310" spans="1:17" x14ac:dyDescent="0.25">
      <c r="A5310" t="s">
        <v>5335</v>
      </c>
      <c r="B5310" t="s">
        <v>18</v>
      </c>
      <c r="C5310" t="s">
        <v>34</v>
      </c>
      <c r="D5310" s="1">
        <v>43477</v>
      </c>
      <c r="E5310" s="1">
        <v>44078</v>
      </c>
      <c r="F5310" s="1">
        <v>44169</v>
      </c>
      <c r="G5310" s="1">
        <v>43934</v>
      </c>
      <c r="H5310">
        <v>5</v>
      </c>
      <c r="I5310">
        <v>31</v>
      </c>
      <c r="J5310">
        <v>267</v>
      </c>
      <c r="K5310">
        <v>22</v>
      </c>
      <c r="L5310">
        <v>1</v>
      </c>
      <c r="M5310">
        <v>7.4999999999999997E-2</v>
      </c>
      <c r="N5310">
        <v>745.17</v>
      </c>
      <c r="O5310" s="2">
        <v>1112.2</v>
      </c>
      <c r="P5310" s="2">
        <f>(Table1[[#This Row],[Unit Price]]-Table1[[#This Row],[Discount Applied]])*Table1[[#This Row],[Order Quantity]]</f>
        <v>1112.125</v>
      </c>
      <c r="Q5310">
        <f>Table1[[#This Row],[Revenue]]-(Table1[[#This Row],[Unit Cost]]*Table1[[#This Row],[Order Quantity]])</f>
        <v>366.95500000000004</v>
      </c>
    </row>
    <row r="5311" spans="1:17" x14ac:dyDescent="0.25">
      <c r="A5311" t="s">
        <v>5336</v>
      </c>
      <c r="B5311" t="s">
        <v>21</v>
      </c>
      <c r="C5311" t="s">
        <v>29</v>
      </c>
      <c r="D5311" s="1">
        <v>43477</v>
      </c>
      <c r="E5311" s="1">
        <v>44078</v>
      </c>
      <c r="F5311" s="1">
        <v>43926</v>
      </c>
      <c r="G5311" s="1">
        <v>44048</v>
      </c>
      <c r="H5311">
        <v>17</v>
      </c>
      <c r="I5311">
        <v>37</v>
      </c>
      <c r="J5311">
        <v>56</v>
      </c>
      <c r="K5311">
        <v>11</v>
      </c>
      <c r="L5311">
        <v>6</v>
      </c>
      <c r="M5311">
        <v>0.15</v>
      </c>
      <c r="N5311">
        <v>203.68</v>
      </c>
      <c r="O5311">
        <v>268</v>
      </c>
      <c r="P5311" s="2">
        <f>(Table1[[#This Row],[Unit Price]]-Table1[[#This Row],[Discount Applied]])*Table1[[#This Row],[Order Quantity]]</f>
        <v>1607.1000000000001</v>
      </c>
      <c r="Q5311">
        <f>Table1[[#This Row],[Revenue]]-(Table1[[#This Row],[Unit Cost]]*Table1[[#This Row],[Order Quantity]])</f>
        <v>385.02000000000021</v>
      </c>
    </row>
    <row r="5312" spans="1:17" x14ac:dyDescent="0.25">
      <c r="A5312" t="s">
        <v>5337</v>
      </c>
      <c r="B5312" t="s">
        <v>21</v>
      </c>
      <c r="C5312" t="s">
        <v>34</v>
      </c>
      <c r="D5312" s="1">
        <v>43477</v>
      </c>
      <c r="E5312" s="1">
        <v>44078</v>
      </c>
      <c r="F5312" s="1">
        <v>43938</v>
      </c>
      <c r="G5312" s="1">
        <v>43945</v>
      </c>
      <c r="H5312">
        <v>16</v>
      </c>
      <c r="I5312">
        <v>5</v>
      </c>
      <c r="J5312">
        <v>323</v>
      </c>
      <c r="K5312">
        <v>38</v>
      </c>
      <c r="L5312">
        <v>1</v>
      </c>
      <c r="M5312">
        <v>0.4</v>
      </c>
      <c r="N5312" s="2">
        <v>2199.7399999999998</v>
      </c>
      <c r="O5312" s="2">
        <v>3437.1</v>
      </c>
      <c r="P5312" s="2">
        <f>(Table1[[#This Row],[Unit Price]]-Table1[[#This Row],[Discount Applied]])*Table1[[#This Row],[Order Quantity]]</f>
        <v>3436.7</v>
      </c>
      <c r="Q5312">
        <f>Table1[[#This Row],[Revenue]]-(Table1[[#This Row],[Unit Cost]]*Table1[[#This Row],[Order Quantity]])</f>
        <v>1236.96</v>
      </c>
    </row>
    <row r="5313" spans="1:17" x14ac:dyDescent="0.25">
      <c r="A5313" t="s">
        <v>5338</v>
      </c>
      <c r="B5313" t="s">
        <v>18</v>
      </c>
      <c r="C5313" t="s">
        <v>19</v>
      </c>
      <c r="D5313" s="1">
        <v>43477</v>
      </c>
      <c r="E5313" s="1">
        <v>44078</v>
      </c>
      <c r="F5313" s="1">
        <v>44017</v>
      </c>
      <c r="G5313" s="1">
        <v>44109</v>
      </c>
      <c r="H5313">
        <v>5</v>
      </c>
      <c r="I5313">
        <v>47</v>
      </c>
      <c r="J5313">
        <v>135</v>
      </c>
      <c r="K5313">
        <v>17</v>
      </c>
      <c r="L5313">
        <v>7</v>
      </c>
      <c r="M5313">
        <v>0.15</v>
      </c>
      <c r="N5313">
        <v>574.05999999999995</v>
      </c>
      <c r="O5313" s="2">
        <v>1125.5999999999999</v>
      </c>
      <c r="P5313" s="2">
        <f>(Table1[[#This Row],[Unit Price]]-Table1[[#This Row],[Discount Applied]])*Table1[[#This Row],[Order Quantity]]</f>
        <v>7878.1499999999987</v>
      </c>
      <c r="Q5313">
        <f>Table1[[#This Row],[Revenue]]-(Table1[[#This Row],[Unit Cost]]*Table1[[#This Row],[Order Quantity]])</f>
        <v>3859.7299999999991</v>
      </c>
    </row>
    <row r="5314" spans="1:17" x14ac:dyDescent="0.25">
      <c r="A5314" t="s">
        <v>5339</v>
      </c>
      <c r="B5314" t="s">
        <v>18</v>
      </c>
      <c r="C5314" t="s">
        <v>43</v>
      </c>
      <c r="D5314" s="1">
        <v>43377</v>
      </c>
      <c r="E5314" s="1">
        <v>43307</v>
      </c>
      <c r="F5314" s="1">
        <v>43139</v>
      </c>
      <c r="G5314" s="1">
        <v>43167</v>
      </c>
      <c r="H5314">
        <v>7</v>
      </c>
      <c r="I5314">
        <v>46</v>
      </c>
      <c r="J5314">
        <v>82</v>
      </c>
      <c r="K5314">
        <v>7</v>
      </c>
      <c r="L5314">
        <v>2</v>
      </c>
      <c r="M5314">
        <v>0.05</v>
      </c>
      <c r="N5314">
        <v>839.18</v>
      </c>
      <c r="O5314" s="2">
        <v>1118.9000000000001</v>
      </c>
      <c r="P5314" s="2">
        <f>(Table1[[#This Row],[Unit Price]]-Table1[[#This Row],[Discount Applied]])*Table1[[#This Row],[Order Quantity]]</f>
        <v>2237.7000000000003</v>
      </c>
      <c r="Q5314">
        <f>Table1[[#This Row],[Revenue]]-(Table1[[#This Row],[Unit Cost]]*Table1[[#This Row],[Order Quantity]])</f>
        <v>559.34000000000037</v>
      </c>
    </row>
    <row r="5315" spans="1:17" x14ac:dyDescent="0.25">
      <c r="A5315" t="s">
        <v>5340</v>
      </c>
      <c r="B5315" t="s">
        <v>18</v>
      </c>
      <c r="C5315" t="s">
        <v>34</v>
      </c>
      <c r="D5315" s="1">
        <v>43477</v>
      </c>
      <c r="E5315" s="1">
        <v>44078</v>
      </c>
      <c r="F5315" s="1">
        <v>43948</v>
      </c>
      <c r="G5315" s="1">
        <v>44017</v>
      </c>
      <c r="H5315">
        <v>12</v>
      </c>
      <c r="I5315">
        <v>5</v>
      </c>
      <c r="J5315">
        <v>304</v>
      </c>
      <c r="K5315">
        <v>5</v>
      </c>
      <c r="L5315">
        <v>1</v>
      </c>
      <c r="M5315">
        <v>0.15</v>
      </c>
      <c r="N5315">
        <v>722.73</v>
      </c>
      <c r="O5315" s="2">
        <v>1078.7</v>
      </c>
      <c r="P5315" s="2">
        <f>(Table1[[#This Row],[Unit Price]]-Table1[[#This Row],[Discount Applied]])*Table1[[#This Row],[Order Quantity]]</f>
        <v>1078.55</v>
      </c>
      <c r="Q5315">
        <f>Table1[[#This Row],[Revenue]]-(Table1[[#This Row],[Unit Cost]]*Table1[[#This Row],[Order Quantity]])</f>
        <v>355.81999999999994</v>
      </c>
    </row>
    <row r="5316" spans="1:17" x14ac:dyDescent="0.25">
      <c r="A5316" t="s">
        <v>5341</v>
      </c>
      <c r="B5316" t="s">
        <v>21</v>
      </c>
      <c r="C5316" t="s">
        <v>34</v>
      </c>
      <c r="D5316" s="1">
        <v>43477</v>
      </c>
      <c r="E5316" s="1">
        <v>44108</v>
      </c>
      <c r="F5316" s="1">
        <v>43987</v>
      </c>
      <c r="G5316" s="1">
        <v>44017</v>
      </c>
      <c r="H5316">
        <v>17</v>
      </c>
      <c r="I5316">
        <v>14</v>
      </c>
      <c r="J5316">
        <v>317</v>
      </c>
      <c r="K5316">
        <v>3</v>
      </c>
      <c r="L5316">
        <v>6</v>
      </c>
      <c r="M5316">
        <v>0.1</v>
      </c>
      <c r="N5316">
        <v>176.88</v>
      </c>
      <c r="O5316">
        <v>268</v>
      </c>
      <c r="P5316" s="2">
        <f>(Table1[[#This Row],[Unit Price]]-Table1[[#This Row],[Discount Applied]])*Table1[[#This Row],[Order Quantity]]</f>
        <v>1607.3999999999999</v>
      </c>
      <c r="Q5316">
        <f>Table1[[#This Row],[Revenue]]-(Table1[[#This Row],[Unit Cost]]*Table1[[#This Row],[Order Quantity]])</f>
        <v>546.11999999999989</v>
      </c>
    </row>
    <row r="5317" spans="1:17" x14ac:dyDescent="0.25">
      <c r="A5317" t="s">
        <v>5342</v>
      </c>
      <c r="B5317" t="s">
        <v>21</v>
      </c>
      <c r="C5317" t="s">
        <v>24</v>
      </c>
      <c r="D5317" s="1">
        <v>43477</v>
      </c>
      <c r="E5317" s="1">
        <v>44108</v>
      </c>
      <c r="F5317" s="1">
        <v>43835</v>
      </c>
      <c r="G5317" s="1">
        <v>44140</v>
      </c>
      <c r="H5317">
        <v>18</v>
      </c>
      <c r="I5317">
        <v>41</v>
      </c>
      <c r="J5317">
        <v>351</v>
      </c>
      <c r="K5317">
        <v>12</v>
      </c>
      <c r="L5317">
        <v>4</v>
      </c>
      <c r="M5317">
        <v>0.05</v>
      </c>
      <c r="N5317" s="2">
        <v>1122.25</v>
      </c>
      <c r="O5317" s="2">
        <v>2244.5</v>
      </c>
      <c r="P5317" s="2">
        <f>(Table1[[#This Row],[Unit Price]]-Table1[[#This Row],[Discount Applied]])*Table1[[#This Row],[Order Quantity]]</f>
        <v>8977.7999999999993</v>
      </c>
      <c r="Q5317">
        <f>Table1[[#This Row],[Revenue]]-(Table1[[#This Row],[Unit Cost]]*Table1[[#This Row],[Order Quantity]])</f>
        <v>4488.7999999999993</v>
      </c>
    </row>
    <row r="5318" spans="1:17" x14ac:dyDescent="0.25">
      <c r="A5318" t="s">
        <v>5343</v>
      </c>
      <c r="B5318" t="s">
        <v>18</v>
      </c>
      <c r="C5318" t="s">
        <v>34</v>
      </c>
      <c r="D5318" s="1">
        <v>43477</v>
      </c>
      <c r="E5318" s="1">
        <v>44108</v>
      </c>
      <c r="F5318" s="1">
        <v>43947</v>
      </c>
      <c r="G5318" s="1">
        <v>43835</v>
      </c>
      <c r="H5318">
        <v>4</v>
      </c>
      <c r="I5318">
        <v>9</v>
      </c>
      <c r="J5318">
        <v>281</v>
      </c>
      <c r="K5318">
        <v>22</v>
      </c>
      <c r="L5318">
        <v>8</v>
      </c>
      <c r="M5318">
        <v>7.4999999999999997E-2</v>
      </c>
      <c r="N5318" s="2">
        <v>1690.41</v>
      </c>
      <c r="O5318" s="2">
        <v>2914.5</v>
      </c>
      <c r="P5318" s="2">
        <f>(Table1[[#This Row],[Unit Price]]-Table1[[#This Row],[Discount Applied]])*Table1[[#This Row],[Order Quantity]]</f>
        <v>23315.4</v>
      </c>
      <c r="Q5318">
        <f>Table1[[#This Row],[Revenue]]-(Table1[[#This Row],[Unit Cost]]*Table1[[#This Row],[Order Quantity]])</f>
        <v>9792.1200000000008</v>
      </c>
    </row>
    <row r="5319" spans="1:17" x14ac:dyDescent="0.25">
      <c r="A5319" t="s">
        <v>5344</v>
      </c>
      <c r="B5319" t="s">
        <v>18</v>
      </c>
      <c r="C5319" t="s">
        <v>29</v>
      </c>
      <c r="D5319" s="1">
        <v>43477</v>
      </c>
      <c r="E5319" s="1">
        <v>44108</v>
      </c>
      <c r="F5319" s="1">
        <v>43951</v>
      </c>
      <c r="G5319" s="1">
        <v>44079</v>
      </c>
      <c r="H5319">
        <v>12</v>
      </c>
      <c r="I5319">
        <v>28</v>
      </c>
      <c r="J5319">
        <v>5</v>
      </c>
      <c r="K5319">
        <v>30</v>
      </c>
      <c r="L5319">
        <v>1</v>
      </c>
      <c r="M5319">
        <v>7.4999999999999997E-2</v>
      </c>
      <c r="N5319" s="2">
        <v>2538.9699999999998</v>
      </c>
      <c r="O5319" s="2">
        <v>3906.1</v>
      </c>
      <c r="P5319" s="2">
        <f>(Table1[[#This Row],[Unit Price]]-Table1[[#This Row],[Discount Applied]])*Table1[[#This Row],[Order Quantity]]</f>
        <v>3906.0250000000001</v>
      </c>
      <c r="Q5319">
        <f>Table1[[#This Row],[Revenue]]-(Table1[[#This Row],[Unit Cost]]*Table1[[#This Row],[Order Quantity]])</f>
        <v>1367.0550000000003</v>
      </c>
    </row>
    <row r="5320" spans="1:17" x14ac:dyDescent="0.25">
      <c r="A5320" t="s">
        <v>5345</v>
      </c>
      <c r="B5320" t="s">
        <v>18</v>
      </c>
      <c r="C5320" t="s">
        <v>19</v>
      </c>
      <c r="D5320" s="1">
        <v>43477</v>
      </c>
      <c r="E5320" s="1">
        <v>44108</v>
      </c>
      <c r="F5320" s="1">
        <v>43937</v>
      </c>
      <c r="G5320" s="1">
        <v>43946</v>
      </c>
      <c r="H5320">
        <v>9</v>
      </c>
      <c r="I5320">
        <v>32</v>
      </c>
      <c r="J5320">
        <v>159</v>
      </c>
      <c r="K5320">
        <v>13</v>
      </c>
      <c r="L5320">
        <v>2</v>
      </c>
      <c r="M5320">
        <v>0.3</v>
      </c>
      <c r="N5320">
        <v>709.87</v>
      </c>
      <c r="O5320" s="2">
        <v>1092.0999999999999</v>
      </c>
      <c r="P5320" s="2">
        <f>(Table1[[#This Row],[Unit Price]]-Table1[[#This Row],[Discount Applied]])*Table1[[#This Row],[Order Quantity]]</f>
        <v>2183.6</v>
      </c>
      <c r="Q5320">
        <f>Table1[[#This Row],[Revenue]]-(Table1[[#This Row],[Unit Cost]]*Table1[[#This Row],[Order Quantity]])</f>
        <v>763.8599999999999</v>
      </c>
    </row>
    <row r="5321" spans="1:17" x14ac:dyDescent="0.25">
      <c r="A5321" t="s">
        <v>5346</v>
      </c>
      <c r="B5321" t="s">
        <v>21</v>
      </c>
      <c r="C5321" t="s">
        <v>29</v>
      </c>
      <c r="D5321" s="1">
        <v>43477</v>
      </c>
      <c r="E5321" s="1">
        <v>44108</v>
      </c>
      <c r="F5321" s="1">
        <v>43949</v>
      </c>
      <c r="G5321" s="1">
        <v>44048</v>
      </c>
      <c r="H5321">
        <v>14</v>
      </c>
      <c r="I5321">
        <v>35</v>
      </c>
      <c r="J5321">
        <v>43</v>
      </c>
      <c r="K5321">
        <v>30</v>
      </c>
      <c r="L5321">
        <v>1</v>
      </c>
      <c r="M5321">
        <v>0.2</v>
      </c>
      <c r="N5321">
        <v>569.5</v>
      </c>
      <c r="O5321">
        <v>670</v>
      </c>
      <c r="P5321" s="2">
        <f>(Table1[[#This Row],[Unit Price]]-Table1[[#This Row],[Discount Applied]])*Table1[[#This Row],[Order Quantity]]</f>
        <v>669.8</v>
      </c>
      <c r="Q5321">
        <f>Table1[[#This Row],[Revenue]]-(Table1[[#This Row],[Unit Cost]]*Table1[[#This Row],[Order Quantity]])</f>
        <v>100.29999999999995</v>
      </c>
    </row>
    <row r="5322" spans="1:17" x14ac:dyDescent="0.25">
      <c r="A5322" t="s">
        <v>5347</v>
      </c>
      <c r="B5322" t="s">
        <v>23</v>
      </c>
      <c r="C5322" t="s">
        <v>24</v>
      </c>
      <c r="D5322" s="1">
        <v>43477</v>
      </c>
      <c r="E5322" s="1">
        <v>44108</v>
      </c>
      <c r="F5322" s="1">
        <v>43937</v>
      </c>
      <c r="G5322" s="1">
        <v>43939</v>
      </c>
      <c r="H5322">
        <v>22</v>
      </c>
      <c r="I5322">
        <v>41</v>
      </c>
      <c r="J5322">
        <v>339</v>
      </c>
      <c r="K5322">
        <v>26</v>
      </c>
      <c r="L5322">
        <v>8</v>
      </c>
      <c r="M5322">
        <v>7.4999999999999997E-2</v>
      </c>
      <c r="N5322">
        <v>660.49</v>
      </c>
      <c r="O5322" s="2">
        <v>1246.2</v>
      </c>
      <c r="P5322" s="2">
        <f>(Table1[[#This Row],[Unit Price]]-Table1[[#This Row],[Discount Applied]])*Table1[[#This Row],[Order Quantity]]</f>
        <v>9969</v>
      </c>
      <c r="Q5322">
        <f>Table1[[#This Row],[Revenue]]-(Table1[[#This Row],[Unit Cost]]*Table1[[#This Row],[Order Quantity]])</f>
        <v>4685.08</v>
      </c>
    </row>
    <row r="5323" spans="1:17" x14ac:dyDescent="0.25">
      <c r="A5323" t="s">
        <v>5348</v>
      </c>
      <c r="B5323" t="s">
        <v>18</v>
      </c>
      <c r="C5323" t="s">
        <v>34</v>
      </c>
      <c r="D5323" s="1">
        <v>43477</v>
      </c>
      <c r="E5323" s="1">
        <v>44108</v>
      </c>
      <c r="F5323" s="1">
        <v>43949</v>
      </c>
      <c r="G5323" s="1">
        <v>43950</v>
      </c>
      <c r="H5323">
        <v>6</v>
      </c>
      <c r="I5323">
        <v>2</v>
      </c>
      <c r="J5323">
        <v>313</v>
      </c>
      <c r="K5323">
        <v>45</v>
      </c>
      <c r="L5323">
        <v>4</v>
      </c>
      <c r="M5323">
        <v>0.1</v>
      </c>
      <c r="N5323" s="2">
        <v>2817.22</v>
      </c>
      <c r="O5323" s="2">
        <v>3859.2</v>
      </c>
      <c r="P5323" s="2">
        <f>(Table1[[#This Row],[Unit Price]]-Table1[[#This Row],[Discount Applied]])*Table1[[#This Row],[Order Quantity]]</f>
        <v>15436.4</v>
      </c>
      <c r="Q5323">
        <f>Table1[[#This Row],[Revenue]]-(Table1[[#This Row],[Unit Cost]]*Table1[[#This Row],[Order Quantity]])</f>
        <v>4167.5200000000004</v>
      </c>
    </row>
    <row r="5324" spans="1:17" x14ac:dyDescent="0.25">
      <c r="A5324" t="s">
        <v>5349</v>
      </c>
      <c r="B5324" t="s">
        <v>18</v>
      </c>
      <c r="C5324" t="s">
        <v>43</v>
      </c>
      <c r="D5324" s="1">
        <v>43477</v>
      </c>
      <c r="E5324" s="1">
        <v>44108</v>
      </c>
      <c r="F5324" s="1">
        <v>44169</v>
      </c>
      <c r="G5324" s="1">
        <v>43936</v>
      </c>
      <c r="H5324">
        <v>1</v>
      </c>
      <c r="I5324">
        <v>16</v>
      </c>
      <c r="J5324">
        <v>82</v>
      </c>
      <c r="K5324">
        <v>39</v>
      </c>
      <c r="L5324">
        <v>5</v>
      </c>
      <c r="M5324">
        <v>7.4999999999999997E-2</v>
      </c>
      <c r="N5324" s="2">
        <v>2865.72</v>
      </c>
      <c r="O5324" s="2">
        <v>3872.6</v>
      </c>
      <c r="P5324" s="2">
        <f>(Table1[[#This Row],[Unit Price]]-Table1[[#This Row],[Discount Applied]])*Table1[[#This Row],[Order Quantity]]</f>
        <v>19362.625</v>
      </c>
      <c r="Q5324">
        <f>Table1[[#This Row],[Revenue]]-(Table1[[#This Row],[Unit Cost]]*Table1[[#This Row],[Order Quantity]])</f>
        <v>5034.0250000000015</v>
      </c>
    </row>
    <row r="5325" spans="1:17" x14ac:dyDescent="0.25">
      <c r="A5325" t="s">
        <v>5350</v>
      </c>
      <c r="B5325" t="s">
        <v>18</v>
      </c>
      <c r="C5325" t="s">
        <v>26</v>
      </c>
      <c r="D5325" s="1">
        <v>43377</v>
      </c>
      <c r="E5325" s="1">
        <v>43307</v>
      </c>
      <c r="F5325" s="1">
        <v>43351</v>
      </c>
      <c r="G5325" s="1">
        <v>43329</v>
      </c>
      <c r="H5325">
        <v>11</v>
      </c>
      <c r="I5325">
        <v>39</v>
      </c>
      <c r="J5325">
        <v>214</v>
      </c>
      <c r="K5325">
        <v>10</v>
      </c>
      <c r="L5325">
        <v>6</v>
      </c>
      <c r="M5325">
        <v>0.15</v>
      </c>
      <c r="N5325" s="2">
        <v>3968.28</v>
      </c>
      <c r="O5325" s="2">
        <v>5835.7</v>
      </c>
      <c r="P5325" s="2">
        <f>(Table1[[#This Row],[Unit Price]]-Table1[[#This Row],[Discount Applied]])*Table1[[#This Row],[Order Quantity]]</f>
        <v>35013.300000000003</v>
      </c>
      <c r="Q5325">
        <f>Table1[[#This Row],[Revenue]]-(Table1[[#This Row],[Unit Cost]]*Table1[[#This Row],[Order Quantity]])</f>
        <v>11203.620000000003</v>
      </c>
    </row>
    <row r="5326" spans="1:17" x14ac:dyDescent="0.25">
      <c r="A5326" t="s">
        <v>5351</v>
      </c>
      <c r="B5326" t="s">
        <v>21</v>
      </c>
      <c r="C5326" t="s">
        <v>29</v>
      </c>
      <c r="D5326" s="1">
        <v>43477</v>
      </c>
      <c r="E5326" s="1">
        <v>44108</v>
      </c>
      <c r="F5326" s="1">
        <v>43926</v>
      </c>
      <c r="G5326" s="1">
        <v>43964</v>
      </c>
      <c r="H5326">
        <v>12</v>
      </c>
      <c r="I5326">
        <v>33</v>
      </c>
      <c r="J5326">
        <v>33</v>
      </c>
      <c r="K5326">
        <v>29</v>
      </c>
      <c r="L5326">
        <v>7</v>
      </c>
      <c r="M5326">
        <v>7.4999999999999997E-2</v>
      </c>
      <c r="N5326">
        <v>488.83</v>
      </c>
      <c r="O5326">
        <v>857.6</v>
      </c>
      <c r="P5326" s="2">
        <f>(Table1[[#This Row],[Unit Price]]-Table1[[#This Row],[Discount Applied]])*Table1[[#This Row],[Order Quantity]]</f>
        <v>6002.6750000000002</v>
      </c>
      <c r="Q5326">
        <f>Table1[[#This Row],[Revenue]]-(Table1[[#This Row],[Unit Cost]]*Table1[[#This Row],[Order Quantity]])</f>
        <v>2580.8650000000002</v>
      </c>
    </row>
    <row r="5327" spans="1:17" x14ac:dyDescent="0.25">
      <c r="A5327" t="s">
        <v>5352</v>
      </c>
      <c r="B5327" t="s">
        <v>33</v>
      </c>
      <c r="C5327" t="s">
        <v>19</v>
      </c>
      <c r="D5327" s="1">
        <v>43477</v>
      </c>
      <c r="E5327" s="1">
        <v>44139</v>
      </c>
      <c r="F5327" s="1">
        <v>43944</v>
      </c>
      <c r="G5327" s="1">
        <v>43947</v>
      </c>
      <c r="H5327">
        <v>27</v>
      </c>
      <c r="I5327">
        <v>10</v>
      </c>
      <c r="J5327">
        <v>88</v>
      </c>
      <c r="K5327">
        <v>42</v>
      </c>
      <c r="L5327">
        <v>1</v>
      </c>
      <c r="M5327">
        <v>0.3</v>
      </c>
      <c r="N5327">
        <v>163.47999999999999</v>
      </c>
      <c r="O5327">
        <v>268</v>
      </c>
      <c r="P5327" s="2">
        <f>(Table1[[#This Row],[Unit Price]]-Table1[[#This Row],[Discount Applied]])*Table1[[#This Row],[Order Quantity]]</f>
        <v>267.7</v>
      </c>
      <c r="Q5327">
        <f>Table1[[#This Row],[Revenue]]-(Table1[[#This Row],[Unit Cost]]*Table1[[#This Row],[Order Quantity]])</f>
        <v>104.22</v>
      </c>
    </row>
    <row r="5328" spans="1:17" x14ac:dyDescent="0.25">
      <c r="A5328" t="s">
        <v>5353</v>
      </c>
      <c r="B5328" t="s">
        <v>23</v>
      </c>
      <c r="C5328" t="s">
        <v>19</v>
      </c>
      <c r="D5328" s="1">
        <v>43477</v>
      </c>
      <c r="E5328" s="1">
        <v>44139</v>
      </c>
      <c r="F5328" s="1">
        <v>43935</v>
      </c>
      <c r="G5328" s="1">
        <v>43939</v>
      </c>
      <c r="H5328">
        <v>24</v>
      </c>
      <c r="I5328">
        <v>17</v>
      </c>
      <c r="J5328">
        <v>174</v>
      </c>
      <c r="K5328">
        <v>14</v>
      </c>
      <c r="L5328">
        <v>6</v>
      </c>
      <c r="M5328">
        <v>0.05</v>
      </c>
      <c r="N5328">
        <v>155.31</v>
      </c>
      <c r="O5328">
        <v>254.6</v>
      </c>
      <c r="P5328" s="2">
        <f>(Table1[[#This Row],[Unit Price]]-Table1[[#This Row],[Discount Applied]])*Table1[[#This Row],[Order Quantity]]</f>
        <v>1527.3</v>
      </c>
      <c r="Q5328">
        <f>Table1[[#This Row],[Revenue]]-(Table1[[#This Row],[Unit Cost]]*Table1[[#This Row],[Order Quantity]])</f>
        <v>595.43999999999994</v>
      </c>
    </row>
    <row r="5329" spans="1:17" x14ac:dyDescent="0.25">
      <c r="A5329" t="s">
        <v>5354</v>
      </c>
      <c r="B5329" t="s">
        <v>23</v>
      </c>
      <c r="C5329" t="s">
        <v>34</v>
      </c>
      <c r="D5329" s="1">
        <v>43477</v>
      </c>
      <c r="E5329" s="1">
        <v>44139</v>
      </c>
      <c r="F5329" s="1">
        <v>43948</v>
      </c>
      <c r="G5329" s="1">
        <v>43987</v>
      </c>
      <c r="H5329">
        <v>21</v>
      </c>
      <c r="I5329">
        <v>19</v>
      </c>
      <c r="J5329">
        <v>329</v>
      </c>
      <c r="K5329">
        <v>44</v>
      </c>
      <c r="L5329">
        <v>5</v>
      </c>
      <c r="M5329">
        <v>0.15</v>
      </c>
      <c r="N5329" s="2">
        <v>1041.18</v>
      </c>
      <c r="O5329" s="2">
        <v>2479</v>
      </c>
      <c r="P5329" s="2">
        <f>(Table1[[#This Row],[Unit Price]]-Table1[[#This Row],[Discount Applied]])*Table1[[#This Row],[Order Quantity]]</f>
        <v>12394.25</v>
      </c>
      <c r="Q5329">
        <f>Table1[[#This Row],[Revenue]]-(Table1[[#This Row],[Unit Cost]]*Table1[[#This Row],[Order Quantity]])</f>
        <v>7188.3499999999995</v>
      </c>
    </row>
    <row r="5330" spans="1:17" x14ac:dyDescent="0.25">
      <c r="A5330" t="s">
        <v>5355</v>
      </c>
      <c r="B5330" t="s">
        <v>21</v>
      </c>
      <c r="C5330" t="s">
        <v>26</v>
      </c>
      <c r="D5330" s="1">
        <v>43477</v>
      </c>
      <c r="E5330" s="1">
        <v>44139</v>
      </c>
      <c r="F5330" s="1">
        <v>43936</v>
      </c>
      <c r="G5330" s="1">
        <v>43938</v>
      </c>
      <c r="H5330">
        <v>13</v>
      </c>
      <c r="I5330">
        <v>39</v>
      </c>
      <c r="J5330">
        <v>256</v>
      </c>
      <c r="K5330">
        <v>7</v>
      </c>
      <c r="L5330">
        <v>2</v>
      </c>
      <c r="M5330">
        <v>7.4999999999999997E-2</v>
      </c>
      <c r="N5330" s="2">
        <v>1127.6099999999999</v>
      </c>
      <c r="O5330" s="2">
        <v>2211</v>
      </c>
      <c r="P5330" s="2">
        <f>(Table1[[#This Row],[Unit Price]]-Table1[[#This Row],[Discount Applied]])*Table1[[#This Row],[Order Quantity]]</f>
        <v>4421.8500000000004</v>
      </c>
      <c r="Q5330">
        <f>Table1[[#This Row],[Revenue]]-(Table1[[#This Row],[Unit Cost]]*Table1[[#This Row],[Order Quantity]])</f>
        <v>2166.6300000000006</v>
      </c>
    </row>
    <row r="5331" spans="1:17" x14ac:dyDescent="0.25">
      <c r="A5331" t="s">
        <v>5356</v>
      </c>
      <c r="B5331" t="s">
        <v>21</v>
      </c>
      <c r="C5331" t="s">
        <v>34</v>
      </c>
      <c r="D5331" s="1">
        <v>43477</v>
      </c>
      <c r="E5331" s="1">
        <v>44139</v>
      </c>
      <c r="F5331" s="1">
        <v>43926</v>
      </c>
      <c r="G5331" s="1">
        <v>44048</v>
      </c>
      <c r="H5331">
        <v>16</v>
      </c>
      <c r="I5331">
        <v>10</v>
      </c>
      <c r="J5331">
        <v>288</v>
      </c>
      <c r="K5331">
        <v>1</v>
      </c>
      <c r="L5331">
        <v>4</v>
      </c>
      <c r="M5331">
        <v>0.05</v>
      </c>
      <c r="N5331" s="2">
        <v>1688.4</v>
      </c>
      <c r="O5331" s="2">
        <v>2412</v>
      </c>
      <c r="P5331" s="2">
        <f>(Table1[[#This Row],[Unit Price]]-Table1[[#This Row],[Discount Applied]])*Table1[[#This Row],[Order Quantity]]</f>
        <v>9647.7999999999993</v>
      </c>
      <c r="Q5331">
        <f>Table1[[#This Row],[Revenue]]-(Table1[[#This Row],[Unit Cost]]*Table1[[#This Row],[Order Quantity]])</f>
        <v>2894.1999999999989</v>
      </c>
    </row>
    <row r="5332" spans="1:17" x14ac:dyDescent="0.25">
      <c r="A5332" t="s">
        <v>5357</v>
      </c>
      <c r="B5332" t="s">
        <v>18</v>
      </c>
      <c r="C5332" t="s">
        <v>24</v>
      </c>
      <c r="D5332" s="1">
        <v>43477</v>
      </c>
      <c r="E5332" s="1">
        <v>44139</v>
      </c>
      <c r="F5332" s="1">
        <v>43941</v>
      </c>
      <c r="G5332" s="1">
        <v>43944</v>
      </c>
      <c r="H5332">
        <v>7</v>
      </c>
      <c r="I5332">
        <v>31</v>
      </c>
      <c r="J5332">
        <v>358</v>
      </c>
      <c r="K5332">
        <v>8</v>
      </c>
      <c r="L5332">
        <v>1</v>
      </c>
      <c r="M5332">
        <v>7.4999999999999997E-2</v>
      </c>
      <c r="N5332" s="2">
        <v>1280.57</v>
      </c>
      <c r="O5332" s="2">
        <v>1855.9</v>
      </c>
      <c r="P5332" s="2">
        <f>(Table1[[#This Row],[Unit Price]]-Table1[[#This Row],[Discount Applied]])*Table1[[#This Row],[Order Quantity]]</f>
        <v>1855.825</v>
      </c>
      <c r="Q5332">
        <f>Table1[[#This Row],[Revenue]]-(Table1[[#This Row],[Unit Cost]]*Table1[[#This Row],[Order Quantity]])</f>
        <v>575.25500000000011</v>
      </c>
    </row>
    <row r="5333" spans="1:17" x14ac:dyDescent="0.25">
      <c r="A5333" t="s">
        <v>5358</v>
      </c>
      <c r="B5333" t="s">
        <v>18</v>
      </c>
      <c r="C5333" t="s">
        <v>43</v>
      </c>
      <c r="D5333" s="1">
        <v>43477</v>
      </c>
      <c r="E5333" s="1">
        <v>44139</v>
      </c>
      <c r="F5333" s="1">
        <v>43937</v>
      </c>
      <c r="G5333" s="1">
        <v>43939</v>
      </c>
      <c r="H5333">
        <v>5</v>
      </c>
      <c r="I5333">
        <v>50</v>
      </c>
      <c r="J5333">
        <v>87</v>
      </c>
      <c r="K5333">
        <v>39</v>
      </c>
      <c r="L5333">
        <v>2</v>
      </c>
      <c r="M5333">
        <v>7.4999999999999997E-2</v>
      </c>
      <c r="N5333" s="2">
        <v>2482.35</v>
      </c>
      <c r="O5333" s="2">
        <v>3819</v>
      </c>
      <c r="P5333" s="2">
        <f>(Table1[[#This Row],[Unit Price]]-Table1[[#This Row],[Discount Applied]])*Table1[[#This Row],[Order Quantity]]</f>
        <v>7637.85</v>
      </c>
      <c r="Q5333">
        <f>Table1[[#This Row],[Revenue]]-(Table1[[#This Row],[Unit Cost]]*Table1[[#This Row],[Order Quantity]])</f>
        <v>2673.1500000000005</v>
      </c>
    </row>
    <row r="5334" spans="1:17" x14ac:dyDescent="0.25">
      <c r="A5334" t="s">
        <v>5359</v>
      </c>
      <c r="B5334" t="s">
        <v>21</v>
      </c>
      <c r="C5334" t="s">
        <v>19</v>
      </c>
      <c r="D5334" s="1">
        <v>43477</v>
      </c>
      <c r="E5334" s="1">
        <v>44139</v>
      </c>
      <c r="F5334" s="1">
        <v>43944</v>
      </c>
      <c r="G5334" s="1">
        <v>43951</v>
      </c>
      <c r="H5334">
        <v>14</v>
      </c>
      <c r="I5334">
        <v>43</v>
      </c>
      <c r="J5334">
        <v>145</v>
      </c>
      <c r="K5334">
        <v>4</v>
      </c>
      <c r="L5334">
        <v>6</v>
      </c>
      <c r="M5334">
        <v>0.1</v>
      </c>
      <c r="N5334">
        <v>780.22</v>
      </c>
      <c r="O5334">
        <v>917.9</v>
      </c>
      <c r="P5334" s="2">
        <f>(Table1[[#This Row],[Unit Price]]-Table1[[#This Row],[Discount Applied]])*Table1[[#This Row],[Order Quantity]]</f>
        <v>5506.7999999999993</v>
      </c>
      <c r="Q5334">
        <f>Table1[[#This Row],[Revenue]]-(Table1[[#This Row],[Unit Cost]]*Table1[[#This Row],[Order Quantity]])</f>
        <v>825.47999999999956</v>
      </c>
    </row>
    <row r="5335" spans="1:17" x14ac:dyDescent="0.25">
      <c r="A5335" t="s">
        <v>5360</v>
      </c>
      <c r="B5335" t="s">
        <v>21</v>
      </c>
      <c r="C5335" t="s">
        <v>34</v>
      </c>
      <c r="D5335" s="1">
        <v>43477</v>
      </c>
      <c r="E5335" s="1">
        <v>44139</v>
      </c>
      <c r="F5335" s="1">
        <v>43926</v>
      </c>
      <c r="G5335" s="1">
        <v>44017</v>
      </c>
      <c r="H5335">
        <v>16</v>
      </c>
      <c r="I5335">
        <v>18</v>
      </c>
      <c r="J5335">
        <v>282</v>
      </c>
      <c r="K5335">
        <v>25</v>
      </c>
      <c r="L5335">
        <v>2</v>
      </c>
      <c r="M5335">
        <v>0.1</v>
      </c>
      <c r="N5335" s="2">
        <v>1662.67</v>
      </c>
      <c r="O5335" s="2">
        <v>3778.8</v>
      </c>
      <c r="P5335" s="2">
        <f>(Table1[[#This Row],[Unit Price]]-Table1[[#This Row],[Discount Applied]])*Table1[[#This Row],[Order Quantity]]</f>
        <v>7557.4000000000005</v>
      </c>
      <c r="Q5335">
        <f>Table1[[#This Row],[Revenue]]-(Table1[[#This Row],[Unit Cost]]*Table1[[#This Row],[Order Quantity]])</f>
        <v>4232.0600000000004</v>
      </c>
    </row>
    <row r="5336" spans="1:17" x14ac:dyDescent="0.25">
      <c r="A5336" t="s">
        <v>5361</v>
      </c>
      <c r="B5336" t="s">
        <v>23</v>
      </c>
      <c r="C5336" t="s">
        <v>34</v>
      </c>
      <c r="D5336" s="1">
        <v>43377</v>
      </c>
      <c r="E5336" s="1">
        <v>43307</v>
      </c>
      <c r="F5336" s="1">
        <v>43167</v>
      </c>
      <c r="G5336" s="1">
        <v>43228</v>
      </c>
      <c r="H5336">
        <v>23</v>
      </c>
      <c r="I5336">
        <v>29</v>
      </c>
      <c r="J5336">
        <v>275</v>
      </c>
      <c r="K5336">
        <v>41</v>
      </c>
      <c r="L5336">
        <v>5</v>
      </c>
      <c r="M5336">
        <v>0.2</v>
      </c>
      <c r="N5336" s="2">
        <v>3139.08</v>
      </c>
      <c r="O5336" s="2">
        <v>6036.7</v>
      </c>
      <c r="P5336" s="2">
        <f>(Table1[[#This Row],[Unit Price]]-Table1[[#This Row],[Discount Applied]])*Table1[[#This Row],[Order Quantity]]</f>
        <v>30182.5</v>
      </c>
      <c r="Q5336">
        <f>Table1[[#This Row],[Revenue]]-(Table1[[#This Row],[Unit Cost]]*Table1[[#This Row],[Order Quantity]])</f>
        <v>14487.1</v>
      </c>
    </row>
    <row r="5337" spans="1:17" x14ac:dyDescent="0.25">
      <c r="A5337" t="s">
        <v>5362</v>
      </c>
      <c r="B5337" t="s">
        <v>33</v>
      </c>
      <c r="C5337" t="s">
        <v>29</v>
      </c>
      <c r="D5337" s="1">
        <v>43477</v>
      </c>
      <c r="E5337" s="1">
        <v>44169</v>
      </c>
      <c r="F5337" s="1">
        <v>43942</v>
      </c>
      <c r="G5337" s="1">
        <v>43951</v>
      </c>
      <c r="H5337">
        <v>28</v>
      </c>
      <c r="I5337">
        <v>3</v>
      </c>
      <c r="J5337">
        <v>16</v>
      </c>
      <c r="K5337">
        <v>37</v>
      </c>
      <c r="L5337">
        <v>4</v>
      </c>
      <c r="M5337">
        <v>0.15</v>
      </c>
      <c r="N5337" s="2">
        <v>2665.26</v>
      </c>
      <c r="O5337" s="2">
        <v>3919.5</v>
      </c>
      <c r="P5337" s="2">
        <f>(Table1[[#This Row],[Unit Price]]-Table1[[#This Row],[Discount Applied]])*Table1[[#This Row],[Order Quantity]]</f>
        <v>15677.4</v>
      </c>
      <c r="Q5337">
        <f>Table1[[#This Row],[Revenue]]-(Table1[[#This Row],[Unit Cost]]*Table1[[#This Row],[Order Quantity]])</f>
        <v>5016.3599999999988</v>
      </c>
    </row>
    <row r="5338" spans="1:17" x14ac:dyDescent="0.25">
      <c r="A5338" t="s">
        <v>5363</v>
      </c>
      <c r="B5338" t="s">
        <v>23</v>
      </c>
      <c r="C5338" t="s">
        <v>19</v>
      </c>
      <c r="D5338" s="1">
        <v>43477</v>
      </c>
      <c r="E5338" s="1">
        <v>44169</v>
      </c>
      <c r="F5338" s="1">
        <v>44079</v>
      </c>
      <c r="G5338" s="1">
        <v>43970</v>
      </c>
      <c r="H5338">
        <v>24</v>
      </c>
      <c r="I5338">
        <v>5</v>
      </c>
      <c r="J5338">
        <v>88</v>
      </c>
      <c r="K5338">
        <v>36</v>
      </c>
      <c r="L5338">
        <v>6</v>
      </c>
      <c r="M5338">
        <v>7.4999999999999997E-2</v>
      </c>
      <c r="N5338">
        <v>917.36</v>
      </c>
      <c r="O5338" s="2">
        <v>1092.0999999999999</v>
      </c>
      <c r="P5338" s="2">
        <f>(Table1[[#This Row],[Unit Price]]-Table1[[#This Row],[Discount Applied]])*Table1[[#This Row],[Order Quantity]]</f>
        <v>6552.15</v>
      </c>
      <c r="Q5338">
        <f>Table1[[#This Row],[Revenue]]-(Table1[[#This Row],[Unit Cost]]*Table1[[#This Row],[Order Quantity]])</f>
        <v>1047.9899999999998</v>
      </c>
    </row>
    <row r="5339" spans="1:17" x14ac:dyDescent="0.25">
      <c r="A5339" t="s">
        <v>5364</v>
      </c>
      <c r="B5339" t="s">
        <v>18</v>
      </c>
      <c r="C5339" t="s">
        <v>29</v>
      </c>
      <c r="D5339" s="1">
        <v>43477</v>
      </c>
      <c r="E5339" s="1">
        <v>44169</v>
      </c>
      <c r="F5339" s="1">
        <v>43950</v>
      </c>
      <c r="G5339" s="1">
        <v>43987</v>
      </c>
      <c r="H5339">
        <v>2</v>
      </c>
      <c r="I5339">
        <v>23</v>
      </c>
      <c r="J5339">
        <v>9</v>
      </c>
      <c r="K5339">
        <v>13</v>
      </c>
      <c r="L5339">
        <v>2</v>
      </c>
      <c r="M5339">
        <v>0.05</v>
      </c>
      <c r="N5339">
        <v>750.4</v>
      </c>
      <c r="O5339">
        <v>938</v>
      </c>
      <c r="P5339" s="2">
        <f>(Table1[[#This Row],[Unit Price]]-Table1[[#This Row],[Discount Applied]])*Table1[[#This Row],[Order Quantity]]</f>
        <v>1875.9</v>
      </c>
      <c r="Q5339">
        <f>Table1[[#This Row],[Revenue]]-(Table1[[#This Row],[Unit Cost]]*Table1[[#This Row],[Order Quantity]])</f>
        <v>375.10000000000014</v>
      </c>
    </row>
    <row r="5340" spans="1:17" x14ac:dyDescent="0.25">
      <c r="A5340" t="s">
        <v>5365</v>
      </c>
      <c r="B5340" t="s">
        <v>18</v>
      </c>
      <c r="C5340" t="s">
        <v>43</v>
      </c>
      <c r="D5340" s="1">
        <v>43477</v>
      </c>
      <c r="E5340" s="1">
        <v>44169</v>
      </c>
      <c r="F5340" s="1">
        <v>43866</v>
      </c>
      <c r="G5340" s="1">
        <v>43956</v>
      </c>
      <c r="H5340">
        <v>10</v>
      </c>
      <c r="I5340">
        <v>9</v>
      </c>
      <c r="J5340">
        <v>85</v>
      </c>
      <c r="K5340">
        <v>15</v>
      </c>
      <c r="L5340">
        <v>1</v>
      </c>
      <c r="M5340">
        <v>0.15</v>
      </c>
      <c r="N5340" s="2">
        <v>1077.3599999999999</v>
      </c>
      <c r="O5340" s="2">
        <v>2244.5</v>
      </c>
      <c r="P5340" s="2">
        <f>(Table1[[#This Row],[Unit Price]]-Table1[[#This Row],[Discount Applied]])*Table1[[#This Row],[Order Quantity]]</f>
        <v>2244.35</v>
      </c>
      <c r="Q5340">
        <f>Table1[[#This Row],[Revenue]]-(Table1[[#This Row],[Unit Cost]]*Table1[[#This Row],[Order Quantity]])</f>
        <v>1166.99</v>
      </c>
    </row>
    <row r="5341" spans="1:17" x14ac:dyDescent="0.25">
      <c r="A5341" t="s">
        <v>5366</v>
      </c>
      <c r="B5341" t="s">
        <v>21</v>
      </c>
      <c r="C5341" t="s">
        <v>34</v>
      </c>
      <c r="D5341" s="1">
        <v>43477</v>
      </c>
      <c r="E5341" s="1">
        <v>44169</v>
      </c>
      <c r="F5341" s="1">
        <v>43926</v>
      </c>
      <c r="G5341" s="1">
        <v>44109</v>
      </c>
      <c r="H5341">
        <v>16</v>
      </c>
      <c r="I5341">
        <v>50</v>
      </c>
      <c r="J5341">
        <v>315</v>
      </c>
      <c r="K5341">
        <v>26</v>
      </c>
      <c r="L5341">
        <v>1</v>
      </c>
      <c r="M5341">
        <v>0.05</v>
      </c>
      <c r="N5341" s="2">
        <v>1215.92</v>
      </c>
      <c r="O5341" s="2">
        <v>2338.3000000000002</v>
      </c>
      <c r="P5341" s="2">
        <f>(Table1[[#This Row],[Unit Price]]-Table1[[#This Row],[Discount Applied]])*Table1[[#This Row],[Order Quantity]]</f>
        <v>2338.25</v>
      </c>
      <c r="Q5341">
        <f>Table1[[#This Row],[Revenue]]-(Table1[[#This Row],[Unit Cost]]*Table1[[#This Row],[Order Quantity]])</f>
        <v>1122.33</v>
      </c>
    </row>
    <row r="5342" spans="1:17" x14ac:dyDescent="0.25">
      <c r="A5342" t="s">
        <v>5367</v>
      </c>
      <c r="B5342" t="s">
        <v>21</v>
      </c>
      <c r="C5342" t="s">
        <v>19</v>
      </c>
      <c r="D5342" s="1">
        <v>43477</v>
      </c>
      <c r="E5342" s="1">
        <v>44169</v>
      </c>
      <c r="F5342" s="1">
        <v>43946</v>
      </c>
      <c r="G5342" s="1">
        <v>43951</v>
      </c>
      <c r="H5342">
        <v>15</v>
      </c>
      <c r="I5342">
        <v>16</v>
      </c>
      <c r="J5342">
        <v>156</v>
      </c>
      <c r="K5342">
        <v>12</v>
      </c>
      <c r="L5342">
        <v>7</v>
      </c>
      <c r="M5342">
        <v>0.05</v>
      </c>
      <c r="N5342" s="2">
        <v>2456.62</v>
      </c>
      <c r="O5342" s="2">
        <v>3899.4</v>
      </c>
      <c r="P5342" s="2">
        <f>(Table1[[#This Row],[Unit Price]]-Table1[[#This Row],[Discount Applied]])*Table1[[#This Row],[Order Quantity]]</f>
        <v>27295.45</v>
      </c>
      <c r="Q5342">
        <f>Table1[[#This Row],[Revenue]]-(Table1[[#This Row],[Unit Cost]]*Table1[[#This Row],[Order Quantity]])</f>
        <v>10099.11</v>
      </c>
    </row>
    <row r="5343" spans="1:17" x14ac:dyDescent="0.25">
      <c r="A5343" t="s">
        <v>5368</v>
      </c>
      <c r="B5343" t="s">
        <v>33</v>
      </c>
      <c r="C5343" t="s">
        <v>34</v>
      </c>
      <c r="D5343" s="1">
        <v>43477</v>
      </c>
      <c r="E5343" s="1">
        <v>44169</v>
      </c>
      <c r="F5343" s="1">
        <v>43948</v>
      </c>
      <c r="G5343" s="1">
        <v>43949</v>
      </c>
      <c r="H5343">
        <v>28</v>
      </c>
      <c r="I5343">
        <v>45</v>
      </c>
      <c r="J5343">
        <v>303</v>
      </c>
      <c r="K5343">
        <v>30</v>
      </c>
      <c r="L5343">
        <v>1</v>
      </c>
      <c r="M5343">
        <v>7.4999999999999997E-2</v>
      </c>
      <c r="N5343">
        <v>852.04</v>
      </c>
      <c r="O5343" s="2">
        <v>1051.9000000000001</v>
      </c>
      <c r="P5343" s="2">
        <f>(Table1[[#This Row],[Unit Price]]-Table1[[#This Row],[Discount Applied]])*Table1[[#This Row],[Order Quantity]]</f>
        <v>1051.825</v>
      </c>
      <c r="Q5343">
        <f>Table1[[#This Row],[Revenue]]-(Table1[[#This Row],[Unit Cost]]*Table1[[#This Row],[Order Quantity]])</f>
        <v>199.78500000000008</v>
      </c>
    </row>
    <row r="5344" spans="1:17" x14ac:dyDescent="0.25">
      <c r="A5344" t="s">
        <v>5369</v>
      </c>
      <c r="B5344" t="s">
        <v>18</v>
      </c>
      <c r="C5344" t="s">
        <v>29</v>
      </c>
      <c r="D5344" s="1">
        <v>43477</v>
      </c>
      <c r="E5344" s="1">
        <v>44169</v>
      </c>
      <c r="F5344" s="1">
        <v>43936</v>
      </c>
      <c r="G5344" s="1">
        <v>43946</v>
      </c>
      <c r="H5344">
        <v>3</v>
      </c>
      <c r="I5344">
        <v>36</v>
      </c>
      <c r="J5344">
        <v>4</v>
      </c>
      <c r="K5344">
        <v>43</v>
      </c>
      <c r="L5344">
        <v>5</v>
      </c>
      <c r="M5344">
        <v>0.2</v>
      </c>
      <c r="N5344">
        <v>600.32000000000005</v>
      </c>
      <c r="O5344" s="2">
        <v>1072</v>
      </c>
      <c r="P5344" s="2">
        <f>(Table1[[#This Row],[Unit Price]]-Table1[[#This Row],[Discount Applied]])*Table1[[#This Row],[Order Quantity]]</f>
        <v>5359</v>
      </c>
      <c r="Q5344">
        <f>Table1[[#This Row],[Revenue]]-(Table1[[#This Row],[Unit Cost]]*Table1[[#This Row],[Order Quantity]])</f>
        <v>2357.3999999999996</v>
      </c>
    </row>
    <row r="5345" spans="1:17" x14ac:dyDescent="0.25">
      <c r="A5345" t="s">
        <v>5370</v>
      </c>
      <c r="B5345" t="s">
        <v>33</v>
      </c>
      <c r="C5345" t="s">
        <v>43</v>
      </c>
      <c r="D5345" s="1">
        <v>43477</v>
      </c>
      <c r="E5345" s="1">
        <v>43934</v>
      </c>
      <c r="F5345" s="1">
        <v>43949</v>
      </c>
      <c r="G5345" s="1">
        <v>43951</v>
      </c>
      <c r="H5345">
        <v>27</v>
      </c>
      <c r="I5345">
        <v>4</v>
      </c>
      <c r="J5345">
        <v>84</v>
      </c>
      <c r="K5345">
        <v>45</v>
      </c>
      <c r="L5345">
        <v>8</v>
      </c>
      <c r="M5345">
        <v>0.1</v>
      </c>
      <c r="N5345">
        <v>955.15</v>
      </c>
      <c r="O5345" s="2">
        <v>1768.8</v>
      </c>
      <c r="P5345" s="2">
        <f>(Table1[[#This Row],[Unit Price]]-Table1[[#This Row],[Discount Applied]])*Table1[[#This Row],[Order Quantity]]</f>
        <v>14149.6</v>
      </c>
      <c r="Q5345">
        <f>Table1[[#This Row],[Revenue]]-(Table1[[#This Row],[Unit Cost]]*Table1[[#This Row],[Order Quantity]])</f>
        <v>6508.4000000000005</v>
      </c>
    </row>
    <row r="5346" spans="1:17" x14ac:dyDescent="0.25">
      <c r="A5346" t="s">
        <v>5371</v>
      </c>
      <c r="B5346" t="s">
        <v>23</v>
      </c>
      <c r="C5346" t="s">
        <v>19</v>
      </c>
      <c r="D5346" s="1">
        <v>43477</v>
      </c>
      <c r="E5346" s="1">
        <v>43934</v>
      </c>
      <c r="F5346" s="1">
        <v>43987</v>
      </c>
      <c r="G5346" s="1">
        <v>43965</v>
      </c>
      <c r="H5346">
        <v>21</v>
      </c>
      <c r="I5346">
        <v>14</v>
      </c>
      <c r="J5346">
        <v>157</v>
      </c>
      <c r="K5346">
        <v>32</v>
      </c>
      <c r="L5346">
        <v>4</v>
      </c>
      <c r="M5346">
        <v>0.15</v>
      </c>
      <c r="N5346">
        <v>144.72</v>
      </c>
      <c r="O5346">
        <v>180.9</v>
      </c>
      <c r="P5346" s="2">
        <f>(Table1[[#This Row],[Unit Price]]-Table1[[#This Row],[Discount Applied]])*Table1[[#This Row],[Order Quantity]]</f>
        <v>723</v>
      </c>
      <c r="Q5346">
        <f>Table1[[#This Row],[Revenue]]-(Table1[[#This Row],[Unit Cost]]*Table1[[#This Row],[Order Quantity]])</f>
        <v>144.12</v>
      </c>
    </row>
    <row r="5347" spans="1:17" x14ac:dyDescent="0.25">
      <c r="A5347" t="s">
        <v>5372</v>
      </c>
      <c r="B5347" t="s">
        <v>21</v>
      </c>
      <c r="C5347" t="s">
        <v>19</v>
      </c>
      <c r="D5347" s="1">
        <v>43377</v>
      </c>
      <c r="E5347" s="1">
        <v>43307</v>
      </c>
      <c r="F5347" s="1">
        <v>43327</v>
      </c>
      <c r="G5347" s="1">
        <v>43328</v>
      </c>
      <c r="H5347">
        <v>12</v>
      </c>
      <c r="I5347">
        <v>22</v>
      </c>
      <c r="J5347">
        <v>168</v>
      </c>
      <c r="K5347">
        <v>29</v>
      </c>
      <c r="L5347">
        <v>7</v>
      </c>
      <c r="M5347">
        <v>0.4</v>
      </c>
      <c r="N5347">
        <v>825.44</v>
      </c>
      <c r="O5347" s="2">
        <v>1031.8</v>
      </c>
      <c r="P5347" s="2">
        <f>(Table1[[#This Row],[Unit Price]]-Table1[[#This Row],[Discount Applied]])*Table1[[#This Row],[Order Quantity]]</f>
        <v>7219.7999999999993</v>
      </c>
      <c r="Q5347">
        <f>Table1[[#This Row],[Revenue]]-(Table1[[#This Row],[Unit Cost]]*Table1[[#This Row],[Order Quantity]])</f>
        <v>1441.7199999999993</v>
      </c>
    </row>
    <row r="5348" spans="1:17" x14ac:dyDescent="0.25">
      <c r="A5348" t="s">
        <v>5373</v>
      </c>
      <c r="B5348" t="s">
        <v>21</v>
      </c>
      <c r="C5348" t="s">
        <v>26</v>
      </c>
      <c r="D5348" s="1">
        <v>43477</v>
      </c>
      <c r="E5348" s="1">
        <v>43934</v>
      </c>
      <c r="F5348" s="1">
        <v>43956</v>
      </c>
      <c r="G5348" s="1">
        <v>44017</v>
      </c>
      <c r="H5348">
        <v>17</v>
      </c>
      <c r="I5348">
        <v>36</v>
      </c>
      <c r="J5348">
        <v>260</v>
      </c>
      <c r="K5348">
        <v>32</v>
      </c>
      <c r="L5348">
        <v>7</v>
      </c>
      <c r="M5348">
        <v>0.2</v>
      </c>
      <c r="N5348">
        <v>161.6</v>
      </c>
      <c r="O5348">
        <v>241.2</v>
      </c>
      <c r="P5348" s="2">
        <f>(Table1[[#This Row],[Unit Price]]-Table1[[#This Row],[Discount Applied]])*Table1[[#This Row],[Order Quantity]]</f>
        <v>1687</v>
      </c>
      <c r="Q5348">
        <f>Table1[[#This Row],[Revenue]]-(Table1[[#This Row],[Unit Cost]]*Table1[[#This Row],[Order Quantity]])</f>
        <v>555.79999999999995</v>
      </c>
    </row>
    <row r="5349" spans="1:17" x14ac:dyDescent="0.25">
      <c r="A5349" t="s">
        <v>5374</v>
      </c>
      <c r="B5349" t="s">
        <v>21</v>
      </c>
      <c r="C5349" t="s">
        <v>24</v>
      </c>
      <c r="D5349" s="1">
        <v>43477</v>
      </c>
      <c r="E5349" s="1">
        <v>43934</v>
      </c>
      <c r="F5349" s="1">
        <v>44140</v>
      </c>
      <c r="G5349" s="1">
        <v>43965</v>
      </c>
      <c r="H5349">
        <v>20</v>
      </c>
      <c r="I5349">
        <v>20</v>
      </c>
      <c r="J5349">
        <v>342</v>
      </c>
      <c r="K5349">
        <v>6</v>
      </c>
      <c r="L5349">
        <v>1</v>
      </c>
      <c r="M5349">
        <v>7.4999999999999997E-2</v>
      </c>
      <c r="N5349">
        <v>972.04</v>
      </c>
      <c r="O5349" s="2">
        <v>1869.3</v>
      </c>
      <c r="P5349" s="2">
        <f>(Table1[[#This Row],[Unit Price]]-Table1[[#This Row],[Discount Applied]])*Table1[[#This Row],[Order Quantity]]</f>
        <v>1869.2249999999999</v>
      </c>
      <c r="Q5349">
        <f>Table1[[#This Row],[Revenue]]-(Table1[[#This Row],[Unit Cost]]*Table1[[#This Row],[Order Quantity]])</f>
        <v>897.18499999999995</v>
      </c>
    </row>
    <row r="5350" spans="1:17" x14ac:dyDescent="0.25">
      <c r="A5350" t="s">
        <v>5375</v>
      </c>
      <c r="B5350" t="s">
        <v>18</v>
      </c>
      <c r="C5350" t="s">
        <v>24</v>
      </c>
      <c r="D5350" s="1">
        <v>43477</v>
      </c>
      <c r="E5350" s="1">
        <v>43934</v>
      </c>
      <c r="F5350" s="1">
        <v>43951</v>
      </c>
      <c r="G5350" s="1">
        <v>44079</v>
      </c>
      <c r="H5350">
        <v>3</v>
      </c>
      <c r="I5350">
        <v>41</v>
      </c>
      <c r="J5350">
        <v>363</v>
      </c>
      <c r="K5350">
        <v>30</v>
      </c>
      <c r="L5350">
        <v>2</v>
      </c>
      <c r="M5350">
        <v>7.4999999999999997E-2</v>
      </c>
      <c r="N5350" s="2">
        <v>2366.17</v>
      </c>
      <c r="O5350" s="2">
        <v>2921.2</v>
      </c>
      <c r="P5350" s="2">
        <f>(Table1[[#This Row],[Unit Price]]-Table1[[#This Row],[Discount Applied]])*Table1[[#This Row],[Order Quantity]]</f>
        <v>5842.25</v>
      </c>
      <c r="Q5350">
        <f>Table1[[#This Row],[Revenue]]-(Table1[[#This Row],[Unit Cost]]*Table1[[#This Row],[Order Quantity]])</f>
        <v>1109.9099999999999</v>
      </c>
    </row>
    <row r="5351" spans="1:17" x14ac:dyDescent="0.25">
      <c r="A5351" t="s">
        <v>5376</v>
      </c>
      <c r="B5351" t="s">
        <v>23</v>
      </c>
      <c r="C5351" t="s">
        <v>34</v>
      </c>
      <c r="D5351" s="1">
        <v>44107</v>
      </c>
      <c r="E5351" s="1">
        <v>43935</v>
      </c>
      <c r="F5351" s="1">
        <v>43939</v>
      </c>
      <c r="G5351" s="1">
        <v>43949</v>
      </c>
      <c r="H5351">
        <v>24</v>
      </c>
      <c r="I5351">
        <v>47</v>
      </c>
      <c r="J5351">
        <v>300</v>
      </c>
      <c r="K5351">
        <v>46</v>
      </c>
      <c r="L5351">
        <v>7</v>
      </c>
      <c r="M5351">
        <v>0.05</v>
      </c>
      <c r="N5351" s="2">
        <v>1059.4000000000001</v>
      </c>
      <c r="O5351" s="2">
        <v>1795.6</v>
      </c>
      <c r="P5351" s="2">
        <f>(Table1[[#This Row],[Unit Price]]-Table1[[#This Row],[Discount Applied]])*Table1[[#This Row],[Order Quantity]]</f>
        <v>12568.85</v>
      </c>
      <c r="Q5351">
        <f>Table1[[#This Row],[Revenue]]-(Table1[[#This Row],[Unit Cost]]*Table1[[#This Row],[Order Quantity]])</f>
        <v>5153.0499999999993</v>
      </c>
    </row>
    <row r="5352" spans="1:17" x14ac:dyDescent="0.25">
      <c r="A5352" t="s">
        <v>5377</v>
      </c>
      <c r="B5352" t="s">
        <v>18</v>
      </c>
      <c r="C5352" t="s">
        <v>34</v>
      </c>
      <c r="D5352" s="1">
        <v>43477</v>
      </c>
      <c r="E5352" s="1">
        <v>43935</v>
      </c>
      <c r="F5352" s="1">
        <v>43937</v>
      </c>
      <c r="G5352" s="1">
        <v>43940</v>
      </c>
      <c r="H5352">
        <v>1</v>
      </c>
      <c r="I5352">
        <v>17</v>
      </c>
      <c r="J5352">
        <v>284</v>
      </c>
      <c r="K5352">
        <v>7</v>
      </c>
      <c r="L5352">
        <v>3</v>
      </c>
      <c r="M5352">
        <v>0.1</v>
      </c>
      <c r="N5352">
        <v>492.05</v>
      </c>
      <c r="O5352">
        <v>911.2</v>
      </c>
      <c r="P5352" s="2">
        <f>(Table1[[#This Row],[Unit Price]]-Table1[[#This Row],[Discount Applied]])*Table1[[#This Row],[Order Quantity]]</f>
        <v>2733.3</v>
      </c>
      <c r="Q5352">
        <f>Table1[[#This Row],[Revenue]]-(Table1[[#This Row],[Unit Cost]]*Table1[[#This Row],[Order Quantity]])</f>
        <v>1257.1500000000001</v>
      </c>
    </row>
    <row r="5353" spans="1:17" x14ac:dyDescent="0.25">
      <c r="A5353" t="s">
        <v>5378</v>
      </c>
      <c r="B5353" t="s">
        <v>21</v>
      </c>
      <c r="C5353" t="s">
        <v>19</v>
      </c>
      <c r="D5353" s="1">
        <v>43477</v>
      </c>
      <c r="E5353" s="1">
        <v>43935</v>
      </c>
      <c r="F5353" s="1">
        <v>43946</v>
      </c>
      <c r="G5353" s="1">
        <v>43951</v>
      </c>
      <c r="H5353">
        <v>18</v>
      </c>
      <c r="I5353">
        <v>5</v>
      </c>
      <c r="J5353">
        <v>100</v>
      </c>
      <c r="K5353">
        <v>45</v>
      </c>
      <c r="L5353">
        <v>7</v>
      </c>
      <c r="M5353">
        <v>0.05</v>
      </c>
      <c r="N5353" s="2">
        <v>2632.56</v>
      </c>
      <c r="O5353" s="2">
        <v>5601.2</v>
      </c>
      <c r="P5353" s="2">
        <f>(Table1[[#This Row],[Unit Price]]-Table1[[#This Row],[Discount Applied]])*Table1[[#This Row],[Order Quantity]]</f>
        <v>39208.049999999996</v>
      </c>
      <c r="Q5353">
        <f>Table1[[#This Row],[Revenue]]-(Table1[[#This Row],[Unit Cost]]*Table1[[#This Row],[Order Quantity]])</f>
        <v>20780.129999999997</v>
      </c>
    </row>
    <row r="5354" spans="1:17" x14ac:dyDescent="0.25">
      <c r="A5354" t="s">
        <v>5379</v>
      </c>
      <c r="B5354" t="s">
        <v>18</v>
      </c>
      <c r="C5354" t="s">
        <v>26</v>
      </c>
      <c r="D5354" s="1">
        <v>43477</v>
      </c>
      <c r="E5354" s="1">
        <v>43935</v>
      </c>
      <c r="F5354" s="1">
        <v>44017</v>
      </c>
      <c r="G5354" s="1">
        <v>44140</v>
      </c>
      <c r="H5354">
        <v>1</v>
      </c>
      <c r="I5354">
        <v>20</v>
      </c>
      <c r="J5354">
        <v>230</v>
      </c>
      <c r="K5354">
        <v>32</v>
      </c>
      <c r="L5354">
        <v>2</v>
      </c>
      <c r="M5354">
        <v>0.05</v>
      </c>
      <c r="N5354" s="2">
        <v>3028.47</v>
      </c>
      <c r="O5354" s="2">
        <v>5313.1</v>
      </c>
      <c r="P5354" s="2">
        <f>(Table1[[#This Row],[Unit Price]]-Table1[[#This Row],[Discount Applied]])*Table1[[#This Row],[Order Quantity]]</f>
        <v>10626.1</v>
      </c>
      <c r="Q5354">
        <f>Table1[[#This Row],[Revenue]]-(Table1[[#This Row],[Unit Cost]]*Table1[[#This Row],[Order Quantity]])</f>
        <v>4569.1600000000008</v>
      </c>
    </row>
    <row r="5355" spans="1:17" x14ac:dyDescent="0.25">
      <c r="A5355" t="s">
        <v>5380</v>
      </c>
      <c r="B5355" t="s">
        <v>33</v>
      </c>
      <c r="C5355" t="s">
        <v>43</v>
      </c>
      <c r="D5355" s="1">
        <v>43477</v>
      </c>
      <c r="E5355" s="1">
        <v>43935</v>
      </c>
      <c r="F5355" s="1">
        <v>44048</v>
      </c>
      <c r="G5355" s="1">
        <v>43967</v>
      </c>
      <c r="H5355">
        <v>28</v>
      </c>
      <c r="I5355">
        <v>18</v>
      </c>
      <c r="J5355">
        <v>69</v>
      </c>
      <c r="K5355">
        <v>30</v>
      </c>
      <c r="L5355">
        <v>4</v>
      </c>
      <c r="M5355">
        <v>0.2</v>
      </c>
      <c r="N5355">
        <v>773.45</v>
      </c>
      <c r="O5355">
        <v>991.6</v>
      </c>
      <c r="P5355" s="2">
        <f>(Table1[[#This Row],[Unit Price]]-Table1[[#This Row],[Discount Applied]])*Table1[[#This Row],[Order Quantity]]</f>
        <v>3965.6</v>
      </c>
      <c r="Q5355">
        <f>Table1[[#This Row],[Revenue]]-(Table1[[#This Row],[Unit Cost]]*Table1[[#This Row],[Order Quantity]])</f>
        <v>871.79999999999973</v>
      </c>
    </row>
    <row r="5356" spans="1:17" x14ac:dyDescent="0.25">
      <c r="A5356" t="s">
        <v>5381</v>
      </c>
      <c r="B5356" t="s">
        <v>21</v>
      </c>
      <c r="C5356" t="s">
        <v>29</v>
      </c>
      <c r="D5356" s="1">
        <v>43477</v>
      </c>
      <c r="E5356" s="1">
        <v>43935</v>
      </c>
      <c r="F5356" s="1">
        <v>43948</v>
      </c>
      <c r="G5356" s="1">
        <v>43951</v>
      </c>
      <c r="H5356">
        <v>19</v>
      </c>
      <c r="I5356">
        <v>42</v>
      </c>
      <c r="J5356">
        <v>23</v>
      </c>
      <c r="K5356">
        <v>4</v>
      </c>
      <c r="L5356">
        <v>8</v>
      </c>
      <c r="M5356">
        <v>0.05</v>
      </c>
      <c r="N5356" s="2">
        <v>2126.38</v>
      </c>
      <c r="O5356" s="2">
        <v>2994.9</v>
      </c>
      <c r="P5356" s="2">
        <f>(Table1[[#This Row],[Unit Price]]-Table1[[#This Row],[Discount Applied]])*Table1[[#This Row],[Order Quantity]]</f>
        <v>23958.799999999999</v>
      </c>
      <c r="Q5356">
        <f>Table1[[#This Row],[Revenue]]-(Table1[[#This Row],[Unit Cost]]*Table1[[#This Row],[Order Quantity]])</f>
        <v>6947.7599999999984</v>
      </c>
    </row>
    <row r="5357" spans="1:17" x14ac:dyDescent="0.25">
      <c r="A5357" t="s">
        <v>5382</v>
      </c>
      <c r="B5357" t="s">
        <v>18</v>
      </c>
      <c r="C5357" t="s">
        <v>19</v>
      </c>
      <c r="D5357" s="1">
        <v>43477</v>
      </c>
      <c r="E5357" s="1">
        <v>43935</v>
      </c>
      <c r="F5357" s="1">
        <v>43948</v>
      </c>
      <c r="G5357" s="1">
        <v>43951</v>
      </c>
      <c r="H5357">
        <v>9</v>
      </c>
      <c r="I5357">
        <v>25</v>
      </c>
      <c r="J5357">
        <v>166</v>
      </c>
      <c r="K5357">
        <v>32</v>
      </c>
      <c r="L5357">
        <v>8</v>
      </c>
      <c r="M5357">
        <v>0.05</v>
      </c>
      <c r="N5357" s="2">
        <v>1201.98</v>
      </c>
      <c r="O5357" s="2">
        <v>2003.3</v>
      </c>
      <c r="P5357" s="2">
        <f>(Table1[[#This Row],[Unit Price]]-Table1[[#This Row],[Discount Applied]])*Table1[[#This Row],[Order Quantity]]</f>
        <v>16026</v>
      </c>
      <c r="Q5357">
        <f>Table1[[#This Row],[Revenue]]-(Table1[[#This Row],[Unit Cost]]*Table1[[#This Row],[Order Quantity]])</f>
        <v>6410.16</v>
      </c>
    </row>
    <row r="5358" spans="1:17" x14ac:dyDescent="0.25">
      <c r="A5358" t="s">
        <v>5383</v>
      </c>
      <c r="B5358" t="s">
        <v>33</v>
      </c>
      <c r="C5358" t="s">
        <v>24</v>
      </c>
      <c r="D5358" s="1">
        <v>43377</v>
      </c>
      <c r="E5358" s="1">
        <v>43307</v>
      </c>
      <c r="F5358" s="1">
        <v>43228</v>
      </c>
      <c r="G5358" s="1">
        <v>43289</v>
      </c>
      <c r="H5358">
        <v>25</v>
      </c>
      <c r="I5358">
        <v>37</v>
      </c>
      <c r="J5358">
        <v>332</v>
      </c>
      <c r="K5358">
        <v>37</v>
      </c>
      <c r="L5358">
        <v>5</v>
      </c>
      <c r="M5358">
        <v>0.1</v>
      </c>
      <c r="N5358" s="2">
        <v>4407.66</v>
      </c>
      <c r="O5358" s="2">
        <v>5956.3</v>
      </c>
      <c r="P5358" s="2">
        <f>(Table1[[#This Row],[Unit Price]]-Table1[[#This Row],[Discount Applied]])*Table1[[#This Row],[Order Quantity]]</f>
        <v>29781</v>
      </c>
      <c r="Q5358">
        <f>Table1[[#This Row],[Revenue]]-(Table1[[#This Row],[Unit Cost]]*Table1[[#This Row],[Order Quantity]])</f>
        <v>7742.7000000000007</v>
      </c>
    </row>
    <row r="5359" spans="1:17" x14ac:dyDescent="0.25">
      <c r="A5359" t="s">
        <v>5384</v>
      </c>
      <c r="B5359" t="s">
        <v>18</v>
      </c>
      <c r="C5359" t="s">
        <v>43</v>
      </c>
      <c r="D5359" s="1">
        <v>43477</v>
      </c>
      <c r="E5359" s="1">
        <v>43935</v>
      </c>
      <c r="F5359" s="1">
        <v>44048</v>
      </c>
      <c r="G5359" s="1">
        <v>44140</v>
      </c>
      <c r="H5359">
        <v>2</v>
      </c>
      <c r="I5359">
        <v>32</v>
      </c>
      <c r="J5359">
        <v>69</v>
      </c>
      <c r="K5359">
        <v>10</v>
      </c>
      <c r="L5359">
        <v>3</v>
      </c>
      <c r="M5359">
        <v>0.05</v>
      </c>
      <c r="N5359">
        <v>713.35</v>
      </c>
      <c r="O5359" s="2">
        <v>1132.3</v>
      </c>
      <c r="P5359" s="2">
        <f>(Table1[[#This Row],[Unit Price]]-Table1[[#This Row],[Discount Applied]])*Table1[[#This Row],[Order Quantity]]</f>
        <v>3396.75</v>
      </c>
      <c r="Q5359">
        <f>Table1[[#This Row],[Revenue]]-(Table1[[#This Row],[Unit Cost]]*Table1[[#This Row],[Order Quantity]])</f>
        <v>1256.6999999999998</v>
      </c>
    </row>
    <row r="5360" spans="1:17" x14ac:dyDescent="0.25">
      <c r="A5360" t="s">
        <v>5385</v>
      </c>
      <c r="B5360" t="s">
        <v>23</v>
      </c>
      <c r="C5360" t="s">
        <v>19</v>
      </c>
      <c r="D5360" s="1">
        <v>43477</v>
      </c>
      <c r="E5360" s="1">
        <v>43935</v>
      </c>
      <c r="F5360" s="1">
        <v>43835</v>
      </c>
      <c r="G5360" s="1">
        <v>43895</v>
      </c>
      <c r="H5360">
        <v>21</v>
      </c>
      <c r="I5360">
        <v>32</v>
      </c>
      <c r="J5360">
        <v>172</v>
      </c>
      <c r="K5360">
        <v>2</v>
      </c>
      <c r="L5360">
        <v>3</v>
      </c>
      <c r="M5360">
        <v>0.2</v>
      </c>
      <c r="N5360">
        <v>743.7</v>
      </c>
      <c r="O5360">
        <v>991.6</v>
      </c>
      <c r="P5360" s="2">
        <f>(Table1[[#This Row],[Unit Price]]-Table1[[#This Row],[Discount Applied]])*Table1[[#This Row],[Order Quantity]]</f>
        <v>2974.2</v>
      </c>
      <c r="Q5360">
        <f>Table1[[#This Row],[Revenue]]-(Table1[[#This Row],[Unit Cost]]*Table1[[#This Row],[Order Quantity]])</f>
        <v>743.09999999999945</v>
      </c>
    </row>
    <row r="5361" spans="1:17" x14ac:dyDescent="0.25">
      <c r="A5361" t="s">
        <v>5386</v>
      </c>
      <c r="B5361" t="s">
        <v>18</v>
      </c>
      <c r="C5361" t="s">
        <v>26</v>
      </c>
      <c r="D5361" s="1">
        <v>43477</v>
      </c>
      <c r="E5361" s="1">
        <v>43935</v>
      </c>
      <c r="F5361" s="1">
        <v>43942</v>
      </c>
      <c r="G5361" s="1">
        <v>43943</v>
      </c>
      <c r="H5361">
        <v>7</v>
      </c>
      <c r="I5361">
        <v>14</v>
      </c>
      <c r="J5361">
        <v>218</v>
      </c>
      <c r="K5361">
        <v>42</v>
      </c>
      <c r="L5361">
        <v>4</v>
      </c>
      <c r="M5361">
        <v>0.15</v>
      </c>
      <c r="N5361">
        <v>549.94000000000005</v>
      </c>
      <c r="O5361" s="2">
        <v>1018.4</v>
      </c>
      <c r="P5361" s="2">
        <f>(Table1[[#This Row],[Unit Price]]-Table1[[#This Row],[Discount Applied]])*Table1[[#This Row],[Order Quantity]]</f>
        <v>4073</v>
      </c>
      <c r="Q5361">
        <f>Table1[[#This Row],[Revenue]]-(Table1[[#This Row],[Unit Cost]]*Table1[[#This Row],[Order Quantity]])</f>
        <v>1873.2399999999998</v>
      </c>
    </row>
    <row r="5362" spans="1:17" x14ac:dyDescent="0.25">
      <c r="A5362" t="s">
        <v>5387</v>
      </c>
      <c r="B5362" t="s">
        <v>21</v>
      </c>
      <c r="C5362" t="s">
        <v>24</v>
      </c>
      <c r="D5362" s="1">
        <v>43477</v>
      </c>
      <c r="E5362" s="1">
        <v>43935</v>
      </c>
      <c r="F5362" s="1">
        <v>43943</v>
      </c>
      <c r="G5362" s="1">
        <v>43866</v>
      </c>
      <c r="H5362">
        <v>19</v>
      </c>
      <c r="I5362">
        <v>30</v>
      </c>
      <c r="J5362">
        <v>366</v>
      </c>
      <c r="K5362">
        <v>15</v>
      </c>
      <c r="L5362">
        <v>2</v>
      </c>
      <c r="M5362">
        <v>7.4999999999999997E-2</v>
      </c>
      <c r="N5362">
        <v>496.87</v>
      </c>
      <c r="O5362">
        <v>690.1</v>
      </c>
      <c r="P5362" s="2">
        <f>(Table1[[#This Row],[Unit Price]]-Table1[[#This Row],[Discount Applied]])*Table1[[#This Row],[Order Quantity]]</f>
        <v>1380.05</v>
      </c>
      <c r="Q5362">
        <f>Table1[[#This Row],[Revenue]]-(Table1[[#This Row],[Unit Cost]]*Table1[[#This Row],[Order Quantity]])</f>
        <v>386.30999999999995</v>
      </c>
    </row>
    <row r="5363" spans="1:17" x14ac:dyDescent="0.25">
      <c r="A5363" t="s">
        <v>5388</v>
      </c>
      <c r="B5363" t="s">
        <v>18</v>
      </c>
      <c r="C5363" t="s">
        <v>19</v>
      </c>
      <c r="D5363" s="1">
        <v>43477</v>
      </c>
      <c r="E5363" s="1">
        <v>43936</v>
      </c>
      <c r="F5363" s="1">
        <v>44017</v>
      </c>
      <c r="G5363" s="1">
        <v>43964</v>
      </c>
      <c r="H5363">
        <v>5</v>
      </c>
      <c r="I5363">
        <v>14</v>
      </c>
      <c r="J5363">
        <v>148</v>
      </c>
      <c r="K5363">
        <v>14</v>
      </c>
      <c r="L5363">
        <v>8</v>
      </c>
      <c r="M5363">
        <v>0.1</v>
      </c>
      <c r="N5363" s="2">
        <v>1275.95</v>
      </c>
      <c r="O5363" s="2">
        <v>1849.2</v>
      </c>
      <c r="P5363" s="2">
        <f>(Table1[[#This Row],[Unit Price]]-Table1[[#This Row],[Discount Applied]])*Table1[[#This Row],[Order Quantity]]</f>
        <v>14792.800000000001</v>
      </c>
      <c r="Q5363">
        <f>Table1[[#This Row],[Revenue]]-(Table1[[#This Row],[Unit Cost]]*Table1[[#This Row],[Order Quantity]])</f>
        <v>4585.2000000000007</v>
      </c>
    </row>
    <row r="5364" spans="1:17" x14ac:dyDescent="0.25">
      <c r="A5364" t="s">
        <v>5389</v>
      </c>
      <c r="B5364" t="s">
        <v>18</v>
      </c>
      <c r="C5364" t="s">
        <v>19</v>
      </c>
      <c r="D5364" s="1">
        <v>44107</v>
      </c>
      <c r="E5364" s="1">
        <v>43936</v>
      </c>
      <c r="F5364" s="1">
        <v>43940</v>
      </c>
      <c r="G5364" s="1">
        <v>43949</v>
      </c>
      <c r="H5364">
        <v>11</v>
      </c>
      <c r="I5364">
        <v>6</v>
      </c>
      <c r="J5364">
        <v>190</v>
      </c>
      <c r="K5364">
        <v>46</v>
      </c>
      <c r="L5364">
        <v>1</v>
      </c>
      <c r="M5364">
        <v>7.4999999999999997E-2</v>
      </c>
      <c r="N5364" s="2">
        <v>1902.8</v>
      </c>
      <c r="O5364" s="2">
        <v>2378.5</v>
      </c>
      <c r="P5364" s="2">
        <f>(Table1[[#This Row],[Unit Price]]-Table1[[#This Row],[Discount Applied]])*Table1[[#This Row],[Order Quantity]]</f>
        <v>2378.4250000000002</v>
      </c>
      <c r="Q5364">
        <f>Table1[[#This Row],[Revenue]]-(Table1[[#This Row],[Unit Cost]]*Table1[[#This Row],[Order Quantity]])</f>
        <v>475.62500000000023</v>
      </c>
    </row>
    <row r="5365" spans="1:17" x14ac:dyDescent="0.25">
      <c r="A5365" t="s">
        <v>5390</v>
      </c>
      <c r="B5365" t="s">
        <v>21</v>
      </c>
      <c r="C5365" t="s">
        <v>26</v>
      </c>
      <c r="D5365" s="1">
        <v>44107</v>
      </c>
      <c r="E5365" s="1">
        <v>43936</v>
      </c>
      <c r="F5365" s="1">
        <v>43942</v>
      </c>
      <c r="G5365" s="1">
        <v>43946</v>
      </c>
      <c r="H5365">
        <v>19</v>
      </c>
      <c r="I5365">
        <v>47</v>
      </c>
      <c r="J5365">
        <v>222</v>
      </c>
      <c r="K5365">
        <v>42</v>
      </c>
      <c r="L5365">
        <v>6</v>
      </c>
      <c r="M5365">
        <v>7.4999999999999997E-2</v>
      </c>
      <c r="N5365" s="2">
        <v>2767.1</v>
      </c>
      <c r="O5365" s="2">
        <v>3953</v>
      </c>
      <c r="P5365" s="2">
        <f>(Table1[[#This Row],[Unit Price]]-Table1[[#This Row],[Discount Applied]])*Table1[[#This Row],[Order Quantity]]</f>
        <v>23717.550000000003</v>
      </c>
      <c r="Q5365">
        <f>Table1[[#This Row],[Revenue]]-(Table1[[#This Row],[Unit Cost]]*Table1[[#This Row],[Order Quantity]])</f>
        <v>7114.9500000000044</v>
      </c>
    </row>
    <row r="5366" spans="1:17" x14ac:dyDescent="0.25">
      <c r="A5366" t="s">
        <v>5391</v>
      </c>
      <c r="B5366" t="s">
        <v>21</v>
      </c>
      <c r="C5366" t="s">
        <v>34</v>
      </c>
      <c r="D5366" s="1">
        <v>43477</v>
      </c>
      <c r="E5366" s="1">
        <v>43936</v>
      </c>
      <c r="F5366" s="1">
        <v>43948</v>
      </c>
      <c r="G5366" s="1">
        <v>43956</v>
      </c>
      <c r="H5366">
        <v>19</v>
      </c>
      <c r="I5366">
        <v>32</v>
      </c>
      <c r="J5366">
        <v>271</v>
      </c>
      <c r="K5366">
        <v>12</v>
      </c>
      <c r="L5366">
        <v>8</v>
      </c>
      <c r="M5366">
        <v>0.3</v>
      </c>
      <c r="N5366">
        <v>793.28</v>
      </c>
      <c r="O5366" s="2">
        <v>1072</v>
      </c>
      <c r="P5366" s="2">
        <f>(Table1[[#This Row],[Unit Price]]-Table1[[#This Row],[Discount Applied]])*Table1[[#This Row],[Order Quantity]]</f>
        <v>8573.6</v>
      </c>
      <c r="Q5366">
        <f>Table1[[#This Row],[Revenue]]-(Table1[[#This Row],[Unit Cost]]*Table1[[#This Row],[Order Quantity]])</f>
        <v>2227.3600000000006</v>
      </c>
    </row>
    <row r="5367" spans="1:17" x14ac:dyDescent="0.25">
      <c r="A5367" t="s">
        <v>5392</v>
      </c>
      <c r="B5367" t="s">
        <v>23</v>
      </c>
      <c r="C5367" t="s">
        <v>29</v>
      </c>
      <c r="D5367" s="1">
        <v>43477</v>
      </c>
      <c r="E5367" s="1">
        <v>43936</v>
      </c>
      <c r="F5367" s="1">
        <v>44170</v>
      </c>
      <c r="G5367" s="1">
        <v>43967</v>
      </c>
      <c r="H5367">
        <v>21</v>
      </c>
      <c r="I5367">
        <v>24</v>
      </c>
      <c r="J5367">
        <v>35</v>
      </c>
      <c r="K5367">
        <v>42</v>
      </c>
      <c r="L5367">
        <v>5</v>
      </c>
      <c r="M5367">
        <v>0.2</v>
      </c>
      <c r="N5367">
        <v>120.47</v>
      </c>
      <c r="O5367">
        <v>207.7</v>
      </c>
      <c r="P5367" s="2">
        <f>(Table1[[#This Row],[Unit Price]]-Table1[[#This Row],[Discount Applied]])*Table1[[#This Row],[Order Quantity]]</f>
        <v>1037.5</v>
      </c>
      <c r="Q5367">
        <f>Table1[[#This Row],[Revenue]]-(Table1[[#This Row],[Unit Cost]]*Table1[[#This Row],[Order Quantity]])</f>
        <v>435.15</v>
      </c>
    </row>
    <row r="5368" spans="1:17" x14ac:dyDescent="0.25">
      <c r="A5368" t="s">
        <v>5393</v>
      </c>
      <c r="B5368" t="s">
        <v>18</v>
      </c>
      <c r="C5368" t="s">
        <v>24</v>
      </c>
      <c r="D5368" s="1">
        <v>43477</v>
      </c>
      <c r="E5368" s="1">
        <v>43936</v>
      </c>
      <c r="F5368" s="1">
        <v>43948</v>
      </c>
      <c r="G5368" s="1">
        <v>43949</v>
      </c>
      <c r="H5368">
        <v>4</v>
      </c>
      <c r="I5368">
        <v>42</v>
      </c>
      <c r="J5368">
        <v>345</v>
      </c>
      <c r="K5368">
        <v>13</v>
      </c>
      <c r="L5368">
        <v>6</v>
      </c>
      <c r="M5368">
        <v>7.4999999999999997E-2</v>
      </c>
      <c r="N5368">
        <v>109.34</v>
      </c>
      <c r="O5368">
        <v>227.8</v>
      </c>
      <c r="P5368" s="2">
        <f>(Table1[[#This Row],[Unit Price]]-Table1[[#This Row],[Discount Applied]])*Table1[[#This Row],[Order Quantity]]</f>
        <v>1366.3500000000001</v>
      </c>
      <c r="Q5368">
        <f>Table1[[#This Row],[Revenue]]-(Table1[[#This Row],[Unit Cost]]*Table1[[#This Row],[Order Quantity]])</f>
        <v>710.31000000000017</v>
      </c>
    </row>
    <row r="5369" spans="1:17" x14ac:dyDescent="0.25">
      <c r="A5369" t="s">
        <v>5394</v>
      </c>
      <c r="B5369" t="s">
        <v>23</v>
      </c>
      <c r="C5369" t="s">
        <v>19</v>
      </c>
      <c r="D5369" s="1">
        <v>43377</v>
      </c>
      <c r="E5369" s="1">
        <v>43307</v>
      </c>
      <c r="F5369" s="1">
        <v>43333</v>
      </c>
      <c r="G5369" s="1">
        <v>43339</v>
      </c>
      <c r="H5369">
        <v>22</v>
      </c>
      <c r="I5369">
        <v>9</v>
      </c>
      <c r="J5369">
        <v>104</v>
      </c>
      <c r="K5369">
        <v>35</v>
      </c>
      <c r="L5369">
        <v>7</v>
      </c>
      <c r="M5369">
        <v>0.2</v>
      </c>
      <c r="N5369" s="2">
        <v>2989</v>
      </c>
      <c r="O5369" s="2">
        <v>3932.9</v>
      </c>
      <c r="P5369" s="2">
        <f>(Table1[[#This Row],[Unit Price]]-Table1[[#This Row],[Discount Applied]])*Table1[[#This Row],[Order Quantity]]</f>
        <v>27528.9</v>
      </c>
      <c r="Q5369">
        <f>Table1[[#This Row],[Revenue]]-(Table1[[#This Row],[Unit Cost]]*Table1[[#This Row],[Order Quantity]])</f>
        <v>6605.9000000000015</v>
      </c>
    </row>
    <row r="5370" spans="1:17" x14ac:dyDescent="0.25">
      <c r="A5370" t="s">
        <v>5395</v>
      </c>
      <c r="B5370" t="s">
        <v>18</v>
      </c>
      <c r="C5370" t="s">
        <v>29</v>
      </c>
      <c r="D5370" s="1">
        <v>43477</v>
      </c>
      <c r="E5370" s="1">
        <v>43936</v>
      </c>
      <c r="F5370" s="1">
        <v>44140</v>
      </c>
      <c r="G5370" s="1">
        <v>43964</v>
      </c>
      <c r="H5370">
        <v>11</v>
      </c>
      <c r="I5370">
        <v>50</v>
      </c>
      <c r="J5370">
        <v>33</v>
      </c>
      <c r="K5370">
        <v>47</v>
      </c>
      <c r="L5370">
        <v>5</v>
      </c>
      <c r="M5370">
        <v>0.4</v>
      </c>
      <c r="N5370" s="2">
        <v>1348.11</v>
      </c>
      <c r="O5370" s="2">
        <v>2365.1</v>
      </c>
      <c r="P5370" s="2">
        <f>(Table1[[#This Row],[Unit Price]]-Table1[[#This Row],[Discount Applied]])*Table1[[#This Row],[Order Quantity]]</f>
        <v>11823.5</v>
      </c>
      <c r="Q5370">
        <f>Table1[[#This Row],[Revenue]]-(Table1[[#This Row],[Unit Cost]]*Table1[[#This Row],[Order Quantity]])</f>
        <v>5082.9500000000007</v>
      </c>
    </row>
    <row r="5371" spans="1:17" x14ac:dyDescent="0.25">
      <c r="A5371" t="s">
        <v>5396</v>
      </c>
      <c r="B5371" t="s">
        <v>21</v>
      </c>
      <c r="C5371" t="s">
        <v>19</v>
      </c>
      <c r="D5371" s="1">
        <v>43477</v>
      </c>
      <c r="E5371" s="1">
        <v>43937</v>
      </c>
      <c r="F5371" s="1">
        <v>43943</v>
      </c>
      <c r="G5371" s="1">
        <v>43948</v>
      </c>
      <c r="H5371">
        <v>19</v>
      </c>
      <c r="I5371">
        <v>3</v>
      </c>
      <c r="J5371">
        <v>98</v>
      </c>
      <c r="K5371">
        <v>4</v>
      </c>
      <c r="L5371">
        <v>8</v>
      </c>
      <c r="M5371">
        <v>0.05</v>
      </c>
      <c r="N5371" s="2">
        <v>2149.9</v>
      </c>
      <c r="O5371" s="2">
        <v>5118.8</v>
      </c>
      <c r="P5371" s="2">
        <f>(Table1[[#This Row],[Unit Price]]-Table1[[#This Row],[Discount Applied]])*Table1[[#This Row],[Order Quantity]]</f>
        <v>40950</v>
      </c>
      <c r="Q5371">
        <f>Table1[[#This Row],[Revenue]]-(Table1[[#This Row],[Unit Cost]]*Table1[[#This Row],[Order Quantity]])</f>
        <v>23750.799999999999</v>
      </c>
    </row>
    <row r="5372" spans="1:17" x14ac:dyDescent="0.25">
      <c r="A5372" t="s">
        <v>5397</v>
      </c>
      <c r="B5372" t="s">
        <v>21</v>
      </c>
      <c r="C5372" t="s">
        <v>34</v>
      </c>
      <c r="D5372" s="1">
        <v>43477</v>
      </c>
      <c r="E5372" s="1">
        <v>43937</v>
      </c>
      <c r="F5372" s="1">
        <v>43950</v>
      </c>
      <c r="G5372" s="1">
        <v>43866</v>
      </c>
      <c r="H5372">
        <v>13</v>
      </c>
      <c r="I5372">
        <v>32</v>
      </c>
      <c r="J5372">
        <v>295</v>
      </c>
      <c r="K5372">
        <v>11</v>
      </c>
      <c r="L5372">
        <v>1</v>
      </c>
      <c r="M5372">
        <v>7.4999999999999997E-2</v>
      </c>
      <c r="N5372" s="2">
        <v>3743.49</v>
      </c>
      <c r="O5372" s="2">
        <v>6344.9</v>
      </c>
      <c r="P5372" s="2">
        <f>(Table1[[#This Row],[Unit Price]]-Table1[[#This Row],[Discount Applied]])*Table1[[#This Row],[Order Quantity]]</f>
        <v>6344.8249999999998</v>
      </c>
      <c r="Q5372">
        <f>Table1[[#This Row],[Revenue]]-(Table1[[#This Row],[Unit Cost]]*Table1[[#This Row],[Order Quantity]])</f>
        <v>2601.335</v>
      </c>
    </row>
    <row r="5373" spans="1:17" x14ac:dyDescent="0.25">
      <c r="A5373" t="s">
        <v>5398</v>
      </c>
      <c r="B5373" t="s">
        <v>18</v>
      </c>
      <c r="C5373" t="s">
        <v>43</v>
      </c>
      <c r="D5373" s="1">
        <v>44107</v>
      </c>
      <c r="E5373" s="1">
        <v>43937</v>
      </c>
      <c r="F5373" s="1">
        <v>43987</v>
      </c>
      <c r="G5373" s="1">
        <v>43967</v>
      </c>
      <c r="H5373">
        <v>4</v>
      </c>
      <c r="I5373">
        <v>12</v>
      </c>
      <c r="J5373">
        <v>64</v>
      </c>
      <c r="K5373">
        <v>1</v>
      </c>
      <c r="L5373">
        <v>3</v>
      </c>
      <c r="M5373">
        <v>0.05</v>
      </c>
      <c r="N5373" s="2">
        <v>1539.66</v>
      </c>
      <c r="O5373" s="2">
        <v>2566.1</v>
      </c>
      <c r="P5373" s="2">
        <f>(Table1[[#This Row],[Unit Price]]-Table1[[#This Row],[Discount Applied]])*Table1[[#This Row],[Order Quantity]]</f>
        <v>7698.15</v>
      </c>
      <c r="Q5373">
        <f>Table1[[#This Row],[Revenue]]-(Table1[[#This Row],[Unit Cost]]*Table1[[#This Row],[Order Quantity]])</f>
        <v>3079.1699999999992</v>
      </c>
    </row>
    <row r="5374" spans="1:17" x14ac:dyDescent="0.25">
      <c r="A5374" t="s">
        <v>5399</v>
      </c>
      <c r="B5374" t="s">
        <v>18</v>
      </c>
      <c r="C5374" t="s">
        <v>19</v>
      </c>
      <c r="D5374" s="1">
        <v>43477</v>
      </c>
      <c r="E5374" s="1">
        <v>43937</v>
      </c>
      <c r="F5374" s="1">
        <v>44140</v>
      </c>
      <c r="G5374" s="1">
        <v>43968</v>
      </c>
      <c r="H5374">
        <v>4</v>
      </c>
      <c r="I5374">
        <v>22</v>
      </c>
      <c r="J5374">
        <v>202</v>
      </c>
      <c r="K5374">
        <v>31</v>
      </c>
      <c r="L5374">
        <v>5</v>
      </c>
      <c r="M5374">
        <v>0.15</v>
      </c>
      <c r="N5374" s="2">
        <v>1180</v>
      </c>
      <c r="O5374" s="2">
        <v>1735.3</v>
      </c>
      <c r="P5374" s="2">
        <f>(Table1[[#This Row],[Unit Price]]-Table1[[#This Row],[Discount Applied]])*Table1[[#This Row],[Order Quantity]]</f>
        <v>8675.75</v>
      </c>
      <c r="Q5374">
        <f>Table1[[#This Row],[Revenue]]-(Table1[[#This Row],[Unit Cost]]*Table1[[#This Row],[Order Quantity]])</f>
        <v>2775.75</v>
      </c>
    </row>
    <row r="5375" spans="1:17" x14ac:dyDescent="0.25">
      <c r="A5375" t="s">
        <v>5400</v>
      </c>
      <c r="B5375" t="s">
        <v>18</v>
      </c>
      <c r="C5375" t="s">
        <v>26</v>
      </c>
      <c r="D5375" s="1">
        <v>44107</v>
      </c>
      <c r="E5375" s="1">
        <v>43937</v>
      </c>
      <c r="F5375" s="1">
        <v>43895</v>
      </c>
      <c r="G5375" s="1">
        <v>44140</v>
      </c>
      <c r="H5375">
        <v>11</v>
      </c>
      <c r="I5375">
        <v>49</v>
      </c>
      <c r="J5375">
        <v>233</v>
      </c>
      <c r="K5375">
        <v>37</v>
      </c>
      <c r="L5375">
        <v>2</v>
      </c>
      <c r="M5375">
        <v>0.05</v>
      </c>
      <c r="N5375">
        <v>634.09</v>
      </c>
      <c r="O5375" s="2">
        <v>1132.3</v>
      </c>
      <c r="P5375" s="2">
        <f>(Table1[[#This Row],[Unit Price]]-Table1[[#This Row],[Discount Applied]])*Table1[[#This Row],[Order Quantity]]</f>
        <v>2264.5</v>
      </c>
      <c r="Q5375">
        <f>Table1[[#This Row],[Revenue]]-(Table1[[#This Row],[Unit Cost]]*Table1[[#This Row],[Order Quantity]])</f>
        <v>996.31999999999994</v>
      </c>
    </row>
    <row r="5376" spans="1:17" x14ac:dyDescent="0.25">
      <c r="A5376" t="s">
        <v>5401</v>
      </c>
      <c r="B5376" t="s">
        <v>21</v>
      </c>
      <c r="C5376" t="s">
        <v>26</v>
      </c>
      <c r="D5376" s="1">
        <v>43477</v>
      </c>
      <c r="E5376" s="1">
        <v>43938</v>
      </c>
      <c r="F5376" s="1">
        <v>43895</v>
      </c>
      <c r="G5376" s="1">
        <v>43926</v>
      </c>
      <c r="H5376">
        <v>18</v>
      </c>
      <c r="I5376">
        <v>16</v>
      </c>
      <c r="J5376">
        <v>252</v>
      </c>
      <c r="K5376">
        <v>22</v>
      </c>
      <c r="L5376">
        <v>5</v>
      </c>
      <c r="M5376">
        <v>7.4999999999999997E-2</v>
      </c>
      <c r="N5376">
        <v>145.93</v>
      </c>
      <c r="O5376">
        <v>221.1</v>
      </c>
      <c r="P5376" s="2">
        <f>(Table1[[#This Row],[Unit Price]]-Table1[[#This Row],[Discount Applied]])*Table1[[#This Row],[Order Quantity]]</f>
        <v>1105.125</v>
      </c>
      <c r="Q5376">
        <f>Table1[[#This Row],[Revenue]]-(Table1[[#This Row],[Unit Cost]]*Table1[[#This Row],[Order Quantity]])</f>
        <v>375.47499999999991</v>
      </c>
    </row>
    <row r="5377" spans="1:17" x14ac:dyDescent="0.25">
      <c r="A5377" t="s">
        <v>5402</v>
      </c>
      <c r="B5377" t="s">
        <v>23</v>
      </c>
      <c r="C5377" t="s">
        <v>34</v>
      </c>
      <c r="D5377" s="1">
        <v>43477</v>
      </c>
      <c r="E5377" s="1">
        <v>43938</v>
      </c>
      <c r="F5377" s="1">
        <v>43866</v>
      </c>
      <c r="G5377" s="1">
        <v>43895</v>
      </c>
      <c r="H5377">
        <v>24</v>
      </c>
      <c r="I5377">
        <v>6</v>
      </c>
      <c r="J5377">
        <v>299</v>
      </c>
      <c r="K5377">
        <v>30</v>
      </c>
      <c r="L5377">
        <v>3</v>
      </c>
      <c r="M5377">
        <v>7.4999999999999997E-2</v>
      </c>
      <c r="N5377">
        <v>514.96</v>
      </c>
      <c r="O5377" s="2">
        <v>1226.0999999999999</v>
      </c>
      <c r="P5377" s="2">
        <f>(Table1[[#This Row],[Unit Price]]-Table1[[#This Row],[Discount Applied]])*Table1[[#This Row],[Order Quantity]]</f>
        <v>3678.0749999999998</v>
      </c>
      <c r="Q5377">
        <f>Table1[[#This Row],[Revenue]]-(Table1[[#This Row],[Unit Cost]]*Table1[[#This Row],[Order Quantity]])</f>
        <v>2133.1949999999997</v>
      </c>
    </row>
    <row r="5378" spans="1:17" x14ac:dyDescent="0.25">
      <c r="A5378" t="s">
        <v>5403</v>
      </c>
      <c r="B5378" t="s">
        <v>21</v>
      </c>
      <c r="C5378" t="s">
        <v>29</v>
      </c>
      <c r="D5378" s="1">
        <v>43477</v>
      </c>
      <c r="E5378" s="1">
        <v>43938</v>
      </c>
      <c r="F5378" s="1">
        <v>43966</v>
      </c>
      <c r="G5378" s="1">
        <v>43976</v>
      </c>
      <c r="H5378">
        <v>17</v>
      </c>
      <c r="I5378">
        <v>12</v>
      </c>
      <c r="J5378">
        <v>8</v>
      </c>
      <c r="K5378">
        <v>2</v>
      </c>
      <c r="L5378">
        <v>6</v>
      </c>
      <c r="M5378">
        <v>0.05</v>
      </c>
      <c r="N5378" s="2">
        <v>3140.96</v>
      </c>
      <c r="O5378" s="2">
        <v>3926.2</v>
      </c>
      <c r="P5378" s="2">
        <f>(Table1[[#This Row],[Unit Price]]-Table1[[#This Row],[Discount Applied]])*Table1[[#This Row],[Order Quantity]]</f>
        <v>23556.899999999998</v>
      </c>
      <c r="Q5378">
        <f>Table1[[#This Row],[Revenue]]-(Table1[[#This Row],[Unit Cost]]*Table1[[#This Row],[Order Quantity]])</f>
        <v>4711.1399999999958</v>
      </c>
    </row>
    <row r="5379" spans="1:17" x14ac:dyDescent="0.25">
      <c r="A5379" t="s">
        <v>5404</v>
      </c>
      <c r="B5379" t="s">
        <v>21</v>
      </c>
      <c r="C5379" t="s">
        <v>19</v>
      </c>
      <c r="D5379" s="1">
        <v>43477</v>
      </c>
      <c r="E5379" s="1">
        <v>43938</v>
      </c>
      <c r="F5379" s="1">
        <v>43965</v>
      </c>
      <c r="G5379" s="1">
        <v>43971</v>
      </c>
      <c r="H5379">
        <v>17</v>
      </c>
      <c r="I5379">
        <v>31</v>
      </c>
      <c r="J5379">
        <v>114</v>
      </c>
      <c r="K5379">
        <v>4</v>
      </c>
      <c r="L5379">
        <v>5</v>
      </c>
      <c r="M5379">
        <v>0.05</v>
      </c>
      <c r="N5379" s="2">
        <v>1696.84</v>
      </c>
      <c r="O5379" s="2">
        <v>2532.6</v>
      </c>
      <c r="P5379" s="2">
        <f>(Table1[[#This Row],[Unit Price]]-Table1[[#This Row],[Discount Applied]])*Table1[[#This Row],[Order Quantity]]</f>
        <v>12662.749999999998</v>
      </c>
      <c r="Q5379">
        <f>Table1[[#This Row],[Revenue]]-(Table1[[#This Row],[Unit Cost]]*Table1[[#This Row],[Order Quantity]])</f>
        <v>4178.5499999999993</v>
      </c>
    </row>
    <row r="5380" spans="1:17" x14ac:dyDescent="0.25">
      <c r="A5380" t="s">
        <v>5405</v>
      </c>
      <c r="B5380" t="s">
        <v>23</v>
      </c>
      <c r="C5380" t="s">
        <v>26</v>
      </c>
      <c r="D5380" s="1">
        <v>43377</v>
      </c>
      <c r="E5380" s="1">
        <v>43307</v>
      </c>
      <c r="F5380" s="1">
        <v>43108</v>
      </c>
      <c r="G5380" s="1">
        <v>43412</v>
      </c>
      <c r="H5380">
        <v>21</v>
      </c>
      <c r="I5380">
        <v>3</v>
      </c>
      <c r="J5380">
        <v>245</v>
      </c>
      <c r="K5380">
        <v>19</v>
      </c>
      <c r="L5380">
        <v>5</v>
      </c>
      <c r="M5380">
        <v>0.2</v>
      </c>
      <c r="N5380" s="2">
        <v>4416.9799999999996</v>
      </c>
      <c r="O5380" s="2">
        <v>5889.3</v>
      </c>
      <c r="P5380" s="2">
        <f>(Table1[[#This Row],[Unit Price]]-Table1[[#This Row],[Discount Applied]])*Table1[[#This Row],[Order Quantity]]</f>
        <v>29445.5</v>
      </c>
      <c r="Q5380">
        <f>Table1[[#This Row],[Revenue]]-(Table1[[#This Row],[Unit Cost]]*Table1[[#This Row],[Order Quantity]])</f>
        <v>7360.6000000000022</v>
      </c>
    </row>
    <row r="5381" spans="1:17" x14ac:dyDescent="0.25">
      <c r="A5381" t="s">
        <v>5406</v>
      </c>
      <c r="B5381" t="s">
        <v>21</v>
      </c>
      <c r="C5381" t="s">
        <v>26</v>
      </c>
      <c r="D5381" s="1">
        <v>43477</v>
      </c>
      <c r="E5381" s="1">
        <v>43938</v>
      </c>
      <c r="F5381" s="1">
        <v>44048</v>
      </c>
      <c r="G5381" s="1">
        <v>44109</v>
      </c>
      <c r="H5381">
        <v>16</v>
      </c>
      <c r="I5381">
        <v>31</v>
      </c>
      <c r="J5381">
        <v>240</v>
      </c>
      <c r="K5381">
        <v>19</v>
      </c>
      <c r="L5381">
        <v>7</v>
      </c>
      <c r="M5381">
        <v>7.4999999999999997E-2</v>
      </c>
      <c r="N5381">
        <v>901.49</v>
      </c>
      <c r="O5381" s="2">
        <v>2003.3</v>
      </c>
      <c r="P5381" s="2">
        <f>(Table1[[#This Row],[Unit Price]]-Table1[[#This Row],[Discount Applied]])*Table1[[#This Row],[Order Quantity]]</f>
        <v>14022.574999999999</v>
      </c>
      <c r="Q5381">
        <f>Table1[[#This Row],[Revenue]]-(Table1[[#This Row],[Unit Cost]]*Table1[[#This Row],[Order Quantity]])</f>
        <v>7712.1449999999986</v>
      </c>
    </row>
    <row r="5382" spans="1:17" x14ac:dyDescent="0.25">
      <c r="A5382" t="s">
        <v>5407</v>
      </c>
      <c r="B5382" t="s">
        <v>21</v>
      </c>
      <c r="C5382" t="s">
        <v>43</v>
      </c>
      <c r="D5382" s="1">
        <v>43477</v>
      </c>
      <c r="E5382" s="1">
        <v>43938</v>
      </c>
      <c r="F5382" s="1">
        <v>44079</v>
      </c>
      <c r="G5382" s="1">
        <v>44170</v>
      </c>
      <c r="H5382">
        <v>19</v>
      </c>
      <c r="I5382">
        <v>40</v>
      </c>
      <c r="J5382">
        <v>69</v>
      </c>
      <c r="K5382">
        <v>26</v>
      </c>
      <c r="L5382">
        <v>4</v>
      </c>
      <c r="M5382">
        <v>0.1</v>
      </c>
      <c r="N5382" s="2">
        <v>1654.63</v>
      </c>
      <c r="O5382" s="2">
        <v>1969.8</v>
      </c>
      <c r="P5382" s="2">
        <f>(Table1[[#This Row],[Unit Price]]-Table1[[#This Row],[Discount Applied]])*Table1[[#This Row],[Order Quantity]]</f>
        <v>7878.8</v>
      </c>
      <c r="Q5382">
        <f>Table1[[#This Row],[Revenue]]-(Table1[[#This Row],[Unit Cost]]*Table1[[#This Row],[Order Quantity]])</f>
        <v>1260.2799999999997</v>
      </c>
    </row>
    <row r="5383" spans="1:17" x14ac:dyDescent="0.25">
      <c r="A5383" t="s">
        <v>5408</v>
      </c>
      <c r="B5383" t="s">
        <v>21</v>
      </c>
      <c r="C5383" t="s">
        <v>19</v>
      </c>
      <c r="D5383" s="1">
        <v>43477</v>
      </c>
      <c r="E5383" s="1">
        <v>43938</v>
      </c>
      <c r="F5383" s="1">
        <v>43956</v>
      </c>
      <c r="G5383" s="1">
        <v>44109</v>
      </c>
      <c r="H5383">
        <v>14</v>
      </c>
      <c r="I5383">
        <v>32</v>
      </c>
      <c r="J5383">
        <v>120</v>
      </c>
      <c r="K5383">
        <v>25</v>
      </c>
      <c r="L5383">
        <v>1</v>
      </c>
      <c r="M5383">
        <v>0.1</v>
      </c>
      <c r="N5383">
        <v>193.36</v>
      </c>
      <c r="O5383">
        <v>247.9</v>
      </c>
      <c r="P5383" s="2">
        <f>(Table1[[#This Row],[Unit Price]]-Table1[[#This Row],[Discount Applied]])*Table1[[#This Row],[Order Quantity]]</f>
        <v>247.8</v>
      </c>
      <c r="Q5383">
        <f>Table1[[#This Row],[Revenue]]-(Table1[[#This Row],[Unit Cost]]*Table1[[#This Row],[Order Quantity]])</f>
        <v>54.44</v>
      </c>
    </row>
    <row r="5384" spans="1:17" x14ac:dyDescent="0.25">
      <c r="A5384" t="s">
        <v>5409</v>
      </c>
      <c r="B5384" t="s">
        <v>23</v>
      </c>
      <c r="C5384" t="s">
        <v>19</v>
      </c>
      <c r="D5384" s="1">
        <v>43477</v>
      </c>
      <c r="E5384" s="1">
        <v>43938</v>
      </c>
      <c r="F5384" s="1">
        <v>44109</v>
      </c>
      <c r="G5384" s="1">
        <v>44140</v>
      </c>
      <c r="H5384">
        <v>23</v>
      </c>
      <c r="I5384">
        <v>12</v>
      </c>
      <c r="J5384">
        <v>138</v>
      </c>
      <c r="K5384">
        <v>9</v>
      </c>
      <c r="L5384">
        <v>7</v>
      </c>
      <c r="M5384">
        <v>0.1</v>
      </c>
      <c r="N5384" s="2">
        <v>1514.87</v>
      </c>
      <c r="O5384" s="2">
        <v>1782.2</v>
      </c>
      <c r="P5384" s="2">
        <f>(Table1[[#This Row],[Unit Price]]-Table1[[#This Row],[Discount Applied]])*Table1[[#This Row],[Order Quantity]]</f>
        <v>12474.7</v>
      </c>
      <c r="Q5384">
        <f>Table1[[#This Row],[Revenue]]-(Table1[[#This Row],[Unit Cost]]*Table1[[#This Row],[Order Quantity]])</f>
        <v>1870.6100000000006</v>
      </c>
    </row>
    <row r="5385" spans="1:17" x14ac:dyDescent="0.25">
      <c r="A5385" t="s">
        <v>5410</v>
      </c>
      <c r="B5385" t="s">
        <v>18</v>
      </c>
      <c r="C5385" t="s">
        <v>34</v>
      </c>
      <c r="D5385" s="1">
        <v>43477</v>
      </c>
      <c r="E5385" s="1">
        <v>43939</v>
      </c>
      <c r="F5385" s="1">
        <v>43835</v>
      </c>
      <c r="G5385" s="1">
        <v>43926</v>
      </c>
      <c r="H5385">
        <v>7</v>
      </c>
      <c r="I5385">
        <v>30</v>
      </c>
      <c r="J5385">
        <v>280</v>
      </c>
      <c r="K5385">
        <v>27</v>
      </c>
      <c r="L5385">
        <v>3</v>
      </c>
      <c r="M5385">
        <v>0.1</v>
      </c>
      <c r="N5385" s="2">
        <v>2234.4499999999998</v>
      </c>
      <c r="O5385" s="2">
        <v>3852.5</v>
      </c>
      <c r="P5385" s="2">
        <f>(Table1[[#This Row],[Unit Price]]-Table1[[#This Row],[Discount Applied]])*Table1[[#This Row],[Order Quantity]]</f>
        <v>11557.2</v>
      </c>
      <c r="Q5385">
        <f>Table1[[#This Row],[Revenue]]-(Table1[[#This Row],[Unit Cost]]*Table1[[#This Row],[Order Quantity]])</f>
        <v>4853.8500000000013</v>
      </c>
    </row>
    <row r="5386" spans="1:17" x14ac:dyDescent="0.25">
      <c r="A5386" t="s">
        <v>5411</v>
      </c>
      <c r="B5386" t="s">
        <v>33</v>
      </c>
      <c r="C5386" t="s">
        <v>43</v>
      </c>
      <c r="D5386" s="1">
        <v>43477</v>
      </c>
      <c r="E5386" s="1">
        <v>43939</v>
      </c>
      <c r="F5386" s="1">
        <v>44170</v>
      </c>
      <c r="G5386" s="1">
        <v>43964</v>
      </c>
      <c r="H5386">
        <v>27</v>
      </c>
      <c r="I5386">
        <v>34</v>
      </c>
      <c r="J5386">
        <v>68</v>
      </c>
      <c r="K5386">
        <v>39</v>
      </c>
      <c r="L5386">
        <v>5</v>
      </c>
      <c r="M5386">
        <v>0.3</v>
      </c>
      <c r="N5386" s="2">
        <v>4863.53</v>
      </c>
      <c r="O5386" s="2">
        <v>5721.8</v>
      </c>
      <c r="P5386" s="2">
        <f>(Table1[[#This Row],[Unit Price]]-Table1[[#This Row],[Discount Applied]])*Table1[[#This Row],[Order Quantity]]</f>
        <v>28607.5</v>
      </c>
      <c r="Q5386">
        <f>Table1[[#This Row],[Revenue]]-(Table1[[#This Row],[Unit Cost]]*Table1[[#This Row],[Order Quantity]])</f>
        <v>4289.8500000000022</v>
      </c>
    </row>
    <row r="5387" spans="1:17" x14ac:dyDescent="0.25">
      <c r="A5387" t="s">
        <v>5412</v>
      </c>
      <c r="B5387" t="s">
        <v>18</v>
      </c>
      <c r="C5387" t="s">
        <v>26</v>
      </c>
      <c r="D5387" s="1">
        <v>43477</v>
      </c>
      <c r="E5387" s="1">
        <v>43939</v>
      </c>
      <c r="F5387" s="1">
        <v>43926</v>
      </c>
      <c r="G5387" s="1">
        <v>43956</v>
      </c>
      <c r="H5387">
        <v>2</v>
      </c>
      <c r="I5387">
        <v>44</v>
      </c>
      <c r="J5387">
        <v>221</v>
      </c>
      <c r="K5387">
        <v>21</v>
      </c>
      <c r="L5387">
        <v>7</v>
      </c>
      <c r="M5387">
        <v>0.05</v>
      </c>
      <c r="N5387" s="2">
        <v>1642.97</v>
      </c>
      <c r="O5387" s="2">
        <v>2452.1999999999998</v>
      </c>
      <c r="P5387" s="2">
        <f>(Table1[[#This Row],[Unit Price]]-Table1[[#This Row],[Discount Applied]])*Table1[[#This Row],[Order Quantity]]</f>
        <v>17165.049999999996</v>
      </c>
      <c r="Q5387">
        <f>Table1[[#This Row],[Revenue]]-(Table1[[#This Row],[Unit Cost]]*Table1[[#This Row],[Order Quantity]])</f>
        <v>5664.2599999999948</v>
      </c>
    </row>
    <row r="5388" spans="1:17" x14ac:dyDescent="0.25">
      <c r="A5388" t="s">
        <v>5413</v>
      </c>
      <c r="B5388" t="s">
        <v>18</v>
      </c>
      <c r="C5388" t="s">
        <v>24</v>
      </c>
      <c r="D5388" s="1">
        <v>43477</v>
      </c>
      <c r="E5388" s="1">
        <v>43939</v>
      </c>
      <c r="F5388" s="1">
        <v>43956</v>
      </c>
      <c r="G5388" s="1">
        <v>44048</v>
      </c>
      <c r="H5388">
        <v>9</v>
      </c>
      <c r="I5388">
        <v>8</v>
      </c>
      <c r="J5388">
        <v>364</v>
      </c>
      <c r="K5388">
        <v>25</v>
      </c>
      <c r="L5388">
        <v>3</v>
      </c>
      <c r="M5388">
        <v>7.4999999999999997E-2</v>
      </c>
      <c r="N5388">
        <v>548.86</v>
      </c>
      <c r="O5388">
        <v>857.6</v>
      </c>
      <c r="P5388" s="2">
        <f>(Table1[[#This Row],[Unit Price]]-Table1[[#This Row],[Discount Applied]])*Table1[[#This Row],[Order Quantity]]</f>
        <v>2572.5749999999998</v>
      </c>
      <c r="Q5388">
        <f>Table1[[#This Row],[Revenue]]-(Table1[[#This Row],[Unit Cost]]*Table1[[#This Row],[Order Quantity]])</f>
        <v>925.99499999999989</v>
      </c>
    </row>
    <row r="5389" spans="1:17" x14ac:dyDescent="0.25">
      <c r="A5389" t="s">
        <v>5414</v>
      </c>
      <c r="B5389" t="s">
        <v>18</v>
      </c>
      <c r="C5389" t="s">
        <v>34</v>
      </c>
      <c r="D5389" s="1">
        <v>43477</v>
      </c>
      <c r="E5389" s="1">
        <v>43939</v>
      </c>
      <c r="F5389" s="1">
        <v>43966</v>
      </c>
      <c r="G5389" s="1">
        <v>43973</v>
      </c>
      <c r="H5389">
        <v>10</v>
      </c>
      <c r="I5389">
        <v>4</v>
      </c>
      <c r="J5389">
        <v>315</v>
      </c>
      <c r="K5389">
        <v>33</v>
      </c>
      <c r="L5389">
        <v>2</v>
      </c>
      <c r="M5389">
        <v>0.1</v>
      </c>
      <c r="N5389">
        <v>175.07</v>
      </c>
      <c r="O5389">
        <v>261.3</v>
      </c>
      <c r="P5389" s="2">
        <f>(Table1[[#This Row],[Unit Price]]-Table1[[#This Row],[Discount Applied]])*Table1[[#This Row],[Order Quantity]]</f>
        <v>522.4</v>
      </c>
      <c r="Q5389">
        <f>Table1[[#This Row],[Revenue]]-(Table1[[#This Row],[Unit Cost]]*Table1[[#This Row],[Order Quantity]])</f>
        <v>172.26</v>
      </c>
    </row>
    <row r="5390" spans="1:17" x14ac:dyDescent="0.25">
      <c r="A5390" t="s">
        <v>5415</v>
      </c>
      <c r="B5390" t="s">
        <v>33</v>
      </c>
      <c r="C5390" t="s">
        <v>19</v>
      </c>
      <c r="D5390" s="1">
        <v>43477</v>
      </c>
      <c r="E5390" s="1">
        <v>43939</v>
      </c>
      <c r="F5390" s="1">
        <v>43947</v>
      </c>
      <c r="G5390" s="1">
        <v>43866</v>
      </c>
      <c r="H5390">
        <v>26</v>
      </c>
      <c r="I5390">
        <v>39</v>
      </c>
      <c r="J5390">
        <v>127</v>
      </c>
      <c r="K5390">
        <v>14</v>
      </c>
      <c r="L5390">
        <v>5</v>
      </c>
      <c r="M5390">
        <v>0.05</v>
      </c>
      <c r="N5390" s="2">
        <v>2791.09</v>
      </c>
      <c r="O5390" s="2">
        <v>5266.2</v>
      </c>
      <c r="P5390" s="2">
        <f>(Table1[[#This Row],[Unit Price]]-Table1[[#This Row],[Discount Applied]])*Table1[[#This Row],[Order Quantity]]</f>
        <v>26330.75</v>
      </c>
      <c r="Q5390">
        <f>Table1[[#This Row],[Revenue]]-(Table1[[#This Row],[Unit Cost]]*Table1[[#This Row],[Order Quantity]])</f>
        <v>12375.3</v>
      </c>
    </row>
    <row r="5391" spans="1:17" x14ac:dyDescent="0.25">
      <c r="A5391" t="s">
        <v>5416</v>
      </c>
      <c r="B5391" t="s">
        <v>23</v>
      </c>
      <c r="C5391" t="s">
        <v>34</v>
      </c>
      <c r="D5391" s="1">
        <v>43377</v>
      </c>
      <c r="E5391" s="1">
        <v>43307</v>
      </c>
      <c r="F5391" s="1">
        <v>43108</v>
      </c>
      <c r="G5391" s="1">
        <v>43139</v>
      </c>
      <c r="H5391">
        <v>23</v>
      </c>
      <c r="I5391">
        <v>13</v>
      </c>
      <c r="J5391">
        <v>327</v>
      </c>
      <c r="K5391">
        <v>45</v>
      </c>
      <c r="L5391">
        <v>8</v>
      </c>
      <c r="M5391">
        <v>7.4999999999999997E-2</v>
      </c>
      <c r="N5391" s="2">
        <v>1647.46</v>
      </c>
      <c r="O5391" s="2">
        <v>2458.9</v>
      </c>
      <c r="P5391" s="2">
        <f>(Table1[[#This Row],[Unit Price]]-Table1[[#This Row],[Discount Applied]])*Table1[[#This Row],[Order Quantity]]</f>
        <v>19670.600000000002</v>
      </c>
      <c r="Q5391">
        <f>Table1[[#This Row],[Revenue]]-(Table1[[#This Row],[Unit Cost]]*Table1[[#This Row],[Order Quantity]])</f>
        <v>6490.9200000000019</v>
      </c>
    </row>
    <row r="5392" spans="1:17" x14ac:dyDescent="0.25">
      <c r="A5392" t="s">
        <v>5417</v>
      </c>
      <c r="B5392" t="s">
        <v>21</v>
      </c>
      <c r="C5392" t="s">
        <v>29</v>
      </c>
      <c r="D5392" s="1">
        <v>43477</v>
      </c>
      <c r="E5392" s="1">
        <v>43939</v>
      </c>
      <c r="F5392" s="1">
        <v>43946</v>
      </c>
      <c r="G5392" s="1">
        <v>43949</v>
      </c>
      <c r="H5392">
        <v>12</v>
      </c>
      <c r="I5392">
        <v>5</v>
      </c>
      <c r="J5392">
        <v>21</v>
      </c>
      <c r="K5392">
        <v>41</v>
      </c>
      <c r="L5392">
        <v>1</v>
      </c>
      <c r="M5392">
        <v>0.05</v>
      </c>
      <c r="N5392" s="2">
        <v>2849.38</v>
      </c>
      <c r="O5392" s="2">
        <v>5936.2</v>
      </c>
      <c r="P5392" s="2">
        <f>(Table1[[#This Row],[Unit Price]]-Table1[[#This Row],[Discount Applied]])*Table1[[#This Row],[Order Quantity]]</f>
        <v>5936.15</v>
      </c>
      <c r="Q5392">
        <f>Table1[[#This Row],[Revenue]]-(Table1[[#This Row],[Unit Cost]]*Table1[[#This Row],[Order Quantity]])</f>
        <v>3086.7699999999995</v>
      </c>
    </row>
    <row r="5393" spans="1:17" x14ac:dyDescent="0.25">
      <c r="A5393" t="s">
        <v>5418</v>
      </c>
      <c r="B5393" t="s">
        <v>21</v>
      </c>
      <c r="C5393" t="s">
        <v>29</v>
      </c>
      <c r="D5393" s="1">
        <v>43477</v>
      </c>
      <c r="E5393" s="1">
        <v>43939</v>
      </c>
      <c r="F5393" s="1">
        <v>43956</v>
      </c>
      <c r="G5393" s="1">
        <v>43987</v>
      </c>
      <c r="H5393">
        <v>14</v>
      </c>
      <c r="I5393">
        <v>5</v>
      </c>
      <c r="J5393">
        <v>31</v>
      </c>
      <c r="K5393">
        <v>1</v>
      </c>
      <c r="L5393">
        <v>4</v>
      </c>
      <c r="M5393">
        <v>0.1</v>
      </c>
      <c r="N5393" s="2">
        <v>1843.24</v>
      </c>
      <c r="O5393" s="2">
        <v>3021.7</v>
      </c>
      <c r="P5393" s="2">
        <f>(Table1[[#This Row],[Unit Price]]-Table1[[#This Row],[Discount Applied]])*Table1[[#This Row],[Order Quantity]]</f>
        <v>12086.4</v>
      </c>
      <c r="Q5393">
        <f>Table1[[#This Row],[Revenue]]-(Table1[[#This Row],[Unit Cost]]*Table1[[#This Row],[Order Quantity]])</f>
        <v>4713.4399999999996</v>
      </c>
    </row>
    <row r="5394" spans="1:17" x14ac:dyDescent="0.25">
      <c r="A5394" t="s">
        <v>5419</v>
      </c>
      <c r="B5394" t="s">
        <v>18</v>
      </c>
      <c r="C5394" t="s">
        <v>19</v>
      </c>
      <c r="D5394" s="1">
        <v>43477</v>
      </c>
      <c r="E5394" s="1">
        <v>43939</v>
      </c>
      <c r="F5394" s="1">
        <v>44140</v>
      </c>
      <c r="G5394" s="1">
        <v>43965</v>
      </c>
      <c r="H5394">
        <v>11</v>
      </c>
      <c r="I5394">
        <v>35</v>
      </c>
      <c r="J5394">
        <v>167</v>
      </c>
      <c r="K5394">
        <v>4</v>
      </c>
      <c r="L5394">
        <v>6</v>
      </c>
      <c r="M5394">
        <v>0.2</v>
      </c>
      <c r="N5394">
        <v>804</v>
      </c>
      <c r="O5394" s="2">
        <v>1005</v>
      </c>
      <c r="P5394" s="2">
        <f>(Table1[[#This Row],[Unit Price]]-Table1[[#This Row],[Discount Applied]])*Table1[[#This Row],[Order Quantity]]</f>
        <v>6028.7999999999993</v>
      </c>
      <c r="Q5394">
        <f>Table1[[#This Row],[Revenue]]-(Table1[[#This Row],[Unit Cost]]*Table1[[#This Row],[Order Quantity]])</f>
        <v>1204.7999999999993</v>
      </c>
    </row>
    <row r="5395" spans="1:17" x14ac:dyDescent="0.25">
      <c r="A5395" t="s">
        <v>5420</v>
      </c>
      <c r="B5395" t="s">
        <v>18</v>
      </c>
      <c r="C5395" t="s">
        <v>43</v>
      </c>
      <c r="D5395" s="1">
        <v>43477</v>
      </c>
      <c r="E5395" s="1">
        <v>43940</v>
      </c>
      <c r="F5395" s="1">
        <v>44140</v>
      </c>
      <c r="G5395" s="1">
        <v>43969</v>
      </c>
      <c r="H5395">
        <v>10</v>
      </c>
      <c r="I5395">
        <v>44</v>
      </c>
      <c r="J5395">
        <v>62</v>
      </c>
      <c r="K5395">
        <v>34</v>
      </c>
      <c r="L5395">
        <v>5</v>
      </c>
      <c r="M5395">
        <v>7.4999999999999997E-2</v>
      </c>
      <c r="N5395" s="2">
        <v>1236.1500000000001</v>
      </c>
      <c r="O5395" s="2">
        <v>2472.3000000000002</v>
      </c>
      <c r="P5395" s="2">
        <f>(Table1[[#This Row],[Unit Price]]-Table1[[#This Row],[Discount Applied]])*Table1[[#This Row],[Order Quantity]]</f>
        <v>12361.125000000002</v>
      </c>
      <c r="Q5395">
        <f>Table1[[#This Row],[Revenue]]-(Table1[[#This Row],[Unit Cost]]*Table1[[#This Row],[Order Quantity]])</f>
        <v>6180.3750000000018</v>
      </c>
    </row>
    <row r="5396" spans="1:17" x14ac:dyDescent="0.25">
      <c r="A5396" t="s">
        <v>5421</v>
      </c>
      <c r="B5396" t="s">
        <v>21</v>
      </c>
      <c r="C5396" t="s">
        <v>24</v>
      </c>
      <c r="D5396" s="1">
        <v>43477</v>
      </c>
      <c r="E5396" s="1">
        <v>43940</v>
      </c>
      <c r="F5396" s="1">
        <v>43965</v>
      </c>
      <c r="G5396" s="1">
        <v>43968</v>
      </c>
      <c r="H5396">
        <v>16</v>
      </c>
      <c r="I5396">
        <v>20</v>
      </c>
      <c r="J5396">
        <v>364</v>
      </c>
      <c r="K5396">
        <v>1</v>
      </c>
      <c r="L5396">
        <v>7</v>
      </c>
      <c r="M5396">
        <v>7.4999999999999997E-2</v>
      </c>
      <c r="N5396">
        <v>495.26</v>
      </c>
      <c r="O5396" s="2">
        <v>1031.8</v>
      </c>
      <c r="P5396" s="2">
        <f>(Table1[[#This Row],[Unit Price]]-Table1[[#This Row],[Discount Applied]])*Table1[[#This Row],[Order Quantity]]</f>
        <v>7222.0749999999989</v>
      </c>
      <c r="Q5396">
        <f>Table1[[#This Row],[Revenue]]-(Table1[[#This Row],[Unit Cost]]*Table1[[#This Row],[Order Quantity]])</f>
        <v>3755.2549999999992</v>
      </c>
    </row>
    <row r="5397" spans="1:17" x14ac:dyDescent="0.25">
      <c r="A5397" t="s">
        <v>5422</v>
      </c>
      <c r="B5397" t="s">
        <v>18</v>
      </c>
      <c r="C5397" t="s">
        <v>19</v>
      </c>
      <c r="D5397" s="1">
        <v>43477</v>
      </c>
      <c r="E5397" s="1">
        <v>43940</v>
      </c>
      <c r="F5397" s="1">
        <v>43866</v>
      </c>
      <c r="G5397" s="1">
        <v>44170</v>
      </c>
      <c r="H5397">
        <v>5</v>
      </c>
      <c r="I5397">
        <v>40</v>
      </c>
      <c r="J5397">
        <v>116</v>
      </c>
      <c r="K5397">
        <v>20</v>
      </c>
      <c r="L5397">
        <v>3</v>
      </c>
      <c r="M5397">
        <v>0.2</v>
      </c>
      <c r="N5397">
        <v>576.66999999999996</v>
      </c>
      <c r="O5397" s="2">
        <v>1011.7</v>
      </c>
      <c r="P5397" s="2">
        <f>(Table1[[#This Row],[Unit Price]]-Table1[[#This Row],[Discount Applied]])*Table1[[#This Row],[Order Quantity]]</f>
        <v>3034.5</v>
      </c>
      <c r="Q5397">
        <f>Table1[[#This Row],[Revenue]]-(Table1[[#This Row],[Unit Cost]]*Table1[[#This Row],[Order Quantity]])</f>
        <v>1304.4900000000002</v>
      </c>
    </row>
    <row r="5398" spans="1:17" x14ac:dyDescent="0.25">
      <c r="A5398" t="s">
        <v>5423</v>
      </c>
      <c r="B5398" t="s">
        <v>18</v>
      </c>
      <c r="C5398" t="s">
        <v>34</v>
      </c>
      <c r="D5398" s="1">
        <v>43477</v>
      </c>
      <c r="E5398" s="1">
        <v>43940</v>
      </c>
      <c r="F5398" s="1">
        <v>43964</v>
      </c>
      <c r="G5398" s="1">
        <v>43973</v>
      </c>
      <c r="H5398">
        <v>8</v>
      </c>
      <c r="I5398">
        <v>3</v>
      </c>
      <c r="J5398">
        <v>328</v>
      </c>
      <c r="K5398">
        <v>27</v>
      </c>
      <c r="L5398">
        <v>4</v>
      </c>
      <c r="M5398">
        <v>0.3</v>
      </c>
      <c r="N5398" s="2">
        <v>1618.92</v>
      </c>
      <c r="O5398" s="2">
        <v>2217.6999999999998</v>
      </c>
      <c r="P5398" s="2">
        <f>(Table1[[#This Row],[Unit Price]]-Table1[[#This Row],[Discount Applied]])*Table1[[#This Row],[Order Quantity]]</f>
        <v>8869.5999999999985</v>
      </c>
      <c r="Q5398">
        <f>Table1[[#This Row],[Revenue]]-(Table1[[#This Row],[Unit Cost]]*Table1[[#This Row],[Order Quantity]])</f>
        <v>2393.9199999999983</v>
      </c>
    </row>
    <row r="5399" spans="1:17" x14ac:dyDescent="0.25">
      <c r="A5399" t="s">
        <v>5424</v>
      </c>
      <c r="B5399" t="s">
        <v>33</v>
      </c>
      <c r="C5399" t="s">
        <v>26</v>
      </c>
      <c r="D5399" s="1">
        <v>44107</v>
      </c>
      <c r="E5399" s="1">
        <v>43940</v>
      </c>
      <c r="F5399" s="1">
        <v>43966</v>
      </c>
      <c r="G5399" s="1">
        <v>43972</v>
      </c>
      <c r="H5399">
        <v>26</v>
      </c>
      <c r="I5399">
        <v>27</v>
      </c>
      <c r="J5399">
        <v>259</v>
      </c>
      <c r="K5399">
        <v>20</v>
      </c>
      <c r="L5399">
        <v>5</v>
      </c>
      <c r="M5399">
        <v>7.4999999999999997E-2</v>
      </c>
      <c r="N5399">
        <v>533.04999999999995</v>
      </c>
      <c r="O5399" s="2">
        <v>1045.2</v>
      </c>
      <c r="P5399" s="2">
        <f>(Table1[[#This Row],[Unit Price]]-Table1[[#This Row],[Discount Applied]])*Table1[[#This Row],[Order Quantity]]</f>
        <v>5225.625</v>
      </c>
      <c r="Q5399">
        <f>Table1[[#This Row],[Revenue]]-(Table1[[#This Row],[Unit Cost]]*Table1[[#This Row],[Order Quantity]])</f>
        <v>2560.375</v>
      </c>
    </row>
    <row r="5400" spans="1:17" x14ac:dyDescent="0.25">
      <c r="A5400" t="s">
        <v>5425</v>
      </c>
      <c r="B5400" t="s">
        <v>18</v>
      </c>
      <c r="C5400" t="s">
        <v>29</v>
      </c>
      <c r="D5400" s="1">
        <v>43477</v>
      </c>
      <c r="E5400" s="1">
        <v>43941</v>
      </c>
      <c r="F5400" s="1">
        <v>43948</v>
      </c>
      <c r="G5400" s="1">
        <v>44017</v>
      </c>
      <c r="H5400">
        <v>9</v>
      </c>
      <c r="I5400">
        <v>14</v>
      </c>
      <c r="J5400">
        <v>25</v>
      </c>
      <c r="K5400">
        <v>28</v>
      </c>
      <c r="L5400">
        <v>3</v>
      </c>
      <c r="M5400">
        <v>0.4</v>
      </c>
      <c r="N5400">
        <v>945.5</v>
      </c>
      <c r="O5400" s="2">
        <v>1313.2</v>
      </c>
      <c r="P5400" s="2">
        <f>(Table1[[#This Row],[Unit Price]]-Table1[[#This Row],[Discount Applied]])*Table1[[#This Row],[Order Quantity]]</f>
        <v>3938.3999999999996</v>
      </c>
      <c r="Q5400">
        <f>Table1[[#This Row],[Revenue]]-(Table1[[#This Row],[Unit Cost]]*Table1[[#This Row],[Order Quantity]])</f>
        <v>1101.8999999999996</v>
      </c>
    </row>
    <row r="5401" spans="1:17" x14ac:dyDescent="0.25">
      <c r="A5401" t="s">
        <v>5426</v>
      </c>
      <c r="B5401" t="s">
        <v>21</v>
      </c>
      <c r="C5401" t="s">
        <v>19</v>
      </c>
      <c r="D5401" s="1">
        <v>43477</v>
      </c>
      <c r="E5401" s="1">
        <v>43941</v>
      </c>
      <c r="F5401" s="1">
        <v>43965</v>
      </c>
      <c r="G5401" s="1">
        <v>43968</v>
      </c>
      <c r="H5401">
        <v>19</v>
      </c>
      <c r="I5401">
        <v>40</v>
      </c>
      <c r="J5401">
        <v>100</v>
      </c>
      <c r="K5401">
        <v>44</v>
      </c>
      <c r="L5401">
        <v>3</v>
      </c>
      <c r="M5401">
        <v>7.4999999999999997E-2</v>
      </c>
      <c r="N5401" s="2">
        <v>1813.82</v>
      </c>
      <c r="O5401" s="2">
        <v>3859.2</v>
      </c>
      <c r="P5401" s="2">
        <f>(Table1[[#This Row],[Unit Price]]-Table1[[#This Row],[Discount Applied]])*Table1[[#This Row],[Order Quantity]]</f>
        <v>11577.375</v>
      </c>
      <c r="Q5401">
        <f>Table1[[#This Row],[Revenue]]-(Table1[[#This Row],[Unit Cost]]*Table1[[#This Row],[Order Quantity]])</f>
        <v>6135.915</v>
      </c>
    </row>
    <row r="5402" spans="1:17" x14ac:dyDescent="0.25">
      <c r="A5402" t="s">
        <v>5427</v>
      </c>
      <c r="B5402" t="s">
        <v>21</v>
      </c>
      <c r="C5402" t="s">
        <v>19</v>
      </c>
      <c r="D5402" s="1">
        <v>43377</v>
      </c>
      <c r="E5402" s="1">
        <v>43307</v>
      </c>
      <c r="F5402" s="1">
        <v>43333</v>
      </c>
      <c r="G5402" s="1">
        <v>43337</v>
      </c>
      <c r="H5402">
        <v>20</v>
      </c>
      <c r="I5402">
        <v>38</v>
      </c>
      <c r="J5402">
        <v>104</v>
      </c>
      <c r="K5402">
        <v>8</v>
      </c>
      <c r="L5402">
        <v>8</v>
      </c>
      <c r="M5402">
        <v>7.4999999999999997E-2</v>
      </c>
      <c r="N5402" s="2">
        <v>2034.66</v>
      </c>
      <c r="O5402" s="2">
        <v>3912.8</v>
      </c>
      <c r="P5402" s="2">
        <f>(Table1[[#This Row],[Unit Price]]-Table1[[#This Row],[Discount Applied]])*Table1[[#This Row],[Order Quantity]]</f>
        <v>31301.800000000003</v>
      </c>
      <c r="Q5402">
        <f>Table1[[#This Row],[Revenue]]-(Table1[[#This Row],[Unit Cost]]*Table1[[#This Row],[Order Quantity]])</f>
        <v>15024.520000000002</v>
      </c>
    </row>
    <row r="5403" spans="1:17" x14ac:dyDescent="0.25">
      <c r="A5403" t="s">
        <v>5428</v>
      </c>
      <c r="B5403" t="s">
        <v>23</v>
      </c>
      <c r="C5403" t="s">
        <v>34</v>
      </c>
      <c r="D5403" s="1">
        <v>44107</v>
      </c>
      <c r="E5403" s="1">
        <v>43941</v>
      </c>
      <c r="F5403" s="1">
        <v>44170</v>
      </c>
      <c r="G5403" s="1">
        <v>43973</v>
      </c>
      <c r="H5403">
        <v>25</v>
      </c>
      <c r="I5403">
        <v>22</v>
      </c>
      <c r="J5403">
        <v>263</v>
      </c>
      <c r="K5403">
        <v>29</v>
      </c>
      <c r="L5403">
        <v>6</v>
      </c>
      <c r="M5403">
        <v>0.1</v>
      </c>
      <c r="N5403" s="2">
        <v>3866.03</v>
      </c>
      <c r="O5403" s="2">
        <v>6552.6</v>
      </c>
      <c r="P5403" s="2">
        <f>(Table1[[#This Row],[Unit Price]]-Table1[[#This Row],[Discount Applied]])*Table1[[#This Row],[Order Quantity]]</f>
        <v>39315</v>
      </c>
      <c r="Q5403">
        <f>Table1[[#This Row],[Revenue]]-(Table1[[#This Row],[Unit Cost]]*Table1[[#This Row],[Order Quantity]])</f>
        <v>16118.82</v>
      </c>
    </row>
    <row r="5404" spans="1:17" x14ac:dyDescent="0.25">
      <c r="A5404" t="s">
        <v>5429</v>
      </c>
      <c r="B5404" t="s">
        <v>18</v>
      </c>
      <c r="C5404" t="s">
        <v>19</v>
      </c>
      <c r="D5404" s="1">
        <v>43477</v>
      </c>
      <c r="E5404" s="1">
        <v>43941</v>
      </c>
      <c r="F5404" s="1">
        <v>43944</v>
      </c>
      <c r="G5404" s="1">
        <v>43866</v>
      </c>
      <c r="H5404">
        <v>10</v>
      </c>
      <c r="I5404">
        <v>35</v>
      </c>
      <c r="J5404">
        <v>142</v>
      </c>
      <c r="K5404">
        <v>44</v>
      </c>
      <c r="L5404">
        <v>8</v>
      </c>
      <c r="M5404">
        <v>0.05</v>
      </c>
      <c r="N5404">
        <v>965.07</v>
      </c>
      <c r="O5404" s="2">
        <v>1855.9</v>
      </c>
      <c r="P5404" s="2">
        <f>(Table1[[#This Row],[Unit Price]]-Table1[[#This Row],[Discount Applied]])*Table1[[#This Row],[Order Quantity]]</f>
        <v>14846.800000000001</v>
      </c>
      <c r="Q5404">
        <f>Table1[[#This Row],[Revenue]]-(Table1[[#This Row],[Unit Cost]]*Table1[[#This Row],[Order Quantity]])</f>
        <v>7126.2400000000007</v>
      </c>
    </row>
    <row r="5405" spans="1:17" x14ac:dyDescent="0.25">
      <c r="A5405" t="s">
        <v>5430</v>
      </c>
      <c r="B5405" t="s">
        <v>23</v>
      </c>
      <c r="C5405" t="s">
        <v>34</v>
      </c>
      <c r="D5405" s="1">
        <v>43477</v>
      </c>
      <c r="E5405" s="1">
        <v>43941</v>
      </c>
      <c r="F5405" s="1">
        <v>43968</v>
      </c>
      <c r="G5405" s="1">
        <v>43974</v>
      </c>
      <c r="H5405">
        <v>22</v>
      </c>
      <c r="I5405">
        <v>15</v>
      </c>
      <c r="J5405">
        <v>298</v>
      </c>
      <c r="K5405">
        <v>24</v>
      </c>
      <c r="L5405">
        <v>7</v>
      </c>
      <c r="M5405">
        <v>0.1</v>
      </c>
      <c r="N5405">
        <v>150.08000000000001</v>
      </c>
      <c r="O5405">
        <v>214.4</v>
      </c>
      <c r="P5405" s="2">
        <f>(Table1[[#This Row],[Unit Price]]-Table1[[#This Row],[Discount Applied]])*Table1[[#This Row],[Order Quantity]]</f>
        <v>1500.1000000000001</v>
      </c>
      <c r="Q5405">
        <f>Table1[[#This Row],[Revenue]]-(Table1[[#This Row],[Unit Cost]]*Table1[[#This Row],[Order Quantity]])</f>
        <v>449.53999999999996</v>
      </c>
    </row>
    <row r="5406" spans="1:17" x14ac:dyDescent="0.25">
      <c r="A5406" t="s">
        <v>5431</v>
      </c>
      <c r="B5406" t="s">
        <v>21</v>
      </c>
      <c r="C5406" t="s">
        <v>24</v>
      </c>
      <c r="D5406" s="1">
        <v>44107</v>
      </c>
      <c r="E5406" s="1">
        <v>43941</v>
      </c>
      <c r="F5406" s="1">
        <v>43947</v>
      </c>
      <c r="G5406" s="1">
        <v>43951</v>
      </c>
      <c r="H5406">
        <v>13</v>
      </c>
      <c r="I5406">
        <v>25</v>
      </c>
      <c r="J5406">
        <v>342</v>
      </c>
      <c r="K5406">
        <v>6</v>
      </c>
      <c r="L5406">
        <v>1</v>
      </c>
      <c r="M5406">
        <v>0.2</v>
      </c>
      <c r="N5406">
        <v>673.22</v>
      </c>
      <c r="O5406" s="2">
        <v>1051.9000000000001</v>
      </c>
      <c r="P5406" s="2">
        <f>(Table1[[#This Row],[Unit Price]]-Table1[[#This Row],[Discount Applied]])*Table1[[#This Row],[Order Quantity]]</f>
        <v>1051.7</v>
      </c>
      <c r="Q5406">
        <f>Table1[[#This Row],[Revenue]]-(Table1[[#This Row],[Unit Cost]]*Table1[[#This Row],[Order Quantity]])</f>
        <v>378.48</v>
      </c>
    </row>
    <row r="5407" spans="1:17" x14ac:dyDescent="0.25">
      <c r="A5407" t="s">
        <v>5432</v>
      </c>
      <c r="B5407" t="s">
        <v>18</v>
      </c>
      <c r="C5407" t="s">
        <v>19</v>
      </c>
      <c r="D5407" s="1">
        <v>44107</v>
      </c>
      <c r="E5407" s="1">
        <v>43941</v>
      </c>
      <c r="F5407" s="1">
        <v>43964</v>
      </c>
      <c r="G5407" s="1">
        <v>43969</v>
      </c>
      <c r="H5407">
        <v>2</v>
      </c>
      <c r="I5407">
        <v>16</v>
      </c>
      <c r="J5407">
        <v>118</v>
      </c>
      <c r="K5407">
        <v>24</v>
      </c>
      <c r="L5407">
        <v>6</v>
      </c>
      <c r="M5407">
        <v>0.2</v>
      </c>
      <c r="N5407" s="2">
        <v>1006.54</v>
      </c>
      <c r="O5407" s="2">
        <v>1212.7</v>
      </c>
      <c r="P5407" s="2">
        <f>(Table1[[#This Row],[Unit Price]]-Table1[[#This Row],[Discount Applied]])*Table1[[#This Row],[Order Quantity]]</f>
        <v>7275</v>
      </c>
      <c r="Q5407">
        <f>Table1[[#This Row],[Revenue]]-(Table1[[#This Row],[Unit Cost]]*Table1[[#This Row],[Order Quantity]])</f>
        <v>1235.7600000000002</v>
      </c>
    </row>
    <row r="5408" spans="1:17" x14ac:dyDescent="0.25">
      <c r="A5408" t="s">
        <v>5433</v>
      </c>
      <c r="B5408" t="s">
        <v>18</v>
      </c>
      <c r="C5408" t="s">
        <v>29</v>
      </c>
      <c r="D5408" s="1">
        <v>43477</v>
      </c>
      <c r="E5408" s="1">
        <v>43941</v>
      </c>
      <c r="F5408" s="1">
        <v>43969</v>
      </c>
      <c r="G5408" s="1">
        <v>43971</v>
      </c>
      <c r="H5408">
        <v>8</v>
      </c>
      <c r="I5408">
        <v>15</v>
      </c>
      <c r="J5408">
        <v>33</v>
      </c>
      <c r="K5408">
        <v>4</v>
      </c>
      <c r="L5408">
        <v>4</v>
      </c>
      <c r="M5408">
        <v>7.4999999999999997E-2</v>
      </c>
      <c r="N5408" s="2">
        <v>1748.7</v>
      </c>
      <c r="O5408" s="2">
        <v>3886</v>
      </c>
      <c r="P5408" s="2">
        <f>(Table1[[#This Row],[Unit Price]]-Table1[[#This Row],[Discount Applied]])*Table1[[#This Row],[Order Quantity]]</f>
        <v>15543.7</v>
      </c>
      <c r="Q5408">
        <f>Table1[[#This Row],[Revenue]]-(Table1[[#This Row],[Unit Cost]]*Table1[[#This Row],[Order Quantity]])</f>
        <v>8548.9000000000015</v>
      </c>
    </row>
    <row r="5409" spans="1:17" x14ac:dyDescent="0.25">
      <c r="A5409" t="s">
        <v>5434</v>
      </c>
      <c r="B5409" t="s">
        <v>23</v>
      </c>
      <c r="C5409" t="s">
        <v>19</v>
      </c>
      <c r="D5409" s="1">
        <v>44107</v>
      </c>
      <c r="E5409" s="1">
        <v>43941</v>
      </c>
      <c r="F5409" s="1">
        <v>43956</v>
      </c>
      <c r="G5409" s="1">
        <v>43964</v>
      </c>
      <c r="H5409">
        <v>24</v>
      </c>
      <c r="I5409">
        <v>46</v>
      </c>
      <c r="J5409">
        <v>144</v>
      </c>
      <c r="K5409">
        <v>39</v>
      </c>
      <c r="L5409">
        <v>3</v>
      </c>
      <c r="M5409">
        <v>0.15</v>
      </c>
      <c r="N5409" s="2">
        <v>2555.92</v>
      </c>
      <c r="O5409" s="2">
        <v>5808.9</v>
      </c>
      <c r="P5409" s="2">
        <f>(Table1[[#This Row],[Unit Price]]-Table1[[#This Row],[Discount Applied]])*Table1[[#This Row],[Order Quantity]]</f>
        <v>17426.25</v>
      </c>
      <c r="Q5409">
        <f>Table1[[#This Row],[Revenue]]-(Table1[[#This Row],[Unit Cost]]*Table1[[#This Row],[Order Quantity]])</f>
        <v>9758.49</v>
      </c>
    </row>
    <row r="5410" spans="1:17" x14ac:dyDescent="0.25">
      <c r="A5410" t="s">
        <v>5435</v>
      </c>
      <c r="B5410" t="s">
        <v>23</v>
      </c>
      <c r="C5410" t="s">
        <v>19</v>
      </c>
      <c r="D5410" s="1">
        <v>43477</v>
      </c>
      <c r="E5410" s="1">
        <v>43942</v>
      </c>
      <c r="F5410" s="1">
        <v>43948</v>
      </c>
      <c r="G5410" s="1">
        <v>43895</v>
      </c>
      <c r="H5410">
        <v>23</v>
      </c>
      <c r="I5410">
        <v>28</v>
      </c>
      <c r="J5410">
        <v>128</v>
      </c>
      <c r="K5410">
        <v>4</v>
      </c>
      <c r="L5410">
        <v>7</v>
      </c>
      <c r="M5410">
        <v>0.15</v>
      </c>
      <c r="N5410">
        <v>126.3</v>
      </c>
      <c r="O5410">
        <v>194.3</v>
      </c>
      <c r="P5410" s="2">
        <f>(Table1[[#This Row],[Unit Price]]-Table1[[#This Row],[Discount Applied]])*Table1[[#This Row],[Order Quantity]]</f>
        <v>1359.05</v>
      </c>
      <c r="Q5410">
        <f>Table1[[#This Row],[Revenue]]-(Table1[[#This Row],[Unit Cost]]*Table1[[#This Row],[Order Quantity]])</f>
        <v>474.94999999999993</v>
      </c>
    </row>
    <row r="5411" spans="1:17" x14ac:dyDescent="0.25">
      <c r="A5411" t="s">
        <v>5436</v>
      </c>
      <c r="B5411" t="s">
        <v>23</v>
      </c>
      <c r="C5411" t="s">
        <v>34</v>
      </c>
      <c r="D5411" s="1">
        <v>44107</v>
      </c>
      <c r="E5411" s="1">
        <v>43942</v>
      </c>
      <c r="F5411" s="1">
        <v>43964</v>
      </c>
      <c r="G5411" s="1">
        <v>43972</v>
      </c>
      <c r="H5411">
        <v>23</v>
      </c>
      <c r="I5411">
        <v>31</v>
      </c>
      <c r="J5411">
        <v>308</v>
      </c>
      <c r="K5411">
        <v>3</v>
      </c>
      <c r="L5411">
        <v>7</v>
      </c>
      <c r="M5411">
        <v>0.1</v>
      </c>
      <c r="N5411">
        <v>760.58</v>
      </c>
      <c r="O5411" s="2">
        <v>1768.8</v>
      </c>
      <c r="P5411" s="2">
        <f>(Table1[[#This Row],[Unit Price]]-Table1[[#This Row],[Discount Applied]])*Table1[[#This Row],[Order Quantity]]</f>
        <v>12380.9</v>
      </c>
      <c r="Q5411">
        <f>Table1[[#This Row],[Revenue]]-(Table1[[#This Row],[Unit Cost]]*Table1[[#This Row],[Order Quantity]])</f>
        <v>7056.8399999999992</v>
      </c>
    </row>
    <row r="5412" spans="1:17" x14ac:dyDescent="0.25">
      <c r="A5412" t="s">
        <v>5437</v>
      </c>
      <c r="B5412" t="s">
        <v>33</v>
      </c>
      <c r="C5412" t="s">
        <v>19</v>
      </c>
      <c r="D5412" s="1">
        <v>44107</v>
      </c>
      <c r="E5412" s="1">
        <v>43942</v>
      </c>
      <c r="F5412" s="1">
        <v>43949</v>
      </c>
      <c r="G5412" s="1">
        <v>44017</v>
      </c>
      <c r="H5412">
        <v>28</v>
      </c>
      <c r="I5412">
        <v>14</v>
      </c>
      <c r="J5412">
        <v>178</v>
      </c>
      <c r="K5412">
        <v>12</v>
      </c>
      <c r="L5412">
        <v>8</v>
      </c>
      <c r="M5412">
        <v>0.1</v>
      </c>
      <c r="N5412" s="2">
        <v>2159.9499999999998</v>
      </c>
      <c r="O5412" s="2">
        <v>3999.9</v>
      </c>
      <c r="P5412" s="2">
        <f>(Table1[[#This Row],[Unit Price]]-Table1[[#This Row],[Discount Applied]])*Table1[[#This Row],[Order Quantity]]</f>
        <v>31998.400000000001</v>
      </c>
      <c r="Q5412">
        <f>Table1[[#This Row],[Revenue]]-(Table1[[#This Row],[Unit Cost]]*Table1[[#This Row],[Order Quantity]])</f>
        <v>14718.800000000003</v>
      </c>
    </row>
    <row r="5413" spans="1:17" x14ac:dyDescent="0.25">
      <c r="A5413" t="s">
        <v>5438</v>
      </c>
      <c r="B5413" t="s">
        <v>23</v>
      </c>
      <c r="C5413" t="s">
        <v>19</v>
      </c>
      <c r="D5413" s="1">
        <v>43377</v>
      </c>
      <c r="E5413" s="1">
        <v>43308</v>
      </c>
      <c r="F5413" s="1">
        <v>43329</v>
      </c>
      <c r="G5413" s="1">
        <v>43332</v>
      </c>
      <c r="H5413">
        <v>23</v>
      </c>
      <c r="I5413">
        <v>48</v>
      </c>
      <c r="J5413">
        <v>136</v>
      </c>
      <c r="K5413">
        <v>29</v>
      </c>
      <c r="L5413">
        <v>2</v>
      </c>
      <c r="M5413">
        <v>7.4999999999999997E-2</v>
      </c>
      <c r="N5413" s="2">
        <v>3570.97</v>
      </c>
      <c r="O5413" s="2">
        <v>5668.2</v>
      </c>
      <c r="P5413" s="2">
        <f>(Table1[[#This Row],[Unit Price]]-Table1[[#This Row],[Discount Applied]])*Table1[[#This Row],[Order Quantity]]</f>
        <v>11336.25</v>
      </c>
      <c r="Q5413">
        <f>Table1[[#This Row],[Revenue]]-(Table1[[#This Row],[Unit Cost]]*Table1[[#This Row],[Order Quantity]])</f>
        <v>4194.3100000000004</v>
      </c>
    </row>
    <row r="5414" spans="1:17" x14ac:dyDescent="0.25">
      <c r="A5414" t="s">
        <v>5439</v>
      </c>
      <c r="B5414" t="s">
        <v>33</v>
      </c>
      <c r="C5414" t="s">
        <v>26</v>
      </c>
      <c r="D5414" s="1">
        <v>44107</v>
      </c>
      <c r="E5414" s="1">
        <v>43942</v>
      </c>
      <c r="F5414" s="1">
        <v>43926</v>
      </c>
      <c r="G5414" s="1">
        <v>43965</v>
      </c>
      <c r="H5414">
        <v>28</v>
      </c>
      <c r="I5414">
        <v>35</v>
      </c>
      <c r="J5414">
        <v>232</v>
      </c>
      <c r="K5414">
        <v>47</v>
      </c>
      <c r="L5414">
        <v>3</v>
      </c>
      <c r="M5414">
        <v>7.4999999999999997E-2</v>
      </c>
      <c r="N5414" s="2">
        <v>2756.38</v>
      </c>
      <c r="O5414" s="2">
        <v>3242.8</v>
      </c>
      <c r="P5414" s="2">
        <f>(Table1[[#This Row],[Unit Price]]-Table1[[#This Row],[Discount Applied]])*Table1[[#This Row],[Order Quantity]]</f>
        <v>9728.1750000000011</v>
      </c>
      <c r="Q5414">
        <f>Table1[[#This Row],[Revenue]]-(Table1[[#This Row],[Unit Cost]]*Table1[[#This Row],[Order Quantity]])</f>
        <v>1459.0350000000017</v>
      </c>
    </row>
    <row r="5415" spans="1:17" x14ac:dyDescent="0.25">
      <c r="A5415" t="s">
        <v>5440</v>
      </c>
      <c r="B5415" t="s">
        <v>33</v>
      </c>
      <c r="C5415" t="s">
        <v>26</v>
      </c>
      <c r="D5415" s="1">
        <v>44107</v>
      </c>
      <c r="E5415" s="1">
        <v>43942</v>
      </c>
      <c r="F5415" s="1">
        <v>44109</v>
      </c>
      <c r="G5415" s="1">
        <v>43965</v>
      </c>
      <c r="H5415">
        <v>26</v>
      </c>
      <c r="I5415">
        <v>20</v>
      </c>
      <c r="J5415">
        <v>229</v>
      </c>
      <c r="K5415">
        <v>38</v>
      </c>
      <c r="L5415">
        <v>6</v>
      </c>
      <c r="M5415">
        <v>0.15</v>
      </c>
      <c r="N5415" s="2">
        <v>1796.27</v>
      </c>
      <c r="O5415" s="2">
        <v>2566.1</v>
      </c>
      <c r="P5415" s="2">
        <f>(Table1[[#This Row],[Unit Price]]-Table1[[#This Row],[Discount Applied]])*Table1[[#This Row],[Order Quantity]]</f>
        <v>15395.699999999999</v>
      </c>
      <c r="Q5415">
        <f>Table1[[#This Row],[Revenue]]-(Table1[[#This Row],[Unit Cost]]*Table1[[#This Row],[Order Quantity]])</f>
        <v>4618.08</v>
      </c>
    </row>
    <row r="5416" spans="1:17" x14ac:dyDescent="0.25">
      <c r="A5416" t="s">
        <v>5441</v>
      </c>
      <c r="B5416" t="s">
        <v>23</v>
      </c>
      <c r="C5416" t="s">
        <v>19</v>
      </c>
      <c r="D5416" s="1">
        <v>43477</v>
      </c>
      <c r="E5416" s="1">
        <v>43943</v>
      </c>
      <c r="F5416" s="1">
        <v>44170</v>
      </c>
      <c r="G5416" s="1">
        <v>43970</v>
      </c>
      <c r="H5416">
        <v>25</v>
      </c>
      <c r="I5416">
        <v>40</v>
      </c>
      <c r="J5416">
        <v>103</v>
      </c>
      <c r="K5416">
        <v>21</v>
      </c>
      <c r="L5416">
        <v>5</v>
      </c>
      <c r="M5416">
        <v>0.15</v>
      </c>
      <c r="N5416">
        <v>708.19</v>
      </c>
      <c r="O5416" s="2">
        <v>1011.7</v>
      </c>
      <c r="P5416" s="2">
        <f>(Table1[[#This Row],[Unit Price]]-Table1[[#This Row],[Discount Applied]])*Table1[[#This Row],[Order Quantity]]</f>
        <v>5057.75</v>
      </c>
      <c r="Q5416">
        <f>Table1[[#This Row],[Revenue]]-(Table1[[#This Row],[Unit Cost]]*Table1[[#This Row],[Order Quantity]])</f>
        <v>1516.7999999999997</v>
      </c>
    </row>
    <row r="5417" spans="1:17" x14ac:dyDescent="0.25">
      <c r="A5417" t="s">
        <v>5442</v>
      </c>
      <c r="B5417" t="s">
        <v>21</v>
      </c>
      <c r="C5417" t="s">
        <v>26</v>
      </c>
      <c r="D5417" s="1">
        <v>44107</v>
      </c>
      <c r="E5417" s="1">
        <v>43943</v>
      </c>
      <c r="F5417" s="1">
        <v>43947</v>
      </c>
      <c r="G5417" s="1">
        <v>43895</v>
      </c>
      <c r="H5417">
        <v>19</v>
      </c>
      <c r="I5417">
        <v>36</v>
      </c>
      <c r="J5417">
        <v>217</v>
      </c>
      <c r="K5417">
        <v>41</v>
      </c>
      <c r="L5417">
        <v>2</v>
      </c>
      <c r="M5417">
        <v>0.05</v>
      </c>
      <c r="N5417">
        <v>437.18</v>
      </c>
      <c r="O5417">
        <v>971.5</v>
      </c>
      <c r="P5417" s="2">
        <f>(Table1[[#This Row],[Unit Price]]-Table1[[#This Row],[Discount Applied]])*Table1[[#This Row],[Order Quantity]]</f>
        <v>1942.9</v>
      </c>
      <c r="Q5417">
        <f>Table1[[#This Row],[Revenue]]-(Table1[[#This Row],[Unit Cost]]*Table1[[#This Row],[Order Quantity]])</f>
        <v>1068.54</v>
      </c>
    </row>
    <row r="5418" spans="1:17" x14ac:dyDescent="0.25">
      <c r="A5418" t="s">
        <v>5443</v>
      </c>
      <c r="B5418" t="s">
        <v>21</v>
      </c>
      <c r="C5418" t="s">
        <v>19</v>
      </c>
      <c r="D5418" s="1">
        <v>43477</v>
      </c>
      <c r="E5418" s="1">
        <v>43943</v>
      </c>
      <c r="F5418" s="1">
        <v>43956</v>
      </c>
      <c r="G5418" s="1">
        <v>43987</v>
      </c>
      <c r="H5418">
        <v>13</v>
      </c>
      <c r="I5418">
        <v>30</v>
      </c>
      <c r="J5418">
        <v>98</v>
      </c>
      <c r="K5418">
        <v>14</v>
      </c>
      <c r="L5418">
        <v>1</v>
      </c>
      <c r="M5418">
        <v>7.4999999999999997E-2</v>
      </c>
      <c r="N5418" s="2">
        <v>2434.1799999999998</v>
      </c>
      <c r="O5418" s="2">
        <v>5179.1000000000004</v>
      </c>
      <c r="P5418" s="2">
        <f>(Table1[[#This Row],[Unit Price]]-Table1[[#This Row],[Discount Applied]])*Table1[[#This Row],[Order Quantity]]</f>
        <v>5179.0250000000005</v>
      </c>
      <c r="Q5418">
        <f>Table1[[#This Row],[Revenue]]-(Table1[[#This Row],[Unit Cost]]*Table1[[#This Row],[Order Quantity]])</f>
        <v>2744.8450000000007</v>
      </c>
    </row>
    <row r="5419" spans="1:17" x14ac:dyDescent="0.25">
      <c r="A5419" t="s">
        <v>5444</v>
      </c>
      <c r="B5419" t="s">
        <v>18</v>
      </c>
      <c r="C5419" t="s">
        <v>29</v>
      </c>
      <c r="D5419" s="1">
        <v>43477</v>
      </c>
      <c r="E5419" s="1">
        <v>43943</v>
      </c>
      <c r="F5419" s="1">
        <v>43951</v>
      </c>
      <c r="G5419" s="1">
        <v>43987</v>
      </c>
      <c r="H5419">
        <v>2</v>
      </c>
      <c r="I5419">
        <v>7</v>
      </c>
      <c r="J5419">
        <v>38</v>
      </c>
      <c r="K5419">
        <v>37</v>
      </c>
      <c r="L5419">
        <v>7</v>
      </c>
      <c r="M5419">
        <v>7.4999999999999997E-2</v>
      </c>
      <c r="N5419">
        <v>742.09</v>
      </c>
      <c r="O5419" s="2">
        <v>1045.2</v>
      </c>
      <c r="P5419" s="2">
        <f>(Table1[[#This Row],[Unit Price]]-Table1[[#This Row],[Discount Applied]])*Table1[[#This Row],[Order Quantity]]</f>
        <v>7315.875</v>
      </c>
      <c r="Q5419">
        <f>Table1[[#This Row],[Revenue]]-(Table1[[#This Row],[Unit Cost]]*Table1[[#This Row],[Order Quantity]])</f>
        <v>2121.2449999999999</v>
      </c>
    </row>
    <row r="5420" spans="1:17" x14ac:dyDescent="0.25">
      <c r="A5420" t="s">
        <v>5445</v>
      </c>
      <c r="B5420" t="s">
        <v>18</v>
      </c>
      <c r="C5420" t="s">
        <v>24</v>
      </c>
      <c r="D5420" s="1">
        <v>43477</v>
      </c>
      <c r="E5420" s="1">
        <v>43943</v>
      </c>
      <c r="F5420" s="1">
        <v>43966</v>
      </c>
      <c r="G5420" s="1">
        <v>43972</v>
      </c>
      <c r="H5420">
        <v>7</v>
      </c>
      <c r="I5420">
        <v>24</v>
      </c>
      <c r="J5420">
        <v>342</v>
      </c>
      <c r="K5420">
        <v>6</v>
      </c>
      <c r="L5420">
        <v>4</v>
      </c>
      <c r="M5420">
        <v>0.05</v>
      </c>
      <c r="N5420" s="2">
        <v>2747</v>
      </c>
      <c r="O5420" s="2">
        <v>5494</v>
      </c>
      <c r="P5420" s="2">
        <f>(Table1[[#This Row],[Unit Price]]-Table1[[#This Row],[Discount Applied]])*Table1[[#This Row],[Order Quantity]]</f>
        <v>21975.8</v>
      </c>
      <c r="Q5420">
        <f>Table1[[#This Row],[Revenue]]-(Table1[[#This Row],[Unit Cost]]*Table1[[#This Row],[Order Quantity]])</f>
        <v>10987.8</v>
      </c>
    </row>
    <row r="5421" spans="1:17" x14ac:dyDescent="0.25">
      <c r="A5421" t="s">
        <v>5446</v>
      </c>
      <c r="B5421" t="s">
        <v>21</v>
      </c>
      <c r="C5421" t="s">
        <v>26</v>
      </c>
      <c r="D5421" s="1">
        <v>43477</v>
      </c>
      <c r="E5421" s="1">
        <v>43943</v>
      </c>
      <c r="F5421" s="1">
        <v>43966</v>
      </c>
      <c r="G5421" s="1">
        <v>43974</v>
      </c>
      <c r="H5421">
        <v>19</v>
      </c>
      <c r="I5421">
        <v>19</v>
      </c>
      <c r="J5421">
        <v>228</v>
      </c>
      <c r="K5421">
        <v>8</v>
      </c>
      <c r="L5421">
        <v>8</v>
      </c>
      <c r="M5421">
        <v>7.4999999999999997E-2</v>
      </c>
      <c r="N5421">
        <v>161.4</v>
      </c>
      <c r="O5421">
        <v>221.1</v>
      </c>
      <c r="P5421" s="2">
        <f>(Table1[[#This Row],[Unit Price]]-Table1[[#This Row],[Discount Applied]])*Table1[[#This Row],[Order Quantity]]</f>
        <v>1768.2</v>
      </c>
      <c r="Q5421">
        <f>Table1[[#This Row],[Revenue]]-(Table1[[#This Row],[Unit Cost]]*Table1[[#This Row],[Order Quantity]])</f>
        <v>477</v>
      </c>
    </row>
    <row r="5422" spans="1:17" x14ac:dyDescent="0.25">
      <c r="A5422" t="s">
        <v>5447</v>
      </c>
      <c r="B5422" t="s">
        <v>21</v>
      </c>
      <c r="C5422" t="s">
        <v>19</v>
      </c>
      <c r="D5422" s="1">
        <v>44107</v>
      </c>
      <c r="E5422" s="1">
        <v>43943</v>
      </c>
      <c r="F5422" s="1">
        <v>43926</v>
      </c>
      <c r="G5422" s="1">
        <v>44170</v>
      </c>
      <c r="H5422">
        <v>13</v>
      </c>
      <c r="I5422">
        <v>38</v>
      </c>
      <c r="J5422">
        <v>174</v>
      </c>
      <c r="K5422">
        <v>24</v>
      </c>
      <c r="L5422">
        <v>3</v>
      </c>
      <c r="M5422">
        <v>0.4</v>
      </c>
      <c r="N5422" s="2">
        <v>2421.7800000000002</v>
      </c>
      <c r="O5422" s="2">
        <v>3906.1</v>
      </c>
      <c r="P5422" s="2">
        <f>(Table1[[#This Row],[Unit Price]]-Table1[[#This Row],[Discount Applied]])*Table1[[#This Row],[Order Quantity]]</f>
        <v>11717.099999999999</v>
      </c>
      <c r="Q5422">
        <f>Table1[[#This Row],[Revenue]]-(Table1[[#This Row],[Unit Cost]]*Table1[[#This Row],[Order Quantity]])</f>
        <v>4451.7599999999984</v>
      </c>
    </row>
    <row r="5423" spans="1:17" x14ac:dyDescent="0.25">
      <c r="A5423" t="s">
        <v>5448</v>
      </c>
      <c r="B5423" t="s">
        <v>18</v>
      </c>
      <c r="C5423" t="s">
        <v>34</v>
      </c>
      <c r="D5423" s="1">
        <v>43477</v>
      </c>
      <c r="E5423" s="1">
        <v>43943</v>
      </c>
      <c r="F5423" s="1">
        <v>43968</v>
      </c>
      <c r="G5423" s="1">
        <v>43978</v>
      </c>
      <c r="H5423">
        <v>7</v>
      </c>
      <c r="I5423">
        <v>25</v>
      </c>
      <c r="J5423">
        <v>303</v>
      </c>
      <c r="K5423">
        <v>46</v>
      </c>
      <c r="L5423">
        <v>1</v>
      </c>
      <c r="M5423">
        <v>7.4999999999999997E-2</v>
      </c>
      <c r="N5423">
        <v>130.25</v>
      </c>
      <c r="O5423">
        <v>241.2</v>
      </c>
      <c r="P5423" s="2">
        <f>(Table1[[#This Row],[Unit Price]]-Table1[[#This Row],[Discount Applied]])*Table1[[#This Row],[Order Quantity]]</f>
        <v>241.125</v>
      </c>
      <c r="Q5423">
        <f>Table1[[#This Row],[Revenue]]-(Table1[[#This Row],[Unit Cost]]*Table1[[#This Row],[Order Quantity]])</f>
        <v>110.875</v>
      </c>
    </row>
    <row r="5424" spans="1:17" x14ac:dyDescent="0.25">
      <c r="A5424" t="s">
        <v>5449</v>
      </c>
      <c r="B5424" t="s">
        <v>21</v>
      </c>
      <c r="C5424" t="s">
        <v>29</v>
      </c>
      <c r="D5424" s="1">
        <v>43377</v>
      </c>
      <c r="E5424" s="1">
        <v>43308</v>
      </c>
      <c r="F5424" s="1">
        <v>43325</v>
      </c>
      <c r="G5424" s="1">
        <v>43331</v>
      </c>
      <c r="H5424">
        <v>16</v>
      </c>
      <c r="I5424">
        <v>18</v>
      </c>
      <c r="J5424">
        <v>6</v>
      </c>
      <c r="K5424">
        <v>46</v>
      </c>
      <c r="L5424">
        <v>1</v>
      </c>
      <c r="M5424">
        <v>0.15</v>
      </c>
      <c r="N5424" s="2">
        <v>4216.18</v>
      </c>
      <c r="O5424" s="2">
        <v>5547.6</v>
      </c>
      <c r="P5424" s="2">
        <f>(Table1[[#This Row],[Unit Price]]-Table1[[#This Row],[Discount Applied]])*Table1[[#This Row],[Order Quantity]]</f>
        <v>5547.4500000000007</v>
      </c>
      <c r="Q5424">
        <f>Table1[[#This Row],[Revenue]]-(Table1[[#This Row],[Unit Cost]]*Table1[[#This Row],[Order Quantity]])</f>
        <v>1331.2700000000004</v>
      </c>
    </row>
    <row r="5425" spans="1:17" x14ac:dyDescent="0.25">
      <c r="A5425" t="s">
        <v>5450</v>
      </c>
      <c r="B5425" t="s">
        <v>18</v>
      </c>
      <c r="C5425" t="s">
        <v>24</v>
      </c>
      <c r="D5425" s="1">
        <v>43477</v>
      </c>
      <c r="E5425" s="1">
        <v>43944</v>
      </c>
      <c r="F5425" s="1">
        <v>43948</v>
      </c>
      <c r="G5425" s="1">
        <v>43987</v>
      </c>
      <c r="H5425">
        <v>6</v>
      </c>
      <c r="I5425">
        <v>7</v>
      </c>
      <c r="J5425">
        <v>361</v>
      </c>
      <c r="K5425">
        <v>17</v>
      </c>
      <c r="L5425">
        <v>2</v>
      </c>
      <c r="M5425">
        <v>0.1</v>
      </c>
      <c r="N5425">
        <v>871.87</v>
      </c>
      <c r="O5425" s="2">
        <v>1132.3</v>
      </c>
      <c r="P5425" s="2">
        <f>(Table1[[#This Row],[Unit Price]]-Table1[[#This Row],[Discount Applied]])*Table1[[#This Row],[Order Quantity]]</f>
        <v>2264.4</v>
      </c>
      <c r="Q5425">
        <f>Table1[[#This Row],[Revenue]]-(Table1[[#This Row],[Unit Cost]]*Table1[[#This Row],[Order Quantity]])</f>
        <v>520.66000000000008</v>
      </c>
    </row>
    <row r="5426" spans="1:17" x14ac:dyDescent="0.25">
      <c r="A5426" t="s">
        <v>5451</v>
      </c>
      <c r="B5426" t="s">
        <v>18</v>
      </c>
      <c r="C5426" t="s">
        <v>29</v>
      </c>
      <c r="D5426" s="1">
        <v>44107</v>
      </c>
      <c r="E5426" s="1">
        <v>43944</v>
      </c>
      <c r="F5426" s="1">
        <v>43946</v>
      </c>
      <c r="G5426" s="1">
        <v>43835</v>
      </c>
      <c r="H5426">
        <v>11</v>
      </c>
      <c r="I5426">
        <v>17</v>
      </c>
      <c r="J5426">
        <v>22</v>
      </c>
      <c r="K5426">
        <v>14</v>
      </c>
      <c r="L5426">
        <v>4</v>
      </c>
      <c r="M5426">
        <v>0.2</v>
      </c>
      <c r="N5426">
        <v>933.98</v>
      </c>
      <c r="O5426" s="2">
        <v>1139</v>
      </c>
      <c r="P5426" s="2">
        <f>(Table1[[#This Row],[Unit Price]]-Table1[[#This Row],[Discount Applied]])*Table1[[#This Row],[Order Quantity]]</f>
        <v>4555.2</v>
      </c>
      <c r="Q5426">
        <f>Table1[[#This Row],[Revenue]]-(Table1[[#This Row],[Unit Cost]]*Table1[[#This Row],[Order Quantity]])</f>
        <v>819.27999999999975</v>
      </c>
    </row>
    <row r="5427" spans="1:17" x14ac:dyDescent="0.25">
      <c r="A5427" t="s">
        <v>5452</v>
      </c>
      <c r="B5427" t="s">
        <v>23</v>
      </c>
      <c r="C5427" t="s">
        <v>26</v>
      </c>
      <c r="D5427" s="1">
        <v>43477</v>
      </c>
      <c r="E5427" s="1">
        <v>43944</v>
      </c>
      <c r="F5427" s="1">
        <v>43967</v>
      </c>
      <c r="G5427" s="1">
        <v>43969</v>
      </c>
      <c r="H5427">
        <v>25</v>
      </c>
      <c r="I5427">
        <v>12</v>
      </c>
      <c r="J5427">
        <v>231</v>
      </c>
      <c r="K5427">
        <v>42</v>
      </c>
      <c r="L5427">
        <v>4</v>
      </c>
      <c r="M5427">
        <v>0.2</v>
      </c>
      <c r="N5427" s="2">
        <v>3616.59</v>
      </c>
      <c r="O5427" s="2">
        <v>6344.9</v>
      </c>
      <c r="P5427" s="2">
        <f>(Table1[[#This Row],[Unit Price]]-Table1[[#This Row],[Discount Applied]])*Table1[[#This Row],[Order Quantity]]</f>
        <v>25378.799999999999</v>
      </c>
      <c r="Q5427">
        <f>Table1[[#This Row],[Revenue]]-(Table1[[#This Row],[Unit Cost]]*Table1[[#This Row],[Order Quantity]])</f>
        <v>10912.439999999999</v>
      </c>
    </row>
    <row r="5428" spans="1:17" x14ac:dyDescent="0.25">
      <c r="A5428" t="s">
        <v>5453</v>
      </c>
      <c r="B5428" t="s">
        <v>23</v>
      </c>
      <c r="C5428" t="s">
        <v>43</v>
      </c>
      <c r="D5428" s="1">
        <v>44107</v>
      </c>
      <c r="E5428" s="1">
        <v>43944</v>
      </c>
      <c r="F5428" s="1">
        <v>43951</v>
      </c>
      <c r="G5428" s="1">
        <v>43926</v>
      </c>
      <c r="H5428">
        <v>22</v>
      </c>
      <c r="I5428">
        <v>15</v>
      </c>
      <c r="J5428">
        <v>84</v>
      </c>
      <c r="K5428">
        <v>41</v>
      </c>
      <c r="L5428">
        <v>5</v>
      </c>
      <c r="M5428">
        <v>0.05</v>
      </c>
      <c r="N5428">
        <v>680.05</v>
      </c>
      <c r="O5428">
        <v>971.5</v>
      </c>
      <c r="P5428" s="2">
        <f>(Table1[[#This Row],[Unit Price]]-Table1[[#This Row],[Discount Applied]])*Table1[[#This Row],[Order Quantity]]</f>
        <v>4857.25</v>
      </c>
      <c r="Q5428">
        <f>Table1[[#This Row],[Revenue]]-(Table1[[#This Row],[Unit Cost]]*Table1[[#This Row],[Order Quantity]])</f>
        <v>1457</v>
      </c>
    </row>
    <row r="5429" spans="1:17" x14ac:dyDescent="0.25">
      <c r="A5429" t="s">
        <v>5454</v>
      </c>
      <c r="B5429" t="s">
        <v>21</v>
      </c>
      <c r="C5429" t="s">
        <v>19</v>
      </c>
      <c r="D5429" s="1">
        <v>44107</v>
      </c>
      <c r="E5429" s="1">
        <v>43944</v>
      </c>
      <c r="F5429" s="1">
        <v>43948</v>
      </c>
      <c r="G5429" s="1">
        <v>43956</v>
      </c>
      <c r="H5429">
        <v>16</v>
      </c>
      <c r="I5429">
        <v>11</v>
      </c>
      <c r="J5429">
        <v>160</v>
      </c>
      <c r="K5429">
        <v>33</v>
      </c>
      <c r="L5429">
        <v>1</v>
      </c>
      <c r="M5429">
        <v>0.1</v>
      </c>
      <c r="N5429" s="2">
        <v>1585.02</v>
      </c>
      <c r="O5429" s="2">
        <v>3865.9</v>
      </c>
      <c r="P5429" s="2">
        <f>(Table1[[#This Row],[Unit Price]]-Table1[[#This Row],[Discount Applied]])*Table1[[#This Row],[Order Quantity]]</f>
        <v>3865.8</v>
      </c>
      <c r="Q5429">
        <f>Table1[[#This Row],[Revenue]]-(Table1[[#This Row],[Unit Cost]]*Table1[[#This Row],[Order Quantity]])</f>
        <v>2280.7800000000002</v>
      </c>
    </row>
    <row r="5430" spans="1:17" x14ac:dyDescent="0.25">
      <c r="A5430" t="s">
        <v>5455</v>
      </c>
      <c r="B5430" t="s">
        <v>21</v>
      </c>
      <c r="C5430" t="s">
        <v>24</v>
      </c>
      <c r="D5430" s="1">
        <v>43477</v>
      </c>
      <c r="E5430" s="1">
        <v>43944</v>
      </c>
      <c r="F5430" s="1">
        <v>43835</v>
      </c>
      <c r="G5430" s="1">
        <v>44079</v>
      </c>
      <c r="H5430">
        <v>20</v>
      </c>
      <c r="I5430">
        <v>47</v>
      </c>
      <c r="J5430">
        <v>357</v>
      </c>
      <c r="K5430">
        <v>19</v>
      </c>
      <c r="L5430">
        <v>4</v>
      </c>
      <c r="M5430">
        <v>7.4999999999999997E-2</v>
      </c>
      <c r="N5430">
        <v>184.92</v>
      </c>
      <c r="O5430">
        <v>268</v>
      </c>
      <c r="P5430" s="2">
        <f>(Table1[[#This Row],[Unit Price]]-Table1[[#This Row],[Discount Applied]])*Table1[[#This Row],[Order Quantity]]</f>
        <v>1071.7</v>
      </c>
      <c r="Q5430">
        <f>Table1[[#This Row],[Revenue]]-(Table1[[#This Row],[Unit Cost]]*Table1[[#This Row],[Order Quantity]])</f>
        <v>332.0200000000001</v>
      </c>
    </row>
    <row r="5431" spans="1:17" x14ac:dyDescent="0.25">
      <c r="A5431" t="s">
        <v>5456</v>
      </c>
      <c r="B5431" t="s">
        <v>33</v>
      </c>
      <c r="C5431" t="s">
        <v>19</v>
      </c>
      <c r="D5431" s="1">
        <v>43477</v>
      </c>
      <c r="E5431" s="1">
        <v>43944</v>
      </c>
      <c r="F5431" s="1">
        <v>43968</v>
      </c>
      <c r="G5431" s="1">
        <v>43972</v>
      </c>
      <c r="H5431">
        <v>28</v>
      </c>
      <c r="I5431">
        <v>14</v>
      </c>
      <c r="J5431">
        <v>117</v>
      </c>
      <c r="K5431">
        <v>20</v>
      </c>
      <c r="L5431">
        <v>5</v>
      </c>
      <c r="M5431">
        <v>0.15</v>
      </c>
      <c r="N5431">
        <v>599.58000000000004</v>
      </c>
      <c r="O5431" s="2">
        <v>1051.9000000000001</v>
      </c>
      <c r="P5431" s="2">
        <f>(Table1[[#This Row],[Unit Price]]-Table1[[#This Row],[Discount Applied]])*Table1[[#This Row],[Order Quantity]]</f>
        <v>5258.75</v>
      </c>
      <c r="Q5431">
        <f>Table1[[#This Row],[Revenue]]-(Table1[[#This Row],[Unit Cost]]*Table1[[#This Row],[Order Quantity]])</f>
        <v>2260.85</v>
      </c>
    </row>
    <row r="5432" spans="1:17" x14ac:dyDescent="0.25">
      <c r="A5432" t="s">
        <v>5457</v>
      </c>
      <c r="B5432" t="s">
        <v>21</v>
      </c>
      <c r="C5432" t="s">
        <v>29</v>
      </c>
      <c r="D5432" s="1">
        <v>43477</v>
      </c>
      <c r="E5432" s="1">
        <v>43944</v>
      </c>
      <c r="F5432" s="1">
        <v>43895</v>
      </c>
      <c r="G5432" s="1">
        <v>43964</v>
      </c>
      <c r="H5432">
        <v>16</v>
      </c>
      <c r="I5432">
        <v>48</v>
      </c>
      <c r="J5432">
        <v>38</v>
      </c>
      <c r="K5432">
        <v>45</v>
      </c>
      <c r="L5432">
        <v>7</v>
      </c>
      <c r="M5432">
        <v>0.1</v>
      </c>
      <c r="N5432">
        <v>561.05999999999995</v>
      </c>
      <c r="O5432" s="2">
        <v>1058.5999999999999</v>
      </c>
      <c r="P5432" s="2">
        <f>(Table1[[#This Row],[Unit Price]]-Table1[[#This Row],[Discount Applied]])*Table1[[#This Row],[Order Quantity]]</f>
        <v>7409.5</v>
      </c>
      <c r="Q5432">
        <f>Table1[[#This Row],[Revenue]]-(Table1[[#This Row],[Unit Cost]]*Table1[[#This Row],[Order Quantity]])</f>
        <v>3482.0800000000004</v>
      </c>
    </row>
    <row r="5433" spans="1:17" x14ac:dyDescent="0.25">
      <c r="A5433" t="s">
        <v>5458</v>
      </c>
      <c r="B5433" t="s">
        <v>18</v>
      </c>
      <c r="C5433" t="s">
        <v>43</v>
      </c>
      <c r="D5433" s="1">
        <v>43477</v>
      </c>
      <c r="E5433" s="1">
        <v>43944</v>
      </c>
      <c r="F5433" s="1">
        <v>43970</v>
      </c>
      <c r="G5433" s="1">
        <v>43972</v>
      </c>
      <c r="H5433">
        <v>2</v>
      </c>
      <c r="I5433">
        <v>12</v>
      </c>
      <c r="J5433">
        <v>83</v>
      </c>
      <c r="K5433">
        <v>37</v>
      </c>
      <c r="L5433">
        <v>2</v>
      </c>
      <c r="M5433">
        <v>0.05</v>
      </c>
      <c r="N5433">
        <v>584.30999999999995</v>
      </c>
      <c r="O5433" s="2">
        <v>1025.0999999999999</v>
      </c>
      <c r="P5433" s="2">
        <f>(Table1[[#This Row],[Unit Price]]-Table1[[#This Row],[Discount Applied]])*Table1[[#This Row],[Order Quantity]]</f>
        <v>2050.1</v>
      </c>
      <c r="Q5433">
        <f>Table1[[#This Row],[Revenue]]-(Table1[[#This Row],[Unit Cost]]*Table1[[#This Row],[Order Quantity]])</f>
        <v>881.48</v>
      </c>
    </row>
    <row r="5434" spans="1:17" x14ac:dyDescent="0.25">
      <c r="A5434" t="s">
        <v>5459</v>
      </c>
      <c r="B5434" t="s">
        <v>21</v>
      </c>
      <c r="C5434" t="s">
        <v>26</v>
      </c>
      <c r="D5434" s="1">
        <v>44107</v>
      </c>
      <c r="E5434" s="1">
        <v>43944</v>
      </c>
      <c r="F5434" s="1">
        <v>43968</v>
      </c>
      <c r="G5434" s="1">
        <v>43974</v>
      </c>
      <c r="H5434">
        <v>20</v>
      </c>
      <c r="I5434">
        <v>3</v>
      </c>
      <c r="J5434">
        <v>225</v>
      </c>
      <c r="K5434">
        <v>17</v>
      </c>
      <c r="L5434">
        <v>7</v>
      </c>
      <c r="M5434">
        <v>7.4999999999999997E-2</v>
      </c>
      <c r="N5434">
        <v>115.78</v>
      </c>
      <c r="O5434">
        <v>241.2</v>
      </c>
      <c r="P5434" s="2">
        <f>(Table1[[#This Row],[Unit Price]]-Table1[[#This Row],[Discount Applied]])*Table1[[#This Row],[Order Quantity]]</f>
        <v>1687.875</v>
      </c>
      <c r="Q5434">
        <f>Table1[[#This Row],[Revenue]]-(Table1[[#This Row],[Unit Cost]]*Table1[[#This Row],[Order Quantity]])</f>
        <v>877.41499999999996</v>
      </c>
    </row>
    <row r="5435" spans="1:17" x14ac:dyDescent="0.25">
      <c r="A5435" t="s">
        <v>5460</v>
      </c>
      <c r="B5435" t="s">
        <v>23</v>
      </c>
      <c r="C5435" t="s">
        <v>19</v>
      </c>
      <c r="D5435" s="1">
        <v>43377</v>
      </c>
      <c r="E5435" s="1">
        <v>43309</v>
      </c>
      <c r="F5435" s="1">
        <v>43108</v>
      </c>
      <c r="G5435" s="1">
        <v>43139</v>
      </c>
      <c r="H5435">
        <v>25</v>
      </c>
      <c r="I5435">
        <v>35</v>
      </c>
      <c r="J5435">
        <v>109</v>
      </c>
      <c r="K5435">
        <v>45</v>
      </c>
      <c r="L5435">
        <v>1</v>
      </c>
      <c r="M5435">
        <v>0.15</v>
      </c>
      <c r="N5435">
        <v>96.48</v>
      </c>
      <c r="O5435">
        <v>201</v>
      </c>
      <c r="P5435" s="2">
        <f>(Table1[[#This Row],[Unit Price]]-Table1[[#This Row],[Discount Applied]])*Table1[[#This Row],[Order Quantity]]</f>
        <v>200.85</v>
      </c>
      <c r="Q5435">
        <f>Table1[[#This Row],[Revenue]]-(Table1[[#This Row],[Unit Cost]]*Table1[[#This Row],[Order Quantity]])</f>
        <v>104.36999999999999</v>
      </c>
    </row>
    <row r="5436" spans="1:17" x14ac:dyDescent="0.25">
      <c r="A5436" t="s">
        <v>5461</v>
      </c>
      <c r="B5436" t="s">
        <v>21</v>
      </c>
      <c r="C5436" t="s">
        <v>26</v>
      </c>
      <c r="D5436" s="1">
        <v>43477</v>
      </c>
      <c r="E5436" s="1">
        <v>43944</v>
      </c>
      <c r="F5436" s="1">
        <v>43967</v>
      </c>
      <c r="G5436" s="1">
        <v>43976</v>
      </c>
      <c r="H5436">
        <v>17</v>
      </c>
      <c r="I5436">
        <v>29</v>
      </c>
      <c r="J5436">
        <v>227</v>
      </c>
      <c r="K5436">
        <v>7</v>
      </c>
      <c r="L5436">
        <v>1</v>
      </c>
      <c r="M5436">
        <v>7.4999999999999997E-2</v>
      </c>
      <c r="N5436" s="2">
        <v>2814.8</v>
      </c>
      <c r="O5436" s="2">
        <v>5212.6000000000004</v>
      </c>
      <c r="P5436" s="2">
        <f>(Table1[[#This Row],[Unit Price]]-Table1[[#This Row],[Discount Applied]])*Table1[[#This Row],[Order Quantity]]</f>
        <v>5212.5250000000005</v>
      </c>
      <c r="Q5436">
        <f>Table1[[#This Row],[Revenue]]-(Table1[[#This Row],[Unit Cost]]*Table1[[#This Row],[Order Quantity]])</f>
        <v>2397.7250000000004</v>
      </c>
    </row>
    <row r="5437" spans="1:17" x14ac:dyDescent="0.25">
      <c r="A5437" t="s">
        <v>5462</v>
      </c>
      <c r="B5437" t="s">
        <v>18</v>
      </c>
      <c r="C5437" t="s">
        <v>34</v>
      </c>
      <c r="D5437" s="1">
        <v>43477</v>
      </c>
      <c r="E5437" s="1">
        <v>43944</v>
      </c>
      <c r="F5437" s="1">
        <v>43964</v>
      </c>
      <c r="G5437" s="1">
        <v>43971</v>
      </c>
      <c r="H5437">
        <v>1</v>
      </c>
      <c r="I5437">
        <v>17</v>
      </c>
      <c r="J5437">
        <v>292</v>
      </c>
      <c r="K5437">
        <v>14</v>
      </c>
      <c r="L5437">
        <v>5</v>
      </c>
      <c r="M5437">
        <v>7.4999999999999997E-2</v>
      </c>
      <c r="N5437">
        <v>952.07</v>
      </c>
      <c r="O5437" s="2">
        <v>1943</v>
      </c>
      <c r="P5437" s="2">
        <f>(Table1[[#This Row],[Unit Price]]-Table1[[#This Row],[Discount Applied]])*Table1[[#This Row],[Order Quantity]]</f>
        <v>9714.625</v>
      </c>
      <c r="Q5437">
        <f>Table1[[#This Row],[Revenue]]-(Table1[[#This Row],[Unit Cost]]*Table1[[#This Row],[Order Quantity]])</f>
        <v>4954.2749999999996</v>
      </c>
    </row>
    <row r="5438" spans="1:17" x14ac:dyDescent="0.25">
      <c r="A5438" t="s">
        <v>5463</v>
      </c>
      <c r="B5438" t="s">
        <v>18</v>
      </c>
      <c r="C5438" t="s">
        <v>26</v>
      </c>
      <c r="D5438" s="1">
        <v>43477</v>
      </c>
      <c r="E5438" s="1">
        <v>43944</v>
      </c>
      <c r="F5438" s="1">
        <v>43946</v>
      </c>
      <c r="G5438" s="1">
        <v>43895</v>
      </c>
      <c r="H5438">
        <v>3</v>
      </c>
      <c r="I5438">
        <v>24</v>
      </c>
      <c r="J5438">
        <v>230</v>
      </c>
      <c r="K5438">
        <v>24</v>
      </c>
      <c r="L5438">
        <v>5</v>
      </c>
      <c r="M5438">
        <v>7.4999999999999997E-2</v>
      </c>
      <c r="N5438" s="2">
        <v>4599.62</v>
      </c>
      <c r="O5438" s="2">
        <v>5822.3</v>
      </c>
      <c r="P5438" s="2">
        <f>(Table1[[#This Row],[Unit Price]]-Table1[[#This Row],[Discount Applied]])*Table1[[#This Row],[Order Quantity]]</f>
        <v>29111.125</v>
      </c>
      <c r="Q5438">
        <f>Table1[[#This Row],[Revenue]]-(Table1[[#This Row],[Unit Cost]]*Table1[[#This Row],[Order Quantity]])</f>
        <v>6113.0250000000015</v>
      </c>
    </row>
    <row r="5439" spans="1:17" x14ac:dyDescent="0.25">
      <c r="A5439" t="s">
        <v>5464</v>
      </c>
      <c r="B5439" t="s">
        <v>21</v>
      </c>
      <c r="C5439" t="s">
        <v>43</v>
      </c>
      <c r="D5439" s="1">
        <v>43477</v>
      </c>
      <c r="E5439" s="1">
        <v>43944</v>
      </c>
      <c r="F5439" s="1">
        <v>43948</v>
      </c>
      <c r="G5439" s="1">
        <v>43950</v>
      </c>
      <c r="H5439">
        <v>16</v>
      </c>
      <c r="I5439">
        <v>24</v>
      </c>
      <c r="J5439">
        <v>84</v>
      </c>
      <c r="K5439">
        <v>17</v>
      </c>
      <c r="L5439">
        <v>8</v>
      </c>
      <c r="M5439">
        <v>7.4999999999999997E-2</v>
      </c>
      <c r="N5439">
        <v>383.24</v>
      </c>
      <c r="O5439">
        <v>696.8</v>
      </c>
      <c r="P5439" s="2">
        <f>(Table1[[#This Row],[Unit Price]]-Table1[[#This Row],[Discount Applied]])*Table1[[#This Row],[Order Quantity]]</f>
        <v>5573.7999999999993</v>
      </c>
      <c r="Q5439">
        <f>Table1[[#This Row],[Revenue]]-(Table1[[#This Row],[Unit Cost]]*Table1[[#This Row],[Order Quantity]])</f>
        <v>2507.8799999999992</v>
      </c>
    </row>
    <row r="5440" spans="1:17" x14ac:dyDescent="0.25">
      <c r="A5440" t="s">
        <v>5465</v>
      </c>
      <c r="B5440" t="s">
        <v>18</v>
      </c>
      <c r="C5440" t="s">
        <v>26</v>
      </c>
      <c r="D5440" s="1">
        <v>43477</v>
      </c>
      <c r="E5440" s="1">
        <v>43945</v>
      </c>
      <c r="F5440" s="1">
        <v>43866</v>
      </c>
      <c r="G5440" s="1">
        <v>44048</v>
      </c>
      <c r="H5440">
        <v>10</v>
      </c>
      <c r="I5440">
        <v>3</v>
      </c>
      <c r="J5440">
        <v>218</v>
      </c>
      <c r="K5440">
        <v>47</v>
      </c>
      <c r="L5440">
        <v>7</v>
      </c>
      <c r="M5440">
        <v>0.05</v>
      </c>
      <c r="N5440" s="2">
        <v>2076.46</v>
      </c>
      <c r="O5440" s="2">
        <v>3993.2</v>
      </c>
      <c r="P5440" s="2">
        <f>(Table1[[#This Row],[Unit Price]]-Table1[[#This Row],[Discount Applied]])*Table1[[#This Row],[Order Quantity]]</f>
        <v>27952.049999999996</v>
      </c>
      <c r="Q5440">
        <f>Table1[[#This Row],[Revenue]]-(Table1[[#This Row],[Unit Cost]]*Table1[[#This Row],[Order Quantity]])</f>
        <v>13416.829999999994</v>
      </c>
    </row>
    <row r="5441" spans="1:17" x14ac:dyDescent="0.25">
      <c r="A5441" t="s">
        <v>5466</v>
      </c>
      <c r="B5441" t="s">
        <v>18</v>
      </c>
      <c r="C5441" t="s">
        <v>26</v>
      </c>
      <c r="D5441" s="1">
        <v>43477</v>
      </c>
      <c r="E5441" s="1">
        <v>43945</v>
      </c>
      <c r="F5441" s="1">
        <v>43987</v>
      </c>
      <c r="G5441" s="1">
        <v>43964</v>
      </c>
      <c r="H5441">
        <v>1</v>
      </c>
      <c r="I5441">
        <v>40</v>
      </c>
      <c r="J5441">
        <v>244</v>
      </c>
      <c r="K5441">
        <v>20</v>
      </c>
      <c r="L5441">
        <v>8</v>
      </c>
      <c r="M5441">
        <v>0.3</v>
      </c>
      <c r="N5441" s="2">
        <v>3216.4</v>
      </c>
      <c r="O5441" s="2">
        <v>5956.3</v>
      </c>
      <c r="P5441" s="2">
        <f>(Table1[[#This Row],[Unit Price]]-Table1[[#This Row],[Discount Applied]])*Table1[[#This Row],[Order Quantity]]</f>
        <v>47648</v>
      </c>
      <c r="Q5441">
        <f>Table1[[#This Row],[Revenue]]-(Table1[[#This Row],[Unit Cost]]*Table1[[#This Row],[Order Quantity]])</f>
        <v>21916.799999999999</v>
      </c>
    </row>
    <row r="5442" spans="1:17" x14ac:dyDescent="0.25">
      <c r="A5442" t="s">
        <v>5467</v>
      </c>
      <c r="B5442" t="s">
        <v>21</v>
      </c>
      <c r="C5442" t="s">
        <v>34</v>
      </c>
      <c r="D5442" s="1">
        <v>43477</v>
      </c>
      <c r="E5442" s="1">
        <v>43945</v>
      </c>
      <c r="F5442" s="1">
        <v>43967</v>
      </c>
      <c r="G5442" s="1">
        <v>43976</v>
      </c>
      <c r="H5442">
        <v>19</v>
      </c>
      <c r="I5442">
        <v>32</v>
      </c>
      <c r="J5442">
        <v>323</v>
      </c>
      <c r="K5442">
        <v>11</v>
      </c>
      <c r="L5442">
        <v>2</v>
      </c>
      <c r="M5442">
        <v>0.2</v>
      </c>
      <c r="N5442" s="2">
        <v>1904.41</v>
      </c>
      <c r="O5442" s="2">
        <v>2505.8000000000002</v>
      </c>
      <c r="P5442" s="2">
        <f>(Table1[[#This Row],[Unit Price]]-Table1[[#This Row],[Discount Applied]])*Table1[[#This Row],[Order Quantity]]</f>
        <v>5011.2000000000007</v>
      </c>
      <c r="Q5442">
        <f>Table1[[#This Row],[Revenue]]-(Table1[[#This Row],[Unit Cost]]*Table1[[#This Row],[Order Quantity]])</f>
        <v>1202.3800000000006</v>
      </c>
    </row>
    <row r="5443" spans="1:17" x14ac:dyDescent="0.25">
      <c r="A5443" t="s">
        <v>5468</v>
      </c>
      <c r="B5443" t="s">
        <v>21</v>
      </c>
      <c r="C5443" t="s">
        <v>29</v>
      </c>
      <c r="D5443" s="1">
        <v>43477</v>
      </c>
      <c r="E5443" s="1">
        <v>43945</v>
      </c>
      <c r="F5443" s="1">
        <v>43866</v>
      </c>
      <c r="G5443" s="1">
        <v>43895</v>
      </c>
      <c r="H5443">
        <v>17</v>
      </c>
      <c r="I5443">
        <v>34</v>
      </c>
      <c r="J5443">
        <v>52</v>
      </c>
      <c r="K5443">
        <v>1</v>
      </c>
      <c r="L5443">
        <v>4</v>
      </c>
      <c r="M5443">
        <v>0.1</v>
      </c>
      <c r="N5443" s="2">
        <v>2909.68</v>
      </c>
      <c r="O5443" s="2">
        <v>3463.9</v>
      </c>
      <c r="P5443" s="2">
        <f>(Table1[[#This Row],[Unit Price]]-Table1[[#This Row],[Discount Applied]])*Table1[[#This Row],[Order Quantity]]</f>
        <v>13855.2</v>
      </c>
      <c r="Q5443">
        <f>Table1[[#This Row],[Revenue]]-(Table1[[#This Row],[Unit Cost]]*Table1[[#This Row],[Order Quantity]])</f>
        <v>2216.4800000000014</v>
      </c>
    </row>
    <row r="5444" spans="1:17" x14ac:dyDescent="0.25">
      <c r="A5444" t="s">
        <v>5469</v>
      </c>
      <c r="B5444" t="s">
        <v>18</v>
      </c>
      <c r="C5444" t="s">
        <v>29</v>
      </c>
      <c r="D5444" s="1">
        <v>43477</v>
      </c>
      <c r="E5444" s="1">
        <v>43945</v>
      </c>
      <c r="F5444" s="1">
        <v>43966</v>
      </c>
      <c r="G5444" s="1">
        <v>43973</v>
      </c>
      <c r="H5444">
        <v>9</v>
      </c>
      <c r="I5444">
        <v>34</v>
      </c>
      <c r="J5444">
        <v>29</v>
      </c>
      <c r="K5444">
        <v>33</v>
      </c>
      <c r="L5444">
        <v>2</v>
      </c>
      <c r="M5444">
        <v>7.4999999999999997E-2</v>
      </c>
      <c r="N5444" s="2">
        <v>2917.85</v>
      </c>
      <c r="O5444" s="2">
        <v>5835.7</v>
      </c>
      <c r="P5444" s="2">
        <f>(Table1[[#This Row],[Unit Price]]-Table1[[#This Row],[Discount Applied]])*Table1[[#This Row],[Order Quantity]]</f>
        <v>11671.25</v>
      </c>
      <c r="Q5444">
        <f>Table1[[#This Row],[Revenue]]-(Table1[[#This Row],[Unit Cost]]*Table1[[#This Row],[Order Quantity]])</f>
        <v>5835.55</v>
      </c>
    </row>
    <row r="5445" spans="1:17" x14ac:dyDescent="0.25">
      <c r="A5445" t="s">
        <v>5470</v>
      </c>
      <c r="B5445" t="s">
        <v>18</v>
      </c>
      <c r="C5445" t="s">
        <v>34</v>
      </c>
      <c r="D5445" s="1">
        <v>43477</v>
      </c>
      <c r="E5445" s="1">
        <v>43945</v>
      </c>
      <c r="F5445" s="1">
        <v>43967</v>
      </c>
      <c r="G5445" s="1">
        <v>43976</v>
      </c>
      <c r="H5445">
        <v>3</v>
      </c>
      <c r="I5445">
        <v>27</v>
      </c>
      <c r="J5445">
        <v>285</v>
      </c>
      <c r="K5445">
        <v>25</v>
      </c>
      <c r="L5445">
        <v>8</v>
      </c>
      <c r="M5445">
        <v>0.05</v>
      </c>
      <c r="N5445">
        <v>950.73</v>
      </c>
      <c r="O5445" s="2">
        <v>2211</v>
      </c>
      <c r="P5445" s="2">
        <f>(Table1[[#This Row],[Unit Price]]-Table1[[#This Row],[Discount Applied]])*Table1[[#This Row],[Order Quantity]]</f>
        <v>17687.599999999999</v>
      </c>
      <c r="Q5445">
        <f>Table1[[#This Row],[Revenue]]-(Table1[[#This Row],[Unit Cost]]*Table1[[#This Row],[Order Quantity]])</f>
        <v>10081.759999999998</v>
      </c>
    </row>
    <row r="5446" spans="1:17" x14ac:dyDescent="0.25">
      <c r="A5446" t="s">
        <v>5471</v>
      </c>
      <c r="B5446" t="s">
        <v>18</v>
      </c>
      <c r="C5446" t="s">
        <v>24</v>
      </c>
      <c r="D5446" s="1">
        <v>43377</v>
      </c>
      <c r="E5446" s="1">
        <v>43309</v>
      </c>
      <c r="F5446" s="1">
        <v>43381</v>
      </c>
      <c r="G5446" s="1">
        <v>43328</v>
      </c>
      <c r="H5446">
        <v>1</v>
      </c>
      <c r="I5446">
        <v>40</v>
      </c>
      <c r="J5446">
        <v>362</v>
      </c>
      <c r="K5446">
        <v>6</v>
      </c>
      <c r="L5446">
        <v>6</v>
      </c>
      <c r="M5446">
        <v>7.4999999999999997E-2</v>
      </c>
      <c r="N5446">
        <v>198.32</v>
      </c>
      <c r="O5446">
        <v>247.9</v>
      </c>
      <c r="P5446" s="2">
        <f>(Table1[[#This Row],[Unit Price]]-Table1[[#This Row],[Discount Applied]])*Table1[[#This Row],[Order Quantity]]</f>
        <v>1486.95</v>
      </c>
      <c r="Q5446">
        <f>Table1[[#This Row],[Revenue]]-(Table1[[#This Row],[Unit Cost]]*Table1[[#This Row],[Order Quantity]])</f>
        <v>297.02999999999997</v>
      </c>
    </row>
    <row r="5447" spans="1:17" x14ac:dyDescent="0.25">
      <c r="A5447" t="s">
        <v>5472</v>
      </c>
      <c r="B5447" t="s">
        <v>21</v>
      </c>
      <c r="C5447" t="s">
        <v>29</v>
      </c>
      <c r="D5447" s="1">
        <v>43477</v>
      </c>
      <c r="E5447" s="1">
        <v>43945</v>
      </c>
      <c r="F5447" s="1">
        <v>44017</v>
      </c>
      <c r="G5447" s="1">
        <v>44079</v>
      </c>
      <c r="H5447">
        <v>16</v>
      </c>
      <c r="I5447">
        <v>44</v>
      </c>
      <c r="J5447">
        <v>35</v>
      </c>
      <c r="K5447">
        <v>23</v>
      </c>
      <c r="L5447">
        <v>1</v>
      </c>
      <c r="M5447">
        <v>0.2</v>
      </c>
      <c r="N5447" s="2">
        <v>2990.28</v>
      </c>
      <c r="O5447" s="2">
        <v>3691.7</v>
      </c>
      <c r="P5447" s="2">
        <f>(Table1[[#This Row],[Unit Price]]-Table1[[#This Row],[Discount Applied]])*Table1[[#This Row],[Order Quantity]]</f>
        <v>3691.5</v>
      </c>
      <c r="Q5447">
        <f>Table1[[#This Row],[Revenue]]-(Table1[[#This Row],[Unit Cost]]*Table1[[#This Row],[Order Quantity]])</f>
        <v>701.2199999999998</v>
      </c>
    </row>
    <row r="5448" spans="1:17" x14ac:dyDescent="0.25">
      <c r="A5448" t="s">
        <v>5473</v>
      </c>
      <c r="B5448" t="s">
        <v>21</v>
      </c>
      <c r="C5448" t="s">
        <v>29</v>
      </c>
      <c r="D5448" s="1">
        <v>44107</v>
      </c>
      <c r="E5448" s="1">
        <v>43946</v>
      </c>
      <c r="F5448" s="1">
        <v>43951</v>
      </c>
      <c r="G5448" s="1">
        <v>44079</v>
      </c>
      <c r="H5448">
        <v>20</v>
      </c>
      <c r="I5448">
        <v>36</v>
      </c>
      <c r="J5448">
        <v>33</v>
      </c>
      <c r="K5448">
        <v>29</v>
      </c>
      <c r="L5448">
        <v>6</v>
      </c>
      <c r="M5448">
        <v>7.4999999999999997E-2</v>
      </c>
      <c r="N5448" s="2">
        <v>2902.44</v>
      </c>
      <c r="O5448" s="2">
        <v>3819</v>
      </c>
      <c r="P5448" s="2">
        <f>(Table1[[#This Row],[Unit Price]]-Table1[[#This Row],[Discount Applied]])*Table1[[#This Row],[Order Quantity]]</f>
        <v>22913.550000000003</v>
      </c>
      <c r="Q5448">
        <f>Table1[[#This Row],[Revenue]]-(Table1[[#This Row],[Unit Cost]]*Table1[[#This Row],[Order Quantity]])</f>
        <v>5498.9100000000035</v>
      </c>
    </row>
    <row r="5449" spans="1:17" x14ac:dyDescent="0.25">
      <c r="A5449" t="s">
        <v>5474</v>
      </c>
      <c r="B5449" t="s">
        <v>23</v>
      </c>
      <c r="C5449" t="s">
        <v>26</v>
      </c>
      <c r="D5449" s="1">
        <v>44107</v>
      </c>
      <c r="E5449" s="1">
        <v>43946</v>
      </c>
      <c r="F5449" s="1">
        <v>43971</v>
      </c>
      <c r="G5449" s="1">
        <v>43977</v>
      </c>
      <c r="H5449">
        <v>24</v>
      </c>
      <c r="I5449">
        <v>28</v>
      </c>
      <c r="J5449">
        <v>251</v>
      </c>
      <c r="K5449">
        <v>44</v>
      </c>
      <c r="L5449">
        <v>4</v>
      </c>
      <c r="M5449">
        <v>0.05</v>
      </c>
      <c r="N5449" s="2">
        <v>1322.58</v>
      </c>
      <c r="O5449" s="2">
        <v>1889.4</v>
      </c>
      <c r="P5449" s="2">
        <f>(Table1[[#This Row],[Unit Price]]-Table1[[#This Row],[Discount Applied]])*Table1[[#This Row],[Order Quantity]]</f>
        <v>7557.4000000000005</v>
      </c>
      <c r="Q5449">
        <f>Table1[[#This Row],[Revenue]]-(Table1[[#This Row],[Unit Cost]]*Table1[[#This Row],[Order Quantity]])</f>
        <v>2267.0800000000008</v>
      </c>
    </row>
    <row r="5450" spans="1:17" x14ac:dyDescent="0.25">
      <c r="A5450" t="s">
        <v>5475</v>
      </c>
      <c r="B5450" t="s">
        <v>18</v>
      </c>
      <c r="C5450" t="s">
        <v>34</v>
      </c>
      <c r="D5450" s="1">
        <v>44107</v>
      </c>
      <c r="E5450" s="1">
        <v>43946</v>
      </c>
      <c r="F5450" s="1">
        <v>44140</v>
      </c>
      <c r="G5450" s="1">
        <v>43967</v>
      </c>
      <c r="H5450">
        <v>4</v>
      </c>
      <c r="I5450">
        <v>11</v>
      </c>
      <c r="J5450">
        <v>317</v>
      </c>
      <c r="K5450">
        <v>40</v>
      </c>
      <c r="L5450">
        <v>3</v>
      </c>
      <c r="M5450">
        <v>0.1</v>
      </c>
      <c r="N5450" s="2">
        <v>1238.1600000000001</v>
      </c>
      <c r="O5450" s="2">
        <v>2211</v>
      </c>
      <c r="P5450" s="2">
        <f>(Table1[[#This Row],[Unit Price]]-Table1[[#This Row],[Discount Applied]])*Table1[[#This Row],[Order Quantity]]</f>
        <v>6632.7000000000007</v>
      </c>
      <c r="Q5450">
        <f>Table1[[#This Row],[Revenue]]-(Table1[[#This Row],[Unit Cost]]*Table1[[#This Row],[Order Quantity]])</f>
        <v>2918.2200000000003</v>
      </c>
    </row>
    <row r="5451" spans="1:17" x14ac:dyDescent="0.25">
      <c r="A5451" t="s">
        <v>5476</v>
      </c>
      <c r="B5451" t="s">
        <v>23</v>
      </c>
      <c r="C5451" t="s">
        <v>19</v>
      </c>
      <c r="D5451" s="1">
        <v>44107</v>
      </c>
      <c r="E5451" s="1">
        <v>43946</v>
      </c>
      <c r="F5451" s="1">
        <v>43969</v>
      </c>
      <c r="G5451" s="1">
        <v>43973</v>
      </c>
      <c r="H5451">
        <v>24</v>
      </c>
      <c r="I5451">
        <v>6</v>
      </c>
      <c r="J5451">
        <v>143</v>
      </c>
      <c r="K5451">
        <v>34</v>
      </c>
      <c r="L5451">
        <v>7</v>
      </c>
      <c r="M5451">
        <v>0.1</v>
      </c>
      <c r="N5451">
        <v>831.34</v>
      </c>
      <c r="O5451" s="2">
        <v>1259.5999999999999</v>
      </c>
      <c r="P5451" s="2">
        <f>(Table1[[#This Row],[Unit Price]]-Table1[[#This Row],[Discount Applied]])*Table1[[#This Row],[Order Quantity]]</f>
        <v>8816.5</v>
      </c>
      <c r="Q5451">
        <f>Table1[[#This Row],[Revenue]]-(Table1[[#This Row],[Unit Cost]]*Table1[[#This Row],[Order Quantity]])</f>
        <v>2997.12</v>
      </c>
    </row>
    <row r="5452" spans="1:17" x14ac:dyDescent="0.25">
      <c r="A5452" t="s">
        <v>5477</v>
      </c>
      <c r="B5452" t="s">
        <v>18</v>
      </c>
      <c r="C5452" t="s">
        <v>34</v>
      </c>
      <c r="D5452" s="1">
        <v>43477</v>
      </c>
      <c r="E5452" s="1">
        <v>43946</v>
      </c>
      <c r="F5452" s="1">
        <v>44109</v>
      </c>
      <c r="G5452" s="1">
        <v>44170</v>
      </c>
      <c r="H5452">
        <v>1</v>
      </c>
      <c r="I5452">
        <v>22</v>
      </c>
      <c r="J5452">
        <v>291</v>
      </c>
      <c r="K5452">
        <v>31</v>
      </c>
      <c r="L5452">
        <v>5</v>
      </c>
      <c r="M5452">
        <v>0.05</v>
      </c>
      <c r="N5452">
        <v>147.4</v>
      </c>
      <c r="O5452">
        <v>268</v>
      </c>
      <c r="P5452" s="2">
        <f>(Table1[[#This Row],[Unit Price]]-Table1[[#This Row],[Discount Applied]])*Table1[[#This Row],[Order Quantity]]</f>
        <v>1339.75</v>
      </c>
      <c r="Q5452">
        <f>Table1[[#This Row],[Revenue]]-(Table1[[#This Row],[Unit Cost]]*Table1[[#This Row],[Order Quantity]])</f>
        <v>602.75</v>
      </c>
    </row>
    <row r="5453" spans="1:17" x14ac:dyDescent="0.25">
      <c r="A5453" t="s">
        <v>5478</v>
      </c>
      <c r="B5453" t="s">
        <v>21</v>
      </c>
      <c r="C5453" t="s">
        <v>29</v>
      </c>
      <c r="D5453" s="1">
        <v>43477</v>
      </c>
      <c r="E5453" s="1">
        <v>43946</v>
      </c>
      <c r="F5453" s="1">
        <v>43956</v>
      </c>
      <c r="G5453" s="1">
        <v>44140</v>
      </c>
      <c r="H5453">
        <v>17</v>
      </c>
      <c r="I5453">
        <v>21</v>
      </c>
      <c r="J5453">
        <v>22</v>
      </c>
      <c r="K5453">
        <v>41</v>
      </c>
      <c r="L5453">
        <v>6</v>
      </c>
      <c r="M5453">
        <v>0.3</v>
      </c>
      <c r="N5453" s="2">
        <v>2452.4</v>
      </c>
      <c r="O5453" s="2">
        <v>3892.7</v>
      </c>
      <c r="P5453" s="2">
        <f>(Table1[[#This Row],[Unit Price]]-Table1[[#This Row],[Discount Applied]])*Table1[[#This Row],[Order Quantity]]</f>
        <v>23354.399999999998</v>
      </c>
      <c r="Q5453">
        <f>Table1[[#This Row],[Revenue]]-(Table1[[#This Row],[Unit Cost]]*Table1[[#This Row],[Order Quantity]])</f>
        <v>8639.9999999999964</v>
      </c>
    </row>
    <row r="5454" spans="1:17" x14ac:dyDescent="0.25">
      <c r="A5454" t="s">
        <v>5479</v>
      </c>
      <c r="B5454" t="s">
        <v>33</v>
      </c>
      <c r="C5454" t="s">
        <v>19</v>
      </c>
      <c r="D5454" s="1">
        <v>43477</v>
      </c>
      <c r="E5454" s="1">
        <v>43946</v>
      </c>
      <c r="F5454" s="1">
        <v>43951</v>
      </c>
      <c r="G5454" s="1">
        <v>43895</v>
      </c>
      <c r="H5454">
        <v>27</v>
      </c>
      <c r="I5454">
        <v>37</v>
      </c>
      <c r="J5454">
        <v>193</v>
      </c>
      <c r="K5454">
        <v>10</v>
      </c>
      <c r="L5454">
        <v>1</v>
      </c>
      <c r="M5454">
        <v>0.05</v>
      </c>
      <c r="N5454" s="2">
        <v>2710.82</v>
      </c>
      <c r="O5454" s="2">
        <v>3986.5</v>
      </c>
      <c r="P5454" s="2">
        <f>(Table1[[#This Row],[Unit Price]]-Table1[[#This Row],[Discount Applied]])*Table1[[#This Row],[Order Quantity]]</f>
        <v>3986.45</v>
      </c>
      <c r="Q5454">
        <f>Table1[[#This Row],[Revenue]]-(Table1[[#This Row],[Unit Cost]]*Table1[[#This Row],[Order Quantity]])</f>
        <v>1275.6299999999997</v>
      </c>
    </row>
    <row r="5455" spans="1:17" x14ac:dyDescent="0.25">
      <c r="A5455" t="s">
        <v>5480</v>
      </c>
      <c r="B5455" t="s">
        <v>21</v>
      </c>
      <c r="C5455" t="s">
        <v>19</v>
      </c>
      <c r="D5455" s="1">
        <v>43477</v>
      </c>
      <c r="E5455" s="1">
        <v>43946</v>
      </c>
      <c r="F5455" s="1">
        <v>43926</v>
      </c>
      <c r="G5455" s="1">
        <v>44079</v>
      </c>
      <c r="H5455">
        <v>15</v>
      </c>
      <c r="I5455">
        <v>24</v>
      </c>
      <c r="J5455">
        <v>101</v>
      </c>
      <c r="K5455">
        <v>19</v>
      </c>
      <c r="L5455">
        <v>1</v>
      </c>
      <c r="M5455">
        <v>7.4999999999999997E-2</v>
      </c>
      <c r="N5455" s="2">
        <v>1109.92</v>
      </c>
      <c r="O5455" s="2">
        <v>1681.7</v>
      </c>
      <c r="P5455" s="2">
        <f>(Table1[[#This Row],[Unit Price]]-Table1[[#This Row],[Discount Applied]])*Table1[[#This Row],[Order Quantity]]</f>
        <v>1681.625</v>
      </c>
      <c r="Q5455">
        <f>Table1[[#This Row],[Revenue]]-(Table1[[#This Row],[Unit Cost]]*Table1[[#This Row],[Order Quantity]])</f>
        <v>571.70499999999993</v>
      </c>
    </row>
    <row r="5456" spans="1:17" x14ac:dyDescent="0.25">
      <c r="A5456" t="s">
        <v>5481</v>
      </c>
      <c r="B5456" t="s">
        <v>23</v>
      </c>
      <c r="C5456" t="s">
        <v>34</v>
      </c>
      <c r="D5456" s="1">
        <v>43477</v>
      </c>
      <c r="E5456" s="1">
        <v>43946</v>
      </c>
      <c r="F5456" s="1">
        <v>44079</v>
      </c>
      <c r="G5456" s="1">
        <v>43968</v>
      </c>
      <c r="H5456">
        <v>24</v>
      </c>
      <c r="I5456">
        <v>49</v>
      </c>
      <c r="J5456">
        <v>288</v>
      </c>
      <c r="K5456">
        <v>25</v>
      </c>
      <c r="L5456">
        <v>3</v>
      </c>
      <c r="M5456">
        <v>0.05</v>
      </c>
      <c r="N5456">
        <v>567.22</v>
      </c>
      <c r="O5456" s="2">
        <v>1112.2</v>
      </c>
      <c r="P5456" s="2">
        <f>(Table1[[#This Row],[Unit Price]]-Table1[[#This Row],[Discount Applied]])*Table1[[#This Row],[Order Quantity]]</f>
        <v>3336.4500000000003</v>
      </c>
      <c r="Q5456">
        <f>Table1[[#This Row],[Revenue]]-(Table1[[#This Row],[Unit Cost]]*Table1[[#This Row],[Order Quantity]])</f>
        <v>1634.7900000000002</v>
      </c>
    </row>
    <row r="5457" spans="1:17" x14ac:dyDescent="0.25">
      <c r="A5457" t="s">
        <v>5482</v>
      </c>
      <c r="B5457" t="s">
        <v>18</v>
      </c>
      <c r="C5457" t="s">
        <v>34</v>
      </c>
      <c r="D5457" s="1">
        <v>43377</v>
      </c>
      <c r="E5457" s="1">
        <v>43309</v>
      </c>
      <c r="F5457" s="1">
        <v>43351</v>
      </c>
      <c r="G5457" s="1">
        <v>43330</v>
      </c>
      <c r="H5457">
        <v>12</v>
      </c>
      <c r="I5457">
        <v>2</v>
      </c>
      <c r="J5457">
        <v>280</v>
      </c>
      <c r="K5457">
        <v>45</v>
      </c>
      <c r="L5457">
        <v>1</v>
      </c>
      <c r="M5457">
        <v>0.05</v>
      </c>
      <c r="N5457" s="2">
        <v>3125.95</v>
      </c>
      <c r="O5457" s="2">
        <v>3859.2</v>
      </c>
      <c r="P5457" s="2">
        <f>(Table1[[#This Row],[Unit Price]]-Table1[[#This Row],[Discount Applied]])*Table1[[#This Row],[Order Quantity]]</f>
        <v>3859.1499999999996</v>
      </c>
      <c r="Q5457">
        <f>Table1[[#This Row],[Revenue]]-(Table1[[#This Row],[Unit Cost]]*Table1[[#This Row],[Order Quantity]])</f>
        <v>733.19999999999982</v>
      </c>
    </row>
    <row r="5458" spans="1:17" x14ac:dyDescent="0.25">
      <c r="A5458" t="s">
        <v>5483</v>
      </c>
      <c r="B5458" t="s">
        <v>23</v>
      </c>
      <c r="C5458" t="s">
        <v>19</v>
      </c>
      <c r="D5458" s="1">
        <v>43477</v>
      </c>
      <c r="E5458" s="1">
        <v>43946</v>
      </c>
      <c r="F5458" s="1">
        <v>43974</v>
      </c>
      <c r="G5458" s="1">
        <v>43976</v>
      </c>
      <c r="H5458">
        <v>24</v>
      </c>
      <c r="I5458">
        <v>12</v>
      </c>
      <c r="J5458">
        <v>155</v>
      </c>
      <c r="K5458">
        <v>37</v>
      </c>
      <c r="L5458">
        <v>4</v>
      </c>
      <c r="M5458">
        <v>0.1</v>
      </c>
      <c r="N5458" s="2">
        <v>1498.19</v>
      </c>
      <c r="O5458" s="2">
        <v>2539.3000000000002</v>
      </c>
      <c r="P5458" s="2">
        <f>(Table1[[#This Row],[Unit Price]]-Table1[[#This Row],[Discount Applied]])*Table1[[#This Row],[Order Quantity]]</f>
        <v>10156.800000000001</v>
      </c>
      <c r="Q5458">
        <f>Table1[[#This Row],[Revenue]]-(Table1[[#This Row],[Unit Cost]]*Table1[[#This Row],[Order Quantity]])</f>
        <v>4164.0400000000009</v>
      </c>
    </row>
    <row r="5459" spans="1:17" x14ac:dyDescent="0.25">
      <c r="A5459" t="s">
        <v>5484</v>
      </c>
      <c r="B5459" t="s">
        <v>21</v>
      </c>
      <c r="C5459" t="s">
        <v>26</v>
      </c>
      <c r="D5459" s="1">
        <v>43477</v>
      </c>
      <c r="E5459" s="1">
        <v>43946</v>
      </c>
      <c r="F5459" s="1">
        <v>43835</v>
      </c>
      <c r="G5459" s="1">
        <v>44109</v>
      </c>
      <c r="H5459">
        <v>12</v>
      </c>
      <c r="I5459">
        <v>14</v>
      </c>
      <c r="J5459">
        <v>252</v>
      </c>
      <c r="K5459">
        <v>3</v>
      </c>
      <c r="L5459">
        <v>3</v>
      </c>
      <c r="M5459">
        <v>0.2</v>
      </c>
      <c r="N5459">
        <v>951.13</v>
      </c>
      <c r="O5459" s="2">
        <v>1829.1</v>
      </c>
      <c r="P5459" s="2">
        <f>(Table1[[#This Row],[Unit Price]]-Table1[[#This Row],[Discount Applied]])*Table1[[#This Row],[Order Quantity]]</f>
        <v>5486.7</v>
      </c>
      <c r="Q5459">
        <f>Table1[[#This Row],[Revenue]]-(Table1[[#This Row],[Unit Cost]]*Table1[[#This Row],[Order Quantity]])</f>
        <v>2633.31</v>
      </c>
    </row>
    <row r="5460" spans="1:17" x14ac:dyDescent="0.25">
      <c r="A5460" t="s">
        <v>5485</v>
      </c>
      <c r="B5460" t="s">
        <v>21</v>
      </c>
      <c r="C5460" t="s">
        <v>19</v>
      </c>
      <c r="D5460" s="1">
        <v>44107</v>
      </c>
      <c r="E5460" s="1">
        <v>43947</v>
      </c>
      <c r="F5460" s="1">
        <v>43972</v>
      </c>
      <c r="G5460" s="1">
        <v>43977</v>
      </c>
      <c r="H5460">
        <v>16</v>
      </c>
      <c r="I5460">
        <v>6</v>
      </c>
      <c r="J5460">
        <v>107</v>
      </c>
      <c r="K5460">
        <v>15</v>
      </c>
      <c r="L5460">
        <v>7</v>
      </c>
      <c r="M5460">
        <v>7.4999999999999997E-2</v>
      </c>
      <c r="N5460" s="2">
        <v>4083.99</v>
      </c>
      <c r="O5460" s="2">
        <v>5594.5</v>
      </c>
      <c r="P5460" s="2">
        <f>(Table1[[#This Row],[Unit Price]]-Table1[[#This Row],[Discount Applied]])*Table1[[#This Row],[Order Quantity]]</f>
        <v>39160.974999999999</v>
      </c>
      <c r="Q5460">
        <f>Table1[[#This Row],[Revenue]]-(Table1[[#This Row],[Unit Cost]]*Table1[[#This Row],[Order Quantity]])</f>
        <v>10573.044999999998</v>
      </c>
    </row>
    <row r="5461" spans="1:17" x14ac:dyDescent="0.25">
      <c r="A5461" t="s">
        <v>5486</v>
      </c>
      <c r="B5461" t="s">
        <v>21</v>
      </c>
      <c r="C5461" t="s">
        <v>19</v>
      </c>
      <c r="D5461" s="1">
        <v>44107</v>
      </c>
      <c r="E5461" s="1">
        <v>43947</v>
      </c>
      <c r="F5461" s="1">
        <v>43968</v>
      </c>
      <c r="G5461" s="1">
        <v>43973</v>
      </c>
      <c r="H5461">
        <v>18</v>
      </c>
      <c r="I5461">
        <v>21</v>
      </c>
      <c r="J5461">
        <v>178</v>
      </c>
      <c r="K5461">
        <v>30</v>
      </c>
      <c r="L5461">
        <v>5</v>
      </c>
      <c r="M5461">
        <v>0.1</v>
      </c>
      <c r="N5461">
        <v>130.65</v>
      </c>
      <c r="O5461">
        <v>174.2</v>
      </c>
      <c r="P5461" s="2">
        <f>(Table1[[#This Row],[Unit Price]]-Table1[[#This Row],[Discount Applied]])*Table1[[#This Row],[Order Quantity]]</f>
        <v>870.5</v>
      </c>
      <c r="Q5461">
        <f>Table1[[#This Row],[Revenue]]-(Table1[[#This Row],[Unit Cost]]*Table1[[#This Row],[Order Quantity]])</f>
        <v>217.25</v>
      </c>
    </row>
    <row r="5462" spans="1:17" x14ac:dyDescent="0.25">
      <c r="A5462" t="s">
        <v>5487</v>
      </c>
      <c r="B5462" t="s">
        <v>18</v>
      </c>
      <c r="C5462" t="s">
        <v>19</v>
      </c>
      <c r="D5462" s="1">
        <v>43477</v>
      </c>
      <c r="E5462" s="1">
        <v>43947</v>
      </c>
      <c r="F5462" s="1">
        <v>43969</v>
      </c>
      <c r="G5462" s="1">
        <v>43978</v>
      </c>
      <c r="H5462">
        <v>6</v>
      </c>
      <c r="I5462">
        <v>3</v>
      </c>
      <c r="J5462">
        <v>114</v>
      </c>
      <c r="K5462">
        <v>4</v>
      </c>
      <c r="L5462">
        <v>2</v>
      </c>
      <c r="M5462">
        <v>0.05</v>
      </c>
      <c r="N5462" s="2">
        <v>2673.5</v>
      </c>
      <c r="O5462" s="2">
        <v>5688.3</v>
      </c>
      <c r="P5462" s="2">
        <f>(Table1[[#This Row],[Unit Price]]-Table1[[#This Row],[Discount Applied]])*Table1[[#This Row],[Order Quantity]]</f>
        <v>11376.5</v>
      </c>
      <c r="Q5462">
        <f>Table1[[#This Row],[Revenue]]-(Table1[[#This Row],[Unit Cost]]*Table1[[#This Row],[Order Quantity]])</f>
        <v>6029.5</v>
      </c>
    </row>
    <row r="5463" spans="1:17" x14ac:dyDescent="0.25">
      <c r="A5463" t="s">
        <v>5488</v>
      </c>
      <c r="B5463" t="s">
        <v>23</v>
      </c>
      <c r="C5463" t="s">
        <v>19</v>
      </c>
      <c r="D5463" s="1">
        <v>43477</v>
      </c>
      <c r="E5463" s="1">
        <v>43947</v>
      </c>
      <c r="F5463" s="1">
        <v>43895</v>
      </c>
      <c r="G5463" s="1">
        <v>44079</v>
      </c>
      <c r="H5463">
        <v>21</v>
      </c>
      <c r="I5463">
        <v>37</v>
      </c>
      <c r="J5463">
        <v>107</v>
      </c>
      <c r="K5463">
        <v>24</v>
      </c>
      <c r="L5463">
        <v>8</v>
      </c>
      <c r="M5463">
        <v>0.05</v>
      </c>
      <c r="N5463">
        <v>944.3</v>
      </c>
      <c r="O5463" s="2">
        <v>1748.7</v>
      </c>
      <c r="P5463" s="2">
        <f>(Table1[[#This Row],[Unit Price]]-Table1[[#This Row],[Discount Applied]])*Table1[[#This Row],[Order Quantity]]</f>
        <v>13989.2</v>
      </c>
      <c r="Q5463">
        <f>Table1[[#This Row],[Revenue]]-(Table1[[#This Row],[Unit Cost]]*Table1[[#This Row],[Order Quantity]])</f>
        <v>6434.8000000000011</v>
      </c>
    </row>
    <row r="5464" spans="1:17" x14ac:dyDescent="0.25">
      <c r="A5464" t="s">
        <v>5489</v>
      </c>
      <c r="B5464" t="s">
        <v>33</v>
      </c>
      <c r="C5464" t="s">
        <v>24</v>
      </c>
      <c r="D5464" s="1">
        <v>44107</v>
      </c>
      <c r="E5464" s="1">
        <v>43947</v>
      </c>
      <c r="F5464" s="1">
        <v>43951</v>
      </c>
      <c r="G5464" s="1">
        <v>44109</v>
      </c>
      <c r="H5464">
        <v>28</v>
      </c>
      <c r="I5464">
        <v>12</v>
      </c>
      <c r="J5464">
        <v>335</v>
      </c>
      <c r="K5464">
        <v>11</v>
      </c>
      <c r="L5464">
        <v>5</v>
      </c>
      <c r="M5464">
        <v>0.2</v>
      </c>
      <c r="N5464">
        <v>772.11</v>
      </c>
      <c r="O5464" s="2">
        <v>1795.6</v>
      </c>
      <c r="P5464" s="2">
        <f>(Table1[[#This Row],[Unit Price]]-Table1[[#This Row],[Discount Applied]])*Table1[[#This Row],[Order Quantity]]</f>
        <v>8977</v>
      </c>
      <c r="Q5464">
        <f>Table1[[#This Row],[Revenue]]-(Table1[[#This Row],[Unit Cost]]*Table1[[#This Row],[Order Quantity]])</f>
        <v>5116.45</v>
      </c>
    </row>
    <row r="5465" spans="1:17" x14ac:dyDescent="0.25">
      <c r="A5465" t="s">
        <v>5490</v>
      </c>
      <c r="B5465" t="s">
        <v>21</v>
      </c>
      <c r="C5465" t="s">
        <v>19</v>
      </c>
      <c r="D5465" s="1">
        <v>43477</v>
      </c>
      <c r="E5465" s="1">
        <v>43947</v>
      </c>
      <c r="F5465" s="1">
        <v>43951</v>
      </c>
      <c r="G5465" s="1">
        <v>44048</v>
      </c>
      <c r="H5465">
        <v>15</v>
      </c>
      <c r="I5465">
        <v>37</v>
      </c>
      <c r="J5465">
        <v>199</v>
      </c>
      <c r="K5465">
        <v>28</v>
      </c>
      <c r="L5465">
        <v>2</v>
      </c>
      <c r="M5465">
        <v>0.05</v>
      </c>
      <c r="N5465">
        <v>694.25</v>
      </c>
      <c r="O5465" s="2">
        <v>1051.9000000000001</v>
      </c>
      <c r="P5465" s="2">
        <f>(Table1[[#This Row],[Unit Price]]-Table1[[#This Row],[Discount Applied]])*Table1[[#This Row],[Order Quantity]]</f>
        <v>2103.7000000000003</v>
      </c>
      <c r="Q5465">
        <f>Table1[[#This Row],[Revenue]]-(Table1[[#This Row],[Unit Cost]]*Table1[[#This Row],[Order Quantity]])</f>
        <v>715.20000000000027</v>
      </c>
    </row>
    <row r="5466" spans="1:17" x14ac:dyDescent="0.25">
      <c r="A5466" t="s">
        <v>5491</v>
      </c>
      <c r="B5466" t="s">
        <v>18</v>
      </c>
      <c r="C5466" t="s">
        <v>26</v>
      </c>
      <c r="D5466" s="1">
        <v>44107</v>
      </c>
      <c r="E5466" s="1">
        <v>43947</v>
      </c>
      <c r="F5466" s="1">
        <v>43966</v>
      </c>
      <c r="G5466" s="1">
        <v>43971</v>
      </c>
      <c r="H5466">
        <v>6</v>
      </c>
      <c r="I5466">
        <v>10</v>
      </c>
      <c r="J5466">
        <v>221</v>
      </c>
      <c r="K5466">
        <v>23</v>
      </c>
      <c r="L5466">
        <v>1</v>
      </c>
      <c r="M5466">
        <v>0.4</v>
      </c>
      <c r="N5466">
        <v>106.87</v>
      </c>
      <c r="O5466">
        <v>194.3</v>
      </c>
      <c r="P5466" s="2">
        <f>(Table1[[#This Row],[Unit Price]]-Table1[[#This Row],[Discount Applied]])*Table1[[#This Row],[Order Quantity]]</f>
        <v>193.9</v>
      </c>
      <c r="Q5466">
        <f>Table1[[#This Row],[Revenue]]-(Table1[[#This Row],[Unit Cost]]*Table1[[#This Row],[Order Quantity]])</f>
        <v>87.03</v>
      </c>
    </row>
    <row r="5467" spans="1:17" x14ac:dyDescent="0.25">
      <c r="A5467" t="s">
        <v>5492</v>
      </c>
      <c r="B5467" t="s">
        <v>23</v>
      </c>
      <c r="C5467" t="s">
        <v>19</v>
      </c>
      <c r="D5467" s="1">
        <v>43477</v>
      </c>
      <c r="E5467" s="1">
        <v>43947</v>
      </c>
      <c r="F5467" s="1">
        <v>43987</v>
      </c>
      <c r="G5467" s="1">
        <v>44048</v>
      </c>
      <c r="H5467">
        <v>24</v>
      </c>
      <c r="I5467">
        <v>11</v>
      </c>
      <c r="J5467">
        <v>98</v>
      </c>
      <c r="K5467">
        <v>34</v>
      </c>
      <c r="L5467">
        <v>1</v>
      </c>
      <c r="M5467">
        <v>7.4999999999999997E-2</v>
      </c>
      <c r="N5467">
        <v>843.73</v>
      </c>
      <c r="O5467" s="2">
        <v>1721.9</v>
      </c>
      <c r="P5467" s="2">
        <f>(Table1[[#This Row],[Unit Price]]-Table1[[#This Row],[Discount Applied]])*Table1[[#This Row],[Order Quantity]]</f>
        <v>1721.825</v>
      </c>
      <c r="Q5467">
        <f>Table1[[#This Row],[Revenue]]-(Table1[[#This Row],[Unit Cost]]*Table1[[#This Row],[Order Quantity]])</f>
        <v>878.09500000000003</v>
      </c>
    </row>
    <row r="5468" spans="1:17" x14ac:dyDescent="0.25">
      <c r="A5468" t="s">
        <v>5493</v>
      </c>
      <c r="B5468" t="s">
        <v>18</v>
      </c>
      <c r="C5468" t="s">
        <v>26</v>
      </c>
      <c r="D5468" s="1">
        <v>43377</v>
      </c>
      <c r="E5468" s="1">
        <v>43309</v>
      </c>
      <c r="F5468" s="1">
        <v>43328</v>
      </c>
      <c r="G5468" s="1">
        <v>43337</v>
      </c>
      <c r="H5468">
        <v>8</v>
      </c>
      <c r="I5468">
        <v>40</v>
      </c>
      <c r="J5468">
        <v>214</v>
      </c>
      <c r="K5468">
        <v>21</v>
      </c>
      <c r="L5468">
        <v>3</v>
      </c>
      <c r="M5468">
        <v>0.05</v>
      </c>
      <c r="N5468" s="2">
        <v>3127.76</v>
      </c>
      <c r="O5468" s="2">
        <v>5487.3</v>
      </c>
      <c r="P5468" s="2">
        <f>(Table1[[#This Row],[Unit Price]]-Table1[[#This Row],[Discount Applied]])*Table1[[#This Row],[Order Quantity]]</f>
        <v>16461.75</v>
      </c>
      <c r="Q5468">
        <f>Table1[[#This Row],[Revenue]]-(Table1[[#This Row],[Unit Cost]]*Table1[[#This Row],[Order Quantity]])</f>
        <v>7078.4699999999993</v>
      </c>
    </row>
    <row r="5469" spans="1:17" x14ac:dyDescent="0.25">
      <c r="A5469" t="s">
        <v>5494</v>
      </c>
      <c r="B5469" t="s">
        <v>21</v>
      </c>
      <c r="C5469" t="s">
        <v>26</v>
      </c>
      <c r="D5469" s="1">
        <v>43477</v>
      </c>
      <c r="E5469" s="1">
        <v>43948</v>
      </c>
      <c r="F5469" s="1">
        <v>44048</v>
      </c>
      <c r="G5469" s="1">
        <v>43967</v>
      </c>
      <c r="H5469">
        <v>13</v>
      </c>
      <c r="I5469">
        <v>17</v>
      </c>
      <c r="J5469">
        <v>251</v>
      </c>
      <c r="K5469">
        <v>28</v>
      </c>
      <c r="L5469">
        <v>8</v>
      </c>
      <c r="M5469">
        <v>0.1</v>
      </c>
      <c r="N5469">
        <v>472.35</v>
      </c>
      <c r="O5469">
        <v>944.7</v>
      </c>
      <c r="P5469" s="2">
        <f>(Table1[[#This Row],[Unit Price]]-Table1[[#This Row],[Discount Applied]])*Table1[[#This Row],[Order Quantity]]</f>
        <v>7556.8</v>
      </c>
      <c r="Q5469">
        <f>Table1[[#This Row],[Revenue]]-(Table1[[#This Row],[Unit Cost]]*Table1[[#This Row],[Order Quantity]])</f>
        <v>3778</v>
      </c>
    </row>
    <row r="5470" spans="1:17" x14ac:dyDescent="0.25">
      <c r="A5470" t="s">
        <v>5495</v>
      </c>
      <c r="B5470" t="s">
        <v>33</v>
      </c>
      <c r="C5470" t="s">
        <v>19</v>
      </c>
      <c r="D5470" s="1">
        <v>43477</v>
      </c>
      <c r="E5470" s="1">
        <v>43948</v>
      </c>
      <c r="F5470" s="1">
        <v>43968</v>
      </c>
      <c r="G5470" s="1">
        <v>43974</v>
      </c>
      <c r="H5470">
        <v>27</v>
      </c>
      <c r="I5470">
        <v>4</v>
      </c>
      <c r="J5470">
        <v>147</v>
      </c>
      <c r="K5470">
        <v>37</v>
      </c>
      <c r="L5470">
        <v>4</v>
      </c>
      <c r="M5470">
        <v>0.1</v>
      </c>
      <c r="N5470">
        <v>800.78</v>
      </c>
      <c r="O5470" s="2">
        <v>1112.2</v>
      </c>
      <c r="P5470" s="2">
        <f>(Table1[[#This Row],[Unit Price]]-Table1[[#This Row],[Discount Applied]])*Table1[[#This Row],[Order Quantity]]</f>
        <v>4448.4000000000005</v>
      </c>
      <c r="Q5470">
        <f>Table1[[#This Row],[Revenue]]-(Table1[[#This Row],[Unit Cost]]*Table1[[#This Row],[Order Quantity]])</f>
        <v>1245.2800000000007</v>
      </c>
    </row>
    <row r="5471" spans="1:17" x14ac:dyDescent="0.25">
      <c r="A5471" t="s">
        <v>5496</v>
      </c>
      <c r="B5471" t="s">
        <v>21</v>
      </c>
      <c r="C5471" t="s">
        <v>34</v>
      </c>
      <c r="D5471" s="1">
        <v>43477</v>
      </c>
      <c r="E5471" s="1">
        <v>43948</v>
      </c>
      <c r="F5471" s="1">
        <v>43965</v>
      </c>
      <c r="G5471" s="1">
        <v>43969</v>
      </c>
      <c r="H5471">
        <v>18</v>
      </c>
      <c r="I5471">
        <v>31</v>
      </c>
      <c r="J5471">
        <v>288</v>
      </c>
      <c r="K5471">
        <v>21</v>
      </c>
      <c r="L5471">
        <v>1</v>
      </c>
      <c r="M5471">
        <v>0.2</v>
      </c>
      <c r="N5471" s="2">
        <v>1699.66</v>
      </c>
      <c r="O5471" s="2">
        <v>3035.1</v>
      </c>
      <c r="P5471" s="2">
        <f>(Table1[[#This Row],[Unit Price]]-Table1[[#This Row],[Discount Applied]])*Table1[[#This Row],[Order Quantity]]</f>
        <v>3034.9</v>
      </c>
      <c r="Q5471">
        <f>Table1[[#This Row],[Revenue]]-(Table1[[#This Row],[Unit Cost]]*Table1[[#This Row],[Order Quantity]])</f>
        <v>1335.24</v>
      </c>
    </row>
    <row r="5472" spans="1:17" x14ac:dyDescent="0.25">
      <c r="A5472" t="s">
        <v>5497</v>
      </c>
      <c r="B5472" t="s">
        <v>18</v>
      </c>
      <c r="C5472" t="s">
        <v>34</v>
      </c>
      <c r="D5472" s="1">
        <v>44107</v>
      </c>
      <c r="E5472" s="1">
        <v>43948</v>
      </c>
      <c r="F5472" s="1">
        <v>43951</v>
      </c>
      <c r="G5472" s="1">
        <v>44109</v>
      </c>
      <c r="H5472">
        <v>10</v>
      </c>
      <c r="I5472">
        <v>46</v>
      </c>
      <c r="J5472">
        <v>262</v>
      </c>
      <c r="K5472">
        <v>29</v>
      </c>
      <c r="L5472">
        <v>4</v>
      </c>
      <c r="M5472">
        <v>7.4999999999999997E-2</v>
      </c>
      <c r="N5472" s="2">
        <v>1453.23</v>
      </c>
      <c r="O5472" s="2">
        <v>3229.4</v>
      </c>
      <c r="P5472" s="2">
        <f>(Table1[[#This Row],[Unit Price]]-Table1[[#This Row],[Discount Applied]])*Table1[[#This Row],[Order Quantity]]</f>
        <v>12917.300000000001</v>
      </c>
      <c r="Q5472">
        <f>Table1[[#This Row],[Revenue]]-(Table1[[#This Row],[Unit Cost]]*Table1[[#This Row],[Order Quantity]])</f>
        <v>7104.380000000001</v>
      </c>
    </row>
    <row r="5473" spans="1:17" x14ac:dyDescent="0.25">
      <c r="A5473" t="s">
        <v>5498</v>
      </c>
      <c r="B5473" t="s">
        <v>23</v>
      </c>
      <c r="C5473" t="s">
        <v>26</v>
      </c>
      <c r="D5473" s="1">
        <v>44107</v>
      </c>
      <c r="E5473" s="1">
        <v>43948</v>
      </c>
      <c r="F5473" s="1">
        <v>43973</v>
      </c>
      <c r="G5473" s="1">
        <v>43980</v>
      </c>
      <c r="H5473">
        <v>23</v>
      </c>
      <c r="I5473">
        <v>34</v>
      </c>
      <c r="J5473">
        <v>220</v>
      </c>
      <c r="K5473">
        <v>34</v>
      </c>
      <c r="L5473">
        <v>5</v>
      </c>
      <c r="M5473">
        <v>0.15</v>
      </c>
      <c r="N5473" s="2">
        <v>3092.72</v>
      </c>
      <c r="O5473" s="2">
        <v>3865.9</v>
      </c>
      <c r="P5473" s="2">
        <f>(Table1[[#This Row],[Unit Price]]-Table1[[#This Row],[Discount Applied]])*Table1[[#This Row],[Order Quantity]]</f>
        <v>19328.75</v>
      </c>
      <c r="Q5473">
        <f>Table1[[#This Row],[Revenue]]-(Table1[[#This Row],[Unit Cost]]*Table1[[#This Row],[Order Quantity]])</f>
        <v>3865.1500000000015</v>
      </c>
    </row>
    <row r="5474" spans="1:17" x14ac:dyDescent="0.25">
      <c r="A5474" t="s">
        <v>5499</v>
      </c>
      <c r="B5474" t="s">
        <v>21</v>
      </c>
      <c r="C5474" t="s">
        <v>29</v>
      </c>
      <c r="D5474" s="1">
        <v>43477</v>
      </c>
      <c r="E5474" s="1">
        <v>43948</v>
      </c>
      <c r="F5474" s="1">
        <v>43971</v>
      </c>
      <c r="G5474" s="1">
        <v>43977</v>
      </c>
      <c r="H5474">
        <v>17</v>
      </c>
      <c r="I5474">
        <v>5</v>
      </c>
      <c r="J5474">
        <v>45</v>
      </c>
      <c r="K5474">
        <v>2</v>
      </c>
      <c r="L5474">
        <v>8</v>
      </c>
      <c r="M5474">
        <v>7.4999999999999997E-2</v>
      </c>
      <c r="N5474">
        <v>754.35</v>
      </c>
      <c r="O5474">
        <v>931.3</v>
      </c>
      <c r="P5474" s="2">
        <f>(Table1[[#This Row],[Unit Price]]-Table1[[#This Row],[Discount Applied]])*Table1[[#This Row],[Order Quantity]]</f>
        <v>7449.7999999999993</v>
      </c>
      <c r="Q5474">
        <f>Table1[[#This Row],[Revenue]]-(Table1[[#This Row],[Unit Cost]]*Table1[[#This Row],[Order Quantity]])</f>
        <v>1414.9999999999991</v>
      </c>
    </row>
    <row r="5475" spans="1:17" x14ac:dyDescent="0.25">
      <c r="A5475" t="s">
        <v>5500</v>
      </c>
      <c r="B5475" t="s">
        <v>23</v>
      </c>
      <c r="C5475" t="s">
        <v>19</v>
      </c>
      <c r="D5475" s="1">
        <v>43477</v>
      </c>
      <c r="E5475" s="1">
        <v>43948</v>
      </c>
      <c r="F5475" s="1">
        <v>43895</v>
      </c>
      <c r="G5475" s="1">
        <v>44079</v>
      </c>
      <c r="H5475">
        <v>21</v>
      </c>
      <c r="I5475">
        <v>29</v>
      </c>
      <c r="J5475">
        <v>171</v>
      </c>
      <c r="K5475">
        <v>42</v>
      </c>
      <c r="L5475">
        <v>1</v>
      </c>
      <c r="M5475">
        <v>0.1</v>
      </c>
      <c r="N5475">
        <v>812.51</v>
      </c>
      <c r="O5475" s="2">
        <v>1212.7</v>
      </c>
      <c r="P5475" s="2">
        <f>(Table1[[#This Row],[Unit Price]]-Table1[[#This Row],[Discount Applied]])*Table1[[#This Row],[Order Quantity]]</f>
        <v>1212.6000000000001</v>
      </c>
      <c r="Q5475">
        <f>Table1[[#This Row],[Revenue]]-(Table1[[#This Row],[Unit Cost]]*Table1[[#This Row],[Order Quantity]])</f>
        <v>400.09000000000015</v>
      </c>
    </row>
    <row r="5476" spans="1:17" x14ac:dyDescent="0.25">
      <c r="A5476" t="s">
        <v>5501</v>
      </c>
      <c r="B5476" t="s">
        <v>18</v>
      </c>
      <c r="C5476" t="s">
        <v>19</v>
      </c>
      <c r="D5476" s="1">
        <v>44107</v>
      </c>
      <c r="E5476" s="1">
        <v>43948</v>
      </c>
      <c r="F5476" s="1">
        <v>43976</v>
      </c>
      <c r="G5476" s="1">
        <v>43980</v>
      </c>
      <c r="H5476">
        <v>10</v>
      </c>
      <c r="I5476">
        <v>6</v>
      </c>
      <c r="J5476">
        <v>138</v>
      </c>
      <c r="K5476">
        <v>36</v>
      </c>
      <c r="L5476">
        <v>2</v>
      </c>
      <c r="M5476">
        <v>0.15</v>
      </c>
      <c r="N5476" s="2">
        <v>2676.65</v>
      </c>
      <c r="O5476" s="2">
        <v>5695</v>
      </c>
      <c r="P5476" s="2">
        <f>(Table1[[#This Row],[Unit Price]]-Table1[[#This Row],[Discount Applied]])*Table1[[#This Row],[Order Quantity]]</f>
        <v>11389.7</v>
      </c>
      <c r="Q5476">
        <f>Table1[[#This Row],[Revenue]]-(Table1[[#This Row],[Unit Cost]]*Table1[[#This Row],[Order Quantity]])</f>
        <v>6036.4000000000005</v>
      </c>
    </row>
    <row r="5477" spans="1:17" x14ac:dyDescent="0.25">
      <c r="A5477" t="s">
        <v>5502</v>
      </c>
      <c r="B5477" t="s">
        <v>18</v>
      </c>
      <c r="C5477" t="s">
        <v>34</v>
      </c>
      <c r="D5477" s="1">
        <v>43477</v>
      </c>
      <c r="E5477" s="1">
        <v>43948</v>
      </c>
      <c r="F5477" s="1">
        <v>43970</v>
      </c>
      <c r="G5477" s="1">
        <v>43978</v>
      </c>
      <c r="H5477">
        <v>7</v>
      </c>
      <c r="I5477">
        <v>7</v>
      </c>
      <c r="J5477">
        <v>277</v>
      </c>
      <c r="K5477">
        <v>4</v>
      </c>
      <c r="L5477">
        <v>2</v>
      </c>
      <c r="M5477">
        <v>0.1</v>
      </c>
      <c r="N5477" s="2">
        <v>2748.34</v>
      </c>
      <c r="O5477" s="2">
        <v>3926.2</v>
      </c>
      <c r="P5477" s="2">
        <f>(Table1[[#This Row],[Unit Price]]-Table1[[#This Row],[Discount Applied]])*Table1[[#This Row],[Order Quantity]]</f>
        <v>7852.2</v>
      </c>
      <c r="Q5477">
        <f>Table1[[#This Row],[Revenue]]-(Table1[[#This Row],[Unit Cost]]*Table1[[#This Row],[Order Quantity]])</f>
        <v>2355.5199999999995</v>
      </c>
    </row>
    <row r="5478" spans="1:17" x14ac:dyDescent="0.25">
      <c r="A5478" t="s">
        <v>5503</v>
      </c>
      <c r="B5478" t="s">
        <v>18</v>
      </c>
      <c r="C5478" t="s">
        <v>19</v>
      </c>
      <c r="D5478" s="1">
        <v>43477</v>
      </c>
      <c r="E5478" s="1">
        <v>43949</v>
      </c>
      <c r="F5478" s="1">
        <v>44048</v>
      </c>
      <c r="G5478" s="1">
        <v>44079</v>
      </c>
      <c r="H5478">
        <v>10</v>
      </c>
      <c r="I5478">
        <v>40</v>
      </c>
      <c r="J5478">
        <v>178</v>
      </c>
      <c r="K5478">
        <v>38</v>
      </c>
      <c r="L5478">
        <v>2</v>
      </c>
      <c r="M5478">
        <v>0.05</v>
      </c>
      <c r="N5478">
        <v>492.45</v>
      </c>
      <c r="O5478" s="2">
        <v>1172.5</v>
      </c>
      <c r="P5478" s="2">
        <f>(Table1[[#This Row],[Unit Price]]-Table1[[#This Row],[Discount Applied]])*Table1[[#This Row],[Order Quantity]]</f>
        <v>2344.9</v>
      </c>
      <c r="Q5478">
        <f>Table1[[#This Row],[Revenue]]-(Table1[[#This Row],[Unit Cost]]*Table1[[#This Row],[Order Quantity]])</f>
        <v>1360</v>
      </c>
    </row>
    <row r="5479" spans="1:17" x14ac:dyDescent="0.25">
      <c r="A5479" t="s">
        <v>5504</v>
      </c>
      <c r="B5479" t="s">
        <v>18</v>
      </c>
      <c r="C5479" t="s">
        <v>26</v>
      </c>
      <c r="D5479" s="1">
        <v>43377</v>
      </c>
      <c r="E5479" s="1">
        <v>43309</v>
      </c>
      <c r="F5479" s="1">
        <v>43381</v>
      </c>
      <c r="G5479" s="1">
        <v>43412</v>
      </c>
      <c r="H5479">
        <v>7</v>
      </c>
      <c r="I5479">
        <v>25</v>
      </c>
      <c r="J5479">
        <v>223</v>
      </c>
      <c r="K5479">
        <v>7</v>
      </c>
      <c r="L5479">
        <v>6</v>
      </c>
      <c r="M5479">
        <v>0.15</v>
      </c>
      <c r="N5479" s="2">
        <v>1157.76</v>
      </c>
      <c r="O5479" s="2">
        <v>1809</v>
      </c>
      <c r="P5479" s="2">
        <f>(Table1[[#This Row],[Unit Price]]-Table1[[#This Row],[Discount Applied]])*Table1[[#This Row],[Order Quantity]]</f>
        <v>10853.099999999999</v>
      </c>
      <c r="Q5479">
        <f>Table1[[#This Row],[Revenue]]-(Table1[[#This Row],[Unit Cost]]*Table1[[#This Row],[Order Quantity]])</f>
        <v>3906.5399999999991</v>
      </c>
    </row>
    <row r="5480" spans="1:17" x14ac:dyDescent="0.25">
      <c r="A5480" t="s">
        <v>5505</v>
      </c>
      <c r="B5480" t="s">
        <v>23</v>
      </c>
      <c r="C5480" t="s">
        <v>29</v>
      </c>
      <c r="D5480" s="1">
        <v>43477</v>
      </c>
      <c r="E5480" s="1">
        <v>43949</v>
      </c>
      <c r="F5480" s="1">
        <v>43866</v>
      </c>
      <c r="G5480" s="1">
        <v>44048</v>
      </c>
      <c r="H5480">
        <v>21</v>
      </c>
      <c r="I5480">
        <v>24</v>
      </c>
      <c r="J5480">
        <v>52</v>
      </c>
      <c r="K5480">
        <v>9</v>
      </c>
      <c r="L5480">
        <v>4</v>
      </c>
      <c r="M5480">
        <v>0.1</v>
      </c>
      <c r="N5480">
        <v>808.62</v>
      </c>
      <c r="O5480">
        <v>998.3</v>
      </c>
      <c r="P5480" s="2">
        <f>(Table1[[#This Row],[Unit Price]]-Table1[[#This Row],[Discount Applied]])*Table1[[#This Row],[Order Quantity]]</f>
        <v>3992.7999999999997</v>
      </c>
      <c r="Q5480">
        <f>Table1[[#This Row],[Revenue]]-(Table1[[#This Row],[Unit Cost]]*Table1[[#This Row],[Order Quantity]])</f>
        <v>758.31999999999971</v>
      </c>
    </row>
    <row r="5481" spans="1:17" x14ac:dyDescent="0.25">
      <c r="A5481" t="s">
        <v>5506</v>
      </c>
      <c r="B5481" t="s">
        <v>23</v>
      </c>
      <c r="C5481" t="s">
        <v>19</v>
      </c>
      <c r="D5481" s="1">
        <v>43477</v>
      </c>
      <c r="E5481" s="1">
        <v>43949</v>
      </c>
      <c r="F5481" s="1">
        <v>43835</v>
      </c>
      <c r="G5481" s="1">
        <v>44109</v>
      </c>
      <c r="H5481">
        <v>24</v>
      </c>
      <c r="I5481">
        <v>30</v>
      </c>
      <c r="J5481">
        <v>119</v>
      </c>
      <c r="K5481">
        <v>19</v>
      </c>
      <c r="L5481">
        <v>3</v>
      </c>
      <c r="M5481">
        <v>0.1</v>
      </c>
      <c r="N5481" s="2">
        <v>1086.4100000000001</v>
      </c>
      <c r="O5481" s="2">
        <v>2311.5</v>
      </c>
      <c r="P5481" s="2">
        <f>(Table1[[#This Row],[Unit Price]]-Table1[[#This Row],[Discount Applied]])*Table1[[#This Row],[Order Quantity]]</f>
        <v>6934.2000000000007</v>
      </c>
      <c r="Q5481">
        <f>Table1[[#This Row],[Revenue]]-(Table1[[#This Row],[Unit Cost]]*Table1[[#This Row],[Order Quantity]])</f>
        <v>3674.9700000000003</v>
      </c>
    </row>
    <row r="5482" spans="1:17" x14ac:dyDescent="0.25">
      <c r="A5482" t="s">
        <v>5507</v>
      </c>
      <c r="B5482" t="s">
        <v>18</v>
      </c>
      <c r="C5482" t="s">
        <v>19</v>
      </c>
      <c r="D5482" s="1">
        <v>43477</v>
      </c>
      <c r="E5482" s="1">
        <v>43949</v>
      </c>
      <c r="F5482" s="1">
        <v>44017</v>
      </c>
      <c r="G5482" s="1">
        <v>44140</v>
      </c>
      <c r="H5482">
        <v>8</v>
      </c>
      <c r="I5482">
        <v>9</v>
      </c>
      <c r="J5482">
        <v>88</v>
      </c>
      <c r="K5482">
        <v>43</v>
      </c>
      <c r="L5482">
        <v>5</v>
      </c>
      <c r="M5482">
        <v>0.3</v>
      </c>
      <c r="N5482" s="2">
        <v>2777.15</v>
      </c>
      <c r="O5482" s="2">
        <v>5554.3</v>
      </c>
      <c r="P5482" s="2">
        <f>(Table1[[#This Row],[Unit Price]]-Table1[[#This Row],[Discount Applied]])*Table1[[#This Row],[Order Quantity]]</f>
        <v>27770</v>
      </c>
      <c r="Q5482">
        <f>Table1[[#This Row],[Revenue]]-(Table1[[#This Row],[Unit Cost]]*Table1[[#This Row],[Order Quantity]])</f>
        <v>13884.25</v>
      </c>
    </row>
    <row r="5483" spans="1:17" x14ac:dyDescent="0.25">
      <c r="A5483" t="s">
        <v>5508</v>
      </c>
      <c r="B5483" t="s">
        <v>23</v>
      </c>
      <c r="C5483" t="s">
        <v>19</v>
      </c>
      <c r="D5483" s="1">
        <v>43477</v>
      </c>
      <c r="E5483" s="1">
        <v>43949</v>
      </c>
      <c r="F5483" s="1">
        <v>43965</v>
      </c>
      <c r="G5483" s="1">
        <v>43967</v>
      </c>
      <c r="H5483">
        <v>23</v>
      </c>
      <c r="I5483">
        <v>18</v>
      </c>
      <c r="J5483">
        <v>106</v>
      </c>
      <c r="K5483">
        <v>13</v>
      </c>
      <c r="L5483">
        <v>7</v>
      </c>
      <c r="M5483">
        <v>7.4999999999999997E-2</v>
      </c>
      <c r="N5483">
        <v>70.349999999999994</v>
      </c>
      <c r="O5483">
        <v>167.5</v>
      </c>
      <c r="P5483" s="2">
        <f>(Table1[[#This Row],[Unit Price]]-Table1[[#This Row],[Discount Applied]])*Table1[[#This Row],[Order Quantity]]</f>
        <v>1171.9750000000001</v>
      </c>
      <c r="Q5483">
        <f>Table1[[#This Row],[Revenue]]-(Table1[[#This Row],[Unit Cost]]*Table1[[#This Row],[Order Quantity]])</f>
        <v>679.5250000000002</v>
      </c>
    </row>
    <row r="5484" spans="1:17" x14ac:dyDescent="0.25">
      <c r="A5484" t="s">
        <v>5509</v>
      </c>
      <c r="B5484" t="s">
        <v>23</v>
      </c>
      <c r="C5484" t="s">
        <v>43</v>
      </c>
      <c r="D5484" s="1">
        <v>43477</v>
      </c>
      <c r="E5484" s="1">
        <v>43949</v>
      </c>
      <c r="F5484" s="1">
        <v>43966</v>
      </c>
      <c r="G5484" s="1">
        <v>43971</v>
      </c>
      <c r="H5484">
        <v>24</v>
      </c>
      <c r="I5484">
        <v>5</v>
      </c>
      <c r="J5484">
        <v>77</v>
      </c>
      <c r="K5484">
        <v>12</v>
      </c>
      <c r="L5484">
        <v>7</v>
      </c>
      <c r="M5484">
        <v>0.15</v>
      </c>
      <c r="N5484" s="2">
        <v>1303.02</v>
      </c>
      <c r="O5484" s="2">
        <v>2505.8000000000002</v>
      </c>
      <c r="P5484" s="2">
        <f>(Table1[[#This Row],[Unit Price]]-Table1[[#This Row],[Discount Applied]])*Table1[[#This Row],[Order Quantity]]</f>
        <v>17539.55</v>
      </c>
      <c r="Q5484">
        <f>Table1[[#This Row],[Revenue]]-(Table1[[#This Row],[Unit Cost]]*Table1[[#This Row],[Order Quantity]])</f>
        <v>8418.41</v>
      </c>
    </row>
    <row r="5485" spans="1:17" x14ac:dyDescent="0.25">
      <c r="A5485" t="s">
        <v>5510</v>
      </c>
      <c r="B5485" t="s">
        <v>18</v>
      </c>
      <c r="C5485" t="s">
        <v>24</v>
      </c>
      <c r="D5485" s="1">
        <v>43477</v>
      </c>
      <c r="E5485" s="1">
        <v>43949</v>
      </c>
      <c r="F5485" s="1">
        <v>44079</v>
      </c>
      <c r="G5485" s="1">
        <v>43964</v>
      </c>
      <c r="H5485">
        <v>7</v>
      </c>
      <c r="I5485">
        <v>12</v>
      </c>
      <c r="J5485">
        <v>341</v>
      </c>
      <c r="K5485">
        <v>1</v>
      </c>
      <c r="L5485">
        <v>1</v>
      </c>
      <c r="M5485">
        <v>0.1</v>
      </c>
      <c r="N5485">
        <v>683.4</v>
      </c>
      <c r="O5485" s="2">
        <v>1139</v>
      </c>
      <c r="P5485" s="2">
        <f>(Table1[[#This Row],[Unit Price]]-Table1[[#This Row],[Discount Applied]])*Table1[[#This Row],[Order Quantity]]</f>
        <v>1138.9000000000001</v>
      </c>
      <c r="Q5485">
        <f>Table1[[#This Row],[Revenue]]-(Table1[[#This Row],[Unit Cost]]*Table1[[#This Row],[Order Quantity]])</f>
        <v>455.50000000000011</v>
      </c>
    </row>
    <row r="5486" spans="1:17" x14ac:dyDescent="0.25">
      <c r="A5486" t="s">
        <v>5511</v>
      </c>
      <c r="B5486" t="s">
        <v>18</v>
      </c>
      <c r="C5486" t="s">
        <v>19</v>
      </c>
      <c r="D5486" s="1">
        <v>43477</v>
      </c>
      <c r="E5486" s="1">
        <v>43949</v>
      </c>
      <c r="F5486" s="1">
        <v>43966</v>
      </c>
      <c r="G5486" s="1">
        <v>43972</v>
      </c>
      <c r="H5486">
        <v>10</v>
      </c>
      <c r="I5486">
        <v>6</v>
      </c>
      <c r="J5486">
        <v>98</v>
      </c>
      <c r="K5486">
        <v>44</v>
      </c>
      <c r="L5486">
        <v>4</v>
      </c>
      <c r="M5486">
        <v>0.05</v>
      </c>
      <c r="N5486" s="2">
        <v>2560.7399999999998</v>
      </c>
      <c r="O5486" s="2">
        <v>3939.6</v>
      </c>
      <c r="P5486" s="2">
        <f>(Table1[[#This Row],[Unit Price]]-Table1[[#This Row],[Discount Applied]])*Table1[[#This Row],[Order Quantity]]</f>
        <v>15758.199999999999</v>
      </c>
      <c r="Q5486">
        <f>Table1[[#This Row],[Revenue]]-(Table1[[#This Row],[Unit Cost]]*Table1[[#This Row],[Order Quantity]])</f>
        <v>5515.24</v>
      </c>
    </row>
    <row r="5487" spans="1:17" x14ac:dyDescent="0.25">
      <c r="A5487" t="s">
        <v>5512</v>
      </c>
      <c r="B5487" t="s">
        <v>18</v>
      </c>
      <c r="C5487" t="s">
        <v>24</v>
      </c>
      <c r="D5487" s="1">
        <v>43477</v>
      </c>
      <c r="E5487" s="1">
        <v>43949</v>
      </c>
      <c r="F5487" s="1">
        <v>44109</v>
      </c>
      <c r="G5487" s="1">
        <v>43971</v>
      </c>
      <c r="H5487">
        <v>1</v>
      </c>
      <c r="I5487">
        <v>18</v>
      </c>
      <c r="J5487">
        <v>349</v>
      </c>
      <c r="K5487">
        <v>46</v>
      </c>
      <c r="L5487">
        <v>1</v>
      </c>
      <c r="M5487">
        <v>0.2</v>
      </c>
      <c r="N5487" s="2">
        <v>1398.56</v>
      </c>
      <c r="O5487" s="2">
        <v>1969.8</v>
      </c>
      <c r="P5487" s="2">
        <f>(Table1[[#This Row],[Unit Price]]-Table1[[#This Row],[Discount Applied]])*Table1[[#This Row],[Order Quantity]]</f>
        <v>1969.6</v>
      </c>
      <c r="Q5487">
        <f>Table1[[#This Row],[Revenue]]-(Table1[[#This Row],[Unit Cost]]*Table1[[#This Row],[Order Quantity]])</f>
        <v>571.04</v>
      </c>
    </row>
    <row r="5488" spans="1:17" x14ac:dyDescent="0.25">
      <c r="A5488" t="s">
        <v>5513</v>
      </c>
      <c r="B5488" t="s">
        <v>18</v>
      </c>
      <c r="C5488" t="s">
        <v>43</v>
      </c>
      <c r="D5488" s="1">
        <v>43477</v>
      </c>
      <c r="E5488" s="1">
        <v>43949</v>
      </c>
      <c r="F5488" s="1">
        <v>43967</v>
      </c>
      <c r="G5488" s="1">
        <v>43971</v>
      </c>
      <c r="H5488">
        <v>3</v>
      </c>
      <c r="I5488">
        <v>44</v>
      </c>
      <c r="J5488">
        <v>87</v>
      </c>
      <c r="K5488">
        <v>7</v>
      </c>
      <c r="L5488">
        <v>8</v>
      </c>
      <c r="M5488">
        <v>0.05</v>
      </c>
      <c r="N5488">
        <v>743.7</v>
      </c>
      <c r="O5488" s="2">
        <v>1005</v>
      </c>
      <c r="P5488" s="2">
        <f>(Table1[[#This Row],[Unit Price]]-Table1[[#This Row],[Discount Applied]])*Table1[[#This Row],[Order Quantity]]</f>
        <v>8039.6</v>
      </c>
      <c r="Q5488">
        <f>Table1[[#This Row],[Revenue]]-(Table1[[#This Row],[Unit Cost]]*Table1[[#This Row],[Order Quantity]])</f>
        <v>2090</v>
      </c>
    </row>
    <row r="5489" spans="1:17" x14ac:dyDescent="0.25">
      <c r="A5489" t="s">
        <v>5514</v>
      </c>
      <c r="B5489" t="s">
        <v>18</v>
      </c>
      <c r="C5489" t="s">
        <v>29</v>
      </c>
      <c r="D5489" s="1">
        <v>43477</v>
      </c>
      <c r="E5489" s="1">
        <v>43949</v>
      </c>
      <c r="F5489" s="1">
        <v>43987</v>
      </c>
      <c r="G5489" s="1">
        <v>44109</v>
      </c>
      <c r="H5489">
        <v>1</v>
      </c>
      <c r="I5489">
        <v>35</v>
      </c>
      <c r="J5489">
        <v>16</v>
      </c>
      <c r="K5489">
        <v>37</v>
      </c>
      <c r="L5489">
        <v>5</v>
      </c>
      <c r="M5489">
        <v>0.15</v>
      </c>
      <c r="N5489">
        <v>380.29</v>
      </c>
      <c r="O5489">
        <v>864.3</v>
      </c>
      <c r="P5489" s="2">
        <f>(Table1[[#This Row],[Unit Price]]-Table1[[#This Row],[Discount Applied]])*Table1[[#This Row],[Order Quantity]]</f>
        <v>4320.75</v>
      </c>
      <c r="Q5489">
        <f>Table1[[#This Row],[Revenue]]-(Table1[[#This Row],[Unit Cost]]*Table1[[#This Row],[Order Quantity]])</f>
        <v>2419.3000000000002</v>
      </c>
    </row>
    <row r="5490" spans="1:17" x14ac:dyDescent="0.25">
      <c r="A5490" t="s">
        <v>5515</v>
      </c>
      <c r="B5490" t="s">
        <v>18</v>
      </c>
      <c r="C5490" t="s">
        <v>19</v>
      </c>
      <c r="D5490" s="1">
        <v>43377</v>
      </c>
      <c r="E5490" s="1">
        <v>43310</v>
      </c>
      <c r="F5490" s="1">
        <v>43328</v>
      </c>
      <c r="G5490" s="1">
        <v>43330</v>
      </c>
      <c r="H5490">
        <v>12</v>
      </c>
      <c r="I5490">
        <v>11</v>
      </c>
      <c r="J5490">
        <v>99</v>
      </c>
      <c r="K5490">
        <v>46</v>
      </c>
      <c r="L5490">
        <v>7</v>
      </c>
      <c r="M5490">
        <v>0.4</v>
      </c>
      <c r="N5490" s="2">
        <v>1731.82</v>
      </c>
      <c r="O5490" s="2">
        <v>2405.3000000000002</v>
      </c>
      <c r="P5490" s="2">
        <f>(Table1[[#This Row],[Unit Price]]-Table1[[#This Row],[Discount Applied]])*Table1[[#This Row],[Order Quantity]]</f>
        <v>16834.3</v>
      </c>
      <c r="Q5490">
        <f>Table1[[#This Row],[Revenue]]-(Table1[[#This Row],[Unit Cost]]*Table1[[#This Row],[Order Quantity]])</f>
        <v>4711.5599999999995</v>
      </c>
    </row>
    <row r="5491" spans="1:17" x14ac:dyDescent="0.25">
      <c r="A5491" t="s">
        <v>5516</v>
      </c>
      <c r="B5491" t="s">
        <v>21</v>
      </c>
      <c r="C5491" t="s">
        <v>26</v>
      </c>
      <c r="D5491" s="1">
        <v>43477</v>
      </c>
      <c r="E5491" s="1">
        <v>43949</v>
      </c>
      <c r="F5491" s="1">
        <v>43951</v>
      </c>
      <c r="G5491" s="1">
        <v>43895</v>
      </c>
      <c r="H5491">
        <v>15</v>
      </c>
      <c r="I5491">
        <v>31</v>
      </c>
      <c r="J5491">
        <v>210</v>
      </c>
      <c r="K5491">
        <v>28</v>
      </c>
      <c r="L5491">
        <v>4</v>
      </c>
      <c r="M5491">
        <v>0.15</v>
      </c>
      <c r="N5491">
        <v>150.35</v>
      </c>
      <c r="O5491">
        <v>227.8</v>
      </c>
      <c r="P5491" s="2">
        <f>(Table1[[#This Row],[Unit Price]]-Table1[[#This Row],[Discount Applied]])*Table1[[#This Row],[Order Quantity]]</f>
        <v>910.6</v>
      </c>
      <c r="Q5491">
        <f>Table1[[#This Row],[Revenue]]-(Table1[[#This Row],[Unit Cost]]*Table1[[#This Row],[Order Quantity]])</f>
        <v>309.20000000000005</v>
      </c>
    </row>
    <row r="5492" spans="1:17" x14ac:dyDescent="0.25">
      <c r="A5492" t="s">
        <v>5517</v>
      </c>
      <c r="B5492" t="s">
        <v>18</v>
      </c>
      <c r="C5492" t="s">
        <v>19</v>
      </c>
      <c r="D5492" s="1">
        <v>43477</v>
      </c>
      <c r="E5492" s="1">
        <v>43949</v>
      </c>
      <c r="F5492" s="1">
        <v>43967</v>
      </c>
      <c r="G5492" s="1">
        <v>43970</v>
      </c>
      <c r="H5492">
        <v>6</v>
      </c>
      <c r="I5492">
        <v>18</v>
      </c>
      <c r="J5492">
        <v>120</v>
      </c>
      <c r="K5492">
        <v>21</v>
      </c>
      <c r="L5492">
        <v>6</v>
      </c>
      <c r="M5492">
        <v>0.05</v>
      </c>
      <c r="N5492">
        <v>428.8</v>
      </c>
      <c r="O5492" s="2">
        <v>1072</v>
      </c>
      <c r="P5492" s="2">
        <f>(Table1[[#This Row],[Unit Price]]-Table1[[#This Row],[Discount Applied]])*Table1[[#This Row],[Order Quantity]]</f>
        <v>6431.7000000000007</v>
      </c>
      <c r="Q5492">
        <f>Table1[[#This Row],[Revenue]]-(Table1[[#This Row],[Unit Cost]]*Table1[[#This Row],[Order Quantity]])</f>
        <v>3858.9000000000005</v>
      </c>
    </row>
    <row r="5493" spans="1:17" x14ac:dyDescent="0.25">
      <c r="A5493" t="s">
        <v>5518</v>
      </c>
      <c r="B5493" t="s">
        <v>33</v>
      </c>
      <c r="C5493" t="s">
        <v>19</v>
      </c>
      <c r="D5493" s="1">
        <v>43477</v>
      </c>
      <c r="E5493" s="1">
        <v>43950</v>
      </c>
      <c r="F5493" s="1">
        <v>44170</v>
      </c>
      <c r="G5493" s="1">
        <v>43971</v>
      </c>
      <c r="H5493">
        <v>26</v>
      </c>
      <c r="I5493">
        <v>30</v>
      </c>
      <c r="J5493">
        <v>176</v>
      </c>
      <c r="K5493">
        <v>31</v>
      </c>
      <c r="L5493">
        <v>6</v>
      </c>
      <c r="M5493">
        <v>0.05</v>
      </c>
      <c r="N5493">
        <v>557.78</v>
      </c>
      <c r="O5493">
        <v>743.7</v>
      </c>
      <c r="P5493" s="2">
        <f>(Table1[[#This Row],[Unit Price]]-Table1[[#This Row],[Discount Applied]])*Table1[[#This Row],[Order Quantity]]</f>
        <v>4461.9000000000005</v>
      </c>
      <c r="Q5493">
        <f>Table1[[#This Row],[Revenue]]-(Table1[[#This Row],[Unit Cost]]*Table1[[#This Row],[Order Quantity]])</f>
        <v>1115.2200000000007</v>
      </c>
    </row>
    <row r="5494" spans="1:17" x14ac:dyDescent="0.25">
      <c r="A5494" t="s">
        <v>5519</v>
      </c>
      <c r="B5494" t="s">
        <v>23</v>
      </c>
      <c r="C5494" t="s">
        <v>19</v>
      </c>
      <c r="D5494" s="1">
        <v>43477</v>
      </c>
      <c r="E5494" s="1">
        <v>43950</v>
      </c>
      <c r="F5494" s="1">
        <v>43956</v>
      </c>
      <c r="G5494" s="1">
        <v>44140</v>
      </c>
      <c r="H5494">
        <v>25</v>
      </c>
      <c r="I5494">
        <v>34</v>
      </c>
      <c r="J5494">
        <v>174</v>
      </c>
      <c r="K5494">
        <v>28</v>
      </c>
      <c r="L5494">
        <v>5</v>
      </c>
      <c r="M5494">
        <v>0.1</v>
      </c>
      <c r="N5494">
        <v>948.05</v>
      </c>
      <c r="O5494" s="2">
        <v>1896.1</v>
      </c>
      <c r="P5494" s="2">
        <f>(Table1[[#This Row],[Unit Price]]-Table1[[#This Row],[Discount Applied]])*Table1[[#This Row],[Order Quantity]]</f>
        <v>9480</v>
      </c>
      <c r="Q5494">
        <f>Table1[[#This Row],[Revenue]]-(Table1[[#This Row],[Unit Cost]]*Table1[[#This Row],[Order Quantity]])</f>
        <v>4739.75</v>
      </c>
    </row>
    <row r="5495" spans="1:17" x14ac:dyDescent="0.25">
      <c r="A5495" t="s">
        <v>5520</v>
      </c>
      <c r="B5495" t="s">
        <v>18</v>
      </c>
      <c r="C5495" t="s">
        <v>29</v>
      </c>
      <c r="D5495" s="1">
        <v>43477</v>
      </c>
      <c r="E5495" s="1">
        <v>43950</v>
      </c>
      <c r="F5495" s="1">
        <v>43835</v>
      </c>
      <c r="G5495" s="1">
        <v>43866</v>
      </c>
      <c r="H5495">
        <v>9</v>
      </c>
      <c r="I5495">
        <v>26</v>
      </c>
      <c r="J5495">
        <v>21</v>
      </c>
      <c r="K5495">
        <v>11</v>
      </c>
      <c r="L5495">
        <v>7</v>
      </c>
      <c r="M5495">
        <v>0.2</v>
      </c>
      <c r="N5495" s="2">
        <v>1564.58</v>
      </c>
      <c r="O5495" s="2">
        <v>1862.6</v>
      </c>
      <c r="P5495" s="2">
        <f>(Table1[[#This Row],[Unit Price]]-Table1[[#This Row],[Discount Applied]])*Table1[[#This Row],[Order Quantity]]</f>
        <v>13036.8</v>
      </c>
      <c r="Q5495">
        <f>Table1[[#This Row],[Revenue]]-(Table1[[#This Row],[Unit Cost]]*Table1[[#This Row],[Order Quantity]])</f>
        <v>2084.7399999999998</v>
      </c>
    </row>
    <row r="5496" spans="1:17" x14ac:dyDescent="0.25">
      <c r="A5496" t="s">
        <v>5521</v>
      </c>
      <c r="B5496" t="s">
        <v>33</v>
      </c>
      <c r="C5496" t="s">
        <v>34</v>
      </c>
      <c r="D5496" s="1">
        <v>43477</v>
      </c>
      <c r="E5496" s="1">
        <v>43950</v>
      </c>
      <c r="F5496" s="1">
        <v>43971</v>
      </c>
      <c r="G5496" s="1">
        <v>43975</v>
      </c>
      <c r="H5496">
        <v>26</v>
      </c>
      <c r="I5496">
        <v>21</v>
      </c>
      <c r="J5496">
        <v>287</v>
      </c>
      <c r="K5496">
        <v>19</v>
      </c>
      <c r="L5496">
        <v>7</v>
      </c>
      <c r="M5496">
        <v>0.1</v>
      </c>
      <c r="N5496" s="2">
        <v>3059.35</v>
      </c>
      <c r="O5496" s="2">
        <v>3872.6</v>
      </c>
      <c r="P5496" s="2">
        <f>(Table1[[#This Row],[Unit Price]]-Table1[[#This Row],[Discount Applied]])*Table1[[#This Row],[Order Quantity]]</f>
        <v>27107.5</v>
      </c>
      <c r="Q5496">
        <f>Table1[[#This Row],[Revenue]]-(Table1[[#This Row],[Unit Cost]]*Table1[[#This Row],[Order Quantity]])</f>
        <v>5692.0499999999993</v>
      </c>
    </row>
    <row r="5497" spans="1:17" x14ac:dyDescent="0.25">
      <c r="A5497" t="s">
        <v>5522</v>
      </c>
      <c r="B5497" t="s">
        <v>21</v>
      </c>
      <c r="C5497" t="s">
        <v>26</v>
      </c>
      <c r="D5497" s="1">
        <v>43477</v>
      </c>
      <c r="E5497" s="1">
        <v>43950</v>
      </c>
      <c r="F5497" s="1">
        <v>43968</v>
      </c>
      <c r="G5497" s="1">
        <v>43975</v>
      </c>
      <c r="H5497">
        <v>15</v>
      </c>
      <c r="I5497">
        <v>16</v>
      </c>
      <c r="J5497">
        <v>233</v>
      </c>
      <c r="K5497">
        <v>16</v>
      </c>
      <c r="L5497">
        <v>2</v>
      </c>
      <c r="M5497">
        <v>7.4999999999999997E-2</v>
      </c>
      <c r="N5497" s="2">
        <v>1512.19</v>
      </c>
      <c r="O5497" s="2">
        <v>2479</v>
      </c>
      <c r="P5497" s="2">
        <f>(Table1[[#This Row],[Unit Price]]-Table1[[#This Row],[Discount Applied]])*Table1[[#This Row],[Order Quantity]]</f>
        <v>4957.8500000000004</v>
      </c>
      <c r="Q5497">
        <f>Table1[[#This Row],[Revenue]]-(Table1[[#This Row],[Unit Cost]]*Table1[[#This Row],[Order Quantity]])</f>
        <v>1933.4700000000003</v>
      </c>
    </row>
    <row r="5498" spans="1:17" x14ac:dyDescent="0.25">
      <c r="A5498" t="s">
        <v>5523</v>
      </c>
      <c r="B5498" t="s">
        <v>23</v>
      </c>
      <c r="C5498" t="s">
        <v>26</v>
      </c>
      <c r="D5498" s="1">
        <v>44107</v>
      </c>
      <c r="E5498" s="1">
        <v>43950</v>
      </c>
      <c r="F5498" s="1">
        <v>44079</v>
      </c>
      <c r="G5498" s="1">
        <v>43964</v>
      </c>
      <c r="H5498">
        <v>25</v>
      </c>
      <c r="I5498">
        <v>5</v>
      </c>
      <c r="J5498">
        <v>249</v>
      </c>
      <c r="K5498">
        <v>9</v>
      </c>
      <c r="L5498">
        <v>5</v>
      </c>
      <c r="M5498">
        <v>7.4999999999999997E-2</v>
      </c>
      <c r="N5498" s="2">
        <v>1200.6400000000001</v>
      </c>
      <c r="O5498" s="2">
        <v>1715.2</v>
      </c>
      <c r="P5498" s="2">
        <f>(Table1[[#This Row],[Unit Price]]-Table1[[#This Row],[Discount Applied]])*Table1[[#This Row],[Order Quantity]]</f>
        <v>8575.625</v>
      </c>
      <c r="Q5498">
        <f>Table1[[#This Row],[Revenue]]-(Table1[[#This Row],[Unit Cost]]*Table1[[#This Row],[Order Quantity]])</f>
        <v>2572.4249999999993</v>
      </c>
    </row>
    <row r="5499" spans="1:17" x14ac:dyDescent="0.25">
      <c r="A5499" t="s">
        <v>5524</v>
      </c>
      <c r="B5499" t="s">
        <v>18</v>
      </c>
      <c r="C5499" t="s">
        <v>26</v>
      </c>
      <c r="D5499" s="1">
        <v>43477</v>
      </c>
      <c r="E5499" s="1">
        <v>43950</v>
      </c>
      <c r="F5499" s="1">
        <v>44170</v>
      </c>
      <c r="G5499" s="1">
        <v>43973</v>
      </c>
      <c r="H5499">
        <v>3</v>
      </c>
      <c r="I5499">
        <v>41</v>
      </c>
      <c r="J5499">
        <v>245</v>
      </c>
      <c r="K5499">
        <v>38</v>
      </c>
      <c r="L5499">
        <v>4</v>
      </c>
      <c r="M5499">
        <v>0.05</v>
      </c>
      <c r="N5499" s="2">
        <v>1884.44</v>
      </c>
      <c r="O5499" s="2">
        <v>3845.8</v>
      </c>
      <c r="P5499" s="2">
        <f>(Table1[[#This Row],[Unit Price]]-Table1[[#This Row],[Discount Applied]])*Table1[[#This Row],[Order Quantity]]</f>
        <v>15383</v>
      </c>
      <c r="Q5499">
        <f>Table1[[#This Row],[Revenue]]-(Table1[[#This Row],[Unit Cost]]*Table1[[#This Row],[Order Quantity]])</f>
        <v>7845.24</v>
      </c>
    </row>
    <row r="5500" spans="1:17" x14ac:dyDescent="0.25">
      <c r="A5500" t="s">
        <v>5525</v>
      </c>
      <c r="B5500" t="s">
        <v>21</v>
      </c>
      <c r="C5500" t="s">
        <v>19</v>
      </c>
      <c r="D5500" s="1">
        <v>43477</v>
      </c>
      <c r="E5500" s="1">
        <v>43950</v>
      </c>
      <c r="F5500" s="1">
        <v>43967</v>
      </c>
      <c r="G5500" s="1">
        <v>43973</v>
      </c>
      <c r="H5500">
        <v>17</v>
      </c>
      <c r="I5500">
        <v>9</v>
      </c>
      <c r="J5500">
        <v>196</v>
      </c>
      <c r="K5500">
        <v>40</v>
      </c>
      <c r="L5500">
        <v>8</v>
      </c>
      <c r="M5500">
        <v>0.05</v>
      </c>
      <c r="N5500" s="2">
        <v>2049.66</v>
      </c>
      <c r="O5500" s="2">
        <v>3202.6</v>
      </c>
      <c r="P5500" s="2">
        <f>(Table1[[#This Row],[Unit Price]]-Table1[[#This Row],[Discount Applied]])*Table1[[#This Row],[Order Quantity]]</f>
        <v>25620.399999999998</v>
      </c>
      <c r="Q5500">
        <f>Table1[[#This Row],[Revenue]]-(Table1[[#This Row],[Unit Cost]]*Table1[[#This Row],[Order Quantity]])</f>
        <v>9223.119999999999</v>
      </c>
    </row>
    <row r="5501" spans="1:17" x14ac:dyDescent="0.25">
      <c r="A5501" t="s">
        <v>5526</v>
      </c>
      <c r="B5501" t="s">
        <v>33</v>
      </c>
      <c r="C5501" t="s">
        <v>19</v>
      </c>
      <c r="D5501" s="1">
        <v>43377</v>
      </c>
      <c r="E5501" s="1">
        <v>43310</v>
      </c>
      <c r="F5501" s="1">
        <v>43331</v>
      </c>
      <c r="G5501" s="1">
        <v>43336</v>
      </c>
      <c r="H5501">
        <v>28</v>
      </c>
      <c r="I5501">
        <v>31</v>
      </c>
      <c r="J5501">
        <v>187</v>
      </c>
      <c r="K5501">
        <v>20</v>
      </c>
      <c r="L5501">
        <v>1</v>
      </c>
      <c r="M5501">
        <v>0.15</v>
      </c>
      <c r="N5501">
        <v>672.01</v>
      </c>
      <c r="O5501">
        <v>790.6</v>
      </c>
      <c r="P5501" s="2">
        <f>(Table1[[#This Row],[Unit Price]]-Table1[[#This Row],[Discount Applied]])*Table1[[#This Row],[Order Quantity]]</f>
        <v>790.45</v>
      </c>
      <c r="Q5501">
        <f>Table1[[#This Row],[Revenue]]-(Table1[[#This Row],[Unit Cost]]*Table1[[#This Row],[Order Quantity]])</f>
        <v>118.44000000000005</v>
      </c>
    </row>
    <row r="5502" spans="1:17" x14ac:dyDescent="0.25">
      <c r="A5502" t="s">
        <v>5527</v>
      </c>
      <c r="B5502" t="s">
        <v>23</v>
      </c>
      <c r="C5502" t="s">
        <v>34</v>
      </c>
      <c r="D5502" s="1">
        <v>44107</v>
      </c>
      <c r="E5502" s="1">
        <v>43950</v>
      </c>
      <c r="F5502" s="1">
        <v>43968</v>
      </c>
      <c r="G5502" s="1">
        <v>43971</v>
      </c>
      <c r="H5502">
        <v>24</v>
      </c>
      <c r="I5502">
        <v>22</v>
      </c>
      <c r="J5502">
        <v>322</v>
      </c>
      <c r="K5502">
        <v>30</v>
      </c>
      <c r="L5502">
        <v>1</v>
      </c>
      <c r="M5502">
        <v>0.1</v>
      </c>
      <c r="N5502">
        <v>438.18</v>
      </c>
      <c r="O5502">
        <v>730.3</v>
      </c>
      <c r="P5502" s="2">
        <f>(Table1[[#This Row],[Unit Price]]-Table1[[#This Row],[Discount Applied]])*Table1[[#This Row],[Order Quantity]]</f>
        <v>730.19999999999993</v>
      </c>
      <c r="Q5502">
        <f>Table1[[#This Row],[Revenue]]-(Table1[[#This Row],[Unit Cost]]*Table1[[#This Row],[Order Quantity]])</f>
        <v>292.01999999999992</v>
      </c>
    </row>
    <row r="5503" spans="1:17" x14ac:dyDescent="0.25">
      <c r="A5503" t="s">
        <v>5528</v>
      </c>
      <c r="B5503" t="s">
        <v>18</v>
      </c>
      <c r="C5503" t="s">
        <v>26</v>
      </c>
      <c r="D5503" s="1">
        <v>44107</v>
      </c>
      <c r="E5503" s="1">
        <v>43950</v>
      </c>
      <c r="F5503" s="1">
        <v>43895</v>
      </c>
      <c r="G5503" s="1">
        <v>43964</v>
      </c>
      <c r="H5503">
        <v>2</v>
      </c>
      <c r="I5503">
        <v>38</v>
      </c>
      <c r="J5503">
        <v>261</v>
      </c>
      <c r="K5503">
        <v>22</v>
      </c>
      <c r="L5503">
        <v>4</v>
      </c>
      <c r="M5503">
        <v>0.4</v>
      </c>
      <c r="N5503" s="2">
        <v>1549.31</v>
      </c>
      <c r="O5503" s="2">
        <v>1889.4</v>
      </c>
      <c r="P5503" s="2">
        <f>(Table1[[#This Row],[Unit Price]]-Table1[[#This Row],[Discount Applied]])*Table1[[#This Row],[Order Quantity]]</f>
        <v>7556</v>
      </c>
      <c r="Q5503">
        <f>Table1[[#This Row],[Revenue]]-(Table1[[#This Row],[Unit Cost]]*Table1[[#This Row],[Order Quantity]])</f>
        <v>1358.7600000000002</v>
      </c>
    </row>
    <row r="5504" spans="1:17" x14ac:dyDescent="0.25">
      <c r="A5504" t="s">
        <v>5529</v>
      </c>
      <c r="B5504" t="s">
        <v>18</v>
      </c>
      <c r="C5504" t="s">
        <v>19</v>
      </c>
      <c r="D5504" s="1">
        <v>44107</v>
      </c>
      <c r="E5504" s="1">
        <v>43951</v>
      </c>
      <c r="F5504" s="1">
        <v>43976</v>
      </c>
      <c r="G5504" s="1">
        <v>43978</v>
      </c>
      <c r="H5504">
        <v>9</v>
      </c>
      <c r="I5504">
        <v>44</v>
      </c>
      <c r="J5504">
        <v>201</v>
      </c>
      <c r="K5504">
        <v>29</v>
      </c>
      <c r="L5504">
        <v>4</v>
      </c>
      <c r="M5504">
        <v>0.05</v>
      </c>
      <c r="N5504" s="2">
        <v>3343.03</v>
      </c>
      <c r="O5504" s="2">
        <v>3979.8</v>
      </c>
      <c r="P5504" s="2">
        <f>(Table1[[#This Row],[Unit Price]]-Table1[[#This Row],[Discount Applied]])*Table1[[#This Row],[Order Quantity]]</f>
        <v>15919</v>
      </c>
      <c r="Q5504">
        <f>Table1[[#This Row],[Revenue]]-(Table1[[#This Row],[Unit Cost]]*Table1[[#This Row],[Order Quantity]])</f>
        <v>2546.8799999999992</v>
      </c>
    </row>
    <row r="5505" spans="1:17" x14ac:dyDescent="0.25">
      <c r="A5505" t="s">
        <v>5530</v>
      </c>
      <c r="B5505" t="s">
        <v>18</v>
      </c>
      <c r="C5505" t="s">
        <v>43</v>
      </c>
      <c r="D5505" s="1">
        <v>44107</v>
      </c>
      <c r="E5505" s="1">
        <v>43951</v>
      </c>
      <c r="F5505" s="1">
        <v>43973</v>
      </c>
      <c r="G5505" s="1">
        <v>43975</v>
      </c>
      <c r="H5505">
        <v>1</v>
      </c>
      <c r="I5505">
        <v>50</v>
      </c>
      <c r="J5505">
        <v>80</v>
      </c>
      <c r="K5505">
        <v>34</v>
      </c>
      <c r="L5505">
        <v>1</v>
      </c>
      <c r="M5505">
        <v>0.1</v>
      </c>
      <c r="N5505" s="2">
        <v>1559.76</v>
      </c>
      <c r="O5505" s="2">
        <v>1949.7</v>
      </c>
      <c r="P5505" s="2">
        <f>(Table1[[#This Row],[Unit Price]]-Table1[[#This Row],[Discount Applied]])*Table1[[#This Row],[Order Quantity]]</f>
        <v>1949.6000000000001</v>
      </c>
      <c r="Q5505">
        <f>Table1[[#This Row],[Revenue]]-(Table1[[#This Row],[Unit Cost]]*Table1[[#This Row],[Order Quantity]])</f>
        <v>389.84000000000015</v>
      </c>
    </row>
    <row r="5506" spans="1:17" x14ac:dyDescent="0.25">
      <c r="A5506" t="s">
        <v>5531</v>
      </c>
      <c r="B5506" t="s">
        <v>21</v>
      </c>
      <c r="C5506" t="s">
        <v>29</v>
      </c>
      <c r="D5506" s="1">
        <v>43477</v>
      </c>
      <c r="E5506" s="1">
        <v>43951</v>
      </c>
      <c r="F5506" s="1">
        <v>44079</v>
      </c>
      <c r="G5506" s="1">
        <v>44140</v>
      </c>
      <c r="H5506">
        <v>18</v>
      </c>
      <c r="I5506">
        <v>9</v>
      </c>
      <c r="J5506">
        <v>38</v>
      </c>
      <c r="K5506">
        <v>20</v>
      </c>
      <c r="L5506">
        <v>2</v>
      </c>
      <c r="M5506">
        <v>0.15</v>
      </c>
      <c r="N5506" s="2">
        <v>1683.38</v>
      </c>
      <c r="O5506" s="2">
        <v>2244.5</v>
      </c>
      <c r="P5506" s="2">
        <f>(Table1[[#This Row],[Unit Price]]-Table1[[#This Row],[Discount Applied]])*Table1[[#This Row],[Order Quantity]]</f>
        <v>4488.7</v>
      </c>
      <c r="Q5506">
        <f>Table1[[#This Row],[Revenue]]-(Table1[[#This Row],[Unit Cost]]*Table1[[#This Row],[Order Quantity]])</f>
        <v>1121.9399999999996</v>
      </c>
    </row>
    <row r="5507" spans="1:17" x14ac:dyDescent="0.25">
      <c r="A5507" t="s">
        <v>5532</v>
      </c>
      <c r="B5507" t="s">
        <v>18</v>
      </c>
      <c r="C5507" t="s">
        <v>19</v>
      </c>
      <c r="D5507" s="1">
        <v>43477</v>
      </c>
      <c r="E5507" s="1">
        <v>43951</v>
      </c>
      <c r="F5507" s="1">
        <v>44109</v>
      </c>
      <c r="G5507" s="1">
        <v>43969</v>
      </c>
      <c r="H5507">
        <v>3</v>
      </c>
      <c r="I5507">
        <v>9</v>
      </c>
      <c r="J5507">
        <v>160</v>
      </c>
      <c r="K5507">
        <v>10</v>
      </c>
      <c r="L5507">
        <v>8</v>
      </c>
      <c r="M5507">
        <v>0.1</v>
      </c>
      <c r="N5507" s="2">
        <v>1231.1300000000001</v>
      </c>
      <c r="O5507" s="2">
        <v>2512.5</v>
      </c>
      <c r="P5507" s="2">
        <f>(Table1[[#This Row],[Unit Price]]-Table1[[#This Row],[Discount Applied]])*Table1[[#This Row],[Order Quantity]]</f>
        <v>20099.2</v>
      </c>
      <c r="Q5507">
        <f>Table1[[#This Row],[Revenue]]-(Table1[[#This Row],[Unit Cost]]*Table1[[#This Row],[Order Quantity]])</f>
        <v>10250.16</v>
      </c>
    </row>
    <row r="5508" spans="1:17" x14ac:dyDescent="0.25">
      <c r="A5508" t="s">
        <v>5533</v>
      </c>
      <c r="B5508" t="s">
        <v>18</v>
      </c>
      <c r="C5508" t="s">
        <v>19</v>
      </c>
      <c r="D5508" s="1">
        <v>44107</v>
      </c>
      <c r="E5508" s="1">
        <v>43951</v>
      </c>
      <c r="F5508" s="1">
        <v>44079</v>
      </c>
      <c r="G5508" s="1">
        <v>44109</v>
      </c>
      <c r="H5508">
        <v>12</v>
      </c>
      <c r="I5508">
        <v>2</v>
      </c>
      <c r="J5508">
        <v>154</v>
      </c>
      <c r="K5508">
        <v>19</v>
      </c>
      <c r="L5508">
        <v>8</v>
      </c>
      <c r="M5508">
        <v>0.4</v>
      </c>
      <c r="N5508">
        <v>679.58</v>
      </c>
      <c r="O5508">
        <v>984.9</v>
      </c>
      <c r="P5508" s="2">
        <f>(Table1[[#This Row],[Unit Price]]-Table1[[#This Row],[Discount Applied]])*Table1[[#This Row],[Order Quantity]]</f>
        <v>7876</v>
      </c>
      <c r="Q5508">
        <f>Table1[[#This Row],[Revenue]]-(Table1[[#This Row],[Unit Cost]]*Table1[[#This Row],[Order Quantity]])</f>
        <v>2439.3599999999997</v>
      </c>
    </row>
    <row r="5509" spans="1:17" x14ac:dyDescent="0.25">
      <c r="A5509" t="s">
        <v>5534</v>
      </c>
      <c r="B5509" t="s">
        <v>18</v>
      </c>
      <c r="C5509" t="s">
        <v>34</v>
      </c>
      <c r="D5509" s="1">
        <v>44107</v>
      </c>
      <c r="E5509" s="1">
        <v>43951</v>
      </c>
      <c r="F5509" s="1">
        <v>43987</v>
      </c>
      <c r="G5509" s="1">
        <v>43967</v>
      </c>
      <c r="H5509">
        <v>7</v>
      </c>
      <c r="I5509">
        <v>24</v>
      </c>
      <c r="J5509">
        <v>266</v>
      </c>
      <c r="K5509">
        <v>26</v>
      </c>
      <c r="L5509">
        <v>1</v>
      </c>
      <c r="M5509">
        <v>0.15</v>
      </c>
      <c r="N5509">
        <v>704.91</v>
      </c>
      <c r="O5509" s="2">
        <v>1118.9000000000001</v>
      </c>
      <c r="P5509" s="2">
        <f>(Table1[[#This Row],[Unit Price]]-Table1[[#This Row],[Discount Applied]])*Table1[[#This Row],[Order Quantity]]</f>
        <v>1118.75</v>
      </c>
      <c r="Q5509">
        <f>Table1[[#This Row],[Revenue]]-(Table1[[#This Row],[Unit Cost]]*Table1[[#This Row],[Order Quantity]])</f>
        <v>413.84000000000003</v>
      </c>
    </row>
    <row r="5510" spans="1:17" x14ac:dyDescent="0.25">
      <c r="A5510" t="s">
        <v>5535</v>
      </c>
      <c r="B5510" t="s">
        <v>21</v>
      </c>
      <c r="C5510" t="s">
        <v>19</v>
      </c>
      <c r="D5510" s="1">
        <v>44107</v>
      </c>
      <c r="E5510" s="1">
        <v>43951</v>
      </c>
      <c r="F5510" s="1">
        <v>43926</v>
      </c>
      <c r="G5510" s="1">
        <v>44079</v>
      </c>
      <c r="H5510">
        <v>17</v>
      </c>
      <c r="I5510">
        <v>5</v>
      </c>
      <c r="J5510">
        <v>170</v>
      </c>
      <c r="K5510">
        <v>29</v>
      </c>
      <c r="L5510">
        <v>3</v>
      </c>
      <c r="M5510">
        <v>0.1</v>
      </c>
      <c r="N5510" s="2">
        <v>2509.35</v>
      </c>
      <c r="O5510" s="2">
        <v>5835.7</v>
      </c>
      <c r="P5510" s="2">
        <f>(Table1[[#This Row],[Unit Price]]-Table1[[#This Row],[Discount Applied]])*Table1[[#This Row],[Order Quantity]]</f>
        <v>17506.8</v>
      </c>
      <c r="Q5510">
        <f>Table1[[#This Row],[Revenue]]-(Table1[[#This Row],[Unit Cost]]*Table1[[#This Row],[Order Quantity]])</f>
        <v>9978.75</v>
      </c>
    </row>
    <row r="5511" spans="1:17" x14ac:dyDescent="0.25">
      <c r="A5511" t="s">
        <v>5536</v>
      </c>
      <c r="B5511" t="s">
        <v>21</v>
      </c>
      <c r="C5511" t="s">
        <v>24</v>
      </c>
      <c r="D5511" s="1">
        <v>44107</v>
      </c>
      <c r="E5511" s="1">
        <v>43951</v>
      </c>
      <c r="F5511" s="1">
        <v>43895</v>
      </c>
      <c r="G5511" s="1">
        <v>44140</v>
      </c>
      <c r="H5511">
        <v>13</v>
      </c>
      <c r="I5511">
        <v>31</v>
      </c>
      <c r="J5511">
        <v>356</v>
      </c>
      <c r="K5511">
        <v>44</v>
      </c>
      <c r="L5511">
        <v>8</v>
      </c>
      <c r="M5511">
        <v>0.05</v>
      </c>
      <c r="N5511" s="2">
        <v>2288.7199999999998</v>
      </c>
      <c r="O5511" s="2">
        <v>2860.9</v>
      </c>
      <c r="P5511" s="2">
        <f>(Table1[[#This Row],[Unit Price]]-Table1[[#This Row],[Discount Applied]])*Table1[[#This Row],[Order Quantity]]</f>
        <v>22886.799999999999</v>
      </c>
      <c r="Q5511">
        <f>Table1[[#This Row],[Revenue]]-(Table1[[#This Row],[Unit Cost]]*Table1[[#This Row],[Order Quantity]])</f>
        <v>4577.0400000000009</v>
      </c>
    </row>
    <row r="5512" spans="1:17" x14ac:dyDescent="0.25">
      <c r="A5512" t="s">
        <v>5537</v>
      </c>
      <c r="B5512" t="s">
        <v>21</v>
      </c>
      <c r="C5512" t="s">
        <v>34</v>
      </c>
      <c r="D5512" s="1">
        <v>43377</v>
      </c>
      <c r="E5512" s="1">
        <v>43310</v>
      </c>
      <c r="F5512" s="1">
        <v>43338</v>
      </c>
      <c r="G5512" s="1">
        <v>43342</v>
      </c>
      <c r="H5512">
        <v>15</v>
      </c>
      <c r="I5512">
        <v>46</v>
      </c>
      <c r="J5512">
        <v>292</v>
      </c>
      <c r="K5512">
        <v>14</v>
      </c>
      <c r="L5512">
        <v>2</v>
      </c>
      <c r="M5512">
        <v>0.1</v>
      </c>
      <c r="N5512" s="2">
        <v>2177.77</v>
      </c>
      <c r="O5512" s="2">
        <v>3202.6</v>
      </c>
      <c r="P5512" s="2">
        <f>(Table1[[#This Row],[Unit Price]]-Table1[[#This Row],[Discount Applied]])*Table1[[#This Row],[Order Quantity]]</f>
        <v>6405</v>
      </c>
      <c r="Q5512">
        <f>Table1[[#This Row],[Revenue]]-(Table1[[#This Row],[Unit Cost]]*Table1[[#This Row],[Order Quantity]])</f>
        <v>2049.46</v>
      </c>
    </row>
    <row r="5513" spans="1:17" x14ac:dyDescent="0.25">
      <c r="A5513" t="s">
        <v>5538</v>
      </c>
      <c r="B5513" t="s">
        <v>21</v>
      </c>
      <c r="C5513" t="s">
        <v>43</v>
      </c>
      <c r="D5513" s="1">
        <v>43477</v>
      </c>
      <c r="E5513" s="1">
        <v>43951</v>
      </c>
      <c r="F5513" s="1">
        <v>43977</v>
      </c>
      <c r="G5513" s="1">
        <v>43978</v>
      </c>
      <c r="H5513">
        <v>19</v>
      </c>
      <c r="I5513">
        <v>17</v>
      </c>
      <c r="J5513">
        <v>85</v>
      </c>
      <c r="K5513">
        <v>34</v>
      </c>
      <c r="L5513">
        <v>4</v>
      </c>
      <c r="M5513">
        <v>0.05</v>
      </c>
      <c r="N5513" s="2">
        <v>3026.26</v>
      </c>
      <c r="O5513" s="2">
        <v>6304.7</v>
      </c>
      <c r="P5513" s="2">
        <f>(Table1[[#This Row],[Unit Price]]-Table1[[#This Row],[Discount Applied]])*Table1[[#This Row],[Order Quantity]]</f>
        <v>25218.6</v>
      </c>
      <c r="Q5513">
        <f>Table1[[#This Row],[Revenue]]-(Table1[[#This Row],[Unit Cost]]*Table1[[#This Row],[Order Quantity]])</f>
        <v>13113.559999999998</v>
      </c>
    </row>
    <row r="5514" spans="1:17" x14ac:dyDescent="0.25">
      <c r="A5514" t="s">
        <v>5539</v>
      </c>
      <c r="B5514" t="s">
        <v>23</v>
      </c>
      <c r="C5514" t="s">
        <v>19</v>
      </c>
      <c r="D5514" s="1">
        <v>44107</v>
      </c>
      <c r="E5514" s="1">
        <v>43835</v>
      </c>
      <c r="F5514" s="1">
        <v>43976</v>
      </c>
      <c r="G5514" s="1">
        <v>43981</v>
      </c>
      <c r="H5514">
        <v>23</v>
      </c>
      <c r="I5514">
        <v>3</v>
      </c>
      <c r="J5514">
        <v>100</v>
      </c>
      <c r="K5514">
        <v>25</v>
      </c>
      <c r="L5514">
        <v>2</v>
      </c>
      <c r="M5514">
        <v>0.15</v>
      </c>
      <c r="N5514" s="2">
        <v>1925.11</v>
      </c>
      <c r="O5514" s="2">
        <v>3262.9</v>
      </c>
      <c r="P5514" s="2">
        <f>(Table1[[#This Row],[Unit Price]]-Table1[[#This Row],[Discount Applied]])*Table1[[#This Row],[Order Quantity]]</f>
        <v>6525.5</v>
      </c>
      <c r="Q5514">
        <f>Table1[[#This Row],[Revenue]]-(Table1[[#This Row],[Unit Cost]]*Table1[[#This Row],[Order Quantity]])</f>
        <v>2675.28</v>
      </c>
    </row>
    <row r="5515" spans="1:17" x14ac:dyDescent="0.25">
      <c r="A5515" t="s">
        <v>5540</v>
      </c>
      <c r="B5515" t="s">
        <v>18</v>
      </c>
      <c r="C5515" t="s">
        <v>29</v>
      </c>
      <c r="D5515" s="1">
        <v>43477</v>
      </c>
      <c r="E5515" s="1">
        <v>43835</v>
      </c>
      <c r="F5515" s="1">
        <v>44079</v>
      </c>
      <c r="G5515" s="1">
        <v>43964</v>
      </c>
      <c r="H5515">
        <v>8</v>
      </c>
      <c r="I5515">
        <v>7</v>
      </c>
      <c r="J5515">
        <v>41</v>
      </c>
      <c r="K5515">
        <v>9</v>
      </c>
      <c r="L5515">
        <v>8</v>
      </c>
      <c r="M5515">
        <v>0.05</v>
      </c>
      <c r="N5515">
        <v>95.68</v>
      </c>
      <c r="O5515">
        <v>227.8</v>
      </c>
      <c r="P5515" s="2">
        <f>(Table1[[#This Row],[Unit Price]]-Table1[[#This Row],[Discount Applied]])*Table1[[#This Row],[Order Quantity]]</f>
        <v>1822</v>
      </c>
      <c r="Q5515">
        <f>Table1[[#This Row],[Revenue]]-(Table1[[#This Row],[Unit Cost]]*Table1[[#This Row],[Order Quantity]])</f>
        <v>1056.56</v>
      </c>
    </row>
    <row r="5516" spans="1:17" x14ac:dyDescent="0.25">
      <c r="A5516" t="s">
        <v>5541</v>
      </c>
      <c r="B5516" t="s">
        <v>21</v>
      </c>
      <c r="C5516" t="s">
        <v>19</v>
      </c>
      <c r="D5516" s="1">
        <v>43477</v>
      </c>
      <c r="E5516" s="1">
        <v>43835</v>
      </c>
      <c r="F5516" s="1">
        <v>43971</v>
      </c>
      <c r="G5516" s="1">
        <v>43975</v>
      </c>
      <c r="H5516">
        <v>16</v>
      </c>
      <c r="I5516">
        <v>20</v>
      </c>
      <c r="J5516">
        <v>148</v>
      </c>
      <c r="K5516">
        <v>47</v>
      </c>
      <c r="L5516">
        <v>1</v>
      </c>
      <c r="M5516">
        <v>0.2</v>
      </c>
      <c r="N5516" s="2">
        <v>1727.6</v>
      </c>
      <c r="O5516" s="2">
        <v>3839.1</v>
      </c>
      <c r="P5516" s="2">
        <f>(Table1[[#This Row],[Unit Price]]-Table1[[#This Row],[Discount Applied]])*Table1[[#This Row],[Order Quantity]]</f>
        <v>3838.9</v>
      </c>
      <c r="Q5516">
        <f>Table1[[#This Row],[Revenue]]-(Table1[[#This Row],[Unit Cost]]*Table1[[#This Row],[Order Quantity]])</f>
        <v>2111.3000000000002</v>
      </c>
    </row>
    <row r="5517" spans="1:17" x14ac:dyDescent="0.25">
      <c r="A5517" t="s">
        <v>5542</v>
      </c>
      <c r="B5517" t="s">
        <v>18</v>
      </c>
      <c r="C5517" t="s">
        <v>29</v>
      </c>
      <c r="D5517" s="1">
        <v>43477</v>
      </c>
      <c r="E5517" s="1">
        <v>43835</v>
      </c>
      <c r="F5517" s="1">
        <v>43956</v>
      </c>
      <c r="G5517" s="1">
        <v>44079</v>
      </c>
      <c r="H5517">
        <v>10</v>
      </c>
      <c r="I5517">
        <v>26</v>
      </c>
      <c r="J5517">
        <v>18</v>
      </c>
      <c r="K5517">
        <v>22</v>
      </c>
      <c r="L5517">
        <v>5</v>
      </c>
      <c r="M5517">
        <v>0.05</v>
      </c>
      <c r="N5517">
        <v>86.83</v>
      </c>
      <c r="O5517">
        <v>180.9</v>
      </c>
      <c r="P5517" s="2">
        <f>(Table1[[#This Row],[Unit Price]]-Table1[[#This Row],[Discount Applied]])*Table1[[#This Row],[Order Quantity]]</f>
        <v>904.25</v>
      </c>
      <c r="Q5517">
        <f>Table1[[#This Row],[Revenue]]-(Table1[[#This Row],[Unit Cost]]*Table1[[#This Row],[Order Quantity]])</f>
        <v>470.1</v>
      </c>
    </row>
    <row r="5518" spans="1:17" x14ac:dyDescent="0.25">
      <c r="A5518" t="s">
        <v>5543</v>
      </c>
      <c r="B5518" t="s">
        <v>18</v>
      </c>
      <c r="C5518" t="s">
        <v>34</v>
      </c>
      <c r="D5518" s="1">
        <v>43477</v>
      </c>
      <c r="E5518" s="1">
        <v>43835</v>
      </c>
      <c r="F5518" s="1">
        <v>43977</v>
      </c>
      <c r="G5518" s="1">
        <v>43927</v>
      </c>
      <c r="H5518">
        <v>3</v>
      </c>
      <c r="I5518">
        <v>4</v>
      </c>
      <c r="J5518">
        <v>270</v>
      </c>
      <c r="K5518">
        <v>36</v>
      </c>
      <c r="L5518">
        <v>5</v>
      </c>
      <c r="M5518">
        <v>0.3</v>
      </c>
      <c r="N5518">
        <v>148.13999999999999</v>
      </c>
      <c r="O5518">
        <v>221.1</v>
      </c>
      <c r="P5518" s="2">
        <f>(Table1[[#This Row],[Unit Price]]-Table1[[#This Row],[Discount Applied]])*Table1[[#This Row],[Order Quantity]]</f>
        <v>1104</v>
      </c>
      <c r="Q5518">
        <f>Table1[[#This Row],[Revenue]]-(Table1[[#This Row],[Unit Cost]]*Table1[[#This Row],[Order Quantity]])</f>
        <v>363.30000000000007</v>
      </c>
    </row>
    <row r="5519" spans="1:17" x14ac:dyDescent="0.25">
      <c r="A5519" t="s">
        <v>5544</v>
      </c>
      <c r="B5519" t="s">
        <v>21</v>
      </c>
      <c r="C5519" t="s">
        <v>19</v>
      </c>
      <c r="D5519" s="1">
        <v>44107</v>
      </c>
      <c r="E5519" s="1">
        <v>43835</v>
      </c>
      <c r="F5519" s="1">
        <v>43966</v>
      </c>
      <c r="G5519" s="1">
        <v>43968</v>
      </c>
      <c r="H5519">
        <v>17</v>
      </c>
      <c r="I5519">
        <v>31</v>
      </c>
      <c r="J5519">
        <v>88</v>
      </c>
      <c r="K5519">
        <v>17</v>
      </c>
      <c r="L5519">
        <v>6</v>
      </c>
      <c r="M5519">
        <v>7.4999999999999997E-2</v>
      </c>
      <c r="N5519">
        <v>442.2</v>
      </c>
      <c r="O5519">
        <v>884.4</v>
      </c>
      <c r="P5519" s="2">
        <f>(Table1[[#This Row],[Unit Price]]-Table1[[#This Row],[Discount Applied]])*Table1[[#This Row],[Order Quantity]]</f>
        <v>5305.95</v>
      </c>
      <c r="Q5519">
        <f>Table1[[#This Row],[Revenue]]-(Table1[[#This Row],[Unit Cost]]*Table1[[#This Row],[Order Quantity]])</f>
        <v>2652.75</v>
      </c>
    </row>
    <row r="5520" spans="1:17" x14ac:dyDescent="0.25">
      <c r="A5520" t="s">
        <v>5545</v>
      </c>
      <c r="B5520" t="s">
        <v>18</v>
      </c>
      <c r="C5520" t="s">
        <v>34</v>
      </c>
      <c r="D5520" s="1">
        <v>43477</v>
      </c>
      <c r="E5520" s="1">
        <v>43835</v>
      </c>
      <c r="F5520" s="1">
        <v>43978</v>
      </c>
      <c r="G5520" s="1">
        <v>43927</v>
      </c>
      <c r="H5520">
        <v>8</v>
      </c>
      <c r="I5520">
        <v>30</v>
      </c>
      <c r="J5520">
        <v>267</v>
      </c>
      <c r="K5520">
        <v>3</v>
      </c>
      <c r="L5520">
        <v>1</v>
      </c>
      <c r="M5520">
        <v>0.3</v>
      </c>
      <c r="N5520" s="2">
        <v>1296.1199999999999</v>
      </c>
      <c r="O5520" s="2">
        <v>1775.5</v>
      </c>
      <c r="P5520" s="2">
        <f>(Table1[[#This Row],[Unit Price]]-Table1[[#This Row],[Discount Applied]])*Table1[[#This Row],[Order Quantity]]</f>
        <v>1775.2</v>
      </c>
      <c r="Q5520">
        <f>Table1[[#This Row],[Revenue]]-(Table1[[#This Row],[Unit Cost]]*Table1[[#This Row],[Order Quantity]])</f>
        <v>479.08000000000015</v>
      </c>
    </row>
    <row r="5521" spans="1:17" x14ac:dyDescent="0.25">
      <c r="A5521" t="s">
        <v>5546</v>
      </c>
      <c r="B5521" t="s">
        <v>18</v>
      </c>
      <c r="C5521" t="s">
        <v>43</v>
      </c>
      <c r="D5521" s="1">
        <v>43477</v>
      </c>
      <c r="E5521" s="1">
        <v>43835</v>
      </c>
      <c r="F5521" s="1">
        <v>43974</v>
      </c>
      <c r="G5521" s="1">
        <v>43979</v>
      </c>
      <c r="H5521">
        <v>9</v>
      </c>
      <c r="I5521">
        <v>16</v>
      </c>
      <c r="J5521">
        <v>69</v>
      </c>
      <c r="K5521">
        <v>34</v>
      </c>
      <c r="L5521">
        <v>2</v>
      </c>
      <c r="M5521">
        <v>0.05</v>
      </c>
      <c r="N5521">
        <v>522</v>
      </c>
      <c r="O5521" s="2">
        <v>1065.3</v>
      </c>
      <c r="P5521" s="2">
        <f>(Table1[[#This Row],[Unit Price]]-Table1[[#This Row],[Discount Applied]])*Table1[[#This Row],[Order Quantity]]</f>
        <v>2130.5</v>
      </c>
      <c r="Q5521">
        <f>Table1[[#This Row],[Revenue]]-(Table1[[#This Row],[Unit Cost]]*Table1[[#This Row],[Order Quantity]])</f>
        <v>1086.5</v>
      </c>
    </row>
    <row r="5522" spans="1:17" x14ac:dyDescent="0.25">
      <c r="A5522" t="s">
        <v>5547</v>
      </c>
      <c r="B5522" t="s">
        <v>33</v>
      </c>
      <c r="C5522" t="s">
        <v>43</v>
      </c>
      <c r="D5522" s="1">
        <v>43477</v>
      </c>
      <c r="E5522" s="1">
        <v>43835</v>
      </c>
      <c r="F5522" s="1">
        <v>43956</v>
      </c>
      <c r="G5522" s="1">
        <v>43987</v>
      </c>
      <c r="H5522">
        <v>26</v>
      </c>
      <c r="I5522">
        <v>46</v>
      </c>
      <c r="J5522">
        <v>81</v>
      </c>
      <c r="K5522">
        <v>39</v>
      </c>
      <c r="L5522">
        <v>4</v>
      </c>
      <c r="M5522">
        <v>0.2</v>
      </c>
      <c r="N5522" s="2">
        <v>1823.27</v>
      </c>
      <c r="O5522" s="2">
        <v>3879.3</v>
      </c>
      <c r="P5522" s="2">
        <f>(Table1[[#This Row],[Unit Price]]-Table1[[#This Row],[Discount Applied]])*Table1[[#This Row],[Order Quantity]]</f>
        <v>15516.400000000001</v>
      </c>
      <c r="Q5522">
        <f>Table1[[#This Row],[Revenue]]-(Table1[[#This Row],[Unit Cost]]*Table1[[#This Row],[Order Quantity]])</f>
        <v>8223.3200000000015</v>
      </c>
    </row>
    <row r="5523" spans="1:17" x14ac:dyDescent="0.25">
      <c r="A5523" t="s">
        <v>5548</v>
      </c>
      <c r="B5523" t="s">
        <v>23</v>
      </c>
      <c r="C5523" t="s">
        <v>34</v>
      </c>
      <c r="D5523" s="1">
        <v>43377</v>
      </c>
      <c r="E5523" s="1">
        <v>43310</v>
      </c>
      <c r="F5523" s="1">
        <v>43338</v>
      </c>
      <c r="G5523" s="1">
        <v>43140</v>
      </c>
      <c r="H5523">
        <v>21</v>
      </c>
      <c r="I5523">
        <v>48</v>
      </c>
      <c r="J5523">
        <v>315</v>
      </c>
      <c r="K5523">
        <v>8</v>
      </c>
      <c r="L5523">
        <v>5</v>
      </c>
      <c r="M5523">
        <v>0.2</v>
      </c>
      <c r="N5523">
        <v>645.75</v>
      </c>
      <c r="O5523" s="2">
        <v>1058.5999999999999</v>
      </c>
      <c r="P5523" s="2">
        <f>(Table1[[#This Row],[Unit Price]]-Table1[[#This Row],[Discount Applied]])*Table1[[#This Row],[Order Quantity]]</f>
        <v>5291.9999999999991</v>
      </c>
      <c r="Q5523">
        <f>Table1[[#This Row],[Revenue]]-(Table1[[#This Row],[Unit Cost]]*Table1[[#This Row],[Order Quantity]])</f>
        <v>2063.2499999999991</v>
      </c>
    </row>
    <row r="5524" spans="1:17" x14ac:dyDescent="0.25">
      <c r="A5524" t="s">
        <v>5549</v>
      </c>
      <c r="B5524" t="s">
        <v>18</v>
      </c>
      <c r="C5524" t="s">
        <v>19</v>
      </c>
      <c r="D5524" s="1">
        <v>43477</v>
      </c>
      <c r="E5524" s="1">
        <v>43866</v>
      </c>
      <c r="F5524" s="1">
        <v>43975</v>
      </c>
      <c r="G5524" s="1">
        <v>43978</v>
      </c>
      <c r="H5524">
        <v>3</v>
      </c>
      <c r="I5524">
        <v>37</v>
      </c>
      <c r="J5524">
        <v>121</v>
      </c>
      <c r="K5524">
        <v>2</v>
      </c>
      <c r="L5524">
        <v>8</v>
      </c>
      <c r="M5524">
        <v>0.05</v>
      </c>
      <c r="N5524" s="2">
        <v>3890.29</v>
      </c>
      <c r="O5524" s="2">
        <v>5118.8</v>
      </c>
      <c r="P5524" s="2">
        <f>(Table1[[#This Row],[Unit Price]]-Table1[[#This Row],[Discount Applied]])*Table1[[#This Row],[Order Quantity]]</f>
        <v>40950</v>
      </c>
      <c r="Q5524">
        <f>Table1[[#This Row],[Revenue]]-(Table1[[#This Row],[Unit Cost]]*Table1[[#This Row],[Order Quantity]])</f>
        <v>9827.68</v>
      </c>
    </row>
    <row r="5525" spans="1:17" x14ac:dyDescent="0.25">
      <c r="A5525" t="s">
        <v>5550</v>
      </c>
      <c r="B5525" t="s">
        <v>23</v>
      </c>
      <c r="C5525" t="s">
        <v>29</v>
      </c>
      <c r="D5525" s="1">
        <v>44107</v>
      </c>
      <c r="E5525" s="1">
        <v>43866</v>
      </c>
      <c r="F5525" s="1">
        <v>43976</v>
      </c>
      <c r="G5525" s="1">
        <v>43981</v>
      </c>
      <c r="H5525">
        <v>24</v>
      </c>
      <c r="I5525">
        <v>35</v>
      </c>
      <c r="J5525">
        <v>24</v>
      </c>
      <c r="K5525">
        <v>34</v>
      </c>
      <c r="L5525">
        <v>2</v>
      </c>
      <c r="M5525">
        <v>0.1</v>
      </c>
      <c r="N5525">
        <v>515.57000000000005</v>
      </c>
      <c r="O5525">
        <v>904.5</v>
      </c>
      <c r="P5525" s="2">
        <f>(Table1[[#This Row],[Unit Price]]-Table1[[#This Row],[Discount Applied]])*Table1[[#This Row],[Order Quantity]]</f>
        <v>1808.8</v>
      </c>
      <c r="Q5525">
        <f>Table1[[#This Row],[Revenue]]-(Table1[[#This Row],[Unit Cost]]*Table1[[#This Row],[Order Quantity]])</f>
        <v>777.65999999999985</v>
      </c>
    </row>
    <row r="5526" spans="1:17" x14ac:dyDescent="0.25">
      <c r="A5526" t="s">
        <v>5551</v>
      </c>
      <c r="B5526" t="s">
        <v>21</v>
      </c>
      <c r="C5526" t="s">
        <v>26</v>
      </c>
      <c r="D5526" s="1">
        <v>44107</v>
      </c>
      <c r="E5526" s="1">
        <v>43895</v>
      </c>
      <c r="F5526" s="1">
        <v>43978</v>
      </c>
      <c r="G5526" s="1">
        <v>43982</v>
      </c>
      <c r="H5526">
        <v>17</v>
      </c>
      <c r="I5526">
        <v>48</v>
      </c>
      <c r="J5526">
        <v>224</v>
      </c>
      <c r="K5526">
        <v>39</v>
      </c>
      <c r="L5526">
        <v>7</v>
      </c>
      <c r="M5526">
        <v>0.4</v>
      </c>
      <c r="N5526">
        <v>992.94</v>
      </c>
      <c r="O5526" s="2">
        <v>1742</v>
      </c>
      <c r="P5526" s="2">
        <f>(Table1[[#This Row],[Unit Price]]-Table1[[#This Row],[Discount Applied]])*Table1[[#This Row],[Order Quantity]]</f>
        <v>12191.199999999999</v>
      </c>
      <c r="Q5526">
        <f>Table1[[#This Row],[Revenue]]-(Table1[[#This Row],[Unit Cost]]*Table1[[#This Row],[Order Quantity]])</f>
        <v>5240.619999999999</v>
      </c>
    </row>
    <row r="5527" spans="1:17" x14ac:dyDescent="0.25">
      <c r="A5527" t="s">
        <v>5552</v>
      </c>
      <c r="B5527" t="s">
        <v>21</v>
      </c>
      <c r="C5527" t="s">
        <v>24</v>
      </c>
      <c r="D5527" s="1">
        <v>43477</v>
      </c>
      <c r="E5527" s="1">
        <v>43895</v>
      </c>
      <c r="F5527" s="1">
        <v>44140</v>
      </c>
      <c r="G5527" s="1">
        <v>43964</v>
      </c>
      <c r="H5527">
        <v>15</v>
      </c>
      <c r="I5527">
        <v>22</v>
      </c>
      <c r="J5527">
        <v>332</v>
      </c>
      <c r="K5527">
        <v>21</v>
      </c>
      <c r="L5527">
        <v>3</v>
      </c>
      <c r="M5527">
        <v>0.05</v>
      </c>
      <c r="N5527" s="2">
        <v>2688.91</v>
      </c>
      <c r="O5527" s="2">
        <v>4013.3</v>
      </c>
      <c r="P5527" s="2">
        <f>(Table1[[#This Row],[Unit Price]]-Table1[[#This Row],[Discount Applied]])*Table1[[#This Row],[Order Quantity]]</f>
        <v>12039.75</v>
      </c>
      <c r="Q5527">
        <f>Table1[[#This Row],[Revenue]]-(Table1[[#This Row],[Unit Cost]]*Table1[[#This Row],[Order Quantity]])</f>
        <v>3973.0200000000004</v>
      </c>
    </row>
    <row r="5528" spans="1:17" x14ac:dyDescent="0.25">
      <c r="A5528" t="s">
        <v>5553</v>
      </c>
      <c r="B5528" t="s">
        <v>18</v>
      </c>
      <c r="C5528" t="s">
        <v>26</v>
      </c>
      <c r="D5528" s="1">
        <v>44107</v>
      </c>
      <c r="E5528" s="1">
        <v>43895</v>
      </c>
      <c r="F5528" s="1">
        <v>43968</v>
      </c>
      <c r="G5528" s="1">
        <v>43971</v>
      </c>
      <c r="H5528">
        <v>8</v>
      </c>
      <c r="I5528">
        <v>6</v>
      </c>
      <c r="J5528">
        <v>246</v>
      </c>
      <c r="K5528">
        <v>26</v>
      </c>
      <c r="L5528">
        <v>5</v>
      </c>
      <c r="M5528">
        <v>0.2</v>
      </c>
      <c r="N5528" s="2">
        <v>1084.4000000000001</v>
      </c>
      <c r="O5528" s="2">
        <v>1306.5</v>
      </c>
      <c r="P5528" s="2">
        <f>(Table1[[#This Row],[Unit Price]]-Table1[[#This Row],[Discount Applied]])*Table1[[#This Row],[Order Quantity]]</f>
        <v>6531.5</v>
      </c>
      <c r="Q5528">
        <f>Table1[[#This Row],[Revenue]]-(Table1[[#This Row],[Unit Cost]]*Table1[[#This Row],[Order Quantity]])</f>
        <v>1109.5</v>
      </c>
    </row>
    <row r="5529" spans="1:17" x14ac:dyDescent="0.25">
      <c r="A5529" t="s">
        <v>5554</v>
      </c>
      <c r="B5529" t="s">
        <v>21</v>
      </c>
      <c r="C5529" t="s">
        <v>29</v>
      </c>
      <c r="D5529" s="1">
        <v>44107</v>
      </c>
      <c r="E5529" s="1">
        <v>43895</v>
      </c>
      <c r="F5529" s="1">
        <v>43979</v>
      </c>
      <c r="G5529" s="1">
        <v>43896</v>
      </c>
      <c r="H5529">
        <v>19</v>
      </c>
      <c r="I5529">
        <v>41</v>
      </c>
      <c r="J5529">
        <v>37</v>
      </c>
      <c r="K5529">
        <v>16</v>
      </c>
      <c r="L5529">
        <v>1</v>
      </c>
      <c r="M5529">
        <v>0.05</v>
      </c>
      <c r="N5529" s="2">
        <v>2610.39</v>
      </c>
      <c r="O5529" s="2">
        <v>3222.7</v>
      </c>
      <c r="P5529" s="2">
        <f>(Table1[[#This Row],[Unit Price]]-Table1[[#This Row],[Discount Applied]])*Table1[[#This Row],[Order Quantity]]</f>
        <v>3222.6499999999996</v>
      </c>
      <c r="Q5529">
        <f>Table1[[#This Row],[Revenue]]-(Table1[[#This Row],[Unit Cost]]*Table1[[#This Row],[Order Quantity]])</f>
        <v>612.25999999999976</v>
      </c>
    </row>
    <row r="5530" spans="1:17" x14ac:dyDescent="0.25">
      <c r="A5530" t="s">
        <v>5555</v>
      </c>
      <c r="B5530" t="s">
        <v>18</v>
      </c>
      <c r="C5530" t="s">
        <v>26</v>
      </c>
      <c r="D5530" s="1">
        <v>43477</v>
      </c>
      <c r="E5530" s="1">
        <v>43895</v>
      </c>
      <c r="F5530" s="1">
        <v>43980</v>
      </c>
      <c r="G5530" s="1">
        <v>43836</v>
      </c>
      <c r="H5530">
        <v>11</v>
      </c>
      <c r="I5530">
        <v>45</v>
      </c>
      <c r="J5530">
        <v>207</v>
      </c>
      <c r="K5530">
        <v>36</v>
      </c>
      <c r="L5530">
        <v>8</v>
      </c>
      <c r="M5530">
        <v>0.05</v>
      </c>
      <c r="N5530" s="2">
        <v>1907.09</v>
      </c>
      <c r="O5530" s="2">
        <v>3973.1</v>
      </c>
      <c r="P5530" s="2">
        <f>(Table1[[#This Row],[Unit Price]]-Table1[[#This Row],[Discount Applied]])*Table1[[#This Row],[Order Quantity]]</f>
        <v>31784.399999999998</v>
      </c>
      <c r="Q5530">
        <f>Table1[[#This Row],[Revenue]]-(Table1[[#This Row],[Unit Cost]]*Table1[[#This Row],[Order Quantity]])</f>
        <v>16527.68</v>
      </c>
    </row>
    <row r="5531" spans="1:17" x14ac:dyDescent="0.25">
      <c r="A5531" t="s">
        <v>5556</v>
      </c>
      <c r="B5531" t="s">
        <v>21</v>
      </c>
      <c r="C5531" t="s">
        <v>29</v>
      </c>
      <c r="D5531" s="1">
        <v>43477</v>
      </c>
      <c r="E5531" s="1">
        <v>43895</v>
      </c>
      <c r="F5531" s="1">
        <v>43965</v>
      </c>
      <c r="G5531" s="1">
        <v>43971</v>
      </c>
      <c r="H5531">
        <v>17</v>
      </c>
      <c r="I5531">
        <v>39</v>
      </c>
      <c r="J5531">
        <v>38</v>
      </c>
      <c r="K5531">
        <v>27</v>
      </c>
      <c r="L5531">
        <v>5</v>
      </c>
      <c r="M5531">
        <v>0.1</v>
      </c>
      <c r="N5531">
        <v>539.35</v>
      </c>
      <c r="O5531" s="2">
        <v>1078.7</v>
      </c>
      <c r="P5531" s="2">
        <f>(Table1[[#This Row],[Unit Price]]-Table1[[#This Row],[Discount Applied]])*Table1[[#This Row],[Order Quantity]]</f>
        <v>5393.0000000000009</v>
      </c>
      <c r="Q5531">
        <f>Table1[[#This Row],[Revenue]]-(Table1[[#This Row],[Unit Cost]]*Table1[[#This Row],[Order Quantity]])</f>
        <v>2696.2500000000009</v>
      </c>
    </row>
    <row r="5532" spans="1:17" x14ac:dyDescent="0.25">
      <c r="A5532" t="s">
        <v>5557</v>
      </c>
      <c r="B5532" t="s">
        <v>18</v>
      </c>
      <c r="C5532" t="s">
        <v>29</v>
      </c>
      <c r="D5532" s="1">
        <v>43477</v>
      </c>
      <c r="E5532" s="1">
        <v>43895</v>
      </c>
      <c r="F5532" s="1">
        <v>43975</v>
      </c>
      <c r="G5532" s="1">
        <v>43976</v>
      </c>
      <c r="H5532">
        <v>1</v>
      </c>
      <c r="I5532">
        <v>40</v>
      </c>
      <c r="J5532">
        <v>49</v>
      </c>
      <c r="K5532">
        <v>27</v>
      </c>
      <c r="L5532">
        <v>5</v>
      </c>
      <c r="M5532">
        <v>0.2</v>
      </c>
      <c r="N5532" s="2">
        <v>1845.31</v>
      </c>
      <c r="O5532" s="2">
        <v>3926.2</v>
      </c>
      <c r="P5532" s="2">
        <f>(Table1[[#This Row],[Unit Price]]-Table1[[#This Row],[Discount Applied]])*Table1[[#This Row],[Order Quantity]]</f>
        <v>19630</v>
      </c>
      <c r="Q5532">
        <f>Table1[[#This Row],[Revenue]]-(Table1[[#This Row],[Unit Cost]]*Table1[[#This Row],[Order Quantity]])</f>
        <v>10403.450000000001</v>
      </c>
    </row>
    <row r="5533" spans="1:17" x14ac:dyDescent="0.25">
      <c r="A5533" t="s">
        <v>5558</v>
      </c>
      <c r="B5533" t="s">
        <v>23</v>
      </c>
      <c r="C5533" t="s">
        <v>34</v>
      </c>
      <c r="D5533" s="1">
        <v>44107</v>
      </c>
      <c r="E5533" s="1">
        <v>43895</v>
      </c>
      <c r="F5533" s="1">
        <v>44170</v>
      </c>
      <c r="G5533" s="1">
        <v>43970</v>
      </c>
      <c r="H5533">
        <v>22</v>
      </c>
      <c r="I5533">
        <v>50</v>
      </c>
      <c r="J5533">
        <v>292</v>
      </c>
      <c r="K5533">
        <v>11</v>
      </c>
      <c r="L5533">
        <v>4</v>
      </c>
      <c r="M5533">
        <v>0.05</v>
      </c>
      <c r="N5533">
        <v>84.42</v>
      </c>
      <c r="O5533">
        <v>201</v>
      </c>
      <c r="P5533" s="2">
        <f>(Table1[[#This Row],[Unit Price]]-Table1[[#This Row],[Discount Applied]])*Table1[[#This Row],[Order Quantity]]</f>
        <v>803.8</v>
      </c>
      <c r="Q5533">
        <f>Table1[[#This Row],[Revenue]]-(Table1[[#This Row],[Unit Cost]]*Table1[[#This Row],[Order Quantity]])</f>
        <v>466.11999999999995</v>
      </c>
    </row>
    <row r="5534" spans="1:17" x14ac:dyDescent="0.25">
      <c r="A5534" t="s">
        <v>5559</v>
      </c>
      <c r="B5534" t="s">
        <v>23</v>
      </c>
      <c r="C5534" t="s">
        <v>29</v>
      </c>
      <c r="D5534" s="1">
        <v>43377</v>
      </c>
      <c r="E5534" s="1">
        <v>43310</v>
      </c>
      <c r="F5534" s="1">
        <v>43338</v>
      </c>
      <c r="G5534" s="1">
        <v>43109</v>
      </c>
      <c r="H5534">
        <v>20</v>
      </c>
      <c r="I5534">
        <v>33</v>
      </c>
      <c r="J5534">
        <v>35</v>
      </c>
      <c r="K5534">
        <v>26</v>
      </c>
      <c r="L5534">
        <v>8</v>
      </c>
      <c r="M5534">
        <v>0.4</v>
      </c>
      <c r="N5534">
        <v>778.27</v>
      </c>
      <c r="O5534" s="2">
        <v>1768.8</v>
      </c>
      <c r="P5534" s="2">
        <f>(Table1[[#This Row],[Unit Price]]-Table1[[#This Row],[Discount Applied]])*Table1[[#This Row],[Order Quantity]]</f>
        <v>14147.199999999999</v>
      </c>
      <c r="Q5534">
        <f>Table1[[#This Row],[Revenue]]-(Table1[[#This Row],[Unit Cost]]*Table1[[#This Row],[Order Quantity]])</f>
        <v>7921.0399999999991</v>
      </c>
    </row>
    <row r="5535" spans="1:17" x14ac:dyDescent="0.25">
      <c r="A5535" t="s">
        <v>5560</v>
      </c>
      <c r="B5535" t="s">
        <v>18</v>
      </c>
      <c r="C5535" t="s">
        <v>19</v>
      </c>
      <c r="D5535" s="1">
        <v>43477</v>
      </c>
      <c r="E5535" s="1">
        <v>43926</v>
      </c>
      <c r="F5535" s="1">
        <v>43969</v>
      </c>
      <c r="G5535" s="1">
        <v>43977</v>
      </c>
      <c r="H5535">
        <v>7</v>
      </c>
      <c r="I5535">
        <v>48</v>
      </c>
      <c r="J5535">
        <v>176</v>
      </c>
      <c r="K5535">
        <v>30</v>
      </c>
      <c r="L5535">
        <v>8</v>
      </c>
      <c r="M5535">
        <v>0.2</v>
      </c>
      <c r="N5535" s="2">
        <v>2395.25</v>
      </c>
      <c r="O5535" s="2">
        <v>3685</v>
      </c>
      <c r="P5535" s="2">
        <f>(Table1[[#This Row],[Unit Price]]-Table1[[#This Row],[Discount Applied]])*Table1[[#This Row],[Order Quantity]]</f>
        <v>29478.400000000001</v>
      </c>
      <c r="Q5535">
        <f>Table1[[#This Row],[Revenue]]-(Table1[[#This Row],[Unit Cost]]*Table1[[#This Row],[Order Quantity]])</f>
        <v>10316.400000000001</v>
      </c>
    </row>
    <row r="5536" spans="1:17" x14ac:dyDescent="0.25">
      <c r="A5536" t="s">
        <v>5561</v>
      </c>
      <c r="B5536" t="s">
        <v>23</v>
      </c>
      <c r="C5536" t="s">
        <v>26</v>
      </c>
      <c r="D5536" s="1">
        <v>43477</v>
      </c>
      <c r="E5536" s="1">
        <v>43926</v>
      </c>
      <c r="F5536" s="1">
        <v>43972</v>
      </c>
      <c r="G5536" s="1">
        <v>43980</v>
      </c>
      <c r="H5536">
        <v>21</v>
      </c>
      <c r="I5536">
        <v>8</v>
      </c>
      <c r="J5536">
        <v>220</v>
      </c>
      <c r="K5536">
        <v>33</v>
      </c>
      <c r="L5536">
        <v>6</v>
      </c>
      <c r="M5536">
        <v>0.2</v>
      </c>
      <c r="N5536" s="2">
        <v>1482.98</v>
      </c>
      <c r="O5536" s="2">
        <v>3530.9</v>
      </c>
      <c r="P5536" s="2">
        <f>(Table1[[#This Row],[Unit Price]]-Table1[[#This Row],[Discount Applied]])*Table1[[#This Row],[Order Quantity]]</f>
        <v>21184.2</v>
      </c>
      <c r="Q5536">
        <f>Table1[[#This Row],[Revenue]]-(Table1[[#This Row],[Unit Cost]]*Table1[[#This Row],[Order Quantity]])</f>
        <v>12286.32</v>
      </c>
    </row>
    <row r="5537" spans="1:17" x14ac:dyDescent="0.25">
      <c r="A5537" t="s">
        <v>5562</v>
      </c>
      <c r="B5537" t="s">
        <v>21</v>
      </c>
      <c r="C5537" t="s">
        <v>43</v>
      </c>
      <c r="D5537" s="1">
        <v>43477</v>
      </c>
      <c r="E5537" s="1">
        <v>43926</v>
      </c>
      <c r="F5537" s="1">
        <v>43987</v>
      </c>
      <c r="G5537" s="1">
        <v>44140</v>
      </c>
      <c r="H5537">
        <v>18</v>
      </c>
      <c r="I5537">
        <v>15</v>
      </c>
      <c r="J5537">
        <v>63</v>
      </c>
      <c r="K5537">
        <v>14</v>
      </c>
      <c r="L5537">
        <v>7</v>
      </c>
      <c r="M5537">
        <v>0.1</v>
      </c>
      <c r="N5537">
        <v>349.74</v>
      </c>
      <c r="O5537">
        <v>777.2</v>
      </c>
      <c r="P5537" s="2">
        <f>(Table1[[#This Row],[Unit Price]]-Table1[[#This Row],[Discount Applied]])*Table1[[#This Row],[Order Quantity]]</f>
        <v>5439.7</v>
      </c>
      <c r="Q5537">
        <f>Table1[[#This Row],[Revenue]]-(Table1[[#This Row],[Unit Cost]]*Table1[[#This Row],[Order Quantity]])</f>
        <v>2991.5199999999995</v>
      </c>
    </row>
    <row r="5538" spans="1:17" x14ac:dyDescent="0.25">
      <c r="A5538" t="s">
        <v>5563</v>
      </c>
      <c r="B5538" t="s">
        <v>18</v>
      </c>
      <c r="C5538" t="s">
        <v>19</v>
      </c>
      <c r="D5538" s="1">
        <v>44107</v>
      </c>
      <c r="E5538" s="1">
        <v>43926</v>
      </c>
      <c r="F5538" s="1">
        <v>43969</v>
      </c>
      <c r="G5538" s="1">
        <v>43979</v>
      </c>
      <c r="H5538">
        <v>6</v>
      </c>
      <c r="I5538">
        <v>36</v>
      </c>
      <c r="J5538">
        <v>126</v>
      </c>
      <c r="K5538">
        <v>1</v>
      </c>
      <c r="L5538">
        <v>4</v>
      </c>
      <c r="M5538">
        <v>0.2</v>
      </c>
      <c r="N5538">
        <v>426.79</v>
      </c>
      <c r="O5538">
        <v>871</v>
      </c>
      <c r="P5538" s="2">
        <f>(Table1[[#This Row],[Unit Price]]-Table1[[#This Row],[Discount Applied]])*Table1[[#This Row],[Order Quantity]]</f>
        <v>3483.2</v>
      </c>
      <c r="Q5538">
        <f>Table1[[#This Row],[Revenue]]-(Table1[[#This Row],[Unit Cost]]*Table1[[#This Row],[Order Quantity]])</f>
        <v>1776.0399999999997</v>
      </c>
    </row>
    <row r="5539" spans="1:17" x14ac:dyDescent="0.25">
      <c r="A5539" t="s">
        <v>5564</v>
      </c>
      <c r="B5539" t="s">
        <v>21</v>
      </c>
      <c r="C5539" t="s">
        <v>29</v>
      </c>
      <c r="D5539" s="1">
        <v>43477</v>
      </c>
      <c r="E5539" s="1">
        <v>43926</v>
      </c>
      <c r="F5539" s="1">
        <v>43980</v>
      </c>
      <c r="G5539" s="1">
        <v>43981</v>
      </c>
      <c r="H5539">
        <v>16</v>
      </c>
      <c r="I5539">
        <v>20</v>
      </c>
      <c r="J5539">
        <v>36</v>
      </c>
      <c r="K5539">
        <v>26</v>
      </c>
      <c r="L5539">
        <v>4</v>
      </c>
      <c r="M5539">
        <v>0.2</v>
      </c>
      <c r="N5539">
        <v>569.5</v>
      </c>
      <c r="O5539" s="2">
        <v>1139</v>
      </c>
      <c r="P5539" s="2">
        <f>(Table1[[#This Row],[Unit Price]]-Table1[[#This Row],[Discount Applied]])*Table1[[#This Row],[Order Quantity]]</f>
        <v>4555.2</v>
      </c>
      <c r="Q5539">
        <f>Table1[[#This Row],[Revenue]]-(Table1[[#This Row],[Unit Cost]]*Table1[[#This Row],[Order Quantity]])</f>
        <v>2277.1999999999998</v>
      </c>
    </row>
    <row r="5540" spans="1:17" x14ac:dyDescent="0.25">
      <c r="A5540" t="s">
        <v>5565</v>
      </c>
      <c r="B5540" t="s">
        <v>18</v>
      </c>
      <c r="C5540" t="s">
        <v>43</v>
      </c>
      <c r="D5540" s="1">
        <v>43477</v>
      </c>
      <c r="E5540" s="1">
        <v>43926</v>
      </c>
      <c r="F5540" s="1">
        <v>43979</v>
      </c>
      <c r="G5540" s="1">
        <v>43988</v>
      </c>
      <c r="H5540">
        <v>3</v>
      </c>
      <c r="I5540">
        <v>13</v>
      </c>
      <c r="J5540">
        <v>83</v>
      </c>
      <c r="K5540">
        <v>11</v>
      </c>
      <c r="L5540">
        <v>3</v>
      </c>
      <c r="M5540">
        <v>0.1</v>
      </c>
      <c r="N5540">
        <v>118.93</v>
      </c>
      <c r="O5540">
        <v>167.5</v>
      </c>
      <c r="P5540" s="2">
        <f>(Table1[[#This Row],[Unit Price]]-Table1[[#This Row],[Discount Applied]])*Table1[[#This Row],[Order Quantity]]</f>
        <v>502.20000000000005</v>
      </c>
      <c r="Q5540">
        <f>Table1[[#This Row],[Revenue]]-(Table1[[#This Row],[Unit Cost]]*Table1[[#This Row],[Order Quantity]])</f>
        <v>145.41000000000003</v>
      </c>
    </row>
    <row r="5541" spans="1:17" x14ac:dyDescent="0.25">
      <c r="A5541" t="s">
        <v>5566</v>
      </c>
      <c r="B5541" t="s">
        <v>21</v>
      </c>
      <c r="C5541" t="s">
        <v>29</v>
      </c>
      <c r="D5541" s="1">
        <v>44107</v>
      </c>
      <c r="E5541" s="1">
        <v>43956</v>
      </c>
      <c r="F5541" s="1">
        <v>43977</v>
      </c>
      <c r="G5541" s="1">
        <v>43981</v>
      </c>
      <c r="H5541">
        <v>20</v>
      </c>
      <c r="I5541">
        <v>1</v>
      </c>
      <c r="J5541">
        <v>38</v>
      </c>
      <c r="K5541">
        <v>46</v>
      </c>
      <c r="L5541">
        <v>6</v>
      </c>
      <c r="M5541">
        <v>7.4999999999999997E-2</v>
      </c>
      <c r="N5541">
        <v>120.6</v>
      </c>
      <c r="O5541">
        <v>201</v>
      </c>
      <c r="P5541" s="2">
        <f>(Table1[[#This Row],[Unit Price]]-Table1[[#This Row],[Discount Applied]])*Table1[[#This Row],[Order Quantity]]</f>
        <v>1205.5500000000002</v>
      </c>
      <c r="Q5541">
        <f>Table1[[#This Row],[Revenue]]-(Table1[[#This Row],[Unit Cost]]*Table1[[#This Row],[Order Quantity]])</f>
        <v>481.95000000000027</v>
      </c>
    </row>
    <row r="5542" spans="1:17" x14ac:dyDescent="0.25">
      <c r="A5542" t="s">
        <v>5567</v>
      </c>
      <c r="B5542" t="s">
        <v>23</v>
      </c>
      <c r="C5542" t="s">
        <v>19</v>
      </c>
      <c r="D5542" s="1">
        <v>44107</v>
      </c>
      <c r="E5542" s="1">
        <v>43956</v>
      </c>
      <c r="F5542" s="1">
        <v>43982</v>
      </c>
      <c r="G5542" s="1">
        <v>43896</v>
      </c>
      <c r="H5542">
        <v>24</v>
      </c>
      <c r="I5542">
        <v>40</v>
      </c>
      <c r="J5542">
        <v>133</v>
      </c>
      <c r="K5542">
        <v>16</v>
      </c>
      <c r="L5542">
        <v>1</v>
      </c>
      <c r="M5542">
        <v>0.4</v>
      </c>
      <c r="N5542" s="2">
        <v>4149.8500000000004</v>
      </c>
      <c r="O5542" s="2">
        <v>5607.9</v>
      </c>
      <c r="P5542" s="2">
        <f>(Table1[[#This Row],[Unit Price]]-Table1[[#This Row],[Discount Applied]])*Table1[[#This Row],[Order Quantity]]</f>
        <v>5607.5</v>
      </c>
      <c r="Q5542">
        <f>Table1[[#This Row],[Revenue]]-(Table1[[#This Row],[Unit Cost]]*Table1[[#This Row],[Order Quantity]])</f>
        <v>1457.6499999999996</v>
      </c>
    </row>
    <row r="5543" spans="1:17" x14ac:dyDescent="0.25">
      <c r="A5543" t="s">
        <v>5568</v>
      </c>
      <c r="B5543" t="s">
        <v>18</v>
      </c>
      <c r="C5543" t="s">
        <v>34</v>
      </c>
      <c r="D5543" s="1">
        <v>43477</v>
      </c>
      <c r="E5543" s="1">
        <v>43956</v>
      </c>
      <c r="F5543" s="1">
        <v>43975</v>
      </c>
      <c r="G5543" s="1">
        <v>43982</v>
      </c>
      <c r="H5543">
        <v>9</v>
      </c>
      <c r="I5543">
        <v>30</v>
      </c>
      <c r="J5543">
        <v>318</v>
      </c>
      <c r="K5543">
        <v>35</v>
      </c>
      <c r="L5543">
        <v>8</v>
      </c>
      <c r="M5543">
        <v>0.15</v>
      </c>
      <c r="N5543" s="2">
        <v>2059.58</v>
      </c>
      <c r="O5543" s="2">
        <v>3886</v>
      </c>
      <c r="P5543" s="2">
        <f>(Table1[[#This Row],[Unit Price]]-Table1[[#This Row],[Discount Applied]])*Table1[[#This Row],[Order Quantity]]</f>
        <v>31086.799999999999</v>
      </c>
      <c r="Q5543">
        <f>Table1[[#This Row],[Revenue]]-(Table1[[#This Row],[Unit Cost]]*Table1[[#This Row],[Order Quantity]])</f>
        <v>14610.16</v>
      </c>
    </row>
    <row r="5544" spans="1:17" x14ac:dyDescent="0.25">
      <c r="A5544" t="s">
        <v>5569</v>
      </c>
      <c r="B5544" t="s">
        <v>18</v>
      </c>
      <c r="C5544" t="s">
        <v>26</v>
      </c>
      <c r="D5544" s="1">
        <v>44107</v>
      </c>
      <c r="E5544" s="1">
        <v>43956</v>
      </c>
      <c r="F5544" s="1">
        <v>44079</v>
      </c>
      <c r="G5544" s="1">
        <v>44140</v>
      </c>
      <c r="H5544">
        <v>7</v>
      </c>
      <c r="I5544">
        <v>25</v>
      </c>
      <c r="J5544">
        <v>255</v>
      </c>
      <c r="K5544">
        <v>19</v>
      </c>
      <c r="L5544">
        <v>4</v>
      </c>
      <c r="M5544">
        <v>0.1</v>
      </c>
      <c r="N5544" s="2">
        <v>2407.1799999999998</v>
      </c>
      <c r="O5544" s="2">
        <v>3343.3</v>
      </c>
      <c r="P5544" s="2">
        <f>(Table1[[#This Row],[Unit Price]]-Table1[[#This Row],[Discount Applied]])*Table1[[#This Row],[Order Quantity]]</f>
        <v>13372.800000000001</v>
      </c>
      <c r="Q5544">
        <f>Table1[[#This Row],[Revenue]]-(Table1[[#This Row],[Unit Cost]]*Table1[[#This Row],[Order Quantity]])</f>
        <v>3744.0800000000017</v>
      </c>
    </row>
    <row r="5545" spans="1:17" x14ac:dyDescent="0.25">
      <c r="A5545" t="s">
        <v>5570</v>
      </c>
      <c r="B5545" t="s">
        <v>18</v>
      </c>
      <c r="C5545" t="s">
        <v>19</v>
      </c>
      <c r="D5545" s="1">
        <v>43377</v>
      </c>
      <c r="E5545" s="1">
        <v>43310</v>
      </c>
      <c r="F5545" s="1">
        <v>43337</v>
      </c>
      <c r="G5545" s="1">
        <v>43199</v>
      </c>
      <c r="H5545">
        <v>2</v>
      </c>
      <c r="I5545">
        <v>1</v>
      </c>
      <c r="J5545">
        <v>199</v>
      </c>
      <c r="K5545">
        <v>2</v>
      </c>
      <c r="L5545">
        <v>5</v>
      </c>
      <c r="M5545">
        <v>0.1</v>
      </c>
      <c r="N5545">
        <v>534.33000000000004</v>
      </c>
      <c r="O5545">
        <v>971.5</v>
      </c>
      <c r="P5545" s="2">
        <f>(Table1[[#This Row],[Unit Price]]-Table1[[#This Row],[Discount Applied]])*Table1[[#This Row],[Order Quantity]]</f>
        <v>4857</v>
      </c>
      <c r="Q5545">
        <f>Table1[[#This Row],[Revenue]]-(Table1[[#This Row],[Unit Cost]]*Table1[[#This Row],[Order Quantity]])</f>
        <v>2185.35</v>
      </c>
    </row>
    <row r="5546" spans="1:17" x14ac:dyDescent="0.25">
      <c r="A5546" t="s">
        <v>5571</v>
      </c>
      <c r="B5546" t="s">
        <v>21</v>
      </c>
      <c r="C5546" t="s">
        <v>26</v>
      </c>
      <c r="D5546" s="1">
        <v>43477</v>
      </c>
      <c r="E5546" s="1">
        <v>43956</v>
      </c>
      <c r="F5546" s="1">
        <v>43981</v>
      </c>
      <c r="G5546" s="1">
        <v>43836</v>
      </c>
      <c r="H5546">
        <v>18</v>
      </c>
      <c r="I5546">
        <v>47</v>
      </c>
      <c r="J5546">
        <v>224</v>
      </c>
      <c r="K5546">
        <v>25</v>
      </c>
      <c r="L5546">
        <v>8</v>
      </c>
      <c r="M5546">
        <v>0.05</v>
      </c>
      <c r="N5546" s="2">
        <v>1181.8800000000001</v>
      </c>
      <c r="O5546" s="2">
        <v>2814</v>
      </c>
      <c r="P5546" s="2">
        <f>(Table1[[#This Row],[Unit Price]]-Table1[[#This Row],[Discount Applied]])*Table1[[#This Row],[Order Quantity]]</f>
        <v>22511.599999999999</v>
      </c>
      <c r="Q5546">
        <f>Table1[[#This Row],[Revenue]]-(Table1[[#This Row],[Unit Cost]]*Table1[[#This Row],[Order Quantity]])</f>
        <v>13056.559999999998</v>
      </c>
    </row>
    <row r="5547" spans="1:17" x14ac:dyDescent="0.25">
      <c r="A5547" t="s">
        <v>5572</v>
      </c>
      <c r="B5547" t="s">
        <v>18</v>
      </c>
      <c r="C5547" t="s">
        <v>19</v>
      </c>
      <c r="D5547" s="1">
        <v>43477</v>
      </c>
      <c r="E5547" s="1">
        <v>43956</v>
      </c>
      <c r="F5547" s="1">
        <v>43965</v>
      </c>
      <c r="G5547" s="1">
        <v>43974</v>
      </c>
      <c r="H5547">
        <v>12</v>
      </c>
      <c r="I5547">
        <v>23</v>
      </c>
      <c r="J5547">
        <v>130</v>
      </c>
      <c r="K5547">
        <v>33</v>
      </c>
      <c r="L5547">
        <v>7</v>
      </c>
      <c r="M5547">
        <v>0.15</v>
      </c>
      <c r="N5547">
        <v>505.72</v>
      </c>
      <c r="O5547">
        <v>991.6</v>
      </c>
      <c r="P5547" s="2">
        <f>(Table1[[#This Row],[Unit Price]]-Table1[[#This Row],[Discount Applied]])*Table1[[#This Row],[Order Quantity]]</f>
        <v>6940.1500000000005</v>
      </c>
      <c r="Q5547">
        <f>Table1[[#This Row],[Revenue]]-(Table1[[#This Row],[Unit Cost]]*Table1[[#This Row],[Order Quantity]])</f>
        <v>3400.1100000000006</v>
      </c>
    </row>
    <row r="5548" spans="1:17" x14ac:dyDescent="0.25">
      <c r="A5548" t="s">
        <v>5573</v>
      </c>
      <c r="B5548" t="s">
        <v>23</v>
      </c>
      <c r="C5548" t="s">
        <v>26</v>
      </c>
      <c r="D5548" s="1">
        <v>43477</v>
      </c>
      <c r="E5548" s="1">
        <v>43956</v>
      </c>
      <c r="F5548" s="1">
        <v>43964</v>
      </c>
      <c r="G5548" s="1">
        <v>43965</v>
      </c>
      <c r="H5548">
        <v>23</v>
      </c>
      <c r="I5548">
        <v>39</v>
      </c>
      <c r="J5548">
        <v>217</v>
      </c>
      <c r="K5548">
        <v>38</v>
      </c>
      <c r="L5548">
        <v>7</v>
      </c>
      <c r="M5548">
        <v>7.4999999999999997E-2</v>
      </c>
      <c r="N5548">
        <v>475.23</v>
      </c>
      <c r="O5548" s="2">
        <v>1159.0999999999999</v>
      </c>
      <c r="P5548" s="2">
        <f>(Table1[[#This Row],[Unit Price]]-Table1[[#This Row],[Discount Applied]])*Table1[[#This Row],[Order Quantity]]</f>
        <v>8113.1749999999993</v>
      </c>
      <c r="Q5548">
        <f>Table1[[#This Row],[Revenue]]-(Table1[[#This Row],[Unit Cost]]*Table1[[#This Row],[Order Quantity]])</f>
        <v>4786.5649999999987</v>
      </c>
    </row>
    <row r="5549" spans="1:17" x14ac:dyDescent="0.25">
      <c r="A5549" t="s">
        <v>5574</v>
      </c>
      <c r="B5549" t="s">
        <v>18</v>
      </c>
      <c r="C5549" t="s">
        <v>26</v>
      </c>
      <c r="D5549" s="1">
        <v>44107</v>
      </c>
      <c r="E5549" s="1">
        <v>43987</v>
      </c>
      <c r="F5549" s="1">
        <v>44140</v>
      </c>
      <c r="G5549" s="1">
        <v>43966</v>
      </c>
      <c r="H5549">
        <v>8</v>
      </c>
      <c r="I5549">
        <v>43</v>
      </c>
      <c r="J5549">
        <v>244</v>
      </c>
      <c r="K5549">
        <v>9</v>
      </c>
      <c r="L5549">
        <v>2</v>
      </c>
      <c r="M5549">
        <v>0.05</v>
      </c>
      <c r="N5549" s="2">
        <v>1074.6099999999999</v>
      </c>
      <c r="O5549" s="2">
        <v>2499.1</v>
      </c>
      <c r="P5549" s="2">
        <f>(Table1[[#This Row],[Unit Price]]-Table1[[#This Row],[Discount Applied]])*Table1[[#This Row],[Order Quantity]]</f>
        <v>4998.0999999999995</v>
      </c>
      <c r="Q5549">
        <f>Table1[[#This Row],[Revenue]]-(Table1[[#This Row],[Unit Cost]]*Table1[[#This Row],[Order Quantity]])</f>
        <v>2848.8799999999997</v>
      </c>
    </row>
    <row r="5550" spans="1:17" x14ac:dyDescent="0.25">
      <c r="A5550" t="s">
        <v>5575</v>
      </c>
      <c r="B5550" t="s">
        <v>18</v>
      </c>
      <c r="C5550" t="s">
        <v>19</v>
      </c>
      <c r="D5550" s="1">
        <v>44107</v>
      </c>
      <c r="E5550" s="1">
        <v>43987</v>
      </c>
      <c r="F5550" s="1">
        <v>43976</v>
      </c>
      <c r="G5550" s="1">
        <v>43836</v>
      </c>
      <c r="H5550">
        <v>2</v>
      </c>
      <c r="I5550">
        <v>21</v>
      </c>
      <c r="J5550">
        <v>191</v>
      </c>
      <c r="K5550">
        <v>28</v>
      </c>
      <c r="L5550">
        <v>8</v>
      </c>
      <c r="M5550">
        <v>0.3</v>
      </c>
      <c r="N5550" s="2">
        <v>1493.77</v>
      </c>
      <c r="O5550" s="2">
        <v>2298.1</v>
      </c>
      <c r="P5550" s="2">
        <f>(Table1[[#This Row],[Unit Price]]-Table1[[#This Row],[Discount Applied]])*Table1[[#This Row],[Order Quantity]]</f>
        <v>18382.399999999998</v>
      </c>
      <c r="Q5550">
        <f>Table1[[#This Row],[Revenue]]-(Table1[[#This Row],[Unit Cost]]*Table1[[#This Row],[Order Quantity]])</f>
        <v>6432.239999999998</v>
      </c>
    </row>
    <row r="5551" spans="1:17" x14ac:dyDescent="0.25">
      <c r="A5551" t="s">
        <v>5576</v>
      </c>
      <c r="B5551" t="s">
        <v>23</v>
      </c>
      <c r="C5551" t="s">
        <v>19</v>
      </c>
      <c r="D5551" s="1">
        <v>43477</v>
      </c>
      <c r="E5551" s="1">
        <v>43987</v>
      </c>
      <c r="F5551" s="1">
        <v>43978</v>
      </c>
      <c r="G5551" s="1">
        <v>43981</v>
      </c>
      <c r="H5551">
        <v>21</v>
      </c>
      <c r="I5551">
        <v>30</v>
      </c>
      <c r="J5551">
        <v>152</v>
      </c>
      <c r="K5551">
        <v>26</v>
      </c>
      <c r="L5551">
        <v>7</v>
      </c>
      <c r="M5551">
        <v>7.4999999999999997E-2</v>
      </c>
      <c r="N5551">
        <v>569.5</v>
      </c>
      <c r="O5551" s="2">
        <v>1139</v>
      </c>
      <c r="P5551" s="2">
        <f>(Table1[[#This Row],[Unit Price]]-Table1[[#This Row],[Discount Applied]])*Table1[[#This Row],[Order Quantity]]</f>
        <v>7972.4749999999995</v>
      </c>
      <c r="Q5551">
        <f>Table1[[#This Row],[Revenue]]-(Table1[[#This Row],[Unit Cost]]*Table1[[#This Row],[Order Quantity]])</f>
        <v>3985.9749999999995</v>
      </c>
    </row>
    <row r="5552" spans="1:17" x14ac:dyDescent="0.25">
      <c r="A5552" t="s">
        <v>5577</v>
      </c>
      <c r="B5552" t="s">
        <v>18</v>
      </c>
      <c r="C5552" t="s">
        <v>19</v>
      </c>
      <c r="D5552" s="1">
        <v>44107</v>
      </c>
      <c r="E5552" s="1">
        <v>43987</v>
      </c>
      <c r="F5552" s="1">
        <v>43974</v>
      </c>
      <c r="G5552" s="1">
        <v>43976</v>
      </c>
      <c r="H5552">
        <v>5</v>
      </c>
      <c r="I5552">
        <v>48</v>
      </c>
      <c r="J5552">
        <v>113</v>
      </c>
      <c r="K5552">
        <v>15</v>
      </c>
      <c r="L5552">
        <v>5</v>
      </c>
      <c r="M5552">
        <v>7.4999999999999997E-2</v>
      </c>
      <c r="N5552" s="2">
        <v>1542.07</v>
      </c>
      <c r="O5552" s="2">
        <v>1835.8</v>
      </c>
      <c r="P5552" s="2">
        <f>(Table1[[#This Row],[Unit Price]]-Table1[[#This Row],[Discount Applied]])*Table1[[#This Row],[Order Quantity]]</f>
        <v>9178.625</v>
      </c>
      <c r="Q5552">
        <f>Table1[[#This Row],[Revenue]]-(Table1[[#This Row],[Unit Cost]]*Table1[[#This Row],[Order Quantity]])</f>
        <v>1468.2750000000005</v>
      </c>
    </row>
    <row r="5553" spans="1:17" x14ac:dyDescent="0.25">
      <c r="A5553" t="s">
        <v>5578</v>
      </c>
      <c r="B5553" t="s">
        <v>18</v>
      </c>
      <c r="C5553" t="s">
        <v>29</v>
      </c>
      <c r="D5553" s="1">
        <v>43477</v>
      </c>
      <c r="E5553" s="1">
        <v>43987</v>
      </c>
      <c r="F5553" s="1">
        <v>43972</v>
      </c>
      <c r="G5553" s="1">
        <v>43977</v>
      </c>
      <c r="H5553">
        <v>9</v>
      </c>
      <c r="I5553">
        <v>40</v>
      </c>
      <c r="J5553">
        <v>31</v>
      </c>
      <c r="K5553">
        <v>28</v>
      </c>
      <c r="L5553">
        <v>1</v>
      </c>
      <c r="M5553">
        <v>0.05</v>
      </c>
      <c r="N5553">
        <v>922.99</v>
      </c>
      <c r="O5553" s="2">
        <v>1098.8</v>
      </c>
      <c r="P5553" s="2">
        <f>(Table1[[#This Row],[Unit Price]]-Table1[[#This Row],[Discount Applied]])*Table1[[#This Row],[Order Quantity]]</f>
        <v>1098.75</v>
      </c>
      <c r="Q5553">
        <f>Table1[[#This Row],[Revenue]]-(Table1[[#This Row],[Unit Cost]]*Table1[[#This Row],[Order Quantity]])</f>
        <v>175.76</v>
      </c>
    </row>
    <row r="5554" spans="1:17" x14ac:dyDescent="0.25">
      <c r="A5554" t="s">
        <v>5579</v>
      </c>
      <c r="B5554" t="s">
        <v>23</v>
      </c>
      <c r="C5554" t="s">
        <v>34</v>
      </c>
      <c r="D5554" s="1">
        <v>43477</v>
      </c>
      <c r="E5554" s="1">
        <v>44017</v>
      </c>
      <c r="F5554" s="1">
        <v>43977</v>
      </c>
      <c r="G5554" s="1">
        <v>43896</v>
      </c>
      <c r="H5554">
        <v>22</v>
      </c>
      <c r="I5554">
        <v>20</v>
      </c>
      <c r="J5554">
        <v>296</v>
      </c>
      <c r="K5554">
        <v>30</v>
      </c>
      <c r="L5554">
        <v>7</v>
      </c>
      <c r="M5554">
        <v>0.1</v>
      </c>
      <c r="N5554" s="2">
        <v>3175.33</v>
      </c>
      <c r="O5554" s="2">
        <v>3825.7</v>
      </c>
      <c r="P5554" s="2">
        <f>(Table1[[#This Row],[Unit Price]]-Table1[[#This Row],[Discount Applied]])*Table1[[#This Row],[Order Quantity]]</f>
        <v>26779.200000000001</v>
      </c>
      <c r="Q5554">
        <f>Table1[[#This Row],[Revenue]]-(Table1[[#This Row],[Unit Cost]]*Table1[[#This Row],[Order Quantity]])</f>
        <v>4551.8900000000031</v>
      </c>
    </row>
    <row r="5555" spans="1:17" x14ac:dyDescent="0.25">
      <c r="A5555" t="s">
        <v>5580</v>
      </c>
      <c r="B5555" t="s">
        <v>18</v>
      </c>
      <c r="C5555" t="s">
        <v>43</v>
      </c>
      <c r="D5555" s="1">
        <v>43477</v>
      </c>
      <c r="E5555" s="1">
        <v>44017</v>
      </c>
      <c r="F5555" s="1">
        <v>43981</v>
      </c>
      <c r="G5555" s="1">
        <v>44018</v>
      </c>
      <c r="H5555">
        <v>8</v>
      </c>
      <c r="I5555">
        <v>22</v>
      </c>
      <c r="J5555">
        <v>62</v>
      </c>
      <c r="K5555">
        <v>37</v>
      </c>
      <c r="L5555">
        <v>7</v>
      </c>
      <c r="M5555">
        <v>7.4999999999999997E-2</v>
      </c>
      <c r="N5555">
        <v>765.41</v>
      </c>
      <c r="O5555">
        <v>911.2</v>
      </c>
      <c r="P5555" s="2">
        <f>(Table1[[#This Row],[Unit Price]]-Table1[[#This Row],[Discount Applied]])*Table1[[#This Row],[Order Quantity]]</f>
        <v>6377.875</v>
      </c>
      <c r="Q5555">
        <f>Table1[[#This Row],[Revenue]]-(Table1[[#This Row],[Unit Cost]]*Table1[[#This Row],[Order Quantity]])</f>
        <v>1020.0050000000001</v>
      </c>
    </row>
    <row r="5556" spans="1:17" x14ac:dyDescent="0.25">
      <c r="A5556" t="s">
        <v>5581</v>
      </c>
      <c r="B5556" t="s">
        <v>21</v>
      </c>
      <c r="C5556" t="s">
        <v>19</v>
      </c>
      <c r="D5556" s="1">
        <v>43377</v>
      </c>
      <c r="E5556" s="1">
        <v>43310</v>
      </c>
      <c r="F5556" s="1">
        <v>43332</v>
      </c>
      <c r="G5556" s="1">
        <v>43336</v>
      </c>
      <c r="H5556">
        <v>19</v>
      </c>
      <c r="I5556">
        <v>34</v>
      </c>
      <c r="J5556">
        <v>153</v>
      </c>
      <c r="K5556">
        <v>34</v>
      </c>
      <c r="L5556">
        <v>4</v>
      </c>
      <c r="M5556">
        <v>0.1</v>
      </c>
      <c r="N5556">
        <v>478.38</v>
      </c>
      <c r="O5556">
        <v>938</v>
      </c>
      <c r="P5556" s="2">
        <f>(Table1[[#This Row],[Unit Price]]-Table1[[#This Row],[Discount Applied]])*Table1[[#This Row],[Order Quantity]]</f>
        <v>3751.6</v>
      </c>
      <c r="Q5556">
        <f>Table1[[#This Row],[Revenue]]-(Table1[[#This Row],[Unit Cost]]*Table1[[#This Row],[Order Quantity]])</f>
        <v>1838.08</v>
      </c>
    </row>
    <row r="5557" spans="1:17" x14ac:dyDescent="0.25">
      <c r="A5557" t="s">
        <v>5582</v>
      </c>
      <c r="B5557" t="s">
        <v>21</v>
      </c>
      <c r="C5557" t="s">
        <v>19</v>
      </c>
      <c r="D5557" s="1">
        <v>44107</v>
      </c>
      <c r="E5557" s="1">
        <v>44017</v>
      </c>
      <c r="F5557" s="1">
        <v>44109</v>
      </c>
      <c r="G5557" s="1">
        <v>43969</v>
      </c>
      <c r="H5557">
        <v>17</v>
      </c>
      <c r="I5557">
        <v>14</v>
      </c>
      <c r="J5557">
        <v>160</v>
      </c>
      <c r="K5557">
        <v>34</v>
      </c>
      <c r="L5557">
        <v>7</v>
      </c>
      <c r="M5557">
        <v>0.4</v>
      </c>
      <c r="N5557" s="2">
        <v>1312.13</v>
      </c>
      <c r="O5557" s="2">
        <v>2572.8000000000002</v>
      </c>
      <c r="P5557" s="2">
        <f>(Table1[[#This Row],[Unit Price]]-Table1[[#This Row],[Discount Applied]])*Table1[[#This Row],[Order Quantity]]</f>
        <v>18006.8</v>
      </c>
      <c r="Q5557">
        <f>Table1[[#This Row],[Revenue]]-(Table1[[#This Row],[Unit Cost]]*Table1[[#This Row],[Order Quantity]])</f>
        <v>8821.89</v>
      </c>
    </row>
    <row r="5558" spans="1:17" x14ac:dyDescent="0.25">
      <c r="A5558" t="s">
        <v>5583</v>
      </c>
      <c r="B5558" t="s">
        <v>18</v>
      </c>
      <c r="C5558" t="s">
        <v>34</v>
      </c>
      <c r="D5558" s="1">
        <v>44107</v>
      </c>
      <c r="E5558" s="1">
        <v>44017</v>
      </c>
      <c r="F5558" s="1">
        <v>43965</v>
      </c>
      <c r="G5558" s="1">
        <v>43973</v>
      </c>
      <c r="H5558">
        <v>1</v>
      </c>
      <c r="I5558">
        <v>24</v>
      </c>
      <c r="J5558">
        <v>278</v>
      </c>
      <c r="K5558">
        <v>12</v>
      </c>
      <c r="L5558">
        <v>3</v>
      </c>
      <c r="M5558">
        <v>0.05</v>
      </c>
      <c r="N5558">
        <v>177.68</v>
      </c>
      <c r="O5558">
        <v>227.8</v>
      </c>
      <c r="P5558" s="2">
        <f>(Table1[[#This Row],[Unit Price]]-Table1[[#This Row],[Discount Applied]])*Table1[[#This Row],[Order Quantity]]</f>
        <v>683.25</v>
      </c>
      <c r="Q5558">
        <f>Table1[[#This Row],[Revenue]]-(Table1[[#This Row],[Unit Cost]]*Table1[[#This Row],[Order Quantity]])</f>
        <v>150.21000000000004</v>
      </c>
    </row>
    <row r="5559" spans="1:17" x14ac:dyDescent="0.25">
      <c r="A5559" t="s">
        <v>5584</v>
      </c>
      <c r="B5559" t="s">
        <v>23</v>
      </c>
      <c r="C5559" t="s">
        <v>34</v>
      </c>
      <c r="D5559" s="1">
        <v>43477</v>
      </c>
      <c r="E5559" s="1">
        <v>44017</v>
      </c>
      <c r="F5559" s="1">
        <v>43974</v>
      </c>
      <c r="G5559" s="1">
        <v>43979</v>
      </c>
      <c r="H5559">
        <v>22</v>
      </c>
      <c r="I5559">
        <v>39</v>
      </c>
      <c r="J5559">
        <v>318</v>
      </c>
      <c r="K5559">
        <v>21</v>
      </c>
      <c r="L5559">
        <v>7</v>
      </c>
      <c r="M5559">
        <v>0.15</v>
      </c>
      <c r="N5559">
        <v>835.76</v>
      </c>
      <c r="O5559" s="2">
        <v>1266.3</v>
      </c>
      <c r="P5559" s="2">
        <f>(Table1[[#This Row],[Unit Price]]-Table1[[#This Row],[Discount Applied]])*Table1[[#This Row],[Order Quantity]]</f>
        <v>8863.0499999999993</v>
      </c>
      <c r="Q5559">
        <f>Table1[[#This Row],[Revenue]]-(Table1[[#This Row],[Unit Cost]]*Table1[[#This Row],[Order Quantity]])</f>
        <v>3012.7299999999996</v>
      </c>
    </row>
    <row r="5560" spans="1:17" x14ac:dyDescent="0.25">
      <c r="A5560" t="s">
        <v>5585</v>
      </c>
      <c r="B5560" t="s">
        <v>33</v>
      </c>
      <c r="C5560" t="s">
        <v>24</v>
      </c>
      <c r="D5560" s="1">
        <v>43477</v>
      </c>
      <c r="E5560" s="1">
        <v>44017</v>
      </c>
      <c r="F5560" s="1">
        <v>43968</v>
      </c>
      <c r="G5560" s="1">
        <v>43972</v>
      </c>
      <c r="H5560">
        <v>25</v>
      </c>
      <c r="I5560">
        <v>18</v>
      </c>
      <c r="J5560">
        <v>366</v>
      </c>
      <c r="K5560">
        <v>17</v>
      </c>
      <c r="L5560">
        <v>6</v>
      </c>
      <c r="M5560">
        <v>0.15</v>
      </c>
      <c r="N5560" s="2">
        <v>1943.54</v>
      </c>
      <c r="O5560" s="2">
        <v>2626.4</v>
      </c>
      <c r="P5560" s="2">
        <f>(Table1[[#This Row],[Unit Price]]-Table1[[#This Row],[Discount Applied]])*Table1[[#This Row],[Order Quantity]]</f>
        <v>15757.5</v>
      </c>
      <c r="Q5560">
        <f>Table1[[#This Row],[Revenue]]-(Table1[[#This Row],[Unit Cost]]*Table1[[#This Row],[Order Quantity]])</f>
        <v>4096.26</v>
      </c>
    </row>
    <row r="5561" spans="1:17" x14ac:dyDescent="0.25">
      <c r="A5561" t="s">
        <v>5586</v>
      </c>
      <c r="B5561" t="s">
        <v>18</v>
      </c>
      <c r="C5561" t="s">
        <v>43</v>
      </c>
      <c r="D5561" s="1">
        <v>44107</v>
      </c>
      <c r="E5561" s="1">
        <v>44017</v>
      </c>
      <c r="F5561" s="1">
        <v>44079</v>
      </c>
      <c r="G5561" s="1">
        <v>44109</v>
      </c>
      <c r="H5561">
        <v>4</v>
      </c>
      <c r="I5561">
        <v>25</v>
      </c>
      <c r="J5561">
        <v>61</v>
      </c>
      <c r="K5561">
        <v>13</v>
      </c>
      <c r="L5561">
        <v>5</v>
      </c>
      <c r="M5561">
        <v>7.4999999999999997E-2</v>
      </c>
      <c r="N5561">
        <v>368.43</v>
      </c>
      <c r="O5561">
        <v>783.9</v>
      </c>
      <c r="P5561" s="2">
        <f>(Table1[[#This Row],[Unit Price]]-Table1[[#This Row],[Discount Applied]])*Table1[[#This Row],[Order Quantity]]</f>
        <v>3919.1249999999995</v>
      </c>
      <c r="Q5561">
        <f>Table1[[#This Row],[Revenue]]-(Table1[[#This Row],[Unit Cost]]*Table1[[#This Row],[Order Quantity]])</f>
        <v>2076.9749999999995</v>
      </c>
    </row>
    <row r="5562" spans="1:17" x14ac:dyDescent="0.25">
      <c r="A5562" t="s">
        <v>5587</v>
      </c>
      <c r="B5562" t="s">
        <v>21</v>
      </c>
      <c r="C5562" t="s">
        <v>43</v>
      </c>
      <c r="D5562" s="1">
        <v>44107</v>
      </c>
      <c r="E5562" s="1">
        <v>44017</v>
      </c>
      <c r="F5562" s="1">
        <v>43975</v>
      </c>
      <c r="G5562" s="1">
        <v>43978</v>
      </c>
      <c r="H5562">
        <v>18</v>
      </c>
      <c r="I5562">
        <v>6</v>
      </c>
      <c r="J5562">
        <v>65</v>
      </c>
      <c r="K5562">
        <v>2</v>
      </c>
      <c r="L5562">
        <v>3</v>
      </c>
      <c r="M5562">
        <v>0.1</v>
      </c>
      <c r="N5562" s="2">
        <v>1869.9</v>
      </c>
      <c r="O5562" s="2">
        <v>2968.1</v>
      </c>
      <c r="P5562" s="2">
        <f>(Table1[[#This Row],[Unit Price]]-Table1[[#This Row],[Discount Applied]])*Table1[[#This Row],[Order Quantity]]</f>
        <v>8904</v>
      </c>
      <c r="Q5562">
        <f>Table1[[#This Row],[Revenue]]-(Table1[[#This Row],[Unit Cost]]*Table1[[#This Row],[Order Quantity]])</f>
        <v>3294.2999999999993</v>
      </c>
    </row>
    <row r="5563" spans="1:17" x14ac:dyDescent="0.25">
      <c r="A5563" t="s">
        <v>5588</v>
      </c>
      <c r="B5563" t="s">
        <v>21</v>
      </c>
      <c r="C5563" t="s">
        <v>29</v>
      </c>
      <c r="D5563" s="1">
        <v>44107</v>
      </c>
      <c r="E5563" s="1">
        <v>44048</v>
      </c>
      <c r="F5563" s="1">
        <v>43966</v>
      </c>
      <c r="G5563" s="1">
        <v>43972</v>
      </c>
      <c r="H5563">
        <v>17</v>
      </c>
      <c r="I5563">
        <v>4</v>
      </c>
      <c r="J5563">
        <v>12</v>
      </c>
      <c r="K5563">
        <v>41</v>
      </c>
      <c r="L5563">
        <v>5</v>
      </c>
      <c r="M5563">
        <v>0.4</v>
      </c>
      <c r="N5563" s="2">
        <v>1722.17</v>
      </c>
      <c r="O5563" s="2">
        <v>3075.3</v>
      </c>
      <c r="P5563" s="2">
        <f>(Table1[[#This Row],[Unit Price]]-Table1[[#This Row],[Discount Applied]])*Table1[[#This Row],[Order Quantity]]</f>
        <v>15374.5</v>
      </c>
      <c r="Q5563">
        <f>Table1[[#This Row],[Revenue]]-(Table1[[#This Row],[Unit Cost]]*Table1[[#This Row],[Order Quantity]])</f>
        <v>6763.65</v>
      </c>
    </row>
    <row r="5564" spans="1:17" x14ac:dyDescent="0.25">
      <c r="A5564" t="s">
        <v>5589</v>
      </c>
      <c r="B5564" t="s">
        <v>23</v>
      </c>
      <c r="C5564" t="s">
        <v>19</v>
      </c>
      <c r="D5564" s="1">
        <v>43477</v>
      </c>
      <c r="E5564" s="1">
        <v>44048</v>
      </c>
      <c r="F5564" s="1">
        <v>43968</v>
      </c>
      <c r="G5564" s="1">
        <v>43970</v>
      </c>
      <c r="H5564">
        <v>23</v>
      </c>
      <c r="I5564">
        <v>45</v>
      </c>
      <c r="J5564">
        <v>172</v>
      </c>
      <c r="K5564">
        <v>4</v>
      </c>
      <c r="L5564">
        <v>3</v>
      </c>
      <c r="M5564">
        <v>0.05</v>
      </c>
      <c r="N5564">
        <v>89.38</v>
      </c>
      <c r="O5564">
        <v>194.3</v>
      </c>
      <c r="P5564" s="2">
        <f>(Table1[[#This Row],[Unit Price]]-Table1[[#This Row],[Discount Applied]])*Table1[[#This Row],[Order Quantity]]</f>
        <v>582.75</v>
      </c>
      <c r="Q5564">
        <f>Table1[[#This Row],[Revenue]]-(Table1[[#This Row],[Unit Cost]]*Table1[[#This Row],[Order Quantity]])</f>
        <v>314.61</v>
      </c>
    </row>
    <row r="5565" spans="1:17" x14ac:dyDescent="0.25">
      <c r="A5565" t="s">
        <v>5590</v>
      </c>
      <c r="B5565" t="s">
        <v>21</v>
      </c>
      <c r="C5565" t="s">
        <v>29</v>
      </c>
      <c r="D5565" s="1">
        <v>44107</v>
      </c>
      <c r="E5565" s="1">
        <v>44048</v>
      </c>
      <c r="F5565" s="1">
        <v>43971</v>
      </c>
      <c r="G5565" s="1">
        <v>43973</v>
      </c>
      <c r="H5565">
        <v>18</v>
      </c>
      <c r="I5565">
        <v>39</v>
      </c>
      <c r="J5565">
        <v>35</v>
      </c>
      <c r="K5565">
        <v>26</v>
      </c>
      <c r="L5565">
        <v>2</v>
      </c>
      <c r="M5565">
        <v>0.05</v>
      </c>
      <c r="N5565">
        <v>726.01</v>
      </c>
      <c r="O5565" s="2">
        <v>1728.6</v>
      </c>
      <c r="P5565" s="2">
        <f>(Table1[[#This Row],[Unit Price]]-Table1[[#This Row],[Discount Applied]])*Table1[[#This Row],[Order Quantity]]</f>
        <v>3457.1</v>
      </c>
      <c r="Q5565">
        <f>Table1[[#This Row],[Revenue]]-(Table1[[#This Row],[Unit Cost]]*Table1[[#This Row],[Order Quantity]])</f>
        <v>2005.08</v>
      </c>
    </row>
    <row r="5566" spans="1:17" x14ac:dyDescent="0.25">
      <c r="A5566" t="s">
        <v>5591</v>
      </c>
      <c r="B5566" t="s">
        <v>33</v>
      </c>
      <c r="C5566" t="s">
        <v>26</v>
      </c>
      <c r="D5566" s="1">
        <v>43477</v>
      </c>
      <c r="E5566" s="1">
        <v>44048</v>
      </c>
      <c r="F5566" s="1">
        <v>43957</v>
      </c>
      <c r="G5566" s="1">
        <v>44080</v>
      </c>
      <c r="H5566">
        <v>26</v>
      </c>
      <c r="I5566">
        <v>43</v>
      </c>
      <c r="J5566">
        <v>223</v>
      </c>
      <c r="K5566">
        <v>11</v>
      </c>
      <c r="L5566">
        <v>5</v>
      </c>
      <c r="M5566">
        <v>7.4999999999999997E-2</v>
      </c>
      <c r="N5566">
        <v>730.7</v>
      </c>
      <c r="O5566">
        <v>891.1</v>
      </c>
      <c r="P5566" s="2">
        <f>(Table1[[#This Row],[Unit Price]]-Table1[[#This Row],[Discount Applied]])*Table1[[#This Row],[Order Quantity]]</f>
        <v>4455.125</v>
      </c>
      <c r="Q5566">
        <f>Table1[[#This Row],[Revenue]]-(Table1[[#This Row],[Unit Cost]]*Table1[[#This Row],[Order Quantity]])</f>
        <v>801.625</v>
      </c>
    </row>
    <row r="5567" spans="1:17" x14ac:dyDescent="0.25">
      <c r="A5567" t="s">
        <v>5592</v>
      </c>
      <c r="B5567" t="s">
        <v>21</v>
      </c>
      <c r="C5567" t="s">
        <v>29</v>
      </c>
      <c r="D5567" s="1">
        <v>43377</v>
      </c>
      <c r="E5567" s="1">
        <v>43310</v>
      </c>
      <c r="F5567" s="1">
        <v>43336</v>
      </c>
      <c r="G5567" s="1">
        <v>43337</v>
      </c>
      <c r="H5567">
        <v>16</v>
      </c>
      <c r="I5567">
        <v>49</v>
      </c>
      <c r="J5567">
        <v>27</v>
      </c>
      <c r="K5567">
        <v>20</v>
      </c>
      <c r="L5567">
        <v>5</v>
      </c>
      <c r="M5567">
        <v>0.2</v>
      </c>
      <c r="N5567">
        <v>756.9</v>
      </c>
      <c r="O5567">
        <v>958.1</v>
      </c>
      <c r="P5567" s="2">
        <f>(Table1[[#This Row],[Unit Price]]-Table1[[#This Row],[Discount Applied]])*Table1[[#This Row],[Order Quantity]]</f>
        <v>4789.5</v>
      </c>
      <c r="Q5567">
        <f>Table1[[#This Row],[Revenue]]-(Table1[[#This Row],[Unit Cost]]*Table1[[#This Row],[Order Quantity]])</f>
        <v>1005</v>
      </c>
    </row>
    <row r="5568" spans="1:17" x14ac:dyDescent="0.25">
      <c r="A5568" t="s">
        <v>5593</v>
      </c>
      <c r="B5568" t="s">
        <v>23</v>
      </c>
      <c r="C5568" t="s">
        <v>19</v>
      </c>
      <c r="D5568" s="1">
        <v>44107</v>
      </c>
      <c r="E5568" s="1">
        <v>44048</v>
      </c>
      <c r="F5568" s="1">
        <v>44140</v>
      </c>
      <c r="G5568" s="1">
        <v>43964</v>
      </c>
      <c r="H5568">
        <v>25</v>
      </c>
      <c r="I5568">
        <v>15</v>
      </c>
      <c r="J5568">
        <v>123</v>
      </c>
      <c r="K5568">
        <v>31</v>
      </c>
      <c r="L5568">
        <v>3</v>
      </c>
      <c r="M5568">
        <v>0.2</v>
      </c>
      <c r="N5568">
        <v>528.55999999999995</v>
      </c>
      <c r="O5568" s="2">
        <v>1078.7</v>
      </c>
      <c r="P5568" s="2">
        <f>(Table1[[#This Row],[Unit Price]]-Table1[[#This Row],[Discount Applied]])*Table1[[#This Row],[Order Quantity]]</f>
        <v>3235.5</v>
      </c>
      <c r="Q5568">
        <f>Table1[[#This Row],[Revenue]]-(Table1[[#This Row],[Unit Cost]]*Table1[[#This Row],[Order Quantity]])</f>
        <v>1649.8200000000002</v>
      </c>
    </row>
    <row r="5569" spans="1:17" x14ac:dyDescent="0.25">
      <c r="A5569" t="s">
        <v>5594</v>
      </c>
      <c r="B5569" t="s">
        <v>33</v>
      </c>
      <c r="C5569" t="s">
        <v>29</v>
      </c>
      <c r="D5569" s="1">
        <v>43477</v>
      </c>
      <c r="E5569" s="1">
        <v>44048</v>
      </c>
      <c r="F5569" s="1">
        <v>43977</v>
      </c>
      <c r="G5569" s="1">
        <v>43957</v>
      </c>
      <c r="H5569">
        <v>26</v>
      </c>
      <c r="I5569">
        <v>7</v>
      </c>
      <c r="J5569">
        <v>19</v>
      </c>
      <c r="K5569">
        <v>41</v>
      </c>
      <c r="L5569">
        <v>3</v>
      </c>
      <c r="M5569">
        <v>0.15</v>
      </c>
      <c r="N5569" s="2">
        <v>2768.98</v>
      </c>
      <c r="O5569" s="2">
        <v>3845.8</v>
      </c>
      <c r="P5569" s="2">
        <f>(Table1[[#This Row],[Unit Price]]-Table1[[#This Row],[Discount Applied]])*Table1[[#This Row],[Order Quantity]]</f>
        <v>11536.95</v>
      </c>
      <c r="Q5569">
        <f>Table1[[#This Row],[Revenue]]-(Table1[[#This Row],[Unit Cost]]*Table1[[#This Row],[Order Quantity]])</f>
        <v>3230.01</v>
      </c>
    </row>
    <row r="5570" spans="1:17" x14ac:dyDescent="0.25">
      <c r="A5570" t="s">
        <v>5595</v>
      </c>
      <c r="B5570" t="s">
        <v>23</v>
      </c>
      <c r="C5570" t="s">
        <v>29</v>
      </c>
      <c r="D5570" s="1">
        <v>44107</v>
      </c>
      <c r="E5570" s="1">
        <v>44048</v>
      </c>
      <c r="F5570" s="1">
        <v>43927</v>
      </c>
      <c r="G5570" s="1">
        <v>43995</v>
      </c>
      <c r="H5570">
        <v>24</v>
      </c>
      <c r="I5570">
        <v>34</v>
      </c>
      <c r="J5570">
        <v>48</v>
      </c>
      <c r="K5570">
        <v>38</v>
      </c>
      <c r="L5570">
        <v>5</v>
      </c>
      <c r="M5570">
        <v>0.1</v>
      </c>
      <c r="N5570" s="2">
        <v>2087.9899999999998</v>
      </c>
      <c r="O5570" s="2">
        <v>3939.6</v>
      </c>
      <c r="P5570" s="2">
        <f>(Table1[[#This Row],[Unit Price]]-Table1[[#This Row],[Discount Applied]])*Table1[[#This Row],[Order Quantity]]</f>
        <v>19697.5</v>
      </c>
      <c r="Q5570">
        <f>Table1[[#This Row],[Revenue]]-(Table1[[#This Row],[Unit Cost]]*Table1[[#This Row],[Order Quantity]])</f>
        <v>9257.5500000000011</v>
      </c>
    </row>
    <row r="5571" spans="1:17" x14ac:dyDescent="0.25">
      <c r="A5571" t="s">
        <v>5596</v>
      </c>
      <c r="B5571" t="s">
        <v>23</v>
      </c>
      <c r="C5571" t="s">
        <v>19</v>
      </c>
      <c r="D5571" s="1">
        <v>43477</v>
      </c>
      <c r="E5571" s="1">
        <v>44048</v>
      </c>
      <c r="F5571" s="1">
        <v>43836</v>
      </c>
      <c r="G5571" s="1">
        <v>44018</v>
      </c>
      <c r="H5571">
        <v>21</v>
      </c>
      <c r="I5571">
        <v>30</v>
      </c>
      <c r="J5571">
        <v>146</v>
      </c>
      <c r="K5571">
        <v>31</v>
      </c>
      <c r="L5571">
        <v>7</v>
      </c>
      <c r="M5571">
        <v>0.1</v>
      </c>
      <c r="N5571">
        <v>623.77</v>
      </c>
      <c r="O5571">
        <v>891.1</v>
      </c>
      <c r="P5571" s="2">
        <f>(Table1[[#This Row],[Unit Price]]-Table1[[#This Row],[Discount Applied]])*Table1[[#This Row],[Order Quantity]]</f>
        <v>6237</v>
      </c>
      <c r="Q5571">
        <f>Table1[[#This Row],[Revenue]]-(Table1[[#This Row],[Unit Cost]]*Table1[[#This Row],[Order Quantity]])</f>
        <v>1870.6100000000006</v>
      </c>
    </row>
    <row r="5572" spans="1:17" x14ac:dyDescent="0.25">
      <c r="A5572" t="s">
        <v>5597</v>
      </c>
      <c r="B5572" t="s">
        <v>18</v>
      </c>
      <c r="C5572" t="s">
        <v>19</v>
      </c>
      <c r="D5572" s="1">
        <v>43477</v>
      </c>
      <c r="E5572" s="1">
        <v>44079</v>
      </c>
      <c r="F5572" s="1">
        <v>43957</v>
      </c>
      <c r="G5572" s="1">
        <v>44049</v>
      </c>
      <c r="H5572">
        <v>4</v>
      </c>
      <c r="I5572">
        <v>2</v>
      </c>
      <c r="J5572">
        <v>191</v>
      </c>
      <c r="K5572">
        <v>39</v>
      </c>
      <c r="L5572">
        <v>1</v>
      </c>
      <c r="M5572">
        <v>0.15</v>
      </c>
      <c r="N5572" s="2">
        <v>2930.18</v>
      </c>
      <c r="O5572" s="2">
        <v>3959.7</v>
      </c>
      <c r="P5572" s="2">
        <f>(Table1[[#This Row],[Unit Price]]-Table1[[#This Row],[Discount Applied]])*Table1[[#This Row],[Order Quantity]]</f>
        <v>3959.5499999999997</v>
      </c>
      <c r="Q5572">
        <f>Table1[[#This Row],[Revenue]]-(Table1[[#This Row],[Unit Cost]]*Table1[[#This Row],[Order Quantity]])</f>
        <v>1029.3699999999999</v>
      </c>
    </row>
    <row r="5573" spans="1:17" x14ac:dyDescent="0.25">
      <c r="A5573" t="s">
        <v>5598</v>
      </c>
      <c r="B5573" t="s">
        <v>18</v>
      </c>
      <c r="C5573" t="s">
        <v>29</v>
      </c>
      <c r="D5573" s="1">
        <v>43477</v>
      </c>
      <c r="E5573" s="1">
        <v>44079</v>
      </c>
      <c r="F5573" s="1">
        <v>43957</v>
      </c>
      <c r="G5573" s="1">
        <v>43995</v>
      </c>
      <c r="H5573">
        <v>9</v>
      </c>
      <c r="I5573">
        <v>13</v>
      </c>
      <c r="J5573">
        <v>26</v>
      </c>
      <c r="K5573">
        <v>6</v>
      </c>
      <c r="L5573">
        <v>4</v>
      </c>
      <c r="M5573">
        <v>0.15</v>
      </c>
      <c r="N5573" s="2">
        <v>4959.54</v>
      </c>
      <c r="O5573" s="2">
        <v>6277.9</v>
      </c>
      <c r="P5573" s="2">
        <f>(Table1[[#This Row],[Unit Price]]-Table1[[#This Row],[Discount Applied]])*Table1[[#This Row],[Order Quantity]]</f>
        <v>25111</v>
      </c>
      <c r="Q5573">
        <f>Table1[[#This Row],[Revenue]]-(Table1[[#This Row],[Unit Cost]]*Table1[[#This Row],[Order Quantity]])</f>
        <v>5272.84</v>
      </c>
    </row>
    <row r="5574" spans="1:17" x14ac:dyDescent="0.25">
      <c r="A5574" t="s">
        <v>5599</v>
      </c>
      <c r="B5574" t="s">
        <v>18</v>
      </c>
      <c r="C5574" t="s">
        <v>26</v>
      </c>
      <c r="D5574" s="1">
        <v>43477</v>
      </c>
      <c r="E5574" s="1">
        <v>44079</v>
      </c>
      <c r="F5574" s="1">
        <v>43980</v>
      </c>
      <c r="G5574" s="1">
        <v>44018</v>
      </c>
      <c r="H5574">
        <v>4</v>
      </c>
      <c r="I5574">
        <v>21</v>
      </c>
      <c r="J5574">
        <v>226</v>
      </c>
      <c r="K5574">
        <v>2</v>
      </c>
      <c r="L5574">
        <v>6</v>
      </c>
      <c r="M5574">
        <v>0.1</v>
      </c>
      <c r="N5574">
        <v>580.35</v>
      </c>
      <c r="O5574">
        <v>817.4</v>
      </c>
      <c r="P5574" s="2">
        <f>(Table1[[#This Row],[Unit Price]]-Table1[[#This Row],[Discount Applied]])*Table1[[#This Row],[Order Quantity]]</f>
        <v>4903.7999999999993</v>
      </c>
      <c r="Q5574">
        <f>Table1[[#This Row],[Revenue]]-(Table1[[#This Row],[Unit Cost]]*Table1[[#This Row],[Order Quantity]])</f>
        <v>1421.6999999999989</v>
      </c>
    </row>
    <row r="5575" spans="1:17" x14ac:dyDescent="0.25">
      <c r="A5575" t="s">
        <v>5600</v>
      </c>
      <c r="B5575" t="s">
        <v>21</v>
      </c>
      <c r="C5575" t="s">
        <v>26</v>
      </c>
      <c r="D5575" s="1">
        <v>44107</v>
      </c>
      <c r="E5575" s="1">
        <v>44079</v>
      </c>
      <c r="F5575" s="1">
        <v>43981</v>
      </c>
      <c r="G5575" s="1">
        <v>43836</v>
      </c>
      <c r="H5575">
        <v>15</v>
      </c>
      <c r="I5575">
        <v>11</v>
      </c>
      <c r="J5575">
        <v>214</v>
      </c>
      <c r="K5575">
        <v>16</v>
      </c>
      <c r="L5575">
        <v>8</v>
      </c>
      <c r="M5575">
        <v>0.05</v>
      </c>
      <c r="N5575" s="2">
        <v>1933.69</v>
      </c>
      <c r="O5575" s="2">
        <v>3946.3</v>
      </c>
      <c r="P5575" s="2">
        <f>(Table1[[#This Row],[Unit Price]]-Table1[[#This Row],[Discount Applied]])*Table1[[#This Row],[Order Quantity]]</f>
        <v>31570</v>
      </c>
      <c r="Q5575">
        <f>Table1[[#This Row],[Revenue]]-(Table1[[#This Row],[Unit Cost]]*Table1[[#This Row],[Order Quantity]])</f>
        <v>16100.48</v>
      </c>
    </row>
    <row r="5576" spans="1:17" x14ac:dyDescent="0.25">
      <c r="A5576" t="s">
        <v>5601</v>
      </c>
      <c r="B5576" t="s">
        <v>18</v>
      </c>
      <c r="C5576" t="s">
        <v>19</v>
      </c>
      <c r="D5576" s="1">
        <v>43477</v>
      </c>
      <c r="E5576" s="1">
        <v>44079</v>
      </c>
      <c r="F5576" s="1">
        <v>43964</v>
      </c>
      <c r="G5576" s="1">
        <v>43972</v>
      </c>
      <c r="H5576">
        <v>1</v>
      </c>
      <c r="I5576">
        <v>48</v>
      </c>
      <c r="J5576">
        <v>115</v>
      </c>
      <c r="K5576">
        <v>46</v>
      </c>
      <c r="L5576">
        <v>3</v>
      </c>
      <c r="M5576">
        <v>0.15</v>
      </c>
      <c r="N5576" s="2">
        <v>1303.22</v>
      </c>
      <c r="O5576" s="2">
        <v>2458.9</v>
      </c>
      <c r="P5576" s="2">
        <f>(Table1[[#This Row],[Unit Price]]-Table1[[#This Row],[Discount Applied]])*Table1[[#This Row],[Order Quantity]]</f>
        <v>7376.25</v>
      </c>
      <c r="Q5576">
        <f>Table1[[#This Row],[Revenue]]-(Table1[[#This Row],[Unit Cost]]*Table1[[#This Row],[Order Quantity]])</f>
        <v>3466.59</v>
      </c>
    </row>
    <row r="5577" spans="1:17" x14ac:dyDescent="0.25">
      <c r="A5577" t="s">
        <v>5602</v>
      </c>
      <c r="B5577" t="s">
        <v>18</v>
      </c>
      <c r="C5577" t="s">
        <v>24</v>
      </c>
      <c r="D5577" s="1">
        <v>43477</v>
      </c>
      <c r="E5577" s="1">
        <v>44079</v>
      </c>
      <c r="F5577" s="1">
        <v>43836</v>
      </c>
      <c r="G5577" s="1">
        <v>44080</v>
      </c>
      <c r="H5577">
        <v>3</v>
      </c>
      <c r="I5577">
        <v>22</v>
      </c>
      <c r="J5577">
        <v>331</v>
      </c>
      <c r="K5577">
        <v>14</v>
      </c>
      <c r="L5577">
        <v>5</v>
      </c>
      <c r="M5577">
        <v>0.15</v>
      </c>
      <c r="N5577">
        <v>906.51</v>
      </c>
      <c r="O5577" s="2">
        <v>2211</v>
      </c>
      <c r="P5577" s="2">
        <f>(Table1[[#This Row],[Unit Price]]-Table1[[#This Row],[Discount Applied]])*Table1[[#This Row],[Order Quantity]]</f>
        <v>11054.25</v>
      </c>
      <c r="Q5577">
        <f>Table1[[#This Row],[Revenue]]-(Table1[[#This Row],[Unit Cost]]*Table1[[#This Row],[Order Quantity]])</f>
        <v>6521.7</v>
      </c>
    </row>
    <row r="5578" spans="1:17" x14ac:dyDescent="0.25">
      <c r="A5578" t="s">
        <v>5603</v>
      </c>
      <c r="B5578" t="s">
        <v>21</v>
      </c>
      <c r="C5578" t="s">
        <v>19</v>
      </c>
      <c r="D5578" s="1">
        <v>43377</v>
      </c>
      <c r="E5578" s="1">
        <v>43310</v>
      </c>
      <c r="F5578" s="1">
        <v>43412</v>
      </c>
      <c r="G5578" s="1">
        <v>43326</v>
      </c>
      <c r="H5578">
        <v>15</v>
      </c>
      <c r="I5578">
        <v>1</v>
      </c>
      <c r="J5578">
        <v>166</v>
      </c>
      <c r="K5578">
        <v>23</v>
      </c>
      <c r="L5578">
        <v>8</v>
      </c>
      <c r="M5578">
        <v>0.05</v>
      </c>
      <c r="N5578" s="2">
        <v>2111.91</v>
      </c>
      <c r="O5578" s="2">
        <v>3705.1</v>
      </c>
      <c r="P5578" s="2">
        <f>(Table1[[#This Row],[Unit Price]]-Table1[[#This Row],[Discount Applied]])*Table1[[#This Row],[Order Quantity]]</f>
        <v>29640.399999999998</v>
      </c>
      <c r="Q5578">
        <f>Table1[[#This Row],[Revenue]]-(Table1[[#This Row],[Unit Cost]]*Table1[[#This Row],[Order Quantity]])</f>
        <v>12745.119999999999</v>
      </c>
    </row>
    <row r="5579" spans="1:17" x14ac:dyDescent="0.25">
      <c r="A5579" t="s">
        <v>5604</v>
      </c>
      <c r="B5579" t="s">
        <v>33</v>
      </c>
      <c r="C5579" t="s">
        <v>34</v>
      </c>
      <c r="D5579" s="1">
        <v>43477</v>
      </c>
      <c r="E5579" s="1">
        <v>44079</v>
      </c>
      <c r="F5579" s="1">
        <v>43979</v>
      </c>
      <c r="G5579" s="1">
        <v>43896</v>
      </c>
      <c r="H5579">
        <v>25</v>
      </c>
      <c r="I5579">
        <v>20</v>
      </c>
      <c r="J5579">
        <v>266</v>
      </c>
      <c r="K5579">
        <v>40</v>
      </c>
      <c r="L5579">
        <v>7</v>
      </c>
      <c r="M5579">
        <v>0.1</v>
      </c>
      <c r="N5579" s="2">
        <v>1541</v>
      </c>
      <c r="O5579" s="2">
        <v>3852.5</v>
      </c>
      <c r="P5579" s="2">
        <f>(Table1[[#This Row],[Unit Price]]-Table1[[#This Row],[Discount Applied]])*Table1[[#This Row],[Order Quantity]]</f>
        <v>26966.799999999999</v>
      </c>
      <c r="Q5579">
        <f>Table1[[#This Row],[Revenue]]-(Table1[[#This Row],[Unit Cost]]*Table1[[#This Row],[Order Quantity]])</f>
        <v>16179.8</v>
      </c>
    </row>
    <row r="5580" spans="1:17" x14ac:dyDescent="0.25">
      <c r="A5580" t="s">
        <v>5605</v>
      </c>
      <c r="B5580" t="s">
        <v>18</v>
      </c>
      <c r="C5580" t="s">
        <v>26</v>
      </c>
      <c r="D5580" s="1">
        <v>43477</v>
      </c>
      <c r="E5580" s="1">
        <v>44079</v>
      </c>
      <c r="F5580" s="1">
        <v>43971</v>
      </c>
      <c r="G5580" s="1">
        <v>43979</v>
      </c>
      <c r="H5580">
        <v>11</v>
      </c>
      <c r="I5580">
        <v>3</v>
      </c>
      <c r="J5580">
        <v>252</v>
      </c>
      <c r="K5580">
        <v>7</v>
      </c>
      <c r="L5580">
        <v>2</v>
      </c>
      <c r="M5580">
        <v>0.1</v>
      </c>
      <c r="N5580" s="2">
        <v>2260.92</v>
      </c>
      <c r="O5580" s="2">
        <v>2659.9</v>
      </c>
      <c r="P5580" s="2">
        <f>(Table1[[#This Row],[Unit Price]]-Table1[[#This Row],[Discount Applied]])*Table1[[#This Row],[Order Quantity]]</f>
        <v>5319.6</v>
      </c>
      <c r="Q5580">
        <f>Table1[[#This Row],[Revenue]]-(Table1[[#This Row],[Unit Cost]]*Table1[[#This Row],[Order Quantity]])</f>
        <v>797.76000000000022</v>
      </c>
    </row>
    <row r="5581" spans="1:17" x14ac:dyDescent="0.25">
      <c r="A5581" t="s">
        <v>5606</v>
      </c>
      <c r="B5581" t="s">
        <v>21</v>
      </c>
      <c r="C5581" t="s">
        <v>24</v>
      </c>
      <c r="D5581" s="1">
        <v>44107</v>
      </c>
      <c r="E5581" s="1">
        <v>44079</v>
      </c>
      <c r="F5581" s="1">
        <v>43971</v>
      </c>
      <c r="G5581" s="1">
        <v>43972</v>
      </c>
      <c r="H5581">
        <v>12</v>
      </c>
      <c r="I5581">
        <v>18</v>
      </c>
      <c r="J5581">
        <v>347</v>
      </c>
      <c r="K5581">
        <v>4</v>
      </c>
      <c r="L5581">
        <v>4</v>
      </c>
      <c r="M5581">
        <v>0.1</v>
      </c>
      <c r="N5581">
        <v>351.08</v>
      </c>
      <c r="O5581">
        <v>877.7</v>
      </c>
      <c r="P5581" s="2">
        <f>(Table1[[#This Row],[Unit Price]]-Table1[[#This Row],[Discount Applied]])*Table1[[#This Row],[Order Quantity]]</f>
        <v>3510.4</v>
      </c>
      <c r="Q5581">
        <f>Table1[[#This Row],[Revenue]]-(Table1[[#This Row],[Unit Cost]]*Table1[[#This Row],[Order Quantity]])</f>
        <v>2106.08</v>
      </c>
    </row>
    <row r="5582" spans="1:17" x14ac:dyDescent="0.25">
      <c r="A5582" t="s">
        <v>5607</v>
      </c>
      <c r="B5582" t="s">
        <v>18</v>
      </c>
      <c r="C5582" t="s">
        <v>19</v>
      </c>
      <c r="D5582" s="1">
        <v>44107</v>
      </c>
      <c r="E5582" s="1">
        <v>44079</v>
      </c>
      <c r="F5582" s="1">
        <v>43988</v>
      </c>
      <c r="G5582" s="1">
        <v>44110</v>
      </c>
      <c r="H5582">
        <v>6</v>
      </c>
      <c r="I5582">
        <v>40</v>
      </c>
      <c r="J5582">
        <v>159</v>
      </c>
      <c r="K5582">
        <v>40</v>
      </c>
      <c r="L5582">
        <v>2</v>
      </c>
      <c r="M5582">
        <v>0.05</v>
      </c>
      <c r="N5582">
        <v>726.01</v>
      </c>
      <c r="O5582" s="2">
        <v>1728.6</v>
      </c>
      <c r="P5582" s="2">
        <f>(Table1[[#This Row],[Unit Price]]-Table1[[#This Row],[Discount Applied]])*Table1[[#This Row],[Order Quantity]]</f>
        <v>3457.1</v>
      </c>
      <c r="Q5582">
        <f>Table1[[#This Row],[Revenue]]-(Table1[[#This Row],[Unit Cost]]*Table1[[#This Row],[Order Quantity]])</f>
        <v>2005.08</v>
      </c>
    </row>
    <row r="5583" spans="1:17" x14ac:dyDescent="0.25">
      <c r="A5583" t="s">
        <v>5608</v>
      </c>
      <c r="B5583" t="s">
        <v>21</v>
      </c>
      <c r="C5583" t="s">
        <v>29</v>
      </c>
      <c r="D5583" s="1">
        <v>43477</v>
      </c>
      <c r="E5583" s="1">
        <v>44079</v>
      </c>
      <c r="F5583" s="1">
        <v>43972</v>
      </c>
      <c r="G5583" s="1">
        <v>43982</v>
      </c>
      <c r="H5583">
        <v>18</v>
      </c>
      <c r="I5583">
        <v>49</v>
      </c>
      <c r="J5583">
        <v>42</v>
      </c>
      <c r="K5583">
        <v>45</v>
      </c>
      <c r="L5583">
        <v>1</v>
      </c>
      <c r="M5583">
        <v>7.4999999999999997E-2</v>
      </c>
      <c r="N5583" s="2">
        <v>1926.65</v>
      </c>
      <c r="O5583" s="2">
        <v>2438.8000000000002</v>
      </c>
      <c r="P5583" s="2">
        <f>(Table1[[#This Row],[Unit Price]]-Table1[[#This Row],[Discount Applied]])*Table1[[#This Row],[Order Quantity]]</f>
        <v>2438.7250000000004</v>
      </c>
      <c r="Q5583">
        <f>Table1[[#This Row],[Revenue]]-(Table1[[#This Row],[Unit Cost]]*Table1[[#This Row],[Order Quantity]])</f>
        <v>512.07500000000027</v>
      </c>
    </row>
    <row r="5584" spans="1:17" x14ac:dyDescent="0.25">
      <c r="A5584" t="s">
        <v>5609</v>
      </c>
      <c r="B5584" t="s">
        <v>33</v>
      </c>
      <c r="C5584" t="s">
        <v>34</v>
      </c>
      <c r="D5584" s="1">
        <v>43477</v>
      </c>
      <c r="E5584" s="1">
        <v>44079</v>
      </c>
      <c r="F5584" s="1">
        <v>43896</v>
      </c>
      <c r="G5584" s="1">
        <v>44080</v>
      </c>
      <c r="H5584">
        <v>28</v>
      </c>
      <c r="I5584">
        <v>30</v>
      </c>
      <c r="J5584">
        <v>301</v>
      </c>
      <c r="K5584">
        <v>39</v>
      </c>
      <c r="L5584">
        <v>6</v>
      </c>
      <c r="M5584">
        <v>0.1</v>
      </c>
      <c r="N5584">
        <v>85.16</v>
      </c>
      <c r="O5584">
        <v>207.7</v>
      </c>
      <c r="P5584" s="2">
        <f>(Table1[[#This Row],[Unit Price]]-Table1[[#This Row],[Discount Applied]])*Table1[[#This Row],[Order Quantity]]</f>
        <v>1245.5999999999999</v>
      </c>
      <c r="Q5584">
        <f>Table1[[#This Row],[Revenue]]-(Table1[[#This Row],[Unit Cost]]*Table1[[#This Row],[Order Quantity]])</f>
        <v>734.63999999999987</v>
      </c>
    </row>
    <row r="5585" spans="1:17" x14ac:dyDescent="0.25">
      <c r="A5585" t="s">
        <v>5610</v>
      </c>
      <c r="B5585" t="s">
        <v>18</v>
      </c>
      <c r="C5585" t="s">
        <v>24</v>
      </c>
      <c r="D5585" s="1">
        <v>44107</v>
      </c>
      <c r="E5585" s="1">
        <v>44079</v>
      </c>
      <c r="F5585" s="1">
        <v>43957</v>
      </c>
      <c r="G5585" s="1">
        <v>44110</v>
      </c>
      <c r="H5585">
        <v>7</v>
      </c>
      <c r="I5585">
        <v>4</v>
      </c>
      <c r="J5585">
        <v>330</v>
      </c>
      <c r="K5585">
        <v>17</v>
      </c>
      <c r="L5585">
        <v>2</v>
      </c>
      <c r="M5585">
        <v>7.4999999999999997E-2</v>
      </c>
      <c r="N5585" s="2">
        <v>1006.01</v>
      </c>
      <c r="O5585" s="2">
        <v>1829.1</v>
      </c>
      <c r="P5585" s="2">
        <f>(Table1[[#This Row],[Unit Price]]-Table1[[#This Row],[Discount Applied]])*Table1[[#This Row],[Order Quantity]]</f>
        <v>3658.0499999999997</v>
      </c>
      <c r="Q5585">
        <f>Table1[[#This Row],[Revenue]]-(Table1[[#This Row],[Unit Cost]]*Table1[[#This Row],[Order Quantity]])</f>
        <v>1646.0299999999997</v>
      </c>
    </row>
    <row r="5586" spans="1:17" x14ac:dyDescent="0.25">
      <c r="A5586" t="s">
        <v>5611</v>
      </c>
      <c r="B5586" t="s">
        <v>33</v>
      </c>
      <c r="C5586" t="s">
        <v>34</v>
      </c>
      <c r="D5586" s="1">
        <v>43477</v>
      </c>
      <c r="E5586" s="1">
        <v>44109</v>
      </c>
      <c r="F5586" s="1">
        <v>43966</v>
      </c>
      <c r="G5586" s="1">
        <v>43971</v>
      </c>
      <c r="H5586">
        <v>27</v>
      </c>
      <c r="I5586">
        <v>41</v>
      </c>
      <c r="J5586">
        <v>280</v>
      </c>
      <c r="K5586">
        <v>18</v>
      </c>
      <c r="L5586">
        <v>5</v>
      </c>
      <c r="M5586">
        <v>0.05</v>
      </c>
      <c r="N5586" s="2">
        <v>3778.8</v>
      </c>
      <c r="O5586" s="2">
        <v>5038.3999999999996</v>
      </c>
      <c r="P5586" s="2">
        <f>(Table1[[#This Row],[Unit Price]]-Table1[[#This Row],[Discount Applied]])*Table1[[#This Row],[Order Quantity]]</f>
        <v>25191.749999999996</v>
      </c>
      <c r="Q5586">
        <f>Table1[[#This Row],[Revenue]]-(Table1[[#This Row],[Unit Cost]]*Table1[[#This Row],[Order Quantity]])</f>
        <v>6297.7499999999964</v>
      </c>
    </row>
    <row r="5587" spans="1:17" x14ac:dyDescent="0.25">
      <c r="A5587" t="s">
        <v>5612</v>
      </c>
      <c r="B5587" t="s">
        <v>18</v>
      </c>
      <c r="C5587" t="s">
        <v>34</v>
      </c>
      <c r="D5587" s="1">
        <v>44107</v>
      </c>
      <c r="E5587" s="1">
        <v>44109</v>
      </c>
      <c r="F5587" s="1">
        <v>43971</v>
      </c>
      <c r="G5587" s="1">
        <v>43973</v>
      </c>
      <c r="H5587">
        <v>6</v>
      </c>
      <c r="I5587">
        <v>25</v>
      </c>
      <c r="J5587">
        <v>292</v>
      </c>
      <c r="K5587">
        <v>30</v>
      </c>
      <c r="L5587">
        <v>5</v>
      </c>
      <c r="M5587">
        <v>0.15</v>
      </c>
      <c r="N5587" s="2">
        <v>2831.69</v>
      </c>
      <c r="O5587" s="2">
        <v>3932.9</v>
      </c>
      <c r="P5587" s="2">
        <f>(Table1[[#This Row],[Unit Price]]-Table1[[#This Row],[Discount Applied]])*Table1[[#This Row],[Order Quantity]]</f>
        <v>19663.75</v>
      </c>
      <c r="Q5587">
        <f>Table1[[#This Row],[Revenue]]-(Table1[[#This Row],[Unit Cost]]*Table1[[#This Row],[Order Quantity]])</f>
        <v>5505.2999999999993</v>
      </c>
    </row>
    <row r="5588" spans="1:17" x14ac:dyDescent="0.25">
      <c r="A5588" t="s">
        <v>5613</v>
      </c>
      <c r="B5588" t="s">
        <v>18</v>
      </c>
      <c r="C5588" t="s">
        <v>24</v>
      </c>
      <c r="D5588" s="1">
        <v>43477</v>
      </c>
      <c r="E5588" s="1">
        <v>44109</v>
      </c>
      <c r="F5588" s="1">
        <v>43964</v>
      </c>
      <c r="G5588" s="1">
        <v>43973</v>
      </c>
      <c r="H5588">
        <v>7</v>
      </c>
      <c r="I5588">
        <v>22</v>
      </c>
      <c r="J5588">
        <v>366</v>
      </c>
      <c r="K5588">
        <v>15</v>
      </c>
      <c r="L5588">
        <v>3</v>
      </c>
      <c r="M5588">
        <v>0.15</v>
      </c>
      <c r="N5588" s="2">
        <v>4481.5</v>
      </c>
      <c r="O5588" s="2">
        <v>6224.3</v>
      </c>
      <c r="P5588" s="2">
        <f>(Table1[[#This Row],[Unit Price]]-Table1[[#This Row],[Discount Applied]])*Table1[[#This Row],[Order Quantity]]</f>
        <v>18672.45</v>
      </c>
      <c r="Q5588">
        <f>Table1[[#This Row],[Revenue]]-(Table1[[#This Row],[Unit Cost]]*Table1[[#This Row],[Order Quantity]])</f>
        <v>5227.9500000000007</v>
      </c>
    </row>
    <row r="5589" spans="1:17" x14ac:dyDescent="0.25">
      <c r="A5589" t="s">
        <v>5614</v>
      </c>
      <c r="B5589" t="s">
        <v>33</v>
      </c>
      <c r="C5589" t="s">
        <v>26</v>
      </c>
      <c r="D5589" s="1">
        <v>43377</v>
      </c>
      <c r="E5589" s="1">
        <v>43311</v>
      </c>
      <c r="F5589" s="1">
        <v>43381</v>
      </c>
      <c r="G5589" s="1">
        <v>43325</v>
      </c>
      <c r="H5589">
        <v>25</v>
      </c>
      <c r="I5589">
        <v>48</v>
      </c>
      <c r="J5589">
        <v>257</v>
      </c>
      <c r="K5589">
        <v>20</v>
      </c>
      <c r="L5589">
        <v>8</v>
      </c>
      <c r="M5589">
        <v>7.4999999999999997E-2</v>
      </c>
      <c r="N5589">
        <v>686.82</v>
      </c>
      <c r="O5589" s="2">
        <v>1025.0999999999999</v>
      </c>
      <c r="P5589" s="2">
        <f>(Table1[[#This Row],[Unit Price]]-Table1[[#This Row],[Discount Applied]])*Table1[[#This Row],[Order Quantity]]</f>
        <v>8200.1999999999989</v>
      </c>
      <c r="Q5589">
        <f>Table1[[#This Row],[Revenue]]-(Table1[[#This Row],[Unit Cost]]*Table1[[#This Row],[Order Quantity]])</f>
        <v>2705.6399999999985</v>
      </c>
    </row>
    <row r="5590" spans="1:17" x14ac:dyDescent="0.25">
      <c r="A5590" t="s">
        <v>5615</v>
      </c>
      <c r="B5590" t="s">
        <v>18</v>
      </c>
      <c r="C5590" t="s">
        <v>24</v>
      </c>
      <c r="D5590" s="1">
        <v>44107</v>
      </c>
      <c r="E5590" s="1">
        <v>44109</v>
      </c>
      <c r="F5590" s="1">
        <v>44170</v>
      </c>
      <c r="G5590" s="1">
        <v>43965</v>
      </c>
      <c r="H5590">
        <v>2</v>
      </c>
      <c r="I5590">
        <v>34</v>
      </c>
      <c r="J5590">
        <v>345</v>
      </c>
      <c r="K5590">
        <v>25</v>
      </c>
      <c r="L5590">
        <v>5</v>
      </c>
      <c r="M5590">
        <v>7.4999999999999997E-2</v>
      </c>
      <c r="N5590" s="2">
        <v>1865.68</v>
      </c>
      <c r="O5590" s="2">
        <v>2391.9</v>
      </c>
      <c r="P5590" s="2">
        <f>(Table1[[#This Row],[Unit Price]]-Table1[[#This Row],[Discount Applied]])*Table1[[#This Row],[Order Quantity]]</f>
        <v>11959.125000000002</v>
      </c>
      <c r="Q5590">
        <f>Table1[[#This Row],[Revenue]]-(Table1[[#This Row],[Unit Cost]]*Table1[[#This Row],[Order Quantity]])</f>
        <v>2630.7250000000022</v>
      </c>
    </row>
    <row r="5591" spans="1:17" x14ac:dyDescent="0.25">
      <c r="A5591" t="s">
        <v>5616</v>
      </c>
      <c r="B5591" t="s">
        <v>18</v>
      </c>
      <c r="C5591" t="s">
        <v>29</v>
      </c>
      <c r="D5591" s="1">
        <v>43477</v>
      </c>
      <c r="E5591" s="1">
        <v>44109</v>
      </c>
      <c r="F5591" s="1">
        <v>43979</v>
      </c>
      <c r="G5591" s="1">
        <v>43980</v>
      </c>
      <c r="H5591">
        <v>9</v>
      </c>
      <c r="I5591">
        <v>48</v>
      </c>
      <c r="J5591">
        <v>58</v>
      </c>
      <c r="K5591">
        <v>46</v>
      </c>
      <c r="L5591">
        <v>7</v>
      </c>
      <c r="M5591">
        <v>0.4</v>
      </c>
      <c r="N5591" s="2">
        <v>1857.24</v>
      </c>
      <c r="O5591" s="2">
        <v>2211</v>
      </c>
      <c r="P5591" s="2">
        <f>(Table1[[#This Row],[Unit Price]]-Table1[[#This Row],[Discount Applied]])*Table1[[#This Row],[Order Quantity]]</f>
        <v>15474.199999999999</v>
      </c>
      <c r="Q5591">
        <f>Table1[[#This Row],[Revenue]]-(Table1[[#This Row],[Unit Cost]]*Table1[[#This Row],[Order Quantity]])</f>
        <v>2473.5199999999986</v>
      </c>
    </row>
    <row r="5592" spans="1:17" x14ac:dyDescent="0.25">
      <c r="A5592" t="s">
        <v>5617</v>
      </c>
      <c r="B5592" t="s">
        <v>18</v>
      </c>
      <c r="C5592" t="s">
        <v>19</v>
      </c>
      <c r="D5592" s="1">
        <v>44107</v>
      </c>
      <c r="E5592" s="1">
        <v>44109</v>
      </c>
      <c r="F5592" s="1">
        <v>43988</v>
      </c>
      <c r="G5592" s="1">
        <v>43996</v>
      </c>
      <c r="H5592">
        <v>5</v>
      </c>
      <c r="I5592">
        <v>25</v>
      </c>
      <c r="J5592">
        <v>108</v>
      </c>
      <c r="K5592">
        <v>28</v>
      </c>
      <c r="L5592">
        <v>2</v>
      </c>
      <c r="M5592">
        <v>7.4999999999999997E-2</v>
      </c>
      <c r="N5592">
        <v>578.80999999999995</v>
      </c>
      <c r="O5592" s="2">
        <v>1092.0999999999999</v>
      </c>
      <c r="P5592" s="2">
        <f>(Table1[[#This Row],[Unit Price]]-Table1[[#This Row],[Discount Applied]])*Table1[[#This Row],[Order Quantity]]</f>
        <v>2184.0499999999997</v>
      </c>
      <c r="Q5592">
        <f>Table1[[#This Row],[Revenue]]-(Table1[[#This Row],[Unit Cost]]*Table1[[#This Row],[Order Quantity]])</f>
        <v>1026.4299999999998</v>
      </c>
    </row>
    <row r="5593" spans="1:17" x14ac:dyDescent="0.25">
      <c r="A5593" t="s">
        <v>5618</v>
      </c>
      <c r="B5593" t="s">
        <v>21</v>
      </c>
      <c r="C5593" t="s">
        <v>34</v>
      </c>
      <c r="D5593" s="1">
        <v>44107</v>
      </c>
      <c r="E5593" s="1">
        <v>44109</v>
      </c>
      <c r="F5593" s="1">
        <v>43964</v>
      </c>
      <c r="G5593" s="1">
        <v>43966</v>
      </c>
      <c r="H5593">
        <v>17</v>
      </c>
      <c r="I5593">
        <v>23</v>
      </c>
      <c r="J5593">
        <v>264</v>
      </c>
      <c r="K5593">
        <v>13</v>
      </c>
      <c r="L5593">
        <v>3</v>
      </c>
      <c r="M5593">
        <v>0.1</v>
      </c>
      <c r="N5593" s="2">
        <v>4582.8</v>
      </c>
      <c r="O5593" s="2">
        <v>6365</v>
      </c>
      <c r="P5593" s="2">
        <f>(Table1[[#This Row],[Unit Price]]-Table1[[#This Row],[Discount Applied]])*Table1[[#This Row],[Order Quantity]]</f>
        <v>19094.699999999997</v>
      </c>
      <c r="Q5593">
        <f>Table1[[#This Row],[Revenue]]-(Table1[[#This Row],[Unit Cost]]*Table1[[#This Row],[Order Quantity]])</f>
        <v>5346.2999999999956</v>
      </c>
    </row>
    <row r="5594" spans="1:17" x14ac:dyDescent="0.25">
      <c r="A5594" t="s">
        <v>5619</v>
      </c>
      <c r="B5594" t="s">
        <v>18</v>
      </c>
      <c r="C5594" t="s">
        <v>19</v>
      </c>
      <c r="D5594" s="1">
        <v>44107</v>
      </c>
      <c r="E5594" s="1">
        <v>44140</v>
      </c>
      <c r="F5594" s="1">
        <v>43971</v>
      </c>
      <c r="G5594" s="1">
        <v>43976</v>
      </c>
      <c r="H5594">
        <v>8</v>
      </c>
      <c r="I5594">
        <v>40</v>
      </c>
      <c r="J5594">
        <v>141</v>
      </c>
      <c r="K5594">
        <v>14</v>
      </c>
      <c r="L5594">
        <v>3</v>
      </c>
      <c r="M5594">
        <v>0.2</v>
      </c>
      <c r="N5594" s="2">
        <v>1463.28</v>
      </c>
      <c r="O5594" s="2">
        <v>1742</v>
      </c>
      <c r="P5594" s="2">
        <f>(Table1[[#This Row],[Unit Price]]-Table1[[#This Row],[Discount Applied]])*Table1[[#This Row],[Order Quantity]]</f>
        <v>5225.3999999999996</v>
      </c>
      <c r="Q5594">
        <f>Table1[[#This Row],[Revenue]]-(Table1[[#This Row],[Unit Cost]]*Table1[[#This Row],[Order Quantity]])</f>
        <v>835.55999999999949</v>
      </c>
    </row>
    <row r="5595" spans="1:17" x14ac:dyDescent="0.25">
      <c r="A5595" t="s">
        <v>5620</v>
      </c>
      <c r="B5595" t="s">
        <v>23</v>
      </c>
      <c r="C5595" t="s">
        <v>19</v>
      </c>
      <c r="D5595" s="1">
        <v>44107</v>
      </c>
      <c r="E5595" s="1">
        <v>44140</v>
      </c>
      <c r="F5595" s="1">
        <v>43981</v>
      </c>
      <c r="G5595" s="1">
        <v>43836</v>
      </c>
      <c r="H5595">
        <v>21</v>
      </c>
      <c r="I5595">
        <v>18</v>
      </c>
      <c r="J5595">
        <v>91</v>
      </c>
      <c r="K5595">
        <v>45</v>
      </c>
      <c r="L5595">
        <v>2</v>
      </c>
      <c r="M5595">
        <v>7.4999999999999997E-2</v>
      </c>
      <c r="N5595">
        <v>164.62</v>
      </c>
      <c r="O5595">
        <v>261.3</v>
      </c>
      <c r="P5595" s="2">
        <f>(Table1[[#This Row],[Unit Price]]-Table1[[#This Row],[Discount Applied]])*Table1[[#This Row],[Order Quantity]]</f>
        <v>522.45000000000005</v>
      </c>
      <c r="Q5595">
        <f>Table1[[#This Row],[Revenue]]-(Table1[[#This Row],[Unit Cost]]*Table1[[#This Row],[Order Quantity]])</f>
        <v>193.21000000000004</v>
      </c>
    </row>
    <row r="5596" spans="1:17" x14ac:dyDescent="0.25">
      <c r="A5596" t="s">
        <v>5621</v>
      </c>
      <c r="B5596" t="s">
        <v>21</v>
      </c>
      <c r="C5596" t="s">
        <v>29</v>
      </c>
      <c r="D5596" s="1">
        <v>44107</v>
      </c>
      <c r="E5596" s="1">
        <v>44140</v>
      </c>
      <c r="F5596" s="1">
        <v>43988</v>
      </c>
      <c r="G5596" s="1">
        <v>43996</v>
      </c>
      <c r="H5596">
        <v>17</v>
      </c>
      <c r="I5596">
        <v>15</v>
      </c>
      <c r="J5596">
        <v>8</v>
      </c>
      <c r="K5596">
        <v>5</v>
      </c>
      <c r="L5596">
        <v>7</v>
      </c>
      <c r="M5596">
        <v>0.2</v>
      </c>
      <c r="N5596" s="2">
        <v>1705.55</v>
      </c>
      <c r="O5596" s="2">
        <v>3966.4</v>
      </c>
      <c r="P5596" s="2">
        <f>(Table1[[#This Row],[Unit Price]]-Table1[[#This Row],[Discount Applied]])*Table1[[#This Row],[Order Quantity]]</f>
        <v>27763.4</v>
      </c>
      <c r="Q5596">
        <f>Table1[[#This Row],[Revenue]]-(Table1[[#This Row],[Unit Cost]]*Table1[[#This Row],[Order Quantity]])</f>
        <v>15824.550000000001</v>
      </c>
    </row>
    <row r="5597" spans="1:17" x14ac:dyDescent="0.25">
      <c r="A5597" t="s">
        <v>5622</v>
      </c>
      <c r="B5597" t="s">
        <v>18</v>
      </c>
      <c r="C5597" t="s">
        <v>34</v>
      </c>
      <c r="D5597" s="1">
        <v>44107</v>
      </c>
      <c r="E5597" s="1">
        <v>44140</v>
      </c>
      <c r="F5597" s="1">
        <v>43896</v>
      </c>
      <c r="G5597" s="1">
        <v>43995</v>
      </c>
      <c r="H5597">
        <v>8</v>
      </c>
      <c r="I5597">
        <v>16</v>
      </c>
      <c r="J5597">
        <v>294</v>
      </c>
      <c r="K5597">
        <v>37</v>
      </c>
      <c r="L5597">
        <v>7</v>
      </c>
      <c r="M5597">
        <v>0.1</v>
      </c>
      <c r="N5597" s="2">
        <v>2170.8000000000002</v>
      </c>
      <c r="O5597" s="2">
        <v>4020</v>
      </c>
      <c r="P5597" s="2">
        <f>(Table1[[#This Row],[Unit Price]]-Table1[[#This Row],[Discount Applied]])*Table1[[#This Row],[Order Quantity]]</f>
        <v>28139.3</v>
      </c>
      <c r="Q5597">
        <f>Table1[[#This Row],[Revenue]]-(Table1[[#This Row],[Unit Cost]]*Table1[[#This Row],[Order Quantity]])</f>
        <v>12943.699999999997</v>
      </c>
    </row>
    <row r="5598" spans="1:17" x14ac:dyDescent="0.25">
      <c r="A5598" t="s">
        <v>5623</v>
      </c>
      <c r="B5598" t="s">
        <v>21</v>
      </c>
      <c r="C5598" t="s">
        <v>26</v>
      </c>
      <c r="D5598" s="1">
        <v>44107</v>
      </c>
      <c r="E5598" s="1">
        <v>44140</v>
      </c>
      <c r="F5598" s="1">
        <v>43836</v>
      </c>
      <c r="G5598" s="1">
        <v>44049</v>
      </c>
      <c r="H5598">
        <v>16</v>
      </c>
      <c r="I5598">
        <v>39</v>
      </c>
      <c r="J5598">
        <v>219</v>
      </c>
      <c r="K5598">
        <v>47</v>
      </c>
      <c r="L5598">
        <v>2</v>
      </c>
      <c r="M5598">
        <v>0.05</v>
      </c>
      <c r="N5598">
        <v>660.15</v>
      </c>
      <c r="O5598" s="2">
        <v>1118.9000000000001</v>
      </c>
      <c r="P5598" s="2">
        <f>(Table1[[#This Row],[Unit Price]]-Table1[[#This Row],[Discount Applied]])*Table1[[#This Row],[Order Quantity]]</f>
        <v>2237.7000000000003</v>
      </c>
      <c r="Q5598">
        <f>Table1[[#This Row],[Revenue]]-(Table1[[#This Row],[Unit Cost]]*Table1[[#This Row],[Order Quantity]])</f>
        <v>917.40000000000032</v>
      </c>
    </row>
    <row r="5599" spans="1:17" x14ac:dyDescent="0.25">
      <c r="A5599" t="s">
        <v>5624</v>
      </c>
      <c r="B5599" t="s">
        <v>18</v>
      </c>
      <c r="C5599" t="s">
        <v>19</v>
      </c>
      <c r="D5599" s="1">
        <v>44107</v>
      </c>
      <c r="E5599" s="1">
        <v>44140</v>
      </c>
      <c r="F5599" s="1">
        <v>43965</v>
      </c>
      <c r="G5599" s="1">
        <v>43974</v>
      </c>
      <c r="H5599">
        <v>9</v>
      </c>
      <c r="I5599">
        <v>2</v>
      </c>
      <c r="J5599">
        <v>178</v>
      </c>
      <c r="K5599">
        <v>28</v>
      </c>
      <c r="L5599">
        <v>7</v>
      </c>
      <c r="M5599">
        <v>7.4999999999999997E-2</v>
      </c>
      <c r="N5599">
        <v>589.87</v>
      </c>
      <c r="O5599">
        <v>830.8</v>
      </c>
      <c r="P5599" s="2">
        <f>(Table1[[#This Row],[Unit Price]]-Table1[[#This Row],[Discount Applied]])*Table1[[#This Row],[Order Quantity]]</f>
        <v>5815.0749999999989</v>
      </c>
      <c r="Q5599">
        <f>Table1[[#This Row],[Revenue]]-(Table1[[#This Row],[Unit Cost]]*Table1[[#This Row],[Order Quantity]])</f>
        <v>1685.9849999999988</v>
      </c>
    </row>
    <row r="5600" spans="1:17" x14ac:dyDescent="0.25">
      <c r="A5600" t="s">
        <v>5625</v>
      </c>
      <c r="B5600" t="s">
        <v>21</v>
      </c>
      <c r="C5600" t="s">
        <v>19</v>
      </c>
      <c r="D5600" s="1">
        <v>43377</v>
      </c>
      <c r="E5600" s="1">
        <v>43311</v>
      </c>
      <c r="F5600" s="1">
        <v>43328</v>
      </c>
      <c r="G5600" s="1">
        <v>43332</v>
      </c>
      <c r="H5600">
        <v>16</v>
      </c>
      <c r="I5600">
        <v>4</v>
      </c>
      <c r="J5600">
        <v>184</v>
      </c>
      <c r="K5600">
        <v>5</v>
      </c>
      <c r="L5600">
        <v>7</v>
      </c>
      <c r="M5600">
        <v>7.4999999999999997E-2</v>
      </c>
      <c r="N5600" s="2">
        <v>1711.31</v>
      </c>
      <c r="O5600" s="2">
        <v>2592.9</v>
      </c>
      <c r="P5600" s="2">
        <f>(Table1[[#This Row],[Unit Price]]-Table1[[#This Row],[Discount Applied]])*Table1[[#This Row],[Order Quantity]]</f>
        <v>18149.775000000001</v>
      </c>
      <c r="Q5600">
        <f>Table1[[#This Row],[Revenue]]-(Table1[[#This Row],[Unit Cost]]*Table1[[#This Row],[Order Quantity]])</f>
        <v>6170.6050000000014</v>
      </c>
    </row>
    <row r="5601" spans="1:17" x14ac:dyDescent="0.25">
      <c r="A5601" t="s">
        <v>5626</v>
      </c>
      <c r="B5601" t="s">
        <v>33</v>
      </c>
      <c r="C5601" t="s">
        <v>24</v>
      </c>
      <c r="D5601" s="1">
        <v>44107</v>
      </c>
      <c r="E5601" s="1">
        <v>44170</v>
      </c>
      <c r="F5601" s="1">
        <v>44049</v>
      </c>
      <c r="G5601" s="1">
        <v>43999</v>
      </c>
      <c r="H5601">
        <v>28</v>
      </c>
      <c r="I5601">
        <v>35</v>
      </c>
      <c r="J5601">
        <v>342</v>
      </c>
      <c r="K5601">
        <v>12</v>
      </c>
      <c r="L5601">
        <v>2</v>
      </c>
      <c r="M5601">
        <v>0.2</v>
      </c>
      <c r="N5601">
        <v>87.1</v>
      </c>
      <c r="O5601">
        <v>174.2</v>
      </c>
      <c r="P5601" s="2">
        <f>(Table1[[#This Row],[Unit Price]]-Table1[[#This Row],[Discount Applied]])*Table1[[#This Row],[Order Quantity]]</f>
        <v>348</v>
      </c>
      <c r="Q5601">
        <f>Table1[[#This Row],[Revenue]]-(Table1[[#This Row],[Unit Cost]]*Table1[[#This Row],[Order Quantity]])</f>
        <v>173.8</v>
      </c>
    </row>
    <row r="5602" spans="1:17" x14ac:dyDescent="0.25">
      <c r="A5602" t="s">
        <v>5627</v>
      </c>
      <c r="B5602" t="s">
        <v>18</v>
      </c>
      <c r="C5602" t="s">
        <v>19</v>
      </c>
      <c r="D5602" s="1">
        <v>44107</v>
      </c>
      <c r="E5602" s="1">
        <v>44170</v>
      </c>
      <c r="F5602" s="1">
        <v>43988</v>
      </c>
      <c r="G5602" s="1">
        <v>43995</v>
      </c>
      <c r="H5602">
        <v>5</v>
      </c>
      <c r="I5602">
        <v>6</v>
      </c>
      <c r="J5602">
        <v>165</v>
      </c>
      <c r="K5602">
        <v>17</v>
      </c>
      <c r="L5602">
        <v>5</v>
      </c>
      <c r="M5602">
        <v>0.05</v>
      </c>
      <c r="N5602" s="2">
        <v>2608.11</v>
      </c>
      <c r="O5602" s="2">
        <v>3142.3</v>
      </c>
      <c r="P5602" s="2">
        <f>(Table1[[#This Row],[Unit Price]]-Table1[[#This Row],[Discount Applied]])*Table1[[#This Row],[Order Quantity]]</f>
        <v>15711.25</v>
      </c>
      <c r="Q5602">
        <f>Table1[[#This Row],[Revenue]]-(Table1[[#This Row],[Unit Cost]]*Table1[[#This Row],[Order Quantity]])</f>
        <v>2670.6999999999989</v>
      </c>
    </row>
    <row r="5603" spans="1:17" x14ac:dyDescent="0.25">
      <c r="A5603" t="s">
        <v>5628</v>
      </c>
      <c r="B5603" t="s">
        <v>18</v>
      </c>
      <c r="C5603" t="s">
        <v>34</v>
      </c>
      <c r="D5603" s="1">
        <v>44107</v>
      </c>
      <c r="E5603" s="1">
        <v>44170</v>
      </c>
      <c r="F5603" s="1">
        <v>43966</v>
      </c>
      <c r="G5603" s="1">
        <v>43971</v>
      </c>
      <c r="H5603">
        <v>6</v>
      </c>
      <c r="I5603">
        <v>30</v>
      </c>
      <c r="J5603">
        <v>284</v>
      </c>
      <c r="K5603">
        <v>25</v>
      </c>
      <c r="L5603">
        <v>4</v>
      </c>
      <c r="M5603">
        <v>0.1</v>
      </c>
      <c r="N5603">
        <v>686.62</v>
      </c>
      <c r="O5603" s="2">
        <v>1125.5999999999999</v>
      </c>
      <c r="P5603" s="2">
        <f>(Table1[[#This Row],[Unit Price]]-Table1[[#This Row],[Discount Applied]])*Table1[[#This Row],[Order Quantity]]</f>
        <v>4502</v>
      </c>
      <c r="Q5603">
        <f>Table1[[#This Row],[Revenue]]-(Table1[[#This Row],[Unit Cost]]*Table1[[#This Row],[Order Quantity]])</f>
        <v>1755.52</v>
      </c>
    </row>
    <row r="5604" spans="1:17" x14ac:dyDescent="0.25">
      <c r="A5604" t="s">
        <v>5629</v>
      </c>
      <c r="B5604" t="s">
        <v>23</v>
      </c>
      <c r="C5604" t="s">
        <v>34</v>
      </c>
      <c r="D5604" s="1">
        <v>44107</v>
      </c>
      <c r="E5604" s="1">
        <v>44170</v>
      </c>
      <c r="F5604" s="1">
        <v>43976</v>
      </c>
      <c r="G5604" s="1">
        <v>43836</v>
      </c>
      <c r="H5604">
        <v>24</v>
      </c>
      <c r="I5604">
        <v>7</v>
      </c>
      <c r="J5604">
        <v>312</v>
      </c>
      <c r="K5604">
        <v>21</v>
      </c>
      <c r="L5604">
        <v>3</v>
      </c>
      <c r="M5604">
        <v>0.05</v>
      </c>
      <c r="N5604" s="2">
        <v>5065.47</v>
      </c>
      <c r="O5604" s="2">
        <v>6177.4</v>
      </c>
      <c r="P5604" s="2">
        <f>(Table1[[#This Row],[Unit Price]]-Table1[[#This Row],[Discount Applied]])*Table1[[#This Row],[Order Quantity]]</f>
        <v>18532.05</v>
      </c>
      <c r="Q5604">
        <f>Table1[[#This Row],[Revenue]]-(Table1[[#This Row],[Unit Cost]]*Table1[[#This Row],[Order Quantity]])</f>
        <v>3335.6399999999994</v>
      </c>
    </row>
    <row r="5605" spans="1:17" x14ac:dyDescent="0.25">
      <c r="A5605" t="s">
        <v>5630</v>
      </c>
      <c r="B5605" t="s">
        <v>18</v>
      </c>
      <c r="C5605" t="s">
        <v>19</v>
      </c>
      <c r="D5605" s="1">
        <v>43477</v>
      </c>
      <c r="E5605" s="1">
        <v>44170</v>
      </c>
      <c r="F5605" s="1">
        <v>43927</v>
      </c>
      <c r="G5605" s="1">
        <v>43957</v>
      </c>
      <c r="H5605">
        <v>11</v>
      </c>
      <c r="I5605">
        <v>2</v>
      </c>
      <c r="J5605">
        <v>148</v>
      </c>
      <c r="K5605">
        <v>25</v>
      </c>
      <c r="L5605">
        <v>4</v>
      </c>
      <c r="M5605">
        <v>0.05</v>
      </c>
      <c r="N5605">
        <v>791.54</v>
      </c>
      <c r="O5605" s="2">
        <v>1199.3</v>
      </c>
      <c r="P5605" s="2">
        <f>(Table1[[#This Row],[Unit Price]]-Table1[[#This Row],[Discount Applied]])*Table1[[#This Row],[Order Quantity]]</f>
        <v>4797</v>
      </c>
      <c r="Q5605">
        <f>Table1[[#This Row],[Revenue]]-(Table1[[#This Row],[Unit Cost]]*Table1[[#This Row],[Order Quantity]])</f>
        <v>1630.8400000000001</v>
      </c>
    </row>
    <row r="5606" spans="1:17" x14ac:dyDescent="0.25">
      <c r="A5606" t="s">
        <v>5631</v>
      </c>
      <c r="B5606" t="s">
        <v>18</v>
      </c>
      <c r="C5606" t="s">
        <v>26</v>
      </c>
      <c r="D5606" s="1">
        <v>44107</v>
      </c>
      <c r="E5606" s="1">
        <v>43964</v>
      </c>
      <c r="F5606" s="1">
        <v>43972</v>
      </c>
      <c r="G5606" s="1">
        <v>43974</v>
      </c>
      <c r="H5606">
        <v>9</v>
      </c>
      <c r="I5606">
        <v>20</v>
      </c>
      <c r="J5606">
        <v>215</v>
      </c>
      <c r="K5606">
        <v>13</v>
      </c>
      <c r="L5606">
        <v>3</v>
      </c>
      <c r="M5606">
        <v>0.15</v>
      </c>
      <c r="N5606">
        <v>642.79999999999995</v>
      </c>
      <c r="O5606">
        <v>783.9</v>
      </c>
      <c r="P5606" s="2">
        <f>(Table1[[#This Row],[Unit Price]]-Table1[[#This Row],[Discount Applied]])*Table1[[#This Row],[Order Quantity]]</f>
        <v>2351.25</v>
      </c>
      <c r="Q5606">
        <f>Table1[[#This Row],[Revenue]]-(Table1[[#This Row],[Unit Cost]]*Table1[[#This Row],[Order Quantity]])</f>
        <v>422.85000000000014</v>
      </c>
    </row>
    <row r="5607" spans="1:17" x14ac:dyDescent="0.25">
      <c r="A5607" t="s">
        <v>5632</v>
      </c>
      <c r="B5607" t="s">
        <v>18</v>
      </c>
      <c r="C5607" t="s">
        <v>24</v>
      </c>
      <c r="D5607" s="1">
        <v>44107</v>
      </c>
      <c r="E5607" s="1">
        <v>43964</v>
      </c>
      <c r="F5607" s="1">
        <v>43975</v>
      </c>
      <c r="G5607" s="1">
        <v>43980</v>
      </c>
      <c r="H5607">
        <v>2</v>
      </c>
      <c r="I5607">
        <v>48</v>
      </c>
      <c r="J5607">
        <v>349</v>
      </c>
      <c r="K5607">
        <v>32</v>
      </c>
      <c r="L5607">
        <v>2</v>
      </c>
      <c r="M5607">
        <v>0.1</v>
      </c>
      <c r="N5607">
        <v>198.32</v>
      </c>
      <c r="O5607">
        <v>268</v>
      </c>
      <c r="P5607" s="2">
        <f>(Table1[[#This Row],[Unit Price]]-Table1[[#This Row],[Discount Applied]])*Table1[[#This Row],[Order Quantity]]</f>
        <v>535.79999999999995</v>
      </c>
      <c r="Q5607">
        <f>Table1[[#This Row],[Revenue]]-(Table1[[#This Row],[Unit Cost]]*Table1[[#This Row],[Order Quantity]])</f>
        <v>139.15999999999997</v>
      </c>
    </row>
    <row r="5608" spans="1:17" x14ac:dyDescent="0.25">
      <c r="A5608" t="s">
        <v>5633</v>
      </c>
      <c r="B5608" t="s">
        <v>21</v>
      </c>
      <c r="C5608" t="s">
        <v>34</v>
      </c>
      <c r="D5608" s="1">
        <v>43477</v>
      </c>
      <c r="E5608" s="1">
        <v>43964</v>
      </c>
      <c r="F5608" s="1">
        <v>43970</v>
      </c>
      <c r="G5608" s="1">
        <v>43971</v>
      </c>
      <c r="H5608">
        <v>13</v>
      </c>
      <c r="I5608">
        <v>27</v>
      </c>
      <c r="J5608">
        <v>292</v>
      </c>
      <c r="K5608">
        <v>28</v>
      </c>
      <c r="L5608">
        <v>6</v>
      </c>
      <c r="M5608">
        <v>7.4999999999999997E-2</v>
      </c>
      <c r="N5608" s="2">
        <v>1386.9</v>
      </c>
      <c r="O5608" s="2">
        <v>2010</v>
      </c>
      <c r="P5608" s="2">
        <f>(Table1[[#This Row],[Unit Price]]-Table1[[#This Row],[Discount Applied]])*Table1[[#This Row],[Order Quantity]]</f>
        <v>12059.55</v>
      </c>
      <c r="Q5608">
        <f>Table1[[#This Row],[Revenue]]-(Table1[[#This Row],[Unit Cost]]*Table1[[#This Row],[Order Quantity]])</f>
        <v>3738.1499999999978</v>
      </c>
    </row>
    <row r="5609" spans="1:17" x14ac:dyDescent="0.25">
      <c r="A5609" t="s">
        <v>5634</v>
      </c>
      <c r="B5609" t="s">
        <v>33</v>
      </c>
      <c r="C5609" t="s">
        <v>19</v>
      </c>
      <c r="D5609" s="1">
        <v>43477</v>
      </c>
      <c r="E5609" s="1">
        <v>43964</v>
      </c>
      <c r="F5609" s="1">
        <v>43976</v>
      </c>
      <c r="G5609" s="1">
        <v>43977</v>
      </c>
      <c r="H5609">
        <v>26</v>
      </c>
      <c r="I5609">
        <v>24</v>
      </c>
      <c r="J5609">
        <v>140</v>
      </c>
      <c r="K5609">
        <v>34</v>
      </c>
      <c r="L5609">
        <v>1</v>
      </c>
      <c r="M5609">
        <v>0.15</v>
      </c>
      <c r="N5609" s="2">
        <v>3377.14</v>
      </c>
      <c r="O5609" s="2">
        <v>3973.1</v>
      </c>
      <c r="P5609" s="2">
        <f>(Table1[[#This Row],[Unit Price]]-Table1[[#This Row],[Discount Applied]])*Table1[[#This Row],[Order Quantity]]</f>
        <v>3972.95</v>
      </c>
      <c r="Q5609">
        <f>Table1[[#This Row],[Revenue]]-(Table1[[#This Row],[Unit Cost]]*Table1[[#This Row],[Order Quantity]])</f>
        <v>595.80999999999995</v>
      </c>
    </row>
    <row r="5610" spans="1:17" x14ac:dyDescent="0.25">
      <c r="A5610" t="s">
        <v>5635</v>
      </c>
      <c r="B5610" t="s">
        <v>21</v>
      </c>
      <c r="C5610" t="s">
        <v>19</v>
      </c>
      <c r="D5610" s="1">
        <v>44107</v>
      </c>
      <c r="E5610" s="1">
        <v>43965</v>
      </c>
      <c r="F5610" s="1">
        <v>44080</v>
      </c>
      <c r="G5610" s="1">
        <v>44171</v>
      </c>
      <c r="H5610">
        <v>16</v>
      </c>
      <c r="I5610">
        <v>16</v>
      </c>
      <c r="J5610">
        <v>161</v>
      </c>
      <c r="K5610">
        <v>3</v>
      </c>
      <c r="L5610">
        <v>5</v>
      </c>
      <c r="M5610">
        <v>0.1</v>
      </c>
      <c r="N5610">
        <v>691.44</v>
      </c>
      <c r="O5610" s="2">
        <v>1152.4000000000001</v>
      </c>
      <c r="P5610" s="2">
        <f>(Table1[[#This Row],[Unit Price]]-Table1[[#This Row],[Discount Applied]])*Table1[[#This Row],[Order Quantity]]</f>
        <v>5761.5000000000009</v>
      </c>
      <c r="Q5610">
        <f>Table1[[#This Row],[Revenue]]-(Table1[[#This Row],[Unit Cost]]*Table1[[#This Row],[Order Quantity]])</f>
        <v>2304.3000000000006</v>
      </c>
    </row>
    <row r="5611" spans="1:17" x14ac:dyDescent="0.25">
      <c r="A5611" t="s">
        <v>5636</v>
      </c>
      <c r="B5611" t="s">
        <v>33</v>
      </c>
      <c r="C5611" t="s">
        <v>19</v>
      </c>
      <c r="D5611" s="1">
        <v>43377</v>
      </c>
      <c r="E5611" s="1">
        <v>43311</v>
      </c>
      <c r="F5611" s="1">
        <v>43338</v>
      </c>
      <c r="G5611" s="1">
        <v>43109</v>
      </c>
      <c r="H5611">
        <v>25</v>
      </c>
      <c r="I5611">
        <v>15</v>
      </c>
      <c r="J5611">
        <v>150</v>
      </c>
      <c r="K5611">
        <v>39</v>
      </c>
      <c r="L5611">
        <v>1</v>
      </c>
      <c r="M5611">
        <v>0.15</v>
      </c>
      <c r="N5611" s="2">
        <v>3054.06</v>
      </c>
      <c r="O5611" s="2">
        <v>3865.9</v>
      </c>
      <c r="P5611" s="2">
        <f>(Table1[[#This Row],[Unit Price]]-Table1[[#This Row],[Discount Applied]])*Table1[[#This Row],[Order Quantity]]</f>
        <v>3865.75</v>
      </c>
      <c r="Q5611">
        <f>Table1[[#This Row],[Revenue]]-(Table1[[#This Row],[Unit Cost]]*Table1[[#This Row],[Order Quantity]])</f>
        <v>811.69</v>
      </c>
    </row>
    <row r="5612" spans="1:17" x14ac:dyDescent="0.25">
      <c r="A5612" t="s">
        <v>5637</v>
      </c>
      <c r="B5612" t="s">
        <v>23</v>
      </c>
      <c r="C5612" t="s">
        <v>19</v>
      </c>
      <c r="D5612" s="1">
        <v>44107</v>
      </c>
      <c r="E5612" s="1">
        <v>43965</v>
      </c>
      <c r="F5612" s="1">
        <v>44141</v>
      </c>
      <c r="G5612" s="1">
        <v>43995</v>
      </c>
      <c r="H5612">
        <v>21</v>
      </c>
      <c r="I5612">
        <v>38</v>
      </c>
      <c r="J5612">
        <v>99</v>
      </c>
      <c r="K5612">
        <v>18</v>
      </c>
      <c r="L5612">
        <v>3</v>
      </c>
      <c r="M5612">
        <v>0.1</v>
      </c>
      <c r="N5612">
        <v>556.1</v>
      </c>
      <c r="O5612" s="2">
        <v>1112.2</v>
      </c>
      <c r="P5612" s="2">
        <f>(Table1[[#This Row],[Unit Price]]-Table1[[#This Row],[Discount Applied]])*Table1[[#This Row],[Order Quantity]]</f>
        <v>3336.3</v>
      </c>
      <c r="Q5612">
        <f>Table1[[#This Row],[Revenue]]-(Table1[[#This Row],[Unit Cost]]*Table1[[#This Row],[Order Quantity]])</f>
        <v>1668</v>
      </c>
    </row>
    <row r="5613" spans="1:17" x14ac:dyDescent="0.25">
      <c r="A5613" t="s">
        <v>5638</v>
      </c>
      <c r="B5613" t="s">
        <v>18</v>
      </c>
      <c r="C5613" t="s">
        <v>19</v>
      </c>
      <c r="D5613" s="1">
        <v>43477</v>
      </c>
      <c r="E5613" s="1">
        <v>43965</v>
      </c>
      <c r="F5613" s="1">
        <v>43976</v>
      </c>
      <c r="G5613" s="1">
        <v>43927</v>
      </c>
      <c r="H5613">
        <v>11</v>
      </c>
      <c r="I5613">
        <v>37</v>
      </c>
      <c r="J5613">
        <v>169</v>
      </c>
      <c r="K5613">
        <v>16</v>
      </c>
      <c r="L5613">
        <v>3</v>
      </c>
      <c r="M5613">
        <v>0.05</v>
      </c>
      <c r="N5613" s="2">
        <v>3353.89</v>
      </c>
      <c r="O5613" s="2">
        <v>6210.9</v>
      </c>
      <c r="P5613" s="2">
        <f>(Table1[[#This Row],[Unit Price]]-Table1[[#This Row],[Discount Applied]])*Table1[[#This Row],[Order Quantity]]</f>
        <v>18632.55</v>
      </c>
      <c r="Q5613">
        <f>Table1[[#This Row],[Revenue]]-(Table1[[#This Row],[Unit Cost]]*Table1[[#This Row],[Order Quantity]])</f>
        <v>8570.8799999999992</v>
      </c>
    </row>
    <row r="5614" spans="1:17" x14ac:dyDescent="0.25">
      <c r="A5614" t="s">
        <v>5639</v>
      </c>
      <c r="B5614" t="s">
        <v>21</v>
      </c>
      <c r="C5614" t="s">
        <v>34</v>
      </c>
      <c r="D5614" s="1">
        <v>44107</v>
      </c>
      <c r="E5614" s="1">
        <v>43965</v>
      </c>
      <c r="F5614" s="1">
        <v>43981</v>
      </c>
      <c r="G5614" s="1">
        <v>43896</v>
      </c>
      <c r="H5614">
        <v>17</v>
      </c>
      <c r="I5614">
        <v>23</v>
      </c>
      <c r="J5614">
        <v>284</v>
      </c>
      <c r="K5614">
        <v>44</v>
      </c>
      <c r="L5614">
        <v>8</v>
      </c>
      <c r="M5614">
        <v>0.05</v>
      </c>
      <c r="N5614">
        <v>747.18</v>
      </c>
      <c r="O5614">
        <v>911.2</v>
      </c>
      <c r="P5614" s="2">
        <f>(Table1[[#This Row],[Unit Price]]-Table1[[#This Row],[Discount Applied]])*Table1[[#This Row],[Order Quantity]]</f>
        <v>7289.2000000000007</v>
      </c>
      <c r="Q5614">
        <f>Table1[[#This Row],[Revenue]]-(Table1[[#This Row],[Unit Cost]]*Table1[[#This Row],[Order Quantity]])</f>
        <v>1311.7600000000011</v>
      </c>
    </row>
    <row r="5615" spans="1:17" x14ac:dyDescent="0.25">
      <c r="A5615" t="s">
        <v>5640</v>
      </c>
      <c r="B5615" t="s">
        <v>21</v>
      </c>
      <c r="C5615" t="s">
        <v>19</v>
      </c>
      <c r="D5615" s="1">
        <v>43477</v>
      </c>
      <c r="E5615" s="1">
        <v>43965</v>
      </c>
      <c r="F5615" s="1">
        <v>44080</v>
      </c>
      <c r="G5615" s="1">
        <v>43995</v>
      </c>
      <c r="H5615">
        <v>13</v>
      </c>
      <c r="I5615">
        <v>5</v>
      </c>
      <c r="J5615">
        <v>130</v>
      </c>
      <c r="K5615">
        <v>13</v>
      </c>
      <c r="L5615">
        <v>6</v>
      </c>
      <c r="M5615">
        <v>0.05</v>
      </c>
      <c r="N5615">
        <v>146.53</v>
      </c>
      <c r="O5615">
        <v>180.9</v>
      </c>
      <c r="P5615" s="2">
        <f>(Table1[[#This Row],[Unit Price]]-Table1[[#This Row],[Discount Applied]])*Table1[[#This Row],[Order Quantity]]</f>
        <v>1085.0999999999999</v>
      </c>
      <c r="Q5615">
        <f>Table1[[#This Row],[Revenue]]-(Table1[[#This Row],[Unit Cost]]*Table1[[#This Row],[Order Quantity]])</f>
        <v>205.91999999999985</v>
      </c>
    </row>
    <row r="5616" spans="1:17" x14ac:dyDescent="0.25">
      <c r="A5616" t="s">
        <v>5641</v>
      </c>
      <c r="B5616" t="s">
        <v>21</v>
      </c>
      <c r="C5616" t="s">
        <v>19</v>
      </c>
      <c r="D5616" s="1">
        <v>44107</v>
      </c>
      <c r="E5616" s="1">
        <v>43965</v>
      </c>
      <c r="F5616" s="1">
        <v>44018</v>
      </c>
      <c r="G5616" s="1">
        <v>43998</v>
      </c>
      <c r="H5616">
        <v>20</v>
      </c>
      <c r="I5616">
        <v>32</v>
      </c>
      <c r="J5616">
        <v>181</v>
      </c>
      <c r="K5616">
        <v>31</v>
      </c>
      <c r="L5616">
        <v>4</v>
      </c>
      <c r="M5616">
        <v>0.05</v>
      </c>
      <c r="N5616" s="2">
        <v>2119.9499999999998</v>
      </c>
      <c r="O5616" s="2">
        <v>3999.9</v>
      </c>
      <c r="P5616" s="2">
        <f>(Table1[[#This Row],[Unit Price]]-Table1[[#This Row],[Discount Applied]])*Table1[[#This Row],[Order Quantity]]</f>
        <v>15999.4</v>
      </c>
      <c r="Q5616">
        <f>Table1[[#This Row],[Revenue]]-(Table1[[#This Row],[Unit Cost]]*Table1[[#This Row],[Order Quantity]])</f>
        <v>7519.6</v>
      </c>
    </row>
    <row r="5617" spans="1:17" x14ac:dyDescent="0.25">
      <c r="A5617" t="s">
        <v>5642</v>
      </c>
      <c r="B5617" t="s">
        <v>33</v>
      </c>
      <c r="C5617" t="s">
        <v>29</v>
      </c>
      <c r="D5617" s="1">
        <v>43477</v>
      </c>
      <c r="E5617" s="1">
        <v>43965</v>
      </c>
      <c r="F5617" s="1">
        <v>43974</v>
      </c>
      <c r="G5617" s="1">
        <v>43978</v>
      </c>
      <c r="H5617">
        <v>26</v>
      </c>
      <c r="I5617">
        <v>39</v>
      </c>
      <c r="J5617">
        <v>42</v>
      </c>
      <c r="K5617">
        <v>8</v>
      </c>
      <c r="L5617">
        <v>3</v>
      </c>
      <c r="M5617">
        <v>0.05</v>
      </c>
      <c r="N5617">
        <v>777.4</v>
      </c>
      <c r="O5617" s="2">
        <v>1896.1</v>
      </c>
      <c r="P5617" s="2">
        <f>(Table1[[#This Row],[Unit Price]]-Table1[[#This Row],[Discount Applied]])*Table1[[#This Row],[Order Quantity]]</f>
        <v>5688.15</v>
      </c>
      <c r="Q5617">
        <f>Table1[[#This Row],[Revenue]]-(Table1[[#This Row],[Unit Cost]]*Table1[[#This Row],[Order Quantity]])</f>
        <v>3355.95</v>
      </c>
    </row>
    <row r="5618" spans="1:17" x14ac:dyDescent="0.25">
      <c r="A5618" t="s">
        <v>5643</v>
      </c>
      <c r="B5618" t="s">
        <v>18</v>
      </c>
      <c r="C5618" t="s">
        <v>29</v>
      </c>
      <c r="D5618" s="1">
        <v>44107</v>
      </c>
      <c r="E5618" s="1">
        <v>43965</v>
      </c>
      <c r="F5618" s="1">
        <v>44049</v>
      </c>
      <c r="G5618" s="1">
        <v>43998</v>
      </c>
      <c r="H5618">
        <v>1</v>
      </c>
      <c r="I5618">
        <v>24</v>
      </c>
      <c r="J5618">
        <v>30</v>
      </c>
      <c r="K5618">
        <v>41</v>
      </c>
      <c r="L5618">
        <v>8</v>
      </c>
      <c r="M5618">
        <v>0.05</v>
      </c>
      <c r="N5618" s="2">
        <v>2059.58</v>
      </c>
      <c r="O5618" s="2">
        <v>3886</v>
      </c>
      <c r="P5618" s="2">
        <f>(Table1[[#This Row],[Unit Price]]-Table1[[#This Row],[Discount Applied]])*Table1[[#This Row],[Order Quantity]]</f>
        <v>31087.599999999999</v>
      </c>
      <c r="Q5618">
        <f>Table1[[#This Row],[Revenue]]-(Table1[[#This Row],[Unit Cost]]*Table1[[#This Row],[Order Quantity]])</f>
        <v>14610.96</v>
      </c>
    </row>
    <row r="5619" spans="1:17" x14ac:dyDescent="0.25">
      <c r="A5619" t="s">
        <v>5644</v>
      </c>
      <c r="B5619" t="s">
        <v>18</v>
      </c>
      <c r="C5619" t="s">
        <v>34</v>
      </c>
      <c r="D5619" s="1">
        <v>44107</v>
      </c>
      <c r="E5619" s="1">
        <v>43965</v>
      </c>
      <c r="F5619" s="1">
        <v>43980</v>
      </c>
      <c r="G5619" s="1">
        <v>43927</v>
      </c>
      <c r="H5619">
        <v>9</v>
      </c>
      <c r="I5619">
        <v>35</v>
      </c>
      <c r="J5619">
        <v>326</v>
      </c>
      <c r="K5619">
        <v>21</v>
      </c>
      <c r="L5619">
        <v>5</v>
      </c>
      <c r="M5619">
        <v>0.2</v>
      </c>
      <c r="N5619" s="2">
        <v>3036.11</v>
      </c>
      <c r="O5619" s="2">
        <v>5326.5</v>
      </c>
      <c r="P5619" s="2">
        <f>(Table1[[#This Row],[Unit Price]]-Table1[[#This Row],[Discount Applied]])*Table1[[#This Row],[Order Quantity]]</f>
        <v>26631.5</v>
      </c>
      <c r="Q5619">
        <f>Table1[[#This Row],[Revenue]]-(Table1[[#This Row],[Unit Cost]]*Table1[[#This Row],[Order Quantity]])</f>
        <v>11450.949999999999</v>
      </c>
    </row>
    <row r="5620" spans="1:17" x14ac:dyDescent="0.25">
      <c r="A5620" t="s">
        <v>5645</v>
      </c>
      <c r="B5620" t="s">
        <v>33</v>
      </c>
      <c r="C5620" t="s">
        <v>34</v>
      </c>
      <c r="D5620" s="1">
        <v>44107</v>
      </c>
      <c r="E5620" s="1">
        <v>43965</v>
      </c>
      <c r="F5620" s="1">
        <v>43973</v>
      </c>
      <c r="G5620" s="1">
        <v>43976</v>
      </c>
      <c r="H5620">
        <v>28</v>
      </c>
      <c r="I5620">
        <v>47</v>
      </c>
      <c r="J5620">
        <v>285</v>
      </c>
      <c r="K5620">
        <v>16</v>
      </c>
      <c r="L5620">
        <v>8</v>
      </c>
      <c r="M5620">
        <v>0.15</v>
      </c>
      <c r="N5620">
        <v>126.63</v>
      </c>
      <c r="O5620">
        <v>234.5</v>
      </c>
      <c r="P5620" s="2">
        <f>(Table1[[#This Row],[Unit Price]]-Table1[[#This Row],[Discount Applied]])*Table1[[#This Row],[Order Quantity]]</f>
        <v>1874.8</v>
      </c>
      <c r="Q5620">
        <f>Table1[[#This Row],[Revenue]]-(Table1[[#This Row],[Unit Cost]]*Table1[[#This Row],[Order Quantity]])</f>
        <v>861.76</v>
      </c>
    </row>
    <row r="5621" spans="1:17" x14ac:dyDescent="0.25">
      <c r="A5621" t="s">
        <v>5646</v>
      </c>
      <c r="B5621" t="s">
        <v>23</v>
      </c>
      <c r="C5621" t="s">
        <v>34</v>
      </c>
      <c r="D5621" s="1">
        <v>43477</v>
      </c>
      <c r="E5621" s="1">
        <v>43965</v>
      </c>
      <c r="F5621" s="1">
        <v>43957</v>
      </c>
      <c r="G5621" s="1">
        <v>44049</v>
      </c>
      <c r="H5621">
        <v>21</v>
      </c>
      <c r="I5621">
        <v>38</v>
      </c>
      <c r="J5621">
        <v>316</v>
      </c>
      <c r="K5621">
        <v>35</v>
      </c>
      <c r="L5621">
        <v>3</v>
      </c>
      <c r="M5621">
        <v>7.4999999999999997E-2</v>
      </c>
      <c r="N5621">
        <v>978.2</v>
      </c>
      <c r="O5621" s="2">
        <v>2445.5</v>
      </c>
      <c r="P5621" s="2">
        <f>(Table1[[#This Row],[Unit Price]]-Table1[[#This Row],[Discount Applied]])*Table1[[#This Row],[Order Quantity]]</f>
        <v>7336.2750000000005</v>
      </c>
      <c r="Q5621">
        <f>Table1[[#This Row],[Revenue]]-(Table1[[#This Row],[Unit Cost]]*Table1[[#This Row],[Order Quantity]])</f>
        <v>4401.6750000000002</v>
      </c>
    </row>
    <row r="5622" spans="1:17" x14ac:dyDescent="0.25">
      <c r="A5622" t="s">
        <v>5647</v>
      </c>
      <c r="B5622" t="s">
        <v>23</v>
      </c>
      <c r="C5622" t="s">
        <v>24</v>
      </c>
      <c r="D5622" s="1">
        <v>43377</v>
      </c>
      <c r="E5622" s="1">
        <v>43311</v>
      </c>
      <c r="F5622" s="1">
        <v>43334</v>
      </c>
      <c r="G5622" s="1">
        <v>43109</v>
      </c>
      <c r="H5622">
        <v>22</v>
      </c>
      <c r="I5622">
        <v>30</v>
      </c>
      <c r="J5622">
        <v>347</v>
      </c>
      <c r="K5622">
        <v>36</v>
      </c>
      <c r="L5622">
        <v>8</v>
      </c>
      <c r="M5622">
        <v>0.05</v>
      </c>
      <c r="N5622" s="2">
        <v>4226.03</v>
      </c>
      <c r="O5622" s="2">
        <v>5634.7</v>
      </c>
      <c r="P5622" s="2">
        <f>(Table1[[#This Row],[Unit Price]]-Table1[[#This Row],[Discount Applied]])*Table1[[#This Row],[Order Quantity]]</f>
        <v>45077.2</v>
      </c>
      <c r="Q5622">
        <f>Table1[[#This Row],[Revenue]]-(Table1[[#This Row],[Unit Cost]]*Table1[[#This Row],[Order Quantity]])</f>
        <v>11268.96</v>
      </c>
    </row>
    <row r="5623" spans="1:17" x14ac:dyDescent="0.25">
      <c r="A5623" t="s">
        <v>5648</v>
      </c>
      <c r="B5623" t="s">
        <v>23</v>
      </c>
      <c r="C5623" t="s">
        <v>19</v>
      </c>
      <c r="D5623" s="1">
        <v>43477</v>
      </c>
      <c r="E5623" s="1">
        <v>43965</v>
      </c>
      <c r="F5623" s="1">
        <v>44018</v>
      </c>
      <c r="G5623" s="1">
        <v>44110</v>
      </c>
      <c r="H5623">
        <v>23</v>
      </c>
      <c r="I5623">
        <v>10</v>
      </c>
      <c r="J5623">
        <v>109</v>
      </c>
      <c r="K5623">
        <v>26</v>
      </c>
      <c r="L5623">
        <v>1</v>
      </c>
      <c r="M5623">
        <v>0.05</v>
      </c>
      <c r="N5623">
        <v>154.77000000000001</v>
      </c>
      <c r="O5623">
        <v>234.5</v>
      </c>
      <c r="P5623" s="2">
        <f>(Table1[[#This Row],[Unit Price]]-Table1[[#This Row],[Discount Applied]])*Table1[[#This Row],[Order Quantity]]</f>
        <v>234.45</v>
      </c>
      <c r="Q5623">
        <f>Table1[[#This Row],[Revenue]]-(Table1[[#This Row],[Unit Cost]]*Table1[[#This Row],[Order Quantity]])</f>
        <v>79.679999999999978</v>
      </c>
    </row>
    <row r="5624" spans="1:17" x14ac:dyDescent="0.25">
      <c r="A5624" t="s">
        <v>5649</v>
      </c>
      <c r="B5624" t="s">
        <v>21</v>
      </c>
      <c r="C5624" t="s">
        <v>29</v>
      </c>
      <c r="D5624" s="1">
        <v>44107</v>
      </c>
      <c r="E5624" s="1">
        <v>43966</v>
      </c>
      <c r="F5624" s="1">
        <v>43969</v>
      </c>
      <c r="G5624" s="1">
        <v>43971</v>
      </c>
      <c r="H5624">
        <v>19</v>
      </c>
      <c r="I5624">
        <v>44</v>
      </c>
      <c r="J5624">
        <v>46</v>
      </c>
      <c r="K5624">
        <v>22</v>
      </c>
      <c r="L5624">
        <v>5</v>
      </c>
      <c r="M5624">
        <v>0.05</v>
      </c>
      <c r="N5624" s="2">
        <v>1216.05</v>
      </c>
      <c r="O5624" s="2">
        <v>2211</v>
      </c>
      <c r="P5624" s="2">
        <f>(Table1[[#This Row],[Unit Price]]-Table1[[#This Row],[Discount Applied]])*Table1[[#This Row],[Order Quantity]]</f>
        <v>11054.75</v>
      </c>
      <c r="Q5624">
        <f>Table1[[#This Row],[Revenue]]-(Table1[[#This Row],[Unit Cost]]*Table1[[#This Row],[Order Quantity]])</f>
        <v>4974.5</v>
      </c>
    </row>
    <row r="5625" spans="1:17" x14ac:dyDescent="0.25">
      <c r="A5625" t="s">
        <v>5650</v>
      </c>
      <c r="B5625" t="s">
        <v>18</v>
      </c>
      <c r="C5625" t="s">
        <v>26</v>
      </c>
      <c r="D5625" s="1">
        <v>43477</v>
      </c>
      <c r="E5625" s="1">
        <v>43966</v>
      </c>
      <c r="F5625" s="1">
        <v>43974</v>
      </c>
      <c r="G5625" s="1">
        <v>43979</v>
      </c>
      <c r="H5625">
        <v>2</v>
      </c>
      <c r="I5625">
        <v>40</v>
      </c>
      <c r="J5625">
        <v>248</v>
      </c>
      <c r="K5625">
        <v>20</v>
      </c>
      <c r="L5625">
        <v>4</v>
      </c>
      <c r="M5625">
        <v>7.4999999999999997E-2</v>
      </c>
      <c r="N5625" s="2">
        <v>3017.41</v>
      </c>
      <c r="O5625" s="2">
        <v>5587.8</v>
      </c>
      <c r="P5625" s="2">
        <f>(Table1[[#This Row],[Unit Price]]-Table1[[#This Row],[Discount Applied]])*Table1[[#This Row],[Order Quantity]]</f>
        <v>22350.9</v>
      </c>
      <c r="Q5625">
        <f>Table1[[#This Row],[Revenue]]-(Table1[[#This Row],[Unit Cost]]*Table1[[#This Row],[Order Quantity]])</f>
        <v>10281.260000000002</v>
      </c>
    </row>
    <row r="5626" spans="1:17" x14ac:dyDescent="0.25">
      <c r="A5626" t="s">
        <v>5651</v>
      </c>
      <c r="B5626" t="s">
        <v>18</v>
      </c>
      <c r="C5626" t="s">
        <v>26</v>
      </c>
      <c r="D5626" s="1">
        <v>44107</v>
      </c>
      <c r="E5626" s="1">
        <v>43966</v>
      </c>
      <c r="F5626" s="1">
        <v>43977</v>
      </c>
      <c r="G5626" s="1">
        <v>43980</v>
      </c>
      <c r="H5626">
        <v>10</v>
      </c>
      <c r="I5626">
        <v>15</v>
      </c>
      <c r="J5626">
        <v>220</v>
      </c>
      <c r="K5626">
        <v>19</v>
      </c>
      <c r="L5626">
        <v>3</v>
      </c>
      <c r="M5626">
        <v>0.3</v>
      </c>
      <c r="N5626" s="2">
        <v>1606.19</v>
      </c>
      <c r="O5626" s="2">
        <v>2633.1</v>
      </c>
      <c r="P5626" s="2">
        <f>(Table1[[#This Row],[Unit Price]]-Table1[[#This Row],[Discount Applied]])*Table1[[#This Row],[Order Quantity]]</f>
        <v>7898.4</v>
      </c>
      <c r="Q5626">
        <f>Table1[[#This Row],[Revenue]]-(Table1[[#This Row],[Unit Cost]]*Table1[[#This Row],[Order Quantity]])</f>
        <v>3079.83</v>
      </c>
    </row>
    <row r="5627" spans="1:17" x14ac:dyDescent="0.25">
      <c r="A5627" t="s">
        <v>5652</v>
      </c>
      <c r="B5627" t="s">
        <v>33</v>
      </c>
      <c r="C5627" t="s">
        <v>29</v>
      </c>
      <c r="D5627" s="1">
        <v>44107</v>
      </c>
      <c r="E5627" s="1">
        <v>43966</v>
      </c>
      <c r="F5627" s="1">
        <v>44080</v>
      </c>
      <c r="G5627" s="1">
        <v>44110</v>
      </c>
      <c r="H5627">
        <v>26</v>
      </c>
      <c r="I5627">
        <v>27</v>
      </c>
      <c r="J5627">
        <v>15</v>
      </c>
      <c r="K5627">
        <v>1</v>
      </c>
      <c r="L5627">
        <v>1</v>
      </c>
      <c r="M5627">
        <v>7.4999999999999997E-2</v>
      </c>
      <c r="N5627" s="2">
        <v>3360.05</v>
      </c>
      <c r="O5627" s="2">
        <v>3953</v>
      </c>
      <c r="P5627" s="2">
        <f>(Table1[[#This Row],[Unit Price]]-Table1[[#This Row],[Discount Applied]])*Table1[[#This Row],[Order Quantity]]</f>
        <v>3952.9250000000002</v>
      </c>
      <c r="Q5627">
        <f>Table1[[#This Row],[Revenue]]-(Table1[[#This Row],[Unit Cost]]*Table1[[#This Row],[Order Quantity]])</f>
        <v>592.875</v>
      </c>
    </row>
    <row r="5628" spans="1:17" x14ac:dyDescent="0.25">
      <c r="A5628" t="s">
        <v>5653</v>
      </c>
      <c r="B5628" t="s">
        <v>33</v>
      </c>
      <c r="C5628" t="s">
        <v>19</v>
      </c>
      <c r="D5628" s="1">
        <v>44107</v>
      </c>
      <c r="E5628" s="1">
        <v>43966</v>
      </c>
      <c r="F5628" s="1">
        <v>43980</v>
      </c>
      <c r="G5628" s="1">
        <v>43982</v>
      </c>
      <c r="H5628">
        <v>27</v>
      </c>
      <c r="I5628">
        <v>14</v>
      </c>
      <c r="J5628">
        <v>96</v>
      </c>
      <c r="K5628">
        <v>45</v>
      </c>
      <c r="L5628">
        <v>1</v>
      </c>
      <c r="M5628">
        <v>7.4999999999999997E-2</v>
      </c>
      <c r="N5628">
        <v>825.44</v>
      </c>
      <c r="O5628" s="2">
        <v>1072</v>
      </c>
      <c r="P5628" s="2">
        <f>(Table1[[#This Row],[Unit Price]]-Table1[[#This Row],[Discount Applied]])*Table1[[#This Row],[Order Quantity]]</f>
        <v>1071.925</v>
      </c>
      <c r="Q5628">
        <f>Table1[[#This Row],[Revenue]]-(Table1[[#This Row],[Unit Cost]]*Table1[[#This Row],[Order Quantity]])</f>
        <v>246.4849999999999</v>
      </c>
    </row>
    <row r="5629" spans="1:17" x14ac:dyDescent="0.25">
      <c r="A5629" t="s">
        <v>5654</v>
      </c>
      <c r="B5629" t="s">
        <v>23</v>
      </c>
      <c r="C5629" t="s">
        <v>19</v>
      </c>
      <c r="D5629" s="1">
        <v>43477</v>
      </c>
      <c r="E5629" s="1">
        <v>43966</v>
      </c>
      <c r="F5629" s="1">
        <v>44141</v>
      </c>
      <c r="G5629" s="1">
        <v>43995</v>
      </c>
      <c r="H5629">
        <v>22</v>
      </c>
      <c r="I5629">
        <v>29</v>
      </c>
      <c r="J5629">
        <v>150</v>
      </c>
      <c r="K5629">
        <v>23</v>
      </c>
      <c r="L5629">
        <v>6</v>
      </c>
      <c r="M5629">
        <v>0.15</v>
      </c>
      <c r="N5629" s="2">
        <v>1899.45</v>
      </c>
      <c r="O5629" s="2">
        <v>2345</v>
      </c>
      <c r="P5629" s="2">
        <f>(Table1[[#This Row],[Unit Price]]-Table1[[#This Row],[Discount Applied]])*Table1[[#This Row],[Order Quantity]]</f>
        <v>14069.099999999999</v>
      </c>
      <c r="Q5629">
        <f>Table1[[#This Row],[Revenue]]-(Table1[[#This Row],[Unit Cost]]*Table1[[#This Row],[Order Quantity]])</f>
        <v>2672.3999999999978</v>
      </c>
    </row>
    <row r="5630" spans="1:17" x14ac:dyDescent="0.25">
      <c r="A5630" t="s">
        <v>5655</v>
      </c>
      <c r="B5630" t="s">
        <v>23</v>
      </c>
      <c r="C5630" t="s">
        <v>43</v>
      </c>
      <c r="D5630" s="1">
        <v>44107</v>
      </c>
      <c r="E5630" s="1">
        <v>43966</v>
      </c>
      <c r="F5630" s="1">
        <v>43836</v>
      </c>
      <c r="G5630" s="1">
        <v>43957</v>
      </c>
      <c r="H5630">
        <v>25</v>
      </c>
      <c r="I5630">
        <v>18</v>
      </c>
      <c r="J5630">
        <v>81</v>
      </c>
      <c r="K5630">
        <v>37</v>
      </c>
      <c r="L5630">
        <v>3</v>
      </c>
      <c r="M5630">
        <v>0.15</v>
      </c>
      <c r="N5630" s="2">
        <v>2062.2600000000002</v>
      </c>
      <c r="O5630" s="2">
        <v>2546</v>
      </c>
      <c r="P5630" s="2">
        <f>(Table1[[#This Row],[Unit Price]]-Table1[[#This Row],[Discount Applied]])*Table1[[#This Row],[Order Quantity]]</f>
        <v>7637.5499999999993</v>
      </c>
      <c r="Q5630">
        <f>Table1[[#This Row],[Revenue]]-(Table1[[#This Row],[Unit Cost]]*Table1[[#This Row],[Order Quantity]])</f>
        <v>1450.7699999999986</v>
      </c>
    </row>
    <row r="5631" spans="1:17" x14ac:dyDescent="0.25">
      <c r="A5631" t="s">
        <v>5656</v>
      </c>
      <c r="B5631" t="s">
        <v>18</v>
      </c>
      <c r="C5631" t="s">
        <v>24</v>
      </c>
      <c r="D5631" s="1">
        <v>44107</v>
      </c>
      <c r="E5631" s="1">
        <v>43966</v>
      </c>
      <c r="F5631" s="1">
        <v>43927</v>
      </c>
      <c r="G5631" s="1">
        <v>44141</v>
      </c>
      <c r="H5631">
        <v>11</v>
      </c>
      <c r="I5631">
        <v>19</v>
      </c>
      <c r="J5631">
        <v>351</v>
      </c>
      <c r="K5631">
        <v>22</v>
      </c>
      <c r="L5631">
        <v>8</v>
      </c>
      <c r="M5631">
        <v>0.1</v>
      </c>
      <c r="N5631" s="2">
        <v>1292.56</v>
      </c>
      <c r="O5631" s="2">
        <v>2485.6999999999998</v>
      </c>
      <c r="P5631" s="2">
        <f>(Table1[[#This Row],[Unit Price]]-Table1[[#This Row],[Discount Applied]])*Table1[[#This Row],[Order Quantity]]</f>
        <v>19884.8</v>
      </c>
      <c r="Q5631">
        <f>Table1[[#This Row],[Revenue]]-(Table1[[#This Row],[Unit Cost]]*Table1[[#This Row],[Order Quantity]])</f>
        <v>9544.32</v>
      </c>
    </row>
    <row r="5632" spans="1:17" x14ac:dyDescent="0.25">
      <c r="A5632" t="s">
        <v>5657</v>
      </c>
      <c r="B5632" t="s">
        <v>18</v>
      </c>
      <c r="C5632" t="s">
        <v>19</v>
      </c>
      <c r="D5632" s="1">
        <v>44107</v>
      </c>
      <c r="E5632" s="1">
        <v>43966</v>
      </c>
      <c r="F5632" s="1">
        <v>44018</v>
      </c>
      <c r="G5632" s="1">
        <v>43999</v>
      </c>
      <c r="H5632">
        <v>7</v>
      </c>
      <c r="I5632">
        <v>46</v>
      </c>
      <c r="J5632">
        <v>158</v>
      </c>
      <c r="K5632">
        <v>9</v>
      </c>
      <c r="L5632">
        <v>8</v>
      </c>
      <c r="M5632">
        <v>0.3</v>
      </c>
      <c r="N5632" s="2">
        <v>1391.59</v>
      </c>
      <c r="O5632" s="2">
        <v>2244.5</v>
      </c>
      <c r="P5632" s="2">
        <f>(Table1[[#This Row],[Unit Price]]-Table1[[#This Row],[Discount Applied]])*Table1[[#This Row],[Order Quantity]]</f>
        <v>17953.599999999999</v>
      </c>
      <c r="Q5632">
        <f>Table1[[#This Row],[Revenue]]-(Table1[[#This Row],[Unit Cost]]*Table1[[#This Row],[Order Quantity]])</f>
        <v>6820.8799999999992</v>
      </c>
    </row>
    <row r="5633" spans="1:17" x14ac:dyDescent="0.25">
      <c r="A5633" t="s">
        <v>5658</v>
      </c>
      <c r="B5633" t="s">
        <v>23</v>
      </c>
      <c r="C5633" t="s">
        <v>24</v>
      </c>
      <c r="D5633" s="1">
        <v>43377</v>
      </c>
      <c r="E5633" s="1">
        <v>43311</v>
      </c>
      <c r="F5633" s="1">
        <v>43289</v>
      </c>
      <c r="G5633" s="1">
        <v>43381</v>
      </c>
      <c r="H5633">
        <v>23</v>
      </c>
      <c r="I5633">
        <v>41</v>
      </c>
      <c r="J5633">
        <v>362</v>
      </c>
      <c r="K5633">
        <v>15</v>
      </c>
      <c r="L5633">
        <v>3</v>
      </c>
      <c r="M5633">
        <v>0.05</v>
      </c>
      <c r="N5633">
        <v>621.76</v>
      </c>
      <c r="O5633">
        <v>971.5</v>
      </c>
      <c r="P5633" s="2">
        <f>(Table1[[#This Row],[Unit Price]]-Table1[[#This Row],[Discount Applied]])*Table1[[#This Row],[Order Quantity]]</f>
        <v>2914.3500000000004</v>
      </c>
      <c r="Q5633">
        <f>Table1[[#This Row],[Revenue]]-(Table1[[#This Row],[Unit Cost]]*Table1[[#This Row],[Order Quantity]])</f>
        <v>1049.0700000000004</v>
      </c>
    </row>
    <row r="5634" spans="1:17" x14ac:dyDescent="0.25">
      <c r="A5634" t="s">
        <v>5659</v>
      </c>
      <c r="B5634" t="s">
        <v>23</v>
      </c>
      <c r="C5634" t="s">
        <v>19</v>
      </c>
      <c r="D5634" s="1">
        <v>43477</v>
      </c>
      <c r="E5634" s="1">
        <v>43966</v>
      </c>
      <c r="F5634" s="1">
        <v>43977</v>
      </c>
      <c r="G5634" s="1">
        <v>43896</v>
      </c>
      <c r="H5634">
        <v>23</v>
      </c>
      <c r="I5634">
        <v>24</v>
      </c>
      <c r="J5634">
        <v>144</v>
      </c>
      <c r="K5634">
        <v>17</v>
      </c>
      <c r="L5634">
        <v>1</v>
      </c>
      <c r="M5634">
        <v>0.05</v>
      </c>
      <c r="N5634" s="2">
        <v>1530.82</v>
      </c>
      <c r="O5634" s="2">
        <v>2391.9</v>
      </c>
      <c r="P5634" s="2">
        <f>(Table1[[#This Row],[Unit Price]]-Table1[[#This Row],[Discount Applied]])*Table1[[#This Row],[Order Quantity]]</f>
        <v>2391.85</v>
      </c>
      <c r="Q5634">
        <f>Table1[[#This Row],[Revenue]]-(Table1[[#This Row],[Unit Cost]]*Table1[[#This Row],[Order Quantity]])</f>
        <v>861.03</v>
      </c>
    </row>
    <row r="5635" spans="1:17" x14ac:dyDescent="0.25">
      <c r="A5635" t="s">
        <v>5660</v>
      </c>
      <c r="B5635" t="s">
        <v>18</v>
      </c>
      <c r="C5635" t="s">
        <v>29</v>
      </c>
      <c r="D5635" s="1">
        <v>44107</v>
      </c>
      <c r="E5635" s="1">
        <v>43967</v>
      </c>
      <c r="F5635" s="1">
        <v>43977</v>
      </c>
      <c r="G5635" s="1">
        <v>43978</v>
      </c>
      <c r="H5635">
        <v>7</v>
      </c>
      <c r="I5635">
        <v>20</v>
      </c>
      <c r="J5635">
        <v>21</v>
      </c>
      <c r="K5635">
        <v>32</v>
      </c>
      <c r="L5635">
        <v>7</v>
      </c>
      <c r="M5635">
        <v>0.05</v>
      </c>
      <c r="N5635">
        <v>571.17999999999995</v>
      </c>
      <c r="O5635" s="2">
        <v>1038.5</v>
      </c>
      <c r="P5635" s="2">
        <f>(Table1[[#This Row],[Unit Price]]-Table1[[#This Row],[Discount Applied]])*Table1[[#This Row],[Order Quantity]]</f>
        <v>7269.1500000000005</v>
      </c>
      <c r="Q5635">
        <f>Table1[[#This Row],[Revenue]]-(Table1[[#This Row],[Unit Cost]]*Table1[[#This Row],[Order Quantity]])</f>
        <v>3270.8900000000008</v>
      </c>
    </row>
    <row r="5636" spans="1:17" x14ac:dyDescent="0.25">
      <c r="A5636" t="s">
        <v>5661</v>
      </c>
      <c r="B5636" t="s">
        <v>18</v>
      </c>
      <c r="C5636" t="s">
        <v>19</v>
      </c>
      <c r="D5636" s="1">
        <v>44107</v>
      </c>
      <c r="E5636" s="1">
        <v>43967</v>
      </c>
      <c r="F5636" s="1">
        <v>44171</v>
      </c>
      <c r="G5636" s="1">
        <v>44004</v>
      </c>
      <c r="H5636">
        <v>10</v>
      </c>
      <c r="I5636">
        <v>9</v>
      </c>
      <c r="J5636">
        <v>129</v>
      </c>
      <c r="K5636">
        <v>25</v>
      </c>
      <c r="L5636">
        <v>6</v>
      </c>
      <c r="M5636">
        <v>0.1</v>
      </c>
      <c r="N5636" s="2">
        <v>1092.23</v>
      </c>
      <c r="O5636" s="2">
        <v>1916.2</v>
      </c>
      <c r="P5636" s="2">
        <f>(Table1[[#This Row],[Unit Price]]-Table1[[#This Row],[Discount Applied]])*Table1[[#This Row],[Order Quantity]]</f>
        <v>11496.6</v>
      </c>
      <c r="Q5636">
        <f>Table1[[#This Row],[Revenue]]-(Table1[[#This Row],[Unit Cost]]*Table1[[#This Row],[Order Quantity]])</f>
        <v>4943.22</v>
      </c>
    </row>
    <row r="5637" spans="1:17" x14ac:dyDescent="0.25">
      <c r="A5637" t="s">
        <v>5662</v>
      </c>
      <c r="B5637" t="s">
        <v>21</v>
      </c>
      <c r="C5637" t="s">
        <v>34</v>
      </c>
      <c r="D5637" s="1">
        <v>43477</v>
      </c>
      <c r="E5637" s="1">
        <v>43967</v>
      </c>
      <c r="F5637" s="1">
        <v>43957</v>
      </c>
      <c r="G5637" s="1">
        <v>43988</v>
      </c>
      <c r="H5637">
        <v>17</v>
      </c>
      <c r="I5637">
        <v>46</v>
      </c>
      <c r="J5637">
        <v>288</v>
      </c>
      <c r="K5637">
        <v>47</v>
      </c>
      <c r="L5637">
        <v>2</v>
      </c>
      <c r="M5637">
        <v>7.4999999999999997E-2</v>
      </c>
      <c r="N5637" s="2">
        <v>1503.48</v>
      </c>
      <c r="O5637" s="2">
        <v>2733.6</v>
      </c>
      <c r="P5637" s="2">
        <f>(Table1[[#This Row],[Unit Price]]-Table1[[#This Row],[Discount Applied]])*Table1[[#This Row],[Order Quantity]]</f>
        <v>5467.05</v>
      </c>
      <c r="Q5637">
        <f>Table1[[#This Row],[Revenue]]-(Table1[[#This Row],[Unit Cost]]*Table1[[#This Row],[Order Quantity]])</f>
        <v>2460.09</v>
      </c>
    </row>
    <row r="5638" spans="1:17" x14ac:dyDescent="0.25">
      <c r="A5638" t="s">
        <v>5663</v>
      </c>
      <c r="B5638" t="s">
        <v>18</v>
      </c>
      <c r="C5638" t="s">
        <v>24</v>
      </c>
      <c r="D5638" s="1">
        <v>44107</v>
      </c>
      <c r="E5638" s="1">
        <v>43967</v>
      </c>
      <c r="F5638" s="1">
        <v>43836</v>
      </c>
      <c r="G5638" s="1">
        <v>43957</v>
      </c>
      <c r="H5638">
        <v>5</v>
      </c>
      <c r="I5638">
        <v>23</v>
      </c>
      <c r="J5638">
        <v>359</v>
      </c>
      <c r="K5638">
        <v>5</v>
      </c>
      <c r="L5638">
        <v>1</v>
      </c>
      <c r="M5638">
        <v>7.4999999999999997E-2</v>
      </c>
      <c r="N5638">
        <v>868.05</v>
      </c>
      <c r="O5638" s="2">
        <v>1098.8</v>
      </c>
      <c r="P5638" s="2">
        <f>(Table1[[#This Row],[Unit Price]]-Table1[[#This Row],[Discount Applied]])*Table1[[#This Row],[Order Quantity]]</f>
        <v>1098.7249999999999</v>
      </c>
      <c r="Q5638">
        <f>Table1[[#This Row],[Revenue]]-(Table1[[#This Row],[Unit Cost]]*Table1[[#This Row],[Order Quantity]])</f>
        <v>230.67499999999995</v>
      </c>
    </row>
    <row r="5639" spans="1:17" x14ac:dyDescent="0.25">
      <c r="A5639" t="s">
        <v>5664</v>
      </c>
      <c r="B5639" t="s">
        <v>18</v>
      </c>
      <c r="C5639" t="s">
        <v>26</v>
      </c>
      <c r="D5639" s="1">
        <v>43477</v>
      </c>
      <c r="E5639" s="1">
        <v>43967</v>
      </c>
      <c r="F5639" s="1">
        <v>43867</v>
      </c>
      <c r="G5639" s="1">
        <v>44171</v>
      </c>
      <c r="H5639">
        <v>3</v>
      </c>
      <c r="I5639">
        <v>33</v>
      </c>
      <c r="J5639">
        <v>219</v>
      </c>
      <c r="K5639">
        <v>9</v>
      </c>
      <c r="L5639">
        <v>1</v>
      </c>
      <c r="M5639">
        <v>0.15</v>
      </c>
      <c r="N5639">
        <v>726.28</v>
      </c>
      <c r="O5639" s="2">
        <v>1815.7</v>
      </c>
      <c r="P5639" s="2">
        <f>(Table1[[#This Row],[Unit Price]]-Table1[[#This Row],[Discount Applied]])*Table1[[#This Row],[Order Quantity]]</f>
        <v>1815.55</v>
      </c>
      <c r="Q5639">
        <f>Table1[[#This Row],[Revenue]]-(Table1[[#This Row],[Unit Cost]]*Table1[[#This Row],[Order Quantity]])</f>
        <v>1089.27</v>
      </c>
    </row>
    <row r="5640" spans="1:17" x14ac:dyDescent="0.25">
      <c r="A5640" t="s">
        <v>5665</v>
      </c>
      <c r="B5640" t="s">
        <v>18</v>
      </c>
      <c r="C5640" t="s">
        <v>29</v>
      </c>
      <c r="D5640" s="1">
        <v>43477</v>
      </c>
      <c r="E5640" s="1">
        <v>43967</v>
      </c>
      <c r="F5640" s="1">
        <v>44018</v>
      </c>
      <c r="G5640" s="1">
        <v>43996</v>
      </c>
      <c r="H5640">
        <v>5</v>
      </c>
      <c r="I5640">
        <v>4</v>
      </c>
      <c r="J5640">
        <v>28</v>
      </c>
      <c r="K5640">
        <v>45</v>
      </c>
      <c r="L5640">
        <v>7</v>
      </c>
      <c r="M5640">
        <v>0.1</v>
      </c>
      <c r="N5640">
        <v>709.87</v>
      </c>
      <c r="O5640" s="2">
        <v>1092.0999999999999</v>
      </c>
      <c r="P5640" s="2">
        <f>(Table1[[#This Row],[Unit Price]]-Table1[[#This Row],[Discount Applied]])*Table1[[#This Row],[Order Quantity]]</f>
        <v>7644</v>
      </c>
      <c r="Q5640">
        <f>Table1[[#This Row],[Revenue]]-(Table1[[#This Row],[Unit Cost]]*Table1[[#This Row],[Order Quantity]])</f>
        <v>2674.91</v>
      </c>
    </row>
    <row r="5641" spans="1:17" x14ac:dyDescent="0.25">
      <c r="A5641" t="s">
        <v>5666</v>
      </c>
      <c r="B5641" t="s">
        <v>18</v>
      </c>
      <c r="C5641" t="s">
        <v>34</v>
      </c>
      <c r="D5641" s="1">
        <v>43477</v>
      </c>
      <c r="E5641" s="1">
        <v>43967</v>
      </c>
      <c r="F5641" s="1">
        <v>44018</v>
      </c>
      <c r="G5641" s="1">
        <v>43995</v>
      </c>
      <c r="H5641">
        <v>8</v>
      </c>
      <c r="I5641">
        <v>24</v>
      </c>
      <c r="J5641">
        <v>301</v>
      </c>
      <c r="K5641">
        <v>3</v>
      </c>
      <c r="L5641">
        <v>4</v>
      </c>
      <c r="M5641">
        <v>0.2</v>
      </c>
      <c r="N5641">
        <v>611.44000000000005</v>
      </c>
      <c r="O5641" s="2">
        <v>1132.3</v>
      </c>
      <c r="P5641" s="2">
        <f>(Table1[[#This Row],[Unit Price]]-Table1[[#This Row],[Discount Applied]])*Table1[[#This Row],[Order Quantity]]</f>
        <v>4528.3999999999996</v>
      </c>
      <c r="Q5641">
        <f>Table1[[#This Row],[Revenue]]-(Table1[[#This Row],[Unit Cost]]*Table1[[#This Row],[Order Quantity]])</f>
        <v>2082.6399999999994</v>
      </c>
    </row>
    <row r="5642" spans="1:17" x14ac:dyDescent="0.25">
      <c r="A5642" t="s">
        <v>5667</v>
      </c>
      <c r="B5642" t="s">
        <v>18</v>
      </c>
      <c r="C5642" t="s">
        <v>19</v>
      </c>
      <c r="D5642" s="1">
        <v>43477</v>
      </c>
      <c r="E5642" s="1">
        <v>43967</v>
      </c>
      <c r="F5642" s="1">
        <v>44141</v>
      </c>
      <c r="G5642" s="1">
        <v>44000</v>
      </c>
      <c r="H5642">
        <v>2</v>
      </c>
      <c r="I5642">
        <v>17</v>
      </c>
      <c r="J5642">
        <v>182</v>
      </c>
      <c r="K5642">
        <v>10</v>
      </c>
      <c r="L5642">
        <v>7</v>
      </c>
      <c r="M5642">
        <v>0.05</v>
      </c>
      <c r="N5642" s="2">
        <v>1689.47</v>
      </c>
      <c r="O5642" s="2">
        <v>2639.8</v>
      </c>
      <c r="P5642" s="2">
        <f>(Table1[[#This Row],[Unit Price]]-Table1[[#This Row],[Discount Applied]])*Table1[[#This Row],[Order Quantity]]</f>
        <v>18478.25</v>
      </c>
      <c r="Q5642">
        <f>Table1[[#This Row],[Revenue]]-(Table1[[#This Row],[Unit Cost]]*Table1[[#This Row],[Order Quantity]])</f>
        <v>6651.9599999999991</v>
      </c>
    </row>
    <row r="5643" spans="1:17" x14ac:dyDescent="0.25">
      <c r="A5643" t="s">
        <v>5668</v>
      </c>
      <c r="B5643" t="s">
        <v>21</v>
      </c>
      <c r="C5643" t="s">
        <v>19</v>
      </c>
      <c r="D5643" s="1">
        <v>44107</v>
      </c>
      <c r="E5643" s="1">
        <v>43967</v>
      </c>
      <c r="F5643" s="1">
        <v>43980</v>
      </c>
      <c r="G5643" s="1">
        <v>43981</v>
      </c>
      <c r="H5643">
        <v>18</v>
      </c>
      <c r="I5643">
        <v>36</v>
      </c>
      <c r="J5643">
        <v>158</v>
      </c>
      <c r="K5643">
        <v>8</v>
      </c>
      <c r="L5643">
        <v>8</v>
      </c>
      <c r="M5643">
        <v>7.4999999999999997E-2</v>
      </c>
      <c r="N5643" s="2">
        <v>2199.9499999999998</v>
      </c>
      <c r="O5643" s="2">
        <v>3999.9</v>
      </c>
      <c r="P5643" s="2">
        <f>(Table1[[#This Row],[Unit Price]]-Table1[[#This Row],[Discount Applied]])*Table1[[#This Row],[Order Quantity]]</f>
        <v>31998.600000000002</v>
      </c>
      <c r="Q5643">
        <f>Table1[[#This Row],[Revenue]]-(Table1[[#This Row],[Unit Cost]]*Table1[[#This Row],[Order Quantity]])</f>
        <v>14399.000000000004</v>
      </c>
    </row>
    <row r="5644" spans="1:17" x14ac:dyDescent="0.25">
      <c r="A5644" t="s">
        <v>5669</v>
      </c>
      <c r="B5644" t="s">
        <v>18</v>
      </c>
      <c r="C5644" t="s">
        <v>26</v>
      </c>
      <c r="D5644" s="1">
        <v>43377</v>
      </c>
      <c r="E5644" s="1">
        <v>43312</v>
      </c>
      <c r="F5644" s="1">
        <v>43336</v>
      </c>
      <c r="G5644" s="1">
        <v>43342</v>
      </c>
      <c r="H5644">
        <v>5</v>
      </c>
      <c r="I5644">
        <v>3</v>
      </c>
      <c r="J5644">
        <v>218</v>
      </c>
      <c r="K5644">
        <v>28</v>
      </c>
      <c r="L5644">
        <v>4</v>
      </c>
      <c r="M5644">
        <v>0.15</v>
      </c>
      <c r="N5644">
        <v>694.25</v>
      </c>
      <c r="O5644" s="2">
        <v>1051.9000000000001</v>
      </c>
      <c r="P5644" s="2">
        <f>(Table1[[#This Row],[Unit Price]]-Table1[[#This Row],[Discount Applied]])*Table1[[#This Row],[Order Quantity]]</f>
        <v>4207</v>
      </c>
      <c r="Q5644">
        <f>Table1[[#This Row],[Revenue]]-(Table1[[#This Row],[Unit Cost]]*Table1[[#This Row],[Order Quantity]])</f>
        <v>1430</v>
      </c>
    </row>
    <row r="5645" spans="1:17" x14ac:dyDescent="0.25">
      <c r="A5645" t="s">
        <v>5670</v>
      </c>
      <c r="B5645" t="s">
        <v>23</v>
      </c>
      <c r="C5645" t="s">
        <v>26</v>
      </c>
      <c r="D5645" s="1">
        <v>44107</v>
      </c>
      <c r="E5645" s="1">
        <v>43967</v>
      </c>
      <c r="F5645" s="1">
        <v>43995</v>
      </c>
      <c r="G5645" s="1">
        <v>43996</v>
      </c>
      <c r="H5645">
        <v>23</v>
      </c>
      <c r="I5645">
        <v>6</v>
      </c>
      <c r="J5645">
        <v>249</v>
      </c>
      <c r="K5645">
        <v>14</v>
      </c>
      <c r="L5645">
        <v>3</v>
      </c>
      <c r="M5645">
        <v>0.3</v>
      </c>
      <c r="N5645" s="2">
        <v>2808.98</v>
      </c>
      <c r="O5645" s="2">
        <v>3745.3</v>
      </c>
      <c r="P5645" s="2">
        <f>(Table1[[#This Row],[Unit Price]]-Table1[[#This Row],[Discount Applied]])*Table1[[#This Row],[Order Quantity]]</f>
        <v>11235</v>
      </c>
      <c r="Q5645">
        <f>Table1[[#This Row],[Revenue]]-(Table1[[#This Row],[Unit Cost]]*Table1[[#This Row],[Order Quantity]])</f>
        <v>2808.0599999999995</v>
      </c>
    </row>
    <row r="5646" spans="1:17" x14ac:dyDescent="0.25">
      <c r="A5646" t="s">
        <v>5671</v>
      </c>
      <c r="B5646" t="s">
        <v>21</v>
      </c>
      <c r="C5646" t="s">
        <v>24</v>
      </c>
      <c r="D5646" s="1">
        <v>43477</v>
      </c>
      <c r="E5646" s="1">
        <v>43967</v>
      </c>
      <c r="F5646" s="1">
        <v>44018</v>
      </c>
      <c r="G5646" s="1">
        <v>43998</v>
      </c>
      <c r="H5646">
        <v>14</v>
      </c>
      <c r="I5646">
        <v>48</v>
      </c>
      <c r="J5646">
        <v>350</v>
      </c>
      <c r="K5646">
        <v>21</v>
      </c>
      <c r="L5646">
        <v>7</v>
      </c>
      <c r="M5646">
        <v>0.1</v>
      </c>
      <c r="N5646" s="2">
        <v>3167.76</v>
      </c>
      <c r="O5646" s="2">
        <v>5279.6</v>
      </c>
      <c r="P5646" s="2">
        <f>(Table1[[#This Row],[Unit Price]]-Table1[[#This Row],[Discount Applied]])*Table1[[#This Row],[Order Quantity]]</f>
        <v>36956.5</v>
      </c>
      <c r="Q5646">
        <f>Table1[[#This Row],[Revenue]]-(Table1[[#This Row],[Unit Cost]]*Table1[[#This Row],[Order Quantity]])</f>
        <v>14782.18</v>
      </c>
    </row>
    <row r="5647" spans="1:17" x14ac:dyDescent="0.25">
      <c r="A5647" t="s">
        <v>5672</v>
      </c>
      <c r="B5647" t="s">
        <v>18</v>
      </c>
      <c r="C5647" t="s">
        <v>19</v>
      </c>
      <c r="D5647" s="1">
        <v>44107</v>
      </c>
      <c r="E5647" s="1">
        <v>43967</v>
      </c>
      <c r="F5647" s="1">
        <v>43982</v>
      </c>
      <c r="G5647" s="1">
        <v>44080</v>
      </c>
      <c r="H5647">
        <v>1</v>
      </c>
      <c r="I5647">
        <v>10</v>
      </c>
      <c r="J5647">
        <v>183</v>
      </c>
      <c r="K5647">
        <v>4</v>
      </c>
      <c r="L5647">
        <v>5</v>
      </c>
      <c r="M5647">
        <v>0.15</v>
      </c>
      <c r="N5647">
        <v>462.3</v>
      </c>
      <c r="O5647" s="2">
        <v>1005</v>
      </c>
      <c r="P5647" s="2">
        <f>(Table1[[#This Row],[Unit Price]]-Table1[[#This Row],[Discount Applied]])*Table1[[#This Row],[Order Quantity]]</f>
        <v>5024.25</v>
      </c>
      <c r="Q5647">
        <f>Table1[[#This Row],[Revenue]]-(Table1[[#This Row],[Unit Cost]]*Table1[[#This Row],[Order Quantity]])</f>
        <v>2712.75</v>
      </c>
    </row>
    <row r="5648" spans="1:17" x14ac:dyDescent="0.25">
      <c r="A5648" t="s">
        <v>5673</v>
      </c>
      <c r="B5648" t="s">
        <v>18</v>
      </c>
      <c r="C5648" t="s">
        <v>19</v>
      </c>
      <c r="D5648" s="1">
        <v>44107</v>
      </c>
      <c r="E5648" s="1">
        <v>43968</v>
      </c>
      <c r="F5648" s="1">
        <v>43979</v>
      </c>
      <c r="G5648" s="1">
        <v>43896</v>
      </c>
      <c r="H5648">
        <v>8</v>
      </c>
      <c r="I5648">
        <v>17</v>
      </c>
      <c r="J5648">
        <v>164</v>
      </c>
      <c r="K5648">
        <v>37</v>
      </c>
      <c r="L5648">
        <v>4</v>
      </c>
      <c r="M5648">
        <v>0.05</v>
      </c>
      <c r="N5648" s="2">
        <v>3142.23</v>
      </c>
      <c r="O5648" s="2">
        <v>3879.3</v>
      </c>
      <c r="P5648" s="2">
        <f>(Table1[[#This Row],[Unit Price]]-Table1[[#This Row],[Discount Applied]])*Table1[[#This Row],[Order Quantity]]</f>
        <v>15517</v>
      </c>
      <c r="Q5648">
        <f>Table1[[#This Row],[Revenue]]-(Table1[[#This Row],[Unit Cost]]*Table1[[#This Row],[Order Quantity]])</f>
        <v>2948.08</v>
      </c>
    </row>
    <row r="5649" spans="1:17" x14ac:dyDescent="0.25">
      <c r="A5649" t="s">
        <v>5674</v>
      </c>
      <c r="B5649" t="s">
        <v>23</v>
      </c>
      <c r="C5649" t="s">
        <v>34</v>
      </c>
      <c r="D5649" s="1">
        <v>43477</v>
      </c>
      <c r="E5649" s="1">
        <v>43968</v>
      </c>
      <c r="F5649" s="1">
        <v>43836</v>
      </c>
      <c r="G5649" s="1">
        <v>44141</v>
      </c>
      <c r="H5649">
        <v>23</v>
      </c>
      <c r="I5649">
        <v>40</v>
      </c>
      <c r="J5649">
        <v>291</v>
      </c>
      <c r="K5649">
        <v>5</v>
      </c>
      <c r="L5649">
        <v>6</v>
      </c>
      <c r="M5649">
        <v>0.1</v>
      </c>
      <c r="N5649" s="2">
        <v>1707.7</v>
      </c>
      <c r="O5649" s="2">
        <v>3557.7</v>
      </c>
      <c r="P5649" s="2">
        <f>(Table1[[#This Row],[Unit Price]]-Table1[[#This Row],[Discount Applied]])*Table1[[#This Row],[Order Quantity]]</f>
        <v>21345.599999999999</v>
      </c>
      <c r="Q5649">
        <f>Table1[[#This Row],[Revenue]]-(Table1[[#This Row],[Unit Cost]]*Table1[[#This Row],[Order Quantity]])</f>
        <v>11099.399999999998</v>
      </c>
    </row>
    <row r="5650" spans="1:17" x14ac:dyDescent="0.25">
      <c r="A5650" t="s">
        <v>5675</v>
      </c>
      <c r="B5650" t="s">
        <v>18</v>
      </c>
      <c r="C5650" t="s">
        <v>19</v>
      </c>
      <c r="D5650" s="1">
        <v>44107</v>
      </c>
      <c r="E5650" s="1">
        <v>43968</v>
      </c>
      <c r="F5650" s="1">
        <v>43978</v>
      </c>
      <c r="G5650" s="1">
        <v>43982</v>
      </c>
      <c r="H5650">
        <v>7</v>
      </c>
      <c r="I5650">
        <v>25</v>
      </c>
      <c r="J5650">
        <v>132</v>
      </c>
      <c r="K5650">
        <v>17</v>
      </c>
      <c r="L5650">
        <v>7</v>
      </c>
      <c r="M5650">
        <v>0.05</v>
      </c>
      <c r="N5650" s="2">
        <v>4829.3599999999997</v>
      </c>
      <c r="O5650" s="2">
        <v>5681.6</v>
      </c>
      <c r="P5650" s="2">
        <f>(Table1[[#This Row],[Unit Price]]-Table1[[#This Row],[Discount Applied]])*Table1[[#This Row],[Order Quantity]]</f>
        <v>39770.85</v>
      </c>
      <c r="Q5650">
        <f>Table1[[#This Row],[Revenue]]-(Table1[[#This Row],[Unit Cost]]*Table1[[#This Row],[Order Quantity]])</f>
        <v>5965.3300000000017</v>
      </c>
    </row>
    <row r="5651" spans="1:17" x14ac:dyDescent="0.25">
      <c r="A5651" t="s">
        <v>5676</v>
      </c>
      <c r="B5651" t="s">
        <v>18</v>
      </c>
      <c r="C5651" t="s">
        <v>19</v>
      </c>
      <c r="D5651" s="1">
        <v>44107</v>
      </c>
      <c r="E5651" s="1">
        <v>43968</v>
      </c>
      <c r="F5651" s="1">
        <v>43976</v>
      </c>
      <c r="G5651" s="1">
        <v>43979</v>
      </c>
      <c r="H5651">
        <v>2</v>
      </c>
      <c r="I5651">
        <v>4</v>
      </c>
      <c r="J5651">
        <v>107</v>
      </c>
      <c r="K5651">
        <v>31</v>
      </c>
      <c r="L5651">
        <v>4</v>
      </c>
      <c r="M5651">
        <v>0.05</v>
      </c>
      <c r="N5651" s="2">
        <v>2087.59</v>
      </c>
      <c r="O5651" s="2">
        <v>3865.9</v>
      </c>
      <c r="P5651" s="2">
        <f>(Table1[[#This Row],[Unit Price]]-Table1[[#This Row],[Discount Applied]])*Table1[[#This Row],[Order Quantity]]</f>
        <v>15463.4</v>
      </c>
      <c r="Q5651">
        <f>Table1[[#This Row],[Revenue]]-(Table1[[#This Row],[Unit Cost]]*Table1[[#This Row],[Order Quantity]])</f>
        <v>7113.0399999999991</v>
      </c>
    </row>
    <row r="5652" spans="1:17" x14ac:dyDescent="0.25">
      <c r="A5652" t="s">
        <v>5677</v>
      </c>
      <c r="B5652" t="s">
        <v>21</v>
      </c>
      <c r="C5652" t="s">
        <v>19</v>
      </c>
      <c r="D5652" s="1">
        <v>44107</v>
      </c>
      <c r="E5652" s="1">
        <v>43968</v>
      </c>
      <c r="F5652" s="1">
        <v>43982</v>
      </c>
      <c r="G5652" s="1">
        <v>44049</v>
      </c>
      <c r="H5652">
        <v>16</v>
      </c>
      <c r="I5652">
        <v>29</v>
      </c>
      <c r="J5652">
        <v>111</v>
      </c>
      <c r="K5652">
        <v>21</v>
      </c>
      <c r="L5652">
        <v>7</v>
      </c>
      <c r="M5652">
        <v>0.05</v>
      </c>
      <c r="N5652" s="2">
        <v>1093.31</v>
      </c>
      <c r="O5652" s="2">
        <v>2666.6</v>
      </c>
      <c r="P5652" s="2">
        <f>(Table1[[#This Row],[Unit Price]]-Table1[[#This Row],[Discount Applied]])*Table1[[#This Row],[Order Quantity]]</f>
        <v>18665.849999999999</v>
      </c>
      <c r="Q5652">
        <f>Table1[[#This Row],[Revenue]]-(Table1[[#This Row],[Unit Cost]]*Table1[[#This Row],[Order Quantity]])</f>
        <v>11012.679999999998</v>
      </c>
    </row>
    <row r="5653" spans="1:17" x14ac:dyDescent="0.25">
      <c r="A5653" t="s">
        <v>5678</v>
      </c>
      <c r="B5653" t="s">
        <v>23</v>
      </c>
      <c r="C5653" t="s">
        <v>34</v>
      </c>
      <c r="D5653" s="1">
        <v>44107</v>
      </c>
      <c r="E5653" s="1">
        <v>43968</v>
      </c>
      <c r="F5653" s="1">
        <v>43976</v>
      </c>
      <c r="G5653" s="1">
        <v>43978</v>
      </c>
      <c r="H5653">
        <v>25</v>
      </c>
      <c r="I5653">
        <v>41</v>
      </c>
      <c r="J5653">
        <v>284</v>
      </c>
      <c r="K5653">
        <v>9</v>
      </c>
      <c r="L5653">
        <v>3</v>
      </c>
      <c r="M5653">
        <v>0.2</v>
      </c>
      <c r="N5653" s="2">
        <v>2420.11</v>
      </c>
      <c r="O5653" s="2">
        <v>5902.7</v>
      </c>
      <c r="P5653" s="2">
        <f>(Table1[[#This Row],[Unit Price]]-Table1[[#This Row],[Discount Applied]])*Table1[[#This Row],[Order Quantity]]</f>
        <v>17707.5</v>
      </c>
      <c r="Q5653">
        <f>Table1[[#This Row],[Revenue]]-(Table1[[#This Row],[Unit Cost]]*Table1[[#This Row],[Order Quantity]])</f>
        <v>10447.17</v>
      </c>
    </row>
    <row r="5654" spans="1:17" x14ac:dyDescent="0.25">
      <c r="A5654" t="s">
        <v>5679</v>
      </c>
      <c r="B5654" t="s">
        <v>21</v>
      </c>
      <c r="C5654" t="s">
        <v>29</v>
      </c>
      <c r="D5654" s="1">
        <v>44107</v>
      </c>
      <c r="E5654" s="1">
        <v>43968</v>
      </c>
      <c r="F5654" s="1">
        <v>43971</v>
      </c>
      <c r="G5654" s="1">
        <v>43972</v>
      </c>
      <c r="H5654">
        <v>13</v>
      </c>
      <c r="I5654">
        <v>29</v>
      </c>
      <c r="J5654">
        <v>11</v>
      </c>
      <c r="K5654">
        <v>6</v>
      </c>
      <c r="L5654">
        <v>3</v>
      </c>
      <c r="M5654">
        <v>0.1</v>
      </c>
      <c r="N5654" s="2">
        <v>1701</v>
      </c>
      <c r="O5654" s="2">
        <v>3865.9</v>
      </c>
      <c r="P5654" s="2">
        <f>(Table1[[#This Row],[Unit Price]]-Table1[[#This Row],[Discount Applied]])*Table1[[#This Row],[Order Quantity]]</f>
        <v>11597.400000000001</v>
      </c>
      <c r="Q5654">
        <f>Table1[[#This Row],[Revenue]]-(Table1[[#This Row],[Unit Cost]]*Table1[[#This Row],[Order Quantity]])</f>
        <v>6494.4000000000015</v>
      </c>
    </row>
    <row r="5655" spans="1:17" x14ac:dyDescent="0.25">
      <c r="A5655" t="s">
        <v>5680</v>
      </c>
      <c r="B5655" t="s">
        <v>18</v>
      </c>
      <c r="C5655" t="s">
        <v>19</v>
      </c>
      <c r="D5655" s="1">
        <v>43377</v>
      </c>
      <c r="E5655" s="1">
        <v>43312</v>
      </c>
      <c r="F5655" s="1">
        <v>43331</v>
      </c>
      <c r="G5655" s="1">
        <v>43337</v>
      </c>
      <c r="H5655">
        <v>12</v>
      </c>
      <c r="I5655">
        <v>3</v>
      </c>
      <c r="J5655">
        <v>196</v>
      </c>
      <c r="K5655">
        <v>1</v>
      </c>
      <c r="L5655">
        <v>7</v>
      </c>
      <c r="M5655">
        <v>7.4999999999999997E-2</v>
      </c>
      <c r="N5655">
        <v>683.74</v>
      </c>
      <c r="O5655" s="2">
        <v>1051.9000000000001</v>
      </c>
      <c r="P5655" s="2">
        <f>(Table1[[#This Row],[Unit Price]]-Table1[[#This Row],[Discount Applied]])*Table1[[#This Row],[Order Quantity]]</f>
        <v>7362.7750000000005</v>
      </c>
      <c r="Q5655">
        <f>Table1[[#This Row],[Revenue]]-(Table1[[#This Row],[Unit Cost]]*Table1[[#This Row],[Order Quantity]])</f>
        <v>2576.5950000000003</v>
      </c>
    </row>
    <row r="5656" spans="1:17" x14ac:dyDescent="0.25">
      <c r="A5656" t="s">
        <v>5681</v>
      </c>
      <c r="B5656" t="s">
        <v>21</v>
      </c>
      <c r="C5656" t="s">
        <v>26</v>
      </c>
      <c r="D5656" s="1">
        <v>43477</v>
      </c>
      <c r="E5656" s="1">
        <v>43968</v>
      </c>
      <c r="F5656" s="1">
        <v>44080</v>
      </c>
      <c r="G5656" s="1">
        <v>43996</v>
      </c>
      <c r="H5656">
        <v>13</v>
      </c>
      <c r="I5656">
        <v>38</v>
      </c>
      <c r="J5656">
        <v>253</v>
      </c>
      <c r="K5656">
        <v>22</v>
      </c>
      <c r="L5656">
        <v>2</v>
      </c>
      <c r="M5656">
        <v>7.4999999999999997E-2</v>
      </c>
      <c r="N5656" s="2">
        <v>1253.17</v>
      </c>
      <c r="O5656" s="2">
        <v>2237.8000000000002</v>
      </c>
      <c r="P5656" s="2">
        <f>(Table1[[#This Row],[Unit Price]]-Table1[[#This Row],[Discount Applied]])*Table1[[#This Row],[Order Quantity]]</f>
        <v>4475.4500000000007</v>
      </c>
      <c r="Q5656">
        <f>Table1[[#This Row],[Revenue]]-(Table1[[#This Row],[Unit Cost]]*Table1[[#This Row],[Order Quantity]])</f>
        <v>1969.1100000000006</v>
      </c>
    </row>
    <row r="5657" spans="1:17" x14ac:dyDescent="0.25">
      <c r="A5657" t="s">
        <v>5682</v>
      </c>
      <c r="B5657" t="s">
        <v>21</v>
      </c>
      <c r="C5657" t="s">
        <v>29</v>
      </c>
      <c r="D5657" s="1">
        <v>43477</v>
      </c>
      <c r="E5657" s="1">
        <v>43968</v>
      </c>
      <c r="F5657" s="1">
        <v>44141</v>
      </c>
      <c r="G5657" s="1">
        <v>43996</v>
      </c>
      <c r="H5657">
        <v>17</v>
      </c>
      <c r="I5657">
        <v>3</v>
      </c>
      <c r="J5657">
        <v>41</v>
      </c>
      <c r="K5657">
        <v>44</v>
      </c>
      <c r="L5657">
        <v>8</v>
      </c>
      <c r="M5657">
        <v>0.05</v>
      </c>
      <c r="N5657">
        <v>560.39</v>
      </c>
      <c r="O5657" s="2">
        <v>1098.8</v>
      </c>
      <c r="P5657" s="2">
        <f>(Table1[[#This Row],[Unit Price]]-Table1[[#This Row],[Discount Applied]])*Table1[[#This Row],[Order Quantity]]</f>
        <v>8790</v>
      </c>
      <c r="Q5657">
        <f>Table1[[#This Row],[Revenue]]-(Table1[[#This Row],[Unit Cost]]*Table1[[#This Row],[Order Quantity]])</f>
        <v>4306.88</v>
      </c>
    </row>
    <row r="5658" spans="1:17" x14ac:dyDescent="0.25">
      <c r="A5658" t="s">
        <v>5683</v>
      </c>
      <c r="B5658" t="s">
        <v>18</v>
      </c>
      <c r="C5658" t="s">
        <v>26</v>
      </c>
      <c r="D5658" s="1">
        <v>43477</v>
      </c>
      <c r="E5658" s="1">
        <v>43968</v>
      </c>
      <c r="F5658" s="1">
        <v>43981</v>
      </c>
      <c r="G5658" s="1">
        <v>43836</v>
      </c>
      <c r="H5658">
        <v>11</v>
      </c>
      <c r="I5658">
        <v>3</v>
      </c>
      <c r="J5658">
        <v>216</v>
      </c>
      <c r="K5658">
        <v>11</v>
      </c>
      <c r="L5658">
        <v>3</v>
      </c>
      <c r="M5658">
        <v>0.15</v>
      </c>
      <c r="N5658" s="2">
        <v>1215.6500000000001</v>
      </c>
      <c r="O5658" s="2">
        <v>1688.4</v>
      </c>
      <c r="P5658" s="2">
        <f>(Table1[[#This Row],[Unit Price]]-Table1[[#This Row],[Discount Applied]])*Table1[[#This Row],[Order Quantity]]</f>
        <v>5064.75</v>
      </c>
      <c r="Q5658">
        <f>Table1[[#This Row],[Revenue]]-(Table1[[#This Row],[Unit Cost]]*Table1[[#This Row],[Order Quantity]])</f>
        <v>1417.7999999999997</v>
      </c>
    </row>
    <row r="5659" spans="1:17" x14ac:dyDescent="0.25">
      <c r="A5659" t="s">
        <v>5684</v>
      </c>
      <c r="B5659" t="s">
        <v>18</v>
      </c>
      <c r="C5659" t="s">
        <v>29</v>
      </c>
      <c r="D5659" s="1">
        <v>44107</v>
      </c>
      <c r="E5659" s="1">
        <v>43968</v>
      </c>
      <c r="F5659" s="1">
        <v>43974</v>
      </c>
      <c r="G5659" s="1">
        <v>43867</v>
      </c>
      <c r="H5659">
        <v>11</v>
      </c>
      <c r="I5659">
        <v>2</v>
      </c>
      <c r="J5659">
        <v>47</v>
      </c>
      <c r="K5659">
        <v>25</v>
      </c>
      <c r="L5659">
        <v>1</v>
      </c>
      <c r="M5659">
        <v>7.4999999999999997E-2</v>
      </c>
      <c r="N5659" s="2">
        <v>1966.32</v>
      </c>
      <c r="O5659" s="2">
        <v>3390.2</v>
      </c>
      <c r="P5659" s="2">
        <f>(Table1[[#This Row],[Unit Price]]-Table1[[#This Row],[Discount Applied]])*Table1[[#This Row],[Order Quantity]]</f>
        <v>3390.125</v>
      </c>
      <c r="Q5659">
        <f>Table1[[#This Row],[Revenue]]-(Table1[[#This Row],[Unit Cost]]*Table1[[#This Row],[Order Quantity]])</f>
        <v>1423.8050000000001</v>
      </c>
    </row>
    <row r="5660" spans="1:17" x14ac:dyDescent="0.25">
      <c r="A5660" t="s">
        <v>5685</v>
      </c>
      <c r="B5660" t="s">
        <v>21</v>
      </c>
      <c r="C5660" t="s">
        <v>29</v>
      </c>
      <c r="D5660" s="1">
        <v>43477</v>
      </c>
      <c r="E5660" s="1">
        <v>43969</v>
      </c>
      <c r="F5660" s="1">
        <v>43896</v>
      </c>
      <c r="G5660" s="1">
        <v>44171</v>
      </c>
      <c r="H5660">
        <v>13</v>
      </c>
      <c r="I5660">
        <v>50</v>
      </c>
      <c r="J5660">
        <v>14</v>
      </c>
      <c r="K5660">
        <v>34</v>
      </c>
      <c r="L5660">
        <v>2</v>
      </c>
      <c r="M5660">
        <v>7.4999999999999997E-2</v>
      </c>
      <c r="N5660" s="2">
        <v>1735.3</v>
      </c>
      <c r="O5660" s="2">
        <v>2345</v>
      </c>
      <c r="P5660" s="2">
        <f>(Table1[[#This Row],[Unit Price]]-Table1[[#This Row],[Discount Applied]])*Table1[[#This Row],[Order Quantity]]</f>
        <v>4689.8500000000004</v>
      </c>
      <c r="Q5660">
        <f>Table1[[#This Row],[Revenue]]-(Table1[[#This Row],[Unit Cost]]*Table1[[#This Row],[Order Quantity]])</f>
        <v>1219.2500000000005</v>
      </c>
    </row>
    <row r="5661" spans="1:17" x14ac:dyDescent="0.25">
      <c r="A5661" t="s">
        <v>5686</v>
      </c>
      <c r="B5661" t="s">
        <v>21</v>
      </c>
      <c r="C5661" t="s">
        <v>19</v>
      </c>
      <c r="D5661" s="1">
        <v>44107</v>
      </c>
      <c r="E5661" s="1">
        <v>43969</v>
      </c>
      <c r="F5661" s="1">
        <v>43867</v>
      </c>
      <c r="G5661" s="1">
        <v>43896</v>
      </c>
      <c r="H5661">
        <v>12</v>
      </c>
      <c r="I5661">
        <v>30</v>
      </c>
      <c r="J5661">
        <v>147</v>
      </c>
      <c r="K5661">
        <v>40</v>
      </c>
      <c r="L5661">
        <v>8</v>
      </c>
      <c r="M5661">
        <v>0.05</v>
      </c>
      <c r="N5661">
        <v>401.26</v>
      </c>
      <c r="O5661">
        <v>757.1</v>
      </c>
      <c r="P5661" s="2">
        <f>(Table1[[#This Row],[Unit Price]]-Table1[[#This Row],[Discount Applied]])*Table1[[#This Row],[Order Quantity]]</f>
        <v>6056.4000000000005</v>
      </c>
      <c r="Q5661">
        <f>Table1[[#This Row],[Revenue]]-(Table1[[#This Row],[Unit Cost]]*Table1[[#This Row],[Order Quantity]])</f>
        <v>2846.3200000000006</v>
      </c>
    </row>
    <row r="5662" spans="1:17" x14ac:dyDescent="0.25">
      <c r="A5662" t="s">
        <v>5687</v>
      </c>
      <c r="B5662" t="s">
        <v>21</v>
      </c>
      <c r="C5662" t="s">
        <v>24</v>
      </c>
      <c r="D5662" s="1">
        <v>44107</v>
      </c>
      <c r="E5662" s="1">
        <v>43969</v>
      </c>
      <c r="F5662" s="1">
        <v>43836</v>
      </c>
      <c r="G5662" s="1">
        <v>43957</v>
      </c>
      <c r="H5662">
        <v>20</v>
      </c>
      <c r="I5662">
        <v>46</v>
      </c>
      <c r="J5662">
        <v>352</v>
      </c>
      <c r="K5662">
        <v>30</v>
      </c>
      <c r="L5662">
        <v>2</v>
      </c>
      <c r="M5662">
        <v>7.4999999999999997E-2</v>
      </c>
      <c r="N5662">
        <v>442.27</v>
      </c>
      <c r="O5662" s="2">
        <v>1078.7</v>
      </c>
      <c r="P5662" s="2">
        <f>(Table1[[#This Row],[Unit Price]]-Table1[[#This Row],[Discount Applied]])*Table1[[#This Row],[Order Quantity]]</f>
        <v>2157.25</v>
      </c>
      <c r="Q5662">
        <f>Table1[[#This Row],[Revenue]]-(Table1[[#This Row],[Unit Cost]]*Table1[[#This Row],[Order Quantity]])</f>
        <v>1272.71</v>
      </c>
    </row>
    <row r="5663" spans="1:17" x14ac:dyDescent="0.25">
      <c r="A5663" t="s">
        <v>5688</v>
      </c>
      <c r="B5663" t="s">
        <v>18</v>
      </c>
      <c r="C5663" t="s">
        <v>19</v>
      </c>
      <c r="D5663" s="1">
        <v>43477</v>
      </c>
      <c r="E5663" s="1">
        <v>43969</v>
      </c>
      <c r="F5663" s="1">
        <v>44049</v>
      </c>
      <c r="G5663" s="1">
        <v>43999</v>
      </c>
      <c r="H5663">
        <v>9</v>
      </c>
      <c r="I5663">
        <v>17</v>
      </c>
      <c r="J5663">
        <v>198</v>
      </c>
      <c r="K5663">
        <v>14</v>
      </c>
      <c r="L5663">
        <v>4</v>
      </c>
      <c r="M5663">
        <v>0.05</v>
      </c>
      <c r="N5663" s="2">
        <v>1231.1300000000001</v>
      </c>
      <c r="O5663" s="2">
        <v>2512.5</v>
      </c>
      <c r="P5663" s="2">
        <f>(Table1[[#This Row],[Unit Price]]-Table1[[#This Row],[Discount Applied]])*Table1[[#This Row],[Order Quantity]]</f>
        <v>10049.799999999999</v>
      </c>
      <c r="Q5663">
        <f>Table1[[#This Row],[Revenue]]-(Table1[[#This Row],[Unit Cost]]*Table1[[#This Row],[Order Quantity]])</f>
        <v>5125.2799999999988</v>
      </c>
    </row>
    <row r="5664" spans="1:17" x14ac:dyDescent="0.25">
      <c r="A5664" t="s">
        <v>5689</v>
      </c>
      <c r="B5664" t="s">
        <v>18</v>
      </c>
      <c r="C5664" t="s">
        <v>19</v>
      </c>
      <c r="D5664" s="1">
        <v>44107</v>
      </c>
      <c r="E5664" s="1">
        <v>43969</v>
      </c>
      <c r="F5664" s="1">
        <v>44110</v>
      </c>
      <c r="G5664" s="1">
        <v>43995</v>
      </c>
      <c r="H5664">
        <v>11</v>
      </c>
      <c r="I5664">
        <v>44</v>
      </c>
      <c r="J5664">
        <v>175</v>
      </c>
      <c r="K5664">
        <v>43</v>
      </c>
      <c r="L5664">
        <v>8</v>
      </c>
      <c r="M5664">
        <v>0.3</v>
      </c>
      <c r="N5664">
        <v>546.99</v>
      </c>
      <c r="O5664" s="2">
        <v>1051.9000000000001</v>
      </c>
      <c r="P5664" s="2">
        <f>(Table1[[#This Row],[Unit Price]]-Table1[[#This Row],[Discount Applied]])*Table1[[#This Row],[Order Quantity]]</f>
        <v>8412.8000000000011</v>
      </c>
      <c r="Q5664">
        <f>Table1[[#This Row],[Revenue]]-(Table1[[#This Row],[Unit Cost]]*Table1[[#This Row],[Order Quantity]])</f>
        <v>4036.880000000001</v>
      </c>
    </row>
    <row r="5665" spans="1:17" x14ac:dyDescent="0.25">
      <c r="A5665" t="s">
        <v>5690</v>
      </c>
      <c r="B5665" t="s">
        <v>23</v>
      </c>
      <c r="C5665" t="s">
        <v>19</v>
      </c>
      <c r="D5665" s="1">
        <v>44107</v>
      </c>
      <c r="E5665" s="1">
        <v>43969</v>
      </c>
      <c r="F5665" s="1">
        <v>43971</v>
      </c>
      <c r="G5665" s="1">
        <v>43978</v>
      </c>
      <c r="H5665">
        <v>25</v>
      </c>
      <c r="I5665">
        <v>50</v>
      </c>
      <c r="J5665">
        <v>118</v>
      </c>
      <c r="K5665">
        <v>6</v>
      </c>
      <c r="L5665">
        <v>3</v>
      </c>
      <c r="M5665">
        <v>0.15</v>
      </c>
      <c r="N5665" s="2">
        <v>1254.04</v>
      </c>
      <c r="O5665" s="2">
        <v>2458.9</v>
      </c>
      <c r="P5665" s="2">
        <f>(Table1[[#This Row],[Unit Price]]-Table1[[#This Row],[Discount Applied]])*Table1[[#This Row],[Order Quantity]]</f>
        <v>7376.25</v>
      </c>
      <c r="Q5665">
        <f>Table1[[#This Row],[Revenue]]-(Table1[[#This Row],[Unit Cost]]*Table1[[#This Row],[Order Quantity]])</f>
        <v>3614.13</v>
      </c>
    </row>
    <row r="5666" spans="1:17" x14ac:dyDescent="0.25">
      <c r="A5666" t="s">
        <v>5691</v>
      </c>
      <c r="B5666" t="s">
        <v>21</v>
      </c>
      <c r="C5666" t="s">
        <v>26</v>
      </c>
      <c r="D5666" s="1">
        <v>43377</v>
      </c>
      <c r="E5666" s="1">
        <v>43312</v>
      </c>
      <c r="F5666" s="1">
        <v>43335</v>
      </c>
      <c r="G5666" s="1">
        <v>43140</v>
      </c>
      <c r="H5666">
        <v>17</v>
      </c>
      <c r="I5666">
        <v>29</v>
      </c>
      <c r="J5666">
        <v>226</v>
      </c>
      <c r="K5666">
        <v>17</v>
      </c>
      <c r="L5666">
        <v>2</v>
      </c>
      <c r="M5666">
        <v>0.2</v>
      </c>
      <c r="N5666">
        <v>854.25</v>
      </c>
      <c r="O5666" s="2">
        <v>1139</v>
      </c>
      <c r="P5666" s="2">
        <f>(Table1[[#This Row],[Unit Price]]-Table1[[#This Row],[Discount Applied]])*Table1[[#This Row],[Order Quantity]]</f>
        <v>2277.6</v>
      </c>
      <c r="Q5666">
        <f>Table1[[#This Row],[Revenue]]-(Table1[[#This Row],[Unit Cost]]*Table1[[#This Row],[Order Quantity]])</f>
        <v>569.09999999999991</v>
      </c>
    </row>
    <row r="5667" spans="1:17" x14ac:dyDescent="0.25">
      <c r="A5667" t="s">
        <v>5692</v>
      </c>
      <c r="B5667" t="s">
        <v>23</v>
      </c>
      <c r="C5667" t="s">
        <v>34</v>
      </c>
      <c r="D5667" s="1">
        <v>44107</v>
      </c>
      <c r="E5667" s="1">
        <v>43969</v>
      </c>
      <c r="F5667" s="1">
        <v>44141</v>
      </c>
      <c r="G5667" s="1">
        <v>43997</v>
      </c>
      <c r="H5667">
        <v>25</v>
      </c>
      <c r="I5667">
        <v>38</v>
      </c>
      <c r="J5667">
        <v>278</v>
      </c>
      <c r="K5667">
        <v>23</v>
      </c>
      <c r="L5667">
        <v>2</v>
      </c>
      <c r="M5667">
        <v>0.05</v>
      </c>
      <c r="N5667">
        <v>840.58</v>
      </c>
      <c r="O5667" s="2">
        <v>1025.0999999999999</v>
      </c>
      <c r="P5667" s="2">
        <f>(Table1[[#This Row],[Unit Price]]-Table1[[#This Row],[Discount Applied]])*Table1[[#This Row],[Order Quantity]]</f>
        <v>2050.1</v>
      </c>
      <c r="Q5667">
        <f>Table1[[#This Row],[Revenue]]-(Table1[[#This Row],[Unit Cost]]*Table1[[#This Row],[Order Quantity]])</f>
        <v>368.93999999999983</v>
      </c>
    </row>
    <row r="5668" spans="1:17" x14ac:dyDescent="0.25">
      <c r="A5668" t="s">
        <v>5693</v>
      </c>
      <c r="B5668" t="s">
        <v>18</v>
      </c>
      <c r="C5668" t="s">
        <v>34</v>
      </c>
      <c r="D5668" s="1">
        <v>43477</v>
      </c>
      <c r="E5668" s="1">
        <v>43969</v>
      </c>
      <c r="F5668" s="1">
        <v>43973</v>
      </c>
      <c r="G5668" s="1">
        <v>43975</v>
      </c>
      <c r="H5668">
        <v>9</v>
      </c>
      <c r="I5668">
        <v>42</v>
      </c>
      <c r="J5668">
        <v>265</v>
      </c>
      <c r="K5668">
        <v>38</v>
      </c>
      <c r="L5668">
        <v>8</v>
      </c>
      <c r="M5668">
        <v>0.15</v>
      </c>
      <c r="N5668" s="2">
        <v>2583.25</v>
      </c>
      <c r="O5668" s="2">
        <v>3798.9</v>
      </c>
      <c r="P5668" s="2">
        <f>(Table1[[#This Row],[Unit Price]]-Table1[[#This Row],[Discount Applied]])*Table1[[#This Row],[Order Quantity]]</f>
        <v>30390</v>
      </c>
      <c r="Q5668">
        <f>Table1[[#This Row],[Revenue]]-(Table1[[#This Row],[Unit Cost]]*Table1[[#This Row],[Order Quantity]])</f>
        <v>9724</v>
      </c>
    </row>
    <row r="5669" spans="1:17" x14ac:dyDescent="0.25">
      <c r="A5669" t="s">
        <v>5694</v>
      </c>
      <c r="B5669" t="s">
        <v>33</v>
      </c>
      <c r="C5669" t="s">
        <v>19</v>
      </c>
      <c r="D5669" s="1">
        <v>43477</v>
      </c>
      <c r="E5669" s="1">
        <v>43969</v>
      </c>
      <c r="F5669" s="1">
        <v>44110</v>
      </c>
      <c r="G5669" s="1">
        <v>43998</v>
      </c>
      <c r="H5669">
        <v>27</v>
      </c>
      <c r="I5669">
        <v>24</v>
      </c>
      <c r="J5669">
        <v>165</v>
      </c>
      <c r="K5669">
        <v>17</v>
      </c>
      <c r="L5669">
        <v>7</v>
      </c>
      <c r="M5669">
        <v>0.1</v>
      </c>
      <c r="N5669" s="2">
        <v>1043.5899999999999</v>
      </c>
      <c r="O5669" s="2">
        <v>2371.8000000000002</v>
      </c>
      <c r="P5669" s="2">
        <f>(Table1[[#This Row],[Unit Price]]-Table1[[#This Row],[Discount Applied]])*Table1[[#This Row],[Order Quantity]]</f>
        <v>16601.900000000001</v>
      </c>
      <c r="Q5669">
        <f>Table1[[#This Row],[Revenue]]-(Table1[[#This Row],[Unit Cost]]*Table1[[#This Row],[Order Quantity]])</f>
        <v>9296.7700000000023</v>
      </c>
    </row>
    <row r="5670" spans="1:17" x14ac:dyDescent="0.25">
      <c r="A5670" t="s">
        <v>5695</v>
      </c>
      <c r="B5670" t="s">
        <v>21</v>
      </c>
      <c r="C5670" t="s">
        <v>29</v>
      </c>
      <c r="D5670" s="1">
        <v>44107</v>
      </c>
      <c r="E5670" s="1">
        <v>43969</v>
      </c>
      <c r="F5670" s="1">
        <v>43971</v>
      </c>
      <c r="G5670" s="1">
        <v>43975</v>
      </c>
      <c r="H5670">
        <v>17</v>
      </c>
      <c r="I5670">
        <v>8</v>
      </c>
      <c r="J5670">
        <v>33</v>
      </c>
      <c r="K5670">
        <v>4</v>
      </c>
      <c r="L5670">
        <v>7</v>
      </c>
      <c r="M5670">
        <v>0.1</v>
      </c>
      <c r="N5670">
        <v>852.17</v>
      </c>
      <c r="O5670" s="2">
        <v>1078.7</v>
      </c>
      <c r="P5670" s="2">
        <f>(Table1[[#This Row],[Unit Price]]-Table1[[#This Row],[Discount Applied]])*Table1[[#This Row],[Order Quantity]]</f>
        <v>7550.2000000000007</v>
      </c>
      <c r="Q5670">
        <f>Table1[[#This Row],[Revenue]]-(Table1[[#This Row],[Unit Cost]]*Table1[[#This Row],[Order Quantity]])</f>
        <v>1585.0100000000011</v>
      </c>
    </row>
    <row r="5671" spans="1:17" x14ac:dyDescent="0.25">
      <c r="A5671" t="s">
        <v>5696</v>
      </c>
      <c r="B5671" t="s">
        <v>21</v>
      </c>
      <c r="C5671" t="s">
        <v>26</v>
      </c>
      <c r="D5671" s="1">
        <v>44107</v>
      </c>
      <c r="E5671" s="1">
        <v>43969</v>
      </c>
      <c r="F5671" s="1">
        <v>43927</v>
      </c>
      <c r="G5671" s="1">
        <v>44141</v>
      </c>
      <c r="H5671">
        <v>19</v>
      </c>
      <c r="I5671">
        <v>37</v>
      </c>
      <c r="J5671">
        <v>234</v>
      </c>
      <c r="K5671">
        <v>2</v>
      </c>
      <c r="L5671">
        <v>5</v>
      </c>
      <c r="M5671">
        <v>0.05</v>
      </c>
      <c r="N5671">
        <v>428.13</v>
      </c>
      <c r="O5671">
        <v>951.4</v>
      </c>
      <c r="P5671" s="2">
        <f>(Table1[[#This Row],[Unit Price]]-Table1[[#This Row],[Discount Applied]])*Table1[[#This Row],[Order Quantity]]</f>
        <v>4756.75</v>
      </c>
      <c r="Q5671">
        <f>Table1[[#This Row],[Revenue]]-(Table1[[#This Row],[Unit Cost]]*Table1[[#This Row],[Order Quantity]])</f>
        <v>2616.1</v>
      </c>
    </row>
    <row r="5672" spans="1:17" x14ac:dyDescent="0.25">
      <c r="A5672" t="s">
        <v>5697</v>
      </c>
      <c r="B5672" t="s">
        <v>21</v>
      </c>
      <c r="C5672" t="s">
        <v>34</v>
      </c>
      <c r="D5672" s="1">
        <v>44107</v>
      </c>
      <c r="E5672" s="1">
        <v>43969</v>
      </c>
      <c r="F5672" s="1">
        <v>44080</v>
      </c>
      <c r="G5672" s="1">
        <v>43995</v>
      </c>
      <c r="H5672">
        <v>15</v>
      </c>
      <c r="I5672">
        <v>35</v>
      </c>
      <c r="J5672">
        <v>283</v>
      </c>
      <c r="K5672">
        <v>10</v>
      </c>
      <c r="L5672">
        <v>1</v>
      </c>
      <c r="M5672">
        <v>7.4999999999999997E-2</v>
      </c>
      <c r="N5672">
        <v>573.25</v>
      </c>
      <c r="O5672" s="2">
        <v>1246.2</v>
      </c>
      <c r="P5672" s="2">
        <f>(Table1[[#This Row],[Unit Price]]-Table1[[#This Row],[Discount Applied]])*Table1[[#This Row],[Order Quantity]]</f>
        <v>1246.125</v>
      </c>
      <c r="Q5672">
        <f>Table1[[#This Row],[Revenue]]-(Table1[[#This Row],[Unit Cost]]*Table1[[#This Row],[Order Quantity]])</f>
        <v>672.875</v>
      </c>
    </row>
    <row r="5673" spans="1:17" x14ac:dyDescent="0.25">
      <c r="A5673" t="s">
        <v>5698</v>
      </c>
      <c r="B5673" t="s">
        <v>33</v>
      </c>
      <c r="C5673" t="s">
        <v>19</v>
      </c>
      <c r="D5673" s="1">
        <v>44107</v>
      </c>
      <c r="E5673" s="1">
        <v>43970</v>
      </c>
      <c r="F5673" s="1">
        <v>43995</v>
      </c>
      <c r="G5673" s="1">
        <v>44000</v>
      </c>
      <c r="H5673">
        <v>26</v>
      </c>
      <c r="I5673">
        <v>34</v>
      </c>
      <c r="J5673">
        <v>176</v>
      </c>
      <c r="K5673">
        <v>12</v>
      </c>
      <c r="L5673">
        <v>2</v>
      </c>
      <c r="M5673">
        <v>0.1</v>
      </c>
      <c r="N5673">
        <v>972.97</v>
      </c>
      <c r="O5673" s="2">
        <v>1835.8</v>
      </c>
      <c r="P5673" s="2">
        <f>(Table1[[#This Row],[Unit Price]]-Table1[[#This Row],[Discount Applied]])*Table1[[#This Row],[Order Quantity]]</f>
        <v>3671.4</v>
      </c>
      <c r="Q5673">
        <f>Table1[[#This Row],[Revenue]]-(Table1[[#This Row],[Unit Cost]]*Table1[[#This Row],[Order Quantity]])</f>
        <v>1725.46</v>
      </c>
    </row>
    <row r="5674" spans="1:17" x14ac:dyDescent="0.25">
      <c r="A5674" t="s">
        <v>5699</v>
      </c>
      <c r="B5674" t="s">
        <v>18</v>
      </c>
      <c r="C5674" t="s">
        <v>26</v>
      </c>
      <c r="D5674" s="1">
        <v>44107</v>
      </c>
      <c r="E5674" s="1">
        <v>43970</v>
      </c>
      <c r="F5674" s="1">
        <v>43998</v>
      </c>
      <c r="G5674" s="1">
        <v>44000</v>
      </c>
      <c r="H5674">
        <v>6</v>
      </c>
      <c r="I5674">
        <v>19</v>
      </c>
      <c r="J5674">
        <v>257</v>
      </c>
      <c r="K5674">
        <v>19</v>
      </c>
      <c r="L5674">
        <v>6</v>
      </c>
      <c r="M5674">
        <v>7.4999999999999997E-2</v>
      </c>
      <c r="N5674" s="2">
        <v>2847.5</v>
      </c>
      <c r="O5674" s="2">
        <v>5695</v>
      </c>
      <c r="P5674" s="2">
        <f>(Table1[[#This Row],[Unit Price]]-Table1[[#This Row],[Discount Applied]])*Table1[[#This Row],[Order Quantity]]</f>
        <v>34169.550000000003</v>
      </c>
      <c r="Q5674">
        <f>Table1[[#This Row],[Revenue]]-(Table1[[#This Row],[Unit Cost]]*Table1[[#This Row],[Order Quantity]])</f>
        <v>17084.550000000003</v>
      </c>
    </row>
    <row r="5675" spans="1:17" x14ac:dyDescent="0.25">
      <c r="A5675" t="s">
        <v>5700</v>
      </c>
      <c r="B5675" t="s">
        <v>21</v>
      </c>
      <c r="C5675" t="s">
        <v>24</v>
      </c>
      <c r="D5675" s="1">
        <v>43477</v>
      </c>
      <c r="E5675" s="1">
        <v>43970</v>
      </c>
      <c r="F5675" s="1">
        <v>43957</v>
      </c>
      <c r="G5675" s="1">
        <v>43995</v>
      </c>
      <c r="H5675">
        <v>18</v>
      </c>
      <c r="I5675">
        <v>40</v>
      </c>
      <c r="J5675">
        <v>342</v>
      </c>
      <c r="K5675">
        <v>10</v>
      </c>
      <c r="L5675">
        <v>1</v>
      </c>
      <c r="M5675">
        <v>0.2</v>
      </c>
      <c r="N5675">
        <v>524.61</v>
      </c>
      <c r="O5675">
        <v>904.5</v>
      </c>
      <c r="P5675" s="2">
        <f>(Table1[[#This Row],[Unit Price]]-Table1[[#This Row],[Discount Applied]])*Table1[[#This Row],[Order Quantity]]</f>
        <v>904.3</v>
      </c>
      <c r="Q5675">
        <f>Table1[[#This Row],[Revenue]]-(Table1[[#This Row],[Unit Cost]]*Table1[[#This Row],[Order Quantity]])</f>
        <v>379.68999999999994</v>
      </c>
    </row>
    <row r="5676" spans="1:17" x14ac:dyDescent="0.25">
      <c r="A5676" t="s">
        <v>5701</v>
      </c>
      <c r="B5676" t="s">
        <v>21</v>
      </c>
      <c r="C5676" t="s">
        <v>34</v>
      </c>
      <c r="D5676" s="1">
        <v>44107</v>
      </c>
      <c r="E5676" s="1">
        <v>43970</v>
      </c>
      <c r="F5676" s="1">
        <v>43978</v>
      </c>
      <c r="G5676" s="1">
        <v>43981</v>
      </c>
      <c r="H5676">
        <v>13</v>
      </c>
      <c r="I5676">
        <v>36</v>
      </c>
      <c r="J5676">
        <v>277</v>
      </c>
      <c r="K5676">
        <v>27</v>
      </c>
      <c r="L5676">
        <v>2</v>
      </c>
      <c r="M5676">
        <v>0.05</v>
      </c>
      <c r="N5676" s="2">
        <v>2300.5100000000002</v>
      </c>
      <c r="O5676" s="2">
        <v>3966.4</v>
      </c>
      <c r="P5676" s="2">
        <f>(Table1[[#This Row],[Unit Price]]-Table1[[#This Row],[Discount Applied]])*Table1[[#This Row],[Order Quantity]]</f>
        <v>7932.7</v>
      </c>
      <c r="Q5676">
        <f>Table1[[#This Row],[Revenue]]-(Table1[[#This Row],[Unit Cost]]*Table1[[#This Row],[Order Quantity]])</f>
        <v>3331.6799999999994</v>
      </c>
    </row>
    <row r="5677" spans="1:17" x14ac:dyDescent="0.25">
      <c r="A5677" t="s">
        <v>5702</v>
      </c>
      <c r="B5677" t="s">
        <v>18</v>
      </c>
      <c r="C5677" t="s">
        <v>29</v>
      </c>
      <c r="D5677" s="1">
        <v>43377</v>
      </c>
      <c r="E5677" s="1">
        <v>43312</v>
      </c>
      <c r="F5677" s="1">
        <v>43259</v>
      </c>
      <c r="G5677" s="1">
        <v>43326</v>
      </c>
      <c r="H5677">
        <v>10</v>
      </c>
      <c r="I5677">
        <v>16</v>
      </c>
      <c r="J5677">
        <v>33</v>
      </c>
      <c r="K5677">
        <v>10</v>
      </c>
      <c r="L5677">
        <v>8</v>
      </c>
      <c r="M5677">
        <v>7.4999999999999997E-2</v>
      </c>
      <c r="N5677" s="2">
        <v>3041.53</v>
      </c>
      <c r="O5677" s="2">
        <v>5849.1</v>
      </c>
      <c r="P5677" s="2">
        <f>(Table1[[#This Row],[Unit Price]]-Table1[[#This Row],[Discount Applied]])*Table1[[#This Row],[Order Quantity]]</f>
        <v>46792.200000000004</v>
      </c>
      <c r="Q5677">
        <f>Table1[[#This Row],[Revenue]]-(Table1[[#This Row],[Unit Cost]]*Table1[[#This Row],[Order Quantity]])</f>
        <v>22459.960000000003</v>
      </c>
    </row>
    <row r="5678" spans="1:17" x14ac:dyDescent="0.25">
      <c r="A5678" t="s">
        <v>5703</v>
      </c>
      <c r="B5678" t="s">
        <v>23</v>
      </c>
      <c r="C5678" t="s">
        <v>43</v>
      </c>
      <c r="D5678" s="1">
        <v>43477</v>
      </c>
      <c r="E5678" s="1">
        <v>43971</v>
      </c>
      <c r="F5678" s="1">
        <v>43998</v>
      </c>
      <c r="G5678" s="1">
        <v>44005</v>
      </c>
      <c r="H5678">
        <v>23</v>
      </c>
      <c r="I5678">
        <v>22</v>
      </c>
      <c r="J5678">
        <v>68</v>
      </c>
      <c r="K5678">
        <v>41</v>
      </c>
      <c r="L5678">
        <v>5</v>
      </c>
      <c r="M5678">
        <v>0.05</v>
      </c>
      <c r="N5678">
        <v>688.02</v>
      </c>
      <c r="O5678" s="2">
        <v>1092.0999999999999</v>
      </c>
      <c r="P5678" s="2">
        <f>(Table1[[#This Row],[Unit Price]]-Table1[[#This Row],[Discount Applied]])*Table1[[#This Row],[Order Quantity]]</f>
        <v>5460.25</v>
      </c>
      <c r="Q5678">
        <f>Table1[[#This Row],[Revenue]]-(Table1[[#This Row],[Unit Cost]]*Table1[[#This Row],[Order Quantity]])</f>
        <v>2020.15</v>
      </c>
    </row>
    <row r="5679" spans="1:17" x14ac:dyDescent="0.25">
      <c r="A5679" t="s">
        <v>5704</v>
      </c>
      <c r="B5679" t="s">
        <v>33</v>
      </c>
      <c r="C5679" t="s">
        <v>34</v>
      </c>
      <c r="D5679" s="1">
        <v>43477</v>
      </c>
      <c r="E5679" s="1">
        <v>43971</v>
      </c>
      <c r="F5679" s="1">
        <v>43997</v>
      </c>
      <c r="G5679" s="1">
        <v>44003</v>
      </c>
      <c r="H5679">
        <v>26</v>
      </c>
      <c r="I5679">
        <v>47</v>
      </c>
      <c r="J5679">
        <v>322</v>
      </c>
      <c r="K5679">
        <v>31</v>
      </c>
      <c r="L5679">
        <v>2</v>
      </c>
      <c r="M5679">
        <v>7.4999999999999997E-2</v>
      </c>
      <c r="N5679">
        <v>811.91</v>
      </c>
      <c r="O5679" s="2">
        <v>1112.2</v>
      </c>
      <c r="P5679" s="2">
        <f>(Table1[[#This Row],[Unit Price]]-Table1[[#This Row],[Discount Applied]])*Table1[[#This Row],[Order Quantity]]</f>
        <v>2224.25</v>
      </c>
      <c r="Q5679">
        <f>Table1[[#This Row],[Revenue]]-(Table1[[#This Row],[Unit Cost]]*Table1[[#This Row],[Order Quantity]])</f>
        <v>600.43000000000006</v>
      </c>
    </row>
    <row r="5680" spans="1:17" x14ac:dyDescent="0.25">
      <c r="A5680" t="s">
        <v>5705</v>
      </c>
      <c r="B5680" t="s">
        <v>23</v>
      </c>
      <c r="C5680" t="s">
        <v>34</v>
      </c>
      <c r="D5680" s="1">
        <v>43477</v>
      </c>
      <c r="E5680" s="1">
        <v>43971</v>
      </c>
      <c r="F5680" s="1">
        <v>43927</v>
      </c>
      <c r="G5680" s="1">
        <v>44049</v>
      </c>
      <c r="H5680">
        <v>21</v>
      </c>
      <c r="I5680">
        <v>43</v>
      </c>
      <c r="J5680">
        <v>289</v>
      </c>
      <c r="K5680">
        <v>18</v>
      </c>
      <c r="L5680">
        <v>2</v>
      </c>
      <c r="M5680">
        <v>7.4999999999999997E-2</v>
      </c>
      <c r="N5680" s="2">
        <v>2895.47</v>
      </c>
      <c r="O5680" s="2">
        <v>3966.4</v>
      </c>
      <c r="P5680" s="2">
        <f>(Table1[[#This Row],[Unit Price]]-Table1[[#This Row],[Discount Applied]])*Table1[[#This Row],[Order Quantity]]</f>
        <v>7932.6500000000005</v>
      </c>
      <c r="Q5680">
        <f>Table1[[#This Row],[Revenue]]-(Table1[[#This Row],[Unit Cost]]*Table1[[#This Row],[Order Quantity]])</f>
        <v>2141.7100000000009</v>
      </c>
    </row>
    <row r="5681" spans="1:17" x14ac:dyDescent="0.25">
      <c r="A5681" t="s">
        <v>5706</v>
      </c>
      <c r="B5681" t="s">
        <v>21</v>
      </c>
      <c r="C5681" t="s">
        <v>19</v>
      </c>
      <c r="D5681" s="1">
        <v>44107</v>
      </c>
      <c r="E5681" s="1">
        <v>43971</v>
      </c>
      <c r="F5681" s="1">
        <v>43976</v>
      </c>
      <c r="G5681" s="1">
        <v>43896</v>
      </c>
      <c r="H5681">
        <v>18</v>
      </c>
      <c r="I5681">
        <v>27</v>
      </c>
      <c r="J5681">
        <v>104</v>
      </c>
      <c r="K5681">
        <v>24</v>
      </c>
      <c r="L5681">
        <v>3</v>
      </c>
      <c r="M5681">
        <v>0.4</v>
      </c>
      <c r="N5681">
        <v>529.29999999999995</v>
      </c>
      <c r="O5681" s="2">
        <v>1058.5999999999999</v>
      </c>
      <c r="P5681" s="2">
        <f>(Table1[[#This Row],[Unit Price]]-Table1[[#This Row],[Discount Applied]])*Table1[[#This Row],[Order Quantity]]</f>
        <v>3174.5999999999995</v>
      </c>
      <c r="Q5681">
        <f>Table1[[#This Row],[Revenue]]-(Table1[[#This Row],[Unit Cost]]*Table1[[#This Row],[Order Quantity]])</f>
        <v>1586.6999999999996</v>
      </c>
    </row>
    <row r="5682" spans="1:17" x14ac:dyDescent="0.25">
      <c r="A5682" t="s">
        <v>5707</v>
      </c>
      <c r="B5682" t="s">
        <v>33</v>
      </c>
      <c r="C5682" t="s">
        <v>19</v>
      </c>
      <c r="D5682" s="1">
        <v>44107</v>
      </c>
      <c r="E5682" s="1">
        <v>43971</v>
      </c>
      <c r="F5682" s="1">
        <v>43977</v>
      </c>
      <c r="G5682" s="1">
        <v>43867</v>
      </c>
      <c r="H5682">
        <v>28</v>
      </c>
      <c r="I5682">
        <v>4</v>
      </c>
      <c r="J5682">
        <v>196</v>
      </c>
      <c r="K5682">
        <v>46</v>
      </c>
      <c r="L5682">
        <v>3</v>
      </c>
      <c r="M5682">
        <v>0.2</v>
      </c>
      <c r="N5682" s="2">
        <v>3303.23</v>
      </c>
      <c r="O5682" s="2">
        <v>3979.8</v>
      </c>
      <c r="P5682" s="2">
        <f>(Table1[[#This Row],[Unit Price]]-Table1[[#This Row],[Discount Applied]])*Table1[[#This Row],[Order Quantity]]</f>
        <v>11938.800000000001</v>
      </c>
      <c r="Q5682">
        <f>Table1[[#This Row],[Revenue]]-(Table1[[#This Row],[Unit Cost]]*Table1[[#This Row],[Order Quantity]])</f>
        <v>2029.1100000000006</v>
      </c>
    </row>
    <row r="5683" spans="1:17" x14ac:dyDescent="0.25">
      <c r="A5683" t="s">
        <v>5708</v>
      </c>
      <c r="B5683" t="s">
        <v>18</v>
      </c>
      <c r="C5683" t="s">
        <v>19</v>
      </c>
      <c r="D5683" s="1">
        <v>44107</v>
      </c>
      <c r="E5683" s="1">
        <v>43971</v>
      </c>
      <c r="F5683" s="1">
        <v>43999</v>
      </c>
      <c r="G5683" s="1">
        <v>44007</v>
      </c>
      <c r="H5683">
        <v>8</v>
      </c>
      <c r="I5683">
        <v>46</v>
      </c>
      <c r="J5683">
        <v>98</v>
      </c>
      <c r="K5683">
        <v>41</v>
      </c>
      <c r="L5683">
        <v>6</v>
      </c>
      <c r="M5683">
        <v>0.3</v>
      </c>
      <c r="N5683">
        <v>103.72</v>
      </c>
      <c r="O5683">
        <v>241.2</v>
      </c>
      <c r="P5683" s="2">
        <f>(Table1[[#This Row],[Unit Price]]-Table1[[#This Row],[Discount Applied]])*Table1[[#This Row],[Order Quantity]]</f>
        <v>1445.3999999999999</v>
      </c>
      <c r="Q5683">
        <f>Table1[[#This Row],[Revenue]]-(Table1[[#This Row],[Unit Cost]]*Table1[[#This Row],[Order Quantity]])</f>
        <v>823.07999999999993</v>
      </c>
    </row>
    <row r="5684" spans="1:17" x14ac:dyDescent="0.25">
      <c r="A5684" t="s">
        <v>5709</v>
      </c>
      <c r="B5684" t="s">
        <v>33</v>
      </c>
      <c r="C5684" t="s">
        <v>26</v>
      </c>
      <c r="D5684" s="1">
        <v>43477</v>
      </c>
      <c r="E5684" s="1">
        <v>43972</v>
      </c>
      <c r="F5684" s="1">
        <v>43979</v>
      </c>
      <c r="G5684" s="1">
        <v>43836</v>
      </c>
      <c r="H5684">
        <v>26</v>
      </c>
      <c r="I5684">
        <v>24</v>
      </c>
      <c r="J5684">
        <v>208</v>
      </c>
      <c r="K5684">
        <v>25</v>
      </c>
      <c r="L5684">
        <v>1</v>
      </c>
      <c r="M5684">
        <v>0.4</v>
      </c>
      <c r="N5684" s="2">
        <v>5489.98</v>
      </c>
      <c r="O5684" s="2">
        <v>6458.8</v>
      </c>
      <c r="P5684" s="2">
        <f>(Table1[[#This Row],[Unit Price]]-Table1[[#This Row],[Discount Applied]])*Table1[[#This Row],[Order Quantity]]</f>
        <v>6458.4000000000005</v>
      </c>
      <c r="Q5684">
        <f>Table1[[#This Row],[Revenue]]-(Table1[[#This Row],[Unit Cost]]*Table1[[#This Row],[Order Quantity]])</f>
        <v>968.42000000000098</v>
      </c>
    </row>
    <row r="5685" spans="1:17" x14ac:dyDescent="0.25">
      <c r="A5685" t="s">
        <v>5710</v>
      </c>
      <c r="B5685" t="s">
        <v>21</v>
      </c>
      <c r="C5685" t="s">
        <v>19</v>
      </c>
      <c r="D5685" s="1">
        <v>44107</v>
      </c>
      <c r="E5685" s="1">
        <v>43972</v>
      </c>
      <c r="F5685" s="1">
        <v>43976</v>
      </c>
      <c r="G5685" s="1">
        <v>43980</v>
      </c>
      <c r="H5685">
        <v>15</v>
      </c>
      <c r="I5685">
        <v>9</v>
      </c>
      <c r="J5685">
        <v>129</v>
      </c>
      <c r="K5685">
        <v>42</v>
      </c>
      <c r="L5685">
        <v>8</v>
      </c>
      <c r="M5685">
        <v>0.15</v>
      </c>
      <c r="N5685" s="2">
        <v>2869.28</v>
      </c>
      <c r="O5685" s="2">
        <v>3825.7</v>
      </c>
      <c r="P5685" s="2">
        <f>(Table1[[#This Row],[Unit Price]]-Table1[[#This Row],[Discount Applied]])*Table1[[#This Row],[Order Quantity]]</f>
        <v>30604.399999999998</v>
      </c>
      <c r="Q5685">
        <f>Table1[[#This Row],[Revenue]]-(Table1[[#This Row],[Unit Cost]]*Table1[[#This Row],[Order Quantity]])</f>
        <v>7650.1599999999962</v>
      </c>
    </row>
    <row r="5686" spans="1:17" x14ac:dyDescent="0.25">
      <c r="A5686" t="s">
        <v>5711</v>
      </c>
      <c r="B5686" t="s">
        <v>18</v>
      </c>
      <c r="C5686" t="s">
        <v>19</v>
      </c>
      <c r="D5686" s="1">
        <v>44107</v>
      </c>
      <c r="E5686" s="1">
        <v>43972</v>
      </c>
      <c r="F5686" s="1">
        <v>43979</v>
      </c>
      <c r="G5686" s="1">
        <v>43927</v>
      </c>
      <c r="H5686">
        <v>6</v>
      </c>
      <c r="I5686">
        <v>47</v>
      </c>
      <c r="J5686">
        <v>135</v>
      </c>
      <c r="K5686">
        <v>24</v>
      </c>
      <c r="L5686">
        <v>8</v>
      </c>
      <c r="M5686">
        <v>0.15</v>
      </c>
      <c r="N5686" s="2">
        <v>2525.63</v>
      </c>
      <c r="O5686" s="2">
        <v>3946.3</v>
      </c>
      <c r="P5686" s="2">
        <f>(Table1[[#This Row],[Unit Price]]-Table1[[#This Row],[Discount Applied]])*Table1[[#This Row],[Order Quantity]]</f>
        <v>31569.200000000001</v>
      </c>
      <c r="Q5686">
        <f>Table1[[#This Row],[Revenue]]-(Table1[[#This Row],[Unit Cost]]*Table1[[#This Row],[Order Quantity]])</f>
        <v>11364.16</v>
      </c>
    </row>
    <row r="5687" spans="1:17" x14ac:dyDescent="0.25">
      <c r="A5687" t="s">
        <v>5712</v>
      </c>
      <c r="B5687" t="s">
        <v>18</v>
      </c>
      <c r="C5687" t="s">
        <v>24</v>
      </c>
      <c r="D5687" s="1">
        <v>44107</v>
      </c>
      <c r="E5687" s="1">
        <v>43972</v>
      </c>
      <c r="F5687" s="1">
        <v>43975</v>
      </c>
      <c r="G5687" s="1">
        <v>43978</v>
      </c>
      <c r="H5687">
        <v>5</v>
      </c>
      <c r="I5687">
        <v>17</v>
      </c>
      <c r="J5687">
        <v>333</v>
      </c>
      <c r="K5687">
        <v>21</v>
      </c>
      <c r="L5687">
        <v>8</v>
      </c>
      <c r="M5687">
        <v>0.15</v>
      </c>
      <c r="N5687">
        <v>628.13</v>
      </c>
      <c r="O5687">
        <v>837.5</v>
      </c>
      <c r="P5687" s="2">
        <f>(Table1[[#This Row],[Unit Price]]-Table1[[#This Row],[Discount Applied]])*Table1[[#This Row],[Order Quantity]]</f>
        <v>6698.8</v>
      </c>
      <c r="Q5687">
        <f>Table1[[#This Row],[Revenue]]-(Table1[[#This Row],[Unit Cost]]*Table1[[#This Row],[Order Quantity]])</f>
        <v>1673.7600000000002</v>
      </c>
    </row>
    <row r="5688" spans="1:17" x14ac:dyDescent="0.25">
      <c r="A5688" t="s">
        <v>5713</v>
      </c>
      <c r="B5688" t="s">
        <v>21</v>
      </c>
      <c r="C5688" t="s">
        <v>43</v>
      </c>
      <c r="D5688" s="1">
        <v>43377</v>
      </c>
      <c r="E5688" s="1">
        <v>43312</v>
      </c>
      <c r="F5688" s="1">
        <v>43198</v>
      </c>
      <c r="G5688" s="1">
        <v>43412</v>
      </c>
      <c r="H5688">
        <v>16</v>
      </c>
      <c r="I5688">
        <v>21</v>
      </c>
      <c r="J5688">
        <v>68</v>
      </c>
      <c r="K5688">
        <v>2</v>
      </c>
      <c r="L5688">
        <v>4</v>
      </c>
      <c r="M5688">
        <v>7.4999999999999997E-2</v>
      </c>
      <c r="N5688" s="2">
        <v>1222.8800000000001</v>
      </c>
      <c r="O5688" s="2">
        <v>2264.6</v>
      </c>
      <c r="P5688" s="2">
        <f>(Table1[[#This Row],[Unit Price]]-Table1[[#This Row],[Discount Applied]])*Table1[[#This Row],[Order Quantity]]</f>
        <v>9058.1</v>
      </c>
      <c r="Q5688">
        <f>Table1[[#This Row],[Revenue]]-(Table1[[#This Row],[Unit Cost]]*Table1[[#This Row],[Order Quantity]])</f>
        <v>4166.58</v>
      </c>
    </row>
    <row r="5689" spans="1:17" x14ac:dyDescent="0.25">
      <c r="A5689" t="s">
        <v>5714</v>
      </c>
      <c r="B5689" t="s">
        <v>18</v>
      </c>
      <c r="C5689" t="s">
        <v>19</v>
      </c>
      <c r="D5689" s="1">
        <v>44107</v>
      </c>
      <c r="E5689" s="1">
        <v>43972</v>
      </c>
      <c r="F5689" s="1">
        <v>43988</v>
      </c>
      <c r="G5689" s="1">
        <v>44110</v>
      </c>
      <c r="H5689">
        <v>3</v>
      </c>
      <c r="I5689">
        <v>26</v>
      </c>
      <c r="J5689">
        <v>174</v>
      </c>
      <c r="K5689">
        <v>27</v>
      </c>
      <c r="L5689">
        <v>7</v>
      </c>
      <c r="M5689">
        <v>7.4999999999999997E-2</v>
      </c>
      <c r="N5689">
        <v>684.74</v>
      </c>
      <c r="O5689">
        <v>938</v>
      </c>
      <c r="P5689" s="2">
        <f>(Table1[[#This Row],[Unit Price]]-Table1[[#This Row],[Discount Applied]])*Table1[[#This Row],[Order Quantity]]</f>
        <v>6565.4749999999995</v>
      </c>
      <c r="Q5689">
        <f>Table1[[#This Row],[Revenue]]-(Table1[[#This Row],[Unit Cost]]*Table1[[#This Row],[Order Quantity]])</f>
        <v>1772.2949999999992</v>
      </c>
    </row>
    <row r="5690" spans="1:17" x14ac:dyDescent="0.25">
      <c r="A5690" t="s">
        <v>5715</v>
      </c>
      <c r="B5690" t="s">
        <v>23</v>
      </c>
      <c r="C5690" t="s">
        <v>19</v>
      </c>
      <c r="D5690" s="1">
        <v>44107</v>
      </c>
      <c r="E5690" s="1">
        <v>43972</v>
      </c>
      <c r="F5690" s="1">
        <v>44000</v>
      </c>
      <c r="G5690" s="1">
        <v>44004</v>
      </c>
      <c r="H5690">
        <v>21</v>
      </c>
      <c r="I5690">
        <v>30</v>
      </c>
      <c r="J5690">
        <v>147</v>
      </c>
      <c r="K5690">
        <v>41</v>
      </c>
      <c r="L5690">
        <v>6</v>
      </c>
      <c r="M5690">
        <v>0.05</v>
      </c>
      <c r="N5690" s="2">
        <v>1812.35</v>
      </c>
      <c r="O5690" s="2">
        <v>3624.7</v>
      </c>
      <c r="P5690" s="2">
        <f>(Table1[[#This Row],[Unit Price]]-Table1[[#This Row],[Discount Applied]])*Table1[[#This Row],[Order Quantity]]</f>
        <v>21747.899999999998</v>
      </c>
      <c r="Q5690">
        <f>Table1[[#This Row],[Revenue]]-(Table1[[#This Row],[Unit Cost]]*Table1[[#This Row],[Order Quantity]])</f>
        <v>10873.8</v>
      </c>
    </row>
    <row r="5691" spans="1:17" x14ac:dyDescent="0.25">
      <c r="A5691" t="s">
        <v>5716</v>
      </c>
      <c r="B5691" t="s">
        <v>23</v>
      </c>
      <c r="C5691" t="s">
        <v>43</v>
      </c>
      <c r="D5691" s="1">
        <v>44107</v>
      </c>
      <c r="E5691" s="1">
        <v>43972</v>
      </c>
      <c r="F5691" s="1">
        <v>44110</v>
      </c>
      <c r="G5691" s="1">
        <v>43999</v>
      </c>
      <c r="H5691">
        <v>23</v>
      </c>
      <c r="I5691">
        <v>16</v>
      </c>
      <c r="J5691">
        <v>61</v>
      </c>
      <c r="K5691">
        <v>30</v>
      </c>
      <c r="L5691">
        <v>8</v>
      </c>
      <c r="M5691">
        <v>7.4999999999999997E-2</v>
      </c>
      <c r="N5691" s="2">
        <v>2319.94</v>
      </c>
      <c r="O5691" s="2">
        <v>3999.9</v>
      </c>
      <c r="P5691" s="2">
        <f>(Table1[[#This Row],[Unit Price]]-Table1[[#This Row],[Discount Applied]])*Table1[[#This Row],[Order Quantity]]</f>
        <v>31998.600000000002</v>
      </c>
      <c r="Q5691">
        <f>Table1[[#This Row],[Revenue]]-(Table1[[#This Row],[Unit Cost]]*Table1[[#This Row],[Order Quantity]])</f>
        <v>13439.080000000002</v>
      </c>
    </row>
    <row r="5692" spans="1:17" x14ac:dyDescent="0.25">
      <c r="A5692" t="s">
        <v>5717</v>
      </c>
      <c r="B5692" t="s">
        <v>18</v>
      </c>
      <c r="C5692" t="s">
        <v>24</v>
      </c>
      <c r="D5692" s="1">
        <v>44107</v>
      </c>
      <c r="E5692" s="1">
        <v>43972</v>
      </c>
      <c r="F5692" s="1">
        <v>43982</v>
      </c>
      <c r="G5692" s="1">
        <v>43867</v>
      </c>
      <c r="H5692">
        <v>2</v>
      </c>
      <c r="I5692">
        <v>18</v>
      </c>
      <c r="J5692">
        <v>338</v>
      </c>
      <c r="K5692">
        <v>12</v>
      </c>
      <c r="L5692">
        <v>3</v>
      </c>
      <c r="M5692">
        <v>0.15</v>
      </c>
      <c r="N5692">
        <v>188.4</v>
      </c>
      <c r="O5692">
        <v>254.6</v>
      </c>
      <c r="P5692" s="2">
        <f>(Table1[[#This Row],[Unit Price]]-Table1[[#This Row],[Discount Applied]])*Table1[[#This Row],[Order Quantity]]</f>
        <v>763.34999999999991</v>
      </c>
      <c r="Q5692">
        <f>Table1[[#This Row],[Revenue]]-(Table1[[#This Row],[Unit Cost]]*Table1[[#This Row],[Order Quantity]])</f>
        <v>198.14999999999986</v>
      </c>
    </row>
    <row r="5693" spans="1:17" x14ac:dyDescent="0.25">
      <c r="A5693" t="s">
        <v>5718</v>
      </c>
      <c r="B5693" t="s">
        <v>18</v>
      </c>
      <c r="C5693" t="s">
        <v>19</v>
      </c>
      <c r="D5693" s="1">
        <v>43477</v>
      </c>
      <c r="E5693" s="1">
        <v>43973</v>
      </c>
      <c r="F5693" s="1">
        <v>43999</v>
      </c>
      <c r="G5693" s="1">
        <v>44001</v>
      </c>
      <c r="H5693">
        <v>10</v>
      </c>
      <c r="I5693">
        <v>7</v>
      </c>
      <c r="J5693">
        <v>166</v>
      </c>
      <c r="K5693">
        <v>40</v>
      </c>
      <c r="L5693">
        <v>4</v>
      </c>
      <c r="M5693">
        <v>7.4999999999999997E-2</v>
      </c>
      <c r="N5693">
        <v>675.9</v>
      </c>
      <c r="O5693" s="2">
        <v>1299.8</v>
      </c>
      <c r="P5693" s="2">
        <f>(Table1[[#This Row],[Unit Price]]-Table1[[#This Row],[Discount Applied]])*Table1[[#This Row],[Order Quantity]]</f>
        <v>5198.8999999999996</v>
      </c>
      <c r="Q5693">
        <f>Table1[[#This Row],[Revenue]]-(Table1[[#This Row],[Unit Cost]]*Table1[[#This Row],[Order Quantity]])</f>
        <v>2495.2999999999997</v>
      </c>
    </row>
    <row r="5694" spans="1:17" x14ac:dyDescent="0.25">
      <c r="A5694" t="s">
        <v>5719</v>
      </c>
      <c r="B5694" t="s">
        <v>18</v>
      </c>
      <c r="C5694" t="s">
        <v>26</v>
      </c>
      <c r="D5694" s="1">
        <v>44107</v>
      </c>
      <c r="E5694" s="1">
        <v>43973</v>
      </c>
      <c r="F5694" s="1">
        <v>43981</v>
      </c>
      <c r="G5694" s="1">
        <v>43957</v>
      </c>
      <c r="H5694">
        <v>5</v>
      </c>
      <c r="I5694">
        <v>42</v>
      </c>
      <c r="J5694">
        <v>242</v>
      </c>
      <c r="K5694">
        <v>5</v>
      </c>
      <c r="L5694">
        <v>7</v>
      </c>
      <c r="M5694">
        <v>0.05</v>
      </c>
      <c r="N5694">
        <v>151.55000000000001</v>
      </c>
      <c r="O5694">
        <v>261.3</v>
      </c>
      <c r="P5694" s="2">
        <f>(Table1[[#This Row],[Unit Price]]-Table1[[#This Row],[Discount Applied]])*Table1[[#This Row],[Order Quantity]]</f>
        <v>1828.75</v>
      </c>
      <c r="Q5694">
        <f>Table1[[#This Row],[Revenue]]-(Table1[[#This Row],[Unit Cost]]*Table1[[#This Row],[Order Quantity]])</f>
        <v>767.89999999999986</v>
      </c>
    </row>
    <row r="5695" spans="1:17" x14ac:dyDescent="0.25">
      <c r="A5695" t="s">
        <v>5720</v>
      </c>
      <c r="B5695" t="s">
        <v>33</v>
      </c>
      <c r="C5695" t="s">
        <v>29</v>
      </c>
      <c r="D5695" s="1">
        <v>44107</v>
      </c>
      <c r="E5695" s="1">
        <v>43973</v>
      </c>
      <c r="F5695" s="1">
        <v>43999</v>
      </c>
      <c r="G5695" s="1">
        <v>44008</v>
      </c>
      <c r="H5695">
        <v>26</v>
      </c>
      <c r="I5695">
        <v>29</v>
      </c>
      <c r="J5695">
        <v>23</v>
      </c>
      <c r="K5695">
        <v>40</v>
      </c>
      <c r="L5695">
        <v>2</v>
      </c>
      <c r="M5695">
        <v>7.4999999999999997E-2</v>
      </c>
      <c r="N5695" s="2">
        <v>1642.97</v>
      </c>
      <c r="O5695" s="2">
        <v>2452.1999999999998</v>
      </c>
      <c r="P5695" s="2">
        <f>(Table1[[#This Row],[Unit Price]]-Table1[[#This Row],[Discount Applied]])*Table1[[#This Row],[Order Quantity]]</f>
        <v>4904.25</v>
      </c>
      <c r="Q5695">
        <f>Table1[[#This Row],[Revenue]]-(Table1[[#This Row],[Unit Cost]]*Table1[[#This Row],[Order Quantity]])</f>
        <v>1618.31</v>
      </c>
    </row>
    <row r="5696" spans="1:17" x14ac:dyDescent="0.25">
      <c r="A5696" t="s">
        <v>5721</v>
      </c>
      <c r="B5696" t="s">
        <v>21</v>
      </c>
      <c r="C5696" t="s">
        <v>19</v>
      </c>
      <c r="D5696" s="1">
        <v>44107</v>
      </c>
      <c r="E5696" s="1">
        <v>43973</v>
      </c>
      <c r="F5696" s="1">
        <v>43896</v>
      </c>
      <c r="G5696" s="1">
        <v>44141</v>
      </c>
      <c r="H5696">
        <v>17</v>
      </c>
      <c r="I5696">
        <v>1</v>
      </c>
      <c r="J5696">
        <v>172</v>
      </c>
      <c r="K5696">
        <v>4</v>
      </c>
      <c r="L5696">
        <v>7</v>
      </c>
      <c r="M5696">
        <v>0.05</v>
      </c>
      <c r="N5696">
        <v>571.24</v>
      </c>
      <c r="O5696" s="2">
        <v>1165.8</v>
      </c>
      <c r="P5696" s="2">
        <f>(Table1[[#This Row],[Unit Price]]-Table1[[#This Row],[Discount Applied]])*Table1[[#This Row],[Order Quantity]]</f>
        <v>8160.25</v>
      </c>
      <c r="Q5696">
        <f>Table1[[#This Row],[Revenue]]-(Table1[[#This Row],[Unit Cost]]*Table1[[#This Row],[Order Quantity]])</f>
        <v>4161.57</v>
      </c>
    </row>
    <row r="5697" spans="1:17" x14ac:dyDescent="0.25">
      <c r="A5697" t="s">
        <v>5722</v>
      </c>
      <c r="B5697" t="s">
        <v>21</v>
      </c>
      <c r="C5697" t="s">
        <v>19</v>
      </c>
      <c r="D5697" s="1">
        <v>43477</v>
      </c>
      <c r="E5697" s="1">
        <v>43973</v>
      </c>
      <c r="F5697" s="1">
        <v>43927</v>
      </c>
      <c r="G5697" s="1">
        <v>43995</v>
      </c>
      <c r="H5697">
        <v>13</v>
      </c>
      <c r="I5697">
        <v>8</v>
      </c>
      <c r="J5697">
        <v>121</v>
      </c>
      <c r="K5697">
        <v>4</v>
      </c>
      <c r="L5697">
        <v>3</v>
      </c>
      <c r="M5697">
        <v>0.05</v>
      </c>
      <c r="N5697">
        <v>734.45</v>
      </c>
      <c r="O5697" s="2">
        <v>1748.7</v>
      </c>
      <c r="P5697" s="2">
        <f>(Table1[[#This Row],[Unit Price]]-Table1[[#This Row],[Discount Applied]])*Table1[[#This Row],[Order Quantity]]</f>
        <v>5245.9500000000007</v>
      </c>
      <c r="Q5697">
        <f>Table1[[#This Row],[Revenue]]-(Table1[[#This Row],[Unit Cost]]*Table1[[#This Row],[Order Quantity]])</f>
        <v>3042.6000000000004</v>
      </c>
    </row>
    <row r="5698" spans="1:17" x14ac:dyDescent="0.25">
      <c r="A5698" t="s">
        <v>5723</v>
      </c>
      <c r="B5698" t="s">
        <v>33</v>
      </c>
      <c r="C5698" t="s">
        <v>26</v>
      </c>
      <c r="D5698" s="1">
        <v>44107</v>
      </c>
      <c r="E5698" s="1">
        <v>43973</v>
      </c>
      <c r="F5698" s="1">
        <v>44141</v>
      </c>
      <c r="G5698" s="1">
        <v>44003</v>
      </c>
      <c r="H5698">
        <v>28</v>
      </c>
      <c r="I5698">
        <v>2</v>
      </c>
      <c r="J5698">
        <v>261</v>
      </c>
      <c r="K5698">
        <v>16</v>
      </c>
      <c r="L5698">
        <v>7</v>
      </c>
      <c r="M5698">
        <v>0.1</v>
      </c>
      <c r="N5698">
        <v>182.24</v>
      </c>
      <c r="O5698">
        <v>227.8</v>
      </c>
      <c r="P5698" s="2">
        <f>(Table1[[#This Row],[Unit Price]]-Table1[[#This Row],[Discount Applied]])*Table1[[#This Row],[Order Quantity]]</f>
        <v>1593.9</v>
      </c>
      <c r="Q5698">
        <f>Table1[[#This Row],[Revenue]]-(Table1[[#This Row],[Unit Cost]]*Table1[[#This Row],[Order Quantity]])</f>
        <v>318.22000000000003</v>
      </c>
    </row>
    <row r="5699" spans="1:17" x14ac:dyDescent="0.25">
      <c r="A5699" t="s">
        <v>5724</v>
      </c>
      <c r="B5699" t="s">
        <v>18</v>
      </c>
      <c r="C5699" t="s">
        <v>19</v>
      </c>
      <c r="D5699" s="1">
        <v>43377</v>
      </c>
      <c r="E5699" s="1">
        <v>43312</v>
      </c>
      <c r="F5699" s="1">
        <v>43330</v>
      </c>
      <c r="G5699" s="1">
        <v>43337</v>
      </c>
      <c r="H5699">
        <v>11</v>
      </c>
      <c r="I5699">
        <v>26</v>
      </c>
      <c r="J5699">
        <v>105</v>
      </c>
      <c r="K5699">
        <v>26</v>
      </c>
      <c r="L5699">
        <v>7</v>
      </c>
      <c r="M5699">
        <v>7.4999999999999997E-2</v>
      </c>
      <c r="N5699">
        <v>889.22</v>
      </c>
      <c r="O5699" s="2">
        <v>1125.5999999999999</v>
      </c>
      <c r="P5699" s="2">
        <f>(Table1[[#This Row],[Unit Price]]-Table1[[#This Row],[Discount Applied]])*Table1[[#This Row],[Order Quantity]]</f>
        <v>7878.6749999999993</v>
      </c>
      <c r="Q5699">
        <f>Table1[[#This Row],[Revenue]]-(Table1[[#This Row],[Unit Cost]]*Table1[[#This Row],[Order Quantity]])</f>
        <v>1654.1349999999993</v>
      </c>
    </row>
    <row r="5700" spans="1:17" x14ac:dyDescent="0.25">
      <c r="A5700" t="s">
        <v>5725</v>
      </c>
      <c r="B5700" t="s">
        <v>18</v>
      </c>
      <c r="C5700" t="s">
        <v>29</v>
      </c>
      <c r="D5700" s="1">
        <v>44107</v>
      </c>
      <c r="E5700" s="1">
        <v>43973</v>
      </c>
      <c r="F5700" s="1">
        <v>44000</v>
      </c>
      <c r="G5700" s="1">
        <v>44008</v>
      </c>
      <c r="H5700">
        <v>8</v>
      </c>
      <c r="I5700">
        <v>25</v>
      </c>
      <c r="J5700">
        <v>41</v>
      </c>
      <c r="K5700">
        <v>23</v>
      </c>
      <c r="L5700">
        <v>1</v>
      </c>
      <c r="M5700">
        <v>7.4999999999999997E-2</v>
      </c>
      <c r="N5700" s="2">
        <v>2152.71</v>
      </c>
      <c r="O5700" s="2">
        <v>2532.6</v>
      </c>
      <c r="P5700" s="2">
        <f>(Table1[[#This Row],[Unit Price]]-Table1[[#This Row],[Discount Applied]])*Table1[[#This Row],[Order Quantity]]</f>
        <v>2532.5250000000001</v>
      </c>
      <c r="Q5700">
        <f>Table1[[#This Row],[Revenue]]-(Table1[[#This Row],[Unit Cost]]*Table1[[#This Row],[Order Quantity]])</f>
        <v>379.81500000000005</v>
      </c>
    </row>
    <row r="5701" spans="1:17" x14ac:dyDescent="0.25">
      <c r="A5701" t="s">
        <v>5726</v>
      </c>
      <c r="B5701" t="s">
        <v>18</v>
      </c>
      <c r="C5701" t="s">
        <v>24</v>
      </c>
      <c r="D5701" s="1">
        <v>44107</v>
      </c>
      <c r="E5701" s="1">
        <v>43973</v>
      </c>
      <c r="F5701" s="1">
        <v>43988</v>
      </c>
      <c r="G5701" s="1">
        <v>44049</v>
      </c>
      <c r="H5701">
        <v>8</v>
      </c>
      <c r="I5701">
        <v>47</v>
      </c>
      <c r="J5701">
        <v>352</v>
      </c>
      <c r="K5701">
        <v>14</v>
      </c>
      <c r="L5701">
        <v>7</v>
      </c>
      <c r="M5701">
        <v>0.15</v>
      </c>
      <c r="N5701">
        <v>175.41</v>
      </c>
      <c r="O5701">
        <v>227.8</v>
      </c>
      <c r="P5701" s="2">
        <f>(Table1[[#This Row],[Unit Price]]-Table1[[#This Row],[Discount Applied]])*Table1[[#This Row],[Order Quantity]]</f>
        <v>1593.55</v>
      </c>
      <c r="Q5701">
        <f>Table1[[#This Row],[Revenue]]-(Table1[[#This Row],[Unit Cost]]*Table1[[#This Row],[Order Quantity]])</f>
        <v>365.68000000000006</v>
      </c>
    </row>
    <row r="5702" spans="1:17" x14ac:dyDescent="0.25">
      <c r="A5702" t="s">
        <v>5727</v>
      </c>
      <c r="B5702" t="s">
        <v>21</v>
      </c>
      <c r="C5702" t="s">
        <v>43</v>
      </c>
      <c r="D5702" s="1">
        <v>44107</v>
      </c>
      <c r="E5702" s="1">
        <v>43973</v>
      </c>
      <c r="F5702" s="1">
        <v>43999</v>
      </c>
      <c r="G5702" s="1">
        <v>44005</v>
      </c>
      <c r="H5702">
        <v>14</v>
      </c>
      <c r="I5702">
        <v>24</v>
      </c>
      <c r="J5702">
        <v>73</v>
      </c>
      <c r="K5702">
        <v>17</v>
      </c>
      <c r="L5702">
        <v>8</v>
      </c>
      <c r="M5702">
        <v>0.05</v>
      </c>
      <c r="N5702" s="2">
        <v>1319.1</v>
      </c>
      <c r="O5702" s="2">
        <v>2867.6</v>
      </c>
      <c r="P5702" s="2">
        <f>(Table1[[#This Row],[Unit Price]]-Table1[[#This Row],[Discount Applied]])*Table1[[#This Row],[Order Quantity]]</f>
        <v>22940.399999999998</v>
      </c>
      <c r="Q5702">
        <f>Table1[[#This Row],[Revenue]]-(Table1[[#This Row],[Unit Cost]]*Table1[[#This Row],[Order Quantity]])</f>
        <v>12387.599999999999</v>
      </c>
    </row>
    <row r="5703" spans="1:17" x14ac:dyDescent="0.25">
      <c r="A5703" t="s">
        <v>5728</v>
      </c>
      <c r="B5703" t="s">
        <v>18</v>
      </c>
      <c r="C5703" t="s">
        <v>19</v>
      </c>
      <c r="D5703" s="1">
        <v>43477</v>
      </c>
      <c r="E5703" s="1">
        <v>43973</v>
      </c>
      <c r="F5703" s="1">
        <v>44049</v>
      </c>
      <c r="G5703" s="1">
        <v>43998</v>
      </c>
      <c r="H5703">
        <v>8</v>
      </c>
      <c r="I5703">
        <v>49</v>
      </c>
      <c r="J5703">
        <v>122</v>
      </c>
      <c r="K5703">
        <v>8</v>
      </c>
      <c r="L5703">
        <v>8</v>
      </c>
      <c r="M5703">
        <v>7.4999999999999997E-2</v>
      </c>
      <c r="N5703" s="2">
        <v>2871.89</v>
      </c>
      <c r="O5703" s="2">
        <v>5983.1</v>
      </c>
      <c r="P5703" s="2">
        <f>(Table1[[#This Row],[Unit Price]]-Table1[[#This Row],[Discount Applied]])*Table1[[#This Row],[Order Quantity]]</f>
        <v>47864.200000000004</v>
      </c>
      <c r="Q5703">
        <f>Table1[[#This Row],[Revenue]]-(Table1[[#This Row],[Unit Cost]]*Table1[[#This Row],[Order Quantity]])</f>
        <v>24889.080000000005</v>
      </c>
    </row>
    <row r="5704" spans="1:17" x14ac:dyDescent="0.25">
      <c r="A5704" t="s">
        <v>5729</v>
      </c>
      <c r="B5704" t="s">
        <v>23</v>
      </c>
      <c r="C5704" t="s">
        <v>34</v>
      </c>
      <c r="D5704" s="1">
        <v>44107</v>
      </c>
      <c r="E5704" s="1">
        <v>43973</v>
      </c>
      <c r="F5704" s="1">
        <v>44110</v>
      </c>
      <c r="G5704" s="1">
        <v>43997</v>
      </c>
      <c r="H5704">
        <v>21</v>
      </c>
      <c r="I5704">
        <v>1</v>
      </c>
      <c r="J5704">
        <v>294</v>
      </c>
      <c r="K5704">
        <v>19</v>
      </c>
      <c r="L5704">
        <v>7</v>
      </c>
      <c r="M5704">
        <v>7.4999999999999997E-2</v>
      </c>
      <c r="N5704">
        <v>171.52</v>
      </c>
      <c r="O5704">
        <v>268</v>
      </c>
      <c r="P5704" s="2">
        <f>(Table1[[#This Row],[Unit Price]]-Table1[[#This Row],[Discount Applied]])*Table1[[#This Row],[Order Quantity]]</f>
        <v>1875.4750000000001</v>
      </c>
      <c r="Q5704">
        <f>Table1[[#This Row],[Revenue]]-(Table1[[#This Row],[Unit Cost]]*Table1[[#This Row],[Order Quantity]])</f>
        <v>674.83500000000004</v>
      </c>
    </row>
    <row r="5705" spans="1:17" x14ac:dyDescent="0.25">
      <c r="A5705" t="s">
        <v>5730</v>
      </c>
      <c r="B5705" t="s">
        <v>21</v>
      </c>
      <c r="C5705" t="s">
        <v>19</v>
      </c>
      <c r="D5705" s="1">
        <v>44107</v>
      </c>
      <c r="E5705" s="1">
        <v>43974</v>
      </c>
      <c r="F5705" s="1">
        <v>43997</v>
      </c>
      <c r="G5705" s="1">
        <v>44005</v>
      </c>
      <c r="H5705">
        <v>12</v>
      </c>
      <c r="I5705">
        <v>23</v>
      </c>
      <c r="J5705">
        <v>180</v>
      </c>
      <c r="K5705">
        <v>29</v>
      </c>
      <c r="L5705">
        <v>2</v>
      </c>
      <c r="M5705">
        <v>0.05</v>
      </c>
      <c r="N5705">
        <v>442.27</v>
      </c>
      <c r="O5705" s="2">
        <v>1078.7</v>
      </c>
      <c r="P5705" s="2">
        <f>(Table1[[#This Row],[Unit Price]]-Table1[[#This Row],[Discount Applied]])*Table1[[#This Row],[Order Quantity]]</f>
        <v>2157.3000000000002</v>
      </c>
      <c r="Q5705">
        <f>Table1[[#This Row],[Revenue]]-(Table1[[#This Row],[Unit Cost]]*Table1[[#This Row],[Order Quantity]])</f>
        <v>1272.7600000000002</v>
      </c>
    </row>
    <row r="5706" spans="1:17" x14ac:dyDescent="0.25">
      <c r="A5706" t="s">
        <v>5731</v>
      </c>
      <c r="B5706" t="s">
        <v>23</v>
      </c>
      <c r="C5706" t="s">
        <v>29</v>
      </c>
      <c r="D5706" s="1">
        <v>43477</v>
      </c>
      <c r="E5706" s="1">
        <v>43974</v>
      </c>
      <c r="F5706" s="1">
        <v>43979</v>
      </c>
      <c r="G5706" s="1">
        <v>43980</v>
      </c>
      <c r="H5706">
        <v>22</v>
      </c>
      <c r="I5706">
        <v>47</v>
      </c>
      <c r="J5706">
        <v>26</v>
      </c>
      <c r="K5706">
        <v>21</v>
      </c>
      <c r="L5706">
        <v>5</v>
      </c>
      <c r="M5706">
        <v>7.4999999999999997E-2</v>
      </c>
      <c r="N5706">
        <v>815.59</v>
      </c>
      <c r="O5706" s="2">
        <v>1735.3</v>
      </c>
      <c r="P5706" s="2">
        <f>(Table1[[#This Row],[Unit Price]]-Table1[[#This Row],[Discount Applied]])*Table1[[#This Row],[Order Quantity]]</f>
        <v>8676.125</v>
      </c>
      <c r="Q5706">
        <f>Table1[[#This Row],[Revenue]]-(Table1[[#This Row],[Unit Cost]]*Table1[[#This Row],[Order Quantity]])</f>
        <v>4598.1749999999993</v>
      </c>
    </row>
    <row r="5707" spans="1:17" x14ac:dyDescent="0.25">
      <c r="A5707" t="s">
        <v>5732</v>
      </c>
      <c r="B5707" t="s">
        <v>18</v>
      </c>
      <c r="C5707" t="s">
        <v>26</v>
      </c>
      <c r="D5707" s="1">
        <v>44107</v>
      </c>
      <c r="E5707" s="1">
        <v>43974</v>
      </c>
      <c r="F5707" s="1">
        <v>43896</v>
      </c>
      <c r="G5707" s="1">
        <v>43988</v>
      </c>
      <c r="H5707">
        <v>6</v>
      </c>
      <c r="I5707">
        <v>42</v>
      </c>
      <c r="J5707">
        <v>207</v>
      </c>
      <c r="K5707">
        <v>47</v>
      </c>
      <c r="L5707">
        <v>7</v>
      </c>
      <c r="M5707">
        <v>0.05</v>
      </c>
      <c r="N5707" s="2">
        <v>2206.1799999999998</v>
      </c>
      <c r="O5707" s="2">
        <v>3939.6</v>
      </c>
      <c r="P5707" s="2">
        <f>(Table1[[#This Row],[Unit Price]]-Table1[[#This Row],[Discount Applied]])*Table1[[#This Row],[Order Quantity]]</f>
        <v>27576.85</v>
      </c>
      <c r="Q5707">
        <f>Table1[[#This Row],[Revenue]]-(Table1[[#This Row],[Unit Cost]]*Table1[[#This Row],[Order Quantity]])</f>
        <v>12133.59</v>
      </c>
    </row>
    <row r="5708" spans="1:17" x14ac:dyDescent="0.25">
      <c r="A5708" t="s">
        <v>5733</v>
      </c>
      <c r="B5708" t="s">
        <v>21</v>
      </c>
      <c r="C5708" t="s">
        <v>34</v>
      </c>
      <c r="D5708" s="1">
        <v>43477</v>
      </c>
      <c r="E5708" s="1">
        <v>43974</v>
      </c>
      <c r="F5708" s="1">
        <v>44049</v>
      </c>
      <c r="G5708" s="1">
        <v>44110</v>
      </c>
      <c r="H5708">
        <v>18</v>
      </c>
      <c r="I5708">
        <v>2</v>
      </c>
      <c r="J5708">
        <v>298</v>
      </c>
      <c r="K5708">
        <v>44</v>
      </c>
      <c r="L5708">
        <v>7</v>
      </c>
      <c r="M5708">
        <v>7.4999999999999997E-2</v>
      </c>
      <c r="N5708" s="2">
        <v>3780.14</v>
      </c>
      <c r="O5708" s="2">
        <v>5400.2</v>
      </c>
      <c r="P5708" s="2">
        <f>(Table1[[#This Row],[Unit Price]]-Table1[[#This Row],[Discount Applied]])*Table1[[#This Row],[Order Quantity]]</f>
        <v>37800.875</v>
      </c>
      <c r="Q5708">
        <f>Table1[[#This Row],[Revenue]]-(Table1[[#This Row],[Unit Cost]]*Table1[[#This Row],[Order Quantity]])</f>
        <v>11339.895</v>
      </c>
    </row>
    <row r="5709" spans="1:17" x14ac:dyDescent="0.25">
      <c r="A5709" t="s">
        <v>5734</v>
      </c>
      <c r="B5709" t="s">
        <v>21</v>
      </c>
      <c r="C5709" t="s">
        <v>26</v>
      </c>
      <c r="D5709" s="1">
        <v>44107</v>
      </c>
      <c r="E5709" s="1">
        <v>43974</v>
      </c>
      <c r="F5709" s="1">
        <v>44141</v>
      </c>
      <c r="G5709" s="1">
        <v>43996</v>
      </c>
      <c r="H5709">
        <v>19</v>
      </c>
      <c r="I5709">
        <v>47</v>
      </c>
      <c r="J5709">
        <v>208</v>
      </c>
      <c r="K5709">
        <v>18</v>
      </c>
      <c r="L5709">
        <v>1</v>
      </c>
      <c r="M5709">
        <v>7.4999999999999997E-2</v>
      </c>
      <c r="N5709">
        <v>661.63</v>
      </c>
      <c r="O5709">
        <v>837.5</v>
      </c>
      <c r="P5709" s="2">
        <f>(Table1[[#This Row],[Unit Price]]-Table1[[#This Row],[Discount Applied]])*Table1[[#This Row],[Order Quantity]]</f>
        <v>837.42499999999995</v>
      </c>
      <c r="Q5709">
        <f>Table1[[#This Row],[Revenue]]-(Table1[[#This Row],[Unit Cost]]*Table1[[#This Row],[Order Quantity]])</f>
        <v>175.79499999999996</v>
      </c>
    </row>
    <row r="5710" spans="1:17" x14ac:dyDescent="0.25">
      <c r="A5710" t="s">
        <v>5735</v>
      </c>
      <c r="B5710" t="s">
        <v>21</v>
      </c>
      <c r="C5710" t="s">
        <v>29</v>
      </c>
      <c r="D5710" s="1">
        <v>43377</v>
      </c>
      <c r="E5710" s="1">
        <v>43312</v>
      </c>
      <c r="F5710" s="1">
        <v>43412</v>
      </c>
      <c r="G5710" s="1">
        <v>43327</v>
      </c>
      <c r="H5710">
        <v>17</v>
      </c>
      <c r="I5710">
        <v>37</v>
      </c>
      <c r="J5710">
        <v>7</v>
      </c>
      <c r="K5710">
        <v>20</v>
      </c>
      <c r="L5710">
        <v>7</v>
      </c>
      <c r="M5710">
        <v>0.05</v>
      </c>
      <c r="N5710">
        <v>755.09</v>
      </c>
      <c r="O5710" s="2">
        <v>1078.7</v>
      </c>
      <c r="P5710" s="2">
        <f>(Table1[[#This Row],[Unit Price]]-Table1[[#This Row],[Discount Applied]])*Table1[[#This Row],[Order Quantity]]</f>
        <v>7550.5500000000011</v>
      </c>
      <c r="Q5710">
        <f>Table1[[#This Row],[Revenue]]-(Table1[[#This Row],[Unit Cost]]*Table1[[#This Row],[Order Quantity]])</f>
        <v>2264.920000000001</v>
      </c>
    </row>
    <row r="5711" spans="1:17" x14ac:dyDescent="0.25">
      <c r="A5711" t="s">
        <v>5736</v>
      </c>
      <c r="B5711" t="s">
        <v>18</v>
      </c>
      <c r="C5711" t="s">
        <v>34</v>
      </c>
      <c r="D5711" s="1">
        <v>44107</v>
      </c>
      <c r="E5711" s="1">
        <v>43974</v>
      </c>
      <c r="F5711" s="1">
        <v>43836</v>
      </c>
      <c r="G5711" s="1">
        <v>44141</v>
      </c>
      <c r="H5711">
        <v>7</v>
      </c>
      <c r="I5711">
        <v>12</v>
      </c>
      <c r="J5711">
        <v>276</v>
      </c>
      <c r="K5711">
        <v>22</v>
      </c>
      <c r="L5711">
        <v>4</v>
      </c>
      <c r="M5711">
        <v>0.05</v>
      </c>
      <c r="N5711">
        <v>93.8</v>
      </c>
      <c r="O5711">
        <v>187.6</v>
      </c>
      <c r="P5711" s="2">
        <f>(Table1[[#This Row],[Unit Price]]-Table1[[#This Row],[Discount Applied]])*Table1[[#This Row],[Order Quantity]]</f>
        <v>750.19999999999993</v>
      </c>
      <c r="Q5711">
        <f>Table1[[#This Row],[Revenue]]-(Table1[[#This Row],[Unit Cost]]*Table1[[#This Row],[Order Quantity]])</f>
        <v>374.99999999999994</v>
      </c>
    </row>
    <row r="5712" spans="1:17" x14ac:dyDescent="0.25">
      <c r="A5712" t="s">
        <v>5737</v>
      </c>
      <c r="B5712" t="s">
        <v>21</v>
      </c>
      <c r="C5712" t="s">
        <v>29</v>
      </c>
      <c r="D5712" s="1">
        <v>43477</v>
      </c>
      <c r="E5712" s="1">
        <v>43974</v>
      </c>
      <c r="F5712" s="1">
        <v>44141</v>
      </c>
      <c r="G5712" s="1">
        <v>43997</v>
      </c>
      <c r="H5712">
        <v>16</v>
      </c>
      <c r="I5712">
        <v>2</v>
      </c>
      <c r="J5712">
        <v>17</v>
      </c>
      <c r="K5712">
        <v>15</v>
      </c>
      <c r="L5712">
        <v>8</v>
      </c>
      <c r="M5712">
        <v>0.05</v>
      </c>
      <c r="N5712">
        <v>807.02</v>
      </c>
      <c r="O5712" s="2">
        <v>1105.5</v>
      </c>
      <c r="P5712" s="2">
        <f>(Table1[[#This Row],[Unit Price]]-Table1[[#This Row],[Discount Applied]])*Table1[[#This Row],[Order Quantity]]</f>
        <v>8843.6</v>
      </c>
      <c r="Q5712">
        <f>Table1[[#This Row],[Revenue]]-(Table1[[#This Row],[Unit Cost]]*Table1[[#This Row],[Order Quantity]])</f>
        <v>2387.4400000000005</v>
      </c>
    </row>
    <row r="5713" spans="1:17" x14ac:dyDescent="0.25">
      <c r="A5713" t="s">
        <v>5738</v>
      </c>
      <c r="B5713" t="s">
        <v>33</v>
      </c>
      <c r="C5713" t="s">
        <v>29</v>
      </c>
      <c r="D5713" s="1">
        <v>44107</v>
      </c>
      <c r="E5713" s="1">
        <v>43974</v>
      </c>
      <c r="F5713" s="1">
        <v>43998</v>
      </c>
      <c r="G5713" s="1">
        <v>44006</v>
      </c>
      <c r="H5713">
        <v>26</v>
      </c>
      <c r="I5713">
        <v>28</v>
      </c>
      <c r="J5713">
        <v>19</v>
      </c>
      <c r="K5713">
        <v>3</v>
      </c>
      <c r="L5713">
        <v>7</v>
      </c>
      <c r="M5713">
        <v>7.4999999999999997E-2</v>
      </c>
      <c r="N5713" s="2">
        <v>1032.74</v>
      </c>
      <c r="O5713" s="2">
        <v>2458.9</v>
      </c>
      <c r="P5713" s="2">
        <f>(Table1[[#This Row],[Unit Price]]-Table1[[#This Row],[Discount Applied]])*Table1[[#This Row],[Order Quantity]]</f>
        <v>17211.775000000001</v>
      </c>
      <c r="Q5713">
        <f>Table1[[#This Row],[Revenue]]-(Table1[[#This Row],[Unit Cost]]*Table1[[#This Row],[Order Quantity]])</f>
        <v>9982.5950000000012</v>
      </c>
    </row>
    <row r="5714" spans="1:17" x14ac:dyDescent="0.25">
      <c r="A5714" t="s">
        <v>5739</v>
      </c>
      <c r="B5714" t="s">
        <v>18</v>
      </c>
      <c r="C5714" t="s">
        <v>29</v>
      </c>
      <c r="D5714" s="1">
        <v>43477</v>
      </c>
      <c r="E5714" s="1">
        <v>43974</v>
      </c>
      <c r="F5714" s="1">
        <v>43997</v>
      </c>
      <c r="G5714" s="1">
        <v>44003</v>
      </c>
      <c r="H5714">
        <v>8</v>
      </c>
      <c r="I5714">
        <v>18</v>
      </c>
      <c r="J5714">
        <v>15</v>
      </c>
      <c r="K5714">
        <v>40</v>
      </c>
      <c r="L5714">
        <v>2</v>
      </c>
      <c r="M5714">
        <v>0.4</v>
      </c>
      <c r="N5714" s="2">
        <v>2679.93</v>
      </c>
      <c r="O5714" s="2">
        <v>3999.9</v>
      </c>
      <c r="P5714" s="2">
        <f>(Table1[[#This Row],[Unit Price]]-Table1[[#This Row],[Discount Applied]])*Table1[[#This Row],[Order Quantity]]</f>
        <v>7999</v>
      </c>
      <c r="Q5714">
        <f>Table1[[#This Row],[Revenue]]-(Table1[[#This Row],[Unit Cost]]*Table1[[#This Row],[Order Quantity]])</f>
        <v>2639.1400000000003</v>
      </c>
    </row>
    <row r="5715" spans="1:17" x14ac:dyDescent="0.25">
      <c r="A5715" t="s">
        <v>5740</v>
      </c>
      <c r="B5715" t="s">
        <v>21</v>
      </c>
      <c r="C5715" t="s">
        <v>24</v>
      </c>
      <c r="D5715" s="1">
        <v>43477</v>
      </c>
      <c r="E5715" s="1">
        <v>43975</v>
      </c>
      <c r="F5715" s="1">
        <v>43999</v>
      </c>
      <c r="G5715" s="1">
        <v>44003</v>
      </c>
      <c r="H5715">
        <v>17</v>
      </c>
      <c r="I5715">
        <v>12</v>
      </c>
      <c r="J5715">
        <v>364</v>
      </c>
      <c r="K5715">
        <v>30</v>
      </c>
      <c r="L5715">
        <v>5</v>
      </c>
      <c r="M5715">
        <v>0.05</v>
      </c>
      <c r="N5715" s="2">
        <v>3726.14</v>
      </c>
      <c r="O5715" s="2">
        <v>6009.9</v>
      </c>
      <c r="P5715" s="2">
        <f>(Table1[[#This Row],[Unit Price]]-Table1[[#This Row],[Discount Applied]])*Table1[[#This Row],[Order Quantity]]</f>
        <v>30049.249999999996</v>
      </c>
      <c r="Q5715">
        <f>Table1[[#This Row],[Revenue]]-(Table1[[#This Row],[Unit Cost]]*Table1[[#This Row],[Order Quantity]])</f>
        <v>11418.549999999996</v>
      </c>
    </row>
    <row r="5716" spans="1:17" x14ac:dyDescent="0.25">
      <c r="A5716" t="s">
        <v>5741</v>
      </c>
      <c r="B5716" t="s">
        <v>18</v>
      </c>
      <c r="C5716" t="s">
        <v>26</v>
      </c>
      <c r="D5716" s="1">
        <v>44107</v>
      </c>
      <c r="E5716" s="1">
        <v>43975</v>
      </c>
      <c r="F5716" s="1">
        <v>44110</v>
      </c>
      <c r="G5716" s="1">
        <v>43995</v>
      </c>
      <c r="H5716">
        <v>6</v>
      </c>
      <c r="I5716">
        <v>24</v>
      </c>
      <c r="J5716">
        <v>215</v>
      </c>
      <c r="K5716">
        <v>14</v>
      </c>
      <c r="L5716">
        <v>7</v>
      </c>
      <c r="M5716">
        <v>0.15</v>
      </c>
      <c r="N5716" s="2">
        <v>1398.09</v>
      </c>
      <c r="O5716" s="2">
        <v>1815.7</v>
      </c>
      <c r="P5716" s="2">
        <f>(Table1[[#This Row],[Unit Price]]-Table1[[#This Row],[Discount Applied]])*Table1[[#This Row],[Order Quantity]]</f>
        <v>12708.85</v>
      </c>
      <c r="Q5716">
        <f>Table1[[#This Row],[Revenue]]-(Table1[[#This Row],[Unit Cost]]*Table1[[#This Row],[Order Quantity]])</f>
        <v>2922.2200000000012</v>
      </c>
    </row>
    <row r="5717" spans="1:17" x14ac:dyDescent="0.25">
      <c r="A5717" t="s">
        <v>5742</v>
      </c>
      <c r="B5717" t="s">
        <v>23</v>
      </c>
      <c r="C5717" t="s">
        <v>24</v>
      </c>
      <c r="D5717" s="1">
        <v>44107</v>
      </c>
      <c r="E5717" s="1">
        <v>43975</v>
      </c>
      <c r="F5717" s="1">
        <v>43980</v>
      </c>
      <c r="G5717" s="1">
        <v>43836</v>
      </c>
      <c r="H5717">
        <v>24</v>
      </c>
      <c r="I5717">
        <v>8</v>
      </c>
      <c r="J5717">
        <v>332</v>
      </c>
      <c r="K5717">
        <v>45</v>
      </c>
      <c r="L5717">
        <v>3</v>
      </c>
      <c r="M5717">
        <v>0.4</v>
      </c>
      <c r="N5717" s="2">
        <v>1277.82</v>
      </c>
      <c r="O5717" s="2">
        <v>1996.6</v>
      </c>
      <c r="P5717" s="2">
        <f>(Table1[[#This Row],[Unit Price]]-Table1[[#This Row],[Discount Applied]])*Table1[[#This Row],[Order Quantity]]</f>
        <v>5988.5999999999995</v>
      </c>
      <c r="Q5717">
        <f>Table1[[#This Row],[Revenue]]-(Table1[[#This Row],[Unit Cost]]*Table1[[#This Row],[Order Quantity]])</f>
        <v>2155.1399999999994</v>
      </c>
    </row>
    <row r="5718" spans="1:17" x14ac:dyDescent="0.25">
      <c r="A5718" t="s">
        <v>5743</v>
      </c>
      <c r="B5718" t="s">
        <v>33</v>
      </c>
      <c r="C5718" t="s">
        <v>19</v>
      </c>
      <c r="D5718" s="1">
        <v>43477</v>
      </c>
      <c r="E5718" s="1">
        <v>43975</v>
      </c>
      <c r="F5718" s="1">
        <v>43927</v>
      </c>
      <c r="G5718" s="1">
        <v>44018</v>
      </c>
      <c r="H5718">
        <v>26</v>
      </c>
      <c r="I5718">
        <v>7</v>
      </c>
      <c r="J5718">
        <v>118</v>
      </c>
      <c r="K5718">
        <v>43</v>
      </c>
      <c r="L5718">
        <v>1</v>
      </c>
      <c r="M5718">
        <v>0.15</v>
      </c>
      <c r="N5718">
        <v>400.93</v>
      </c>
      <c r="O5718">
        <v>911.2</v>
      </c>
      <c r="P5718" s="2">
        <f>(Table1[[#This Row],[Unit Price]]-Table1[[#This Row],[Discount Applied]])*Table1[[#This Row],[Order Quantity]]</f>
        <v>911.05000000000007</v>
      </c>
      <c r="Q5718">
        <f>Table1[[#This Row],[Revenue]]-(Table1[[#This Row],[Unit Cost]]*Table1[[#This Row],[Order Quantity]])</f>
        <v>510.12000000000006</v>
      </c>
    </row>
    <row r="5719" spans="1:17" x14ac:dyDescent="0.25">
      <c r="A5719" t="s">
        <v>5744</v>
      </c>
      <c r="B5719" t="s">
        <v>18</v>
      </c>
      <c r="C5719" t="s">
        <v>34</v>
      </c>
      <c r="D5719" s="1">
        <v>43477</v>
      </c>
      <c r="E5719" s="1">
        <v>43975</v>
      </c>
      <c r="F5719" s="1">
        <v>44141</v>
      </c>
      <c r="G5719" s="1">
        <v>44001</v>
      </c>
      <c r="H5719">
        <v>11</v>
      </c>
      <c r="I5719">
        <v>26</v>
      </c>
      <c r="J5719">
        <v>321</v>
      </c>
      <c r="K5719">
        <v>18</v>
      </c>
      <c r="L5719">
        <v>5</v>
      </c>
      <c r="M5719">
        <v>7.4999999999999997E-2</v>
      </c>
      <c r="N5719" s="2">
        <v>1021.08</v>
      </c>
      <c r="O5719" s="2">
        <v>1701.8</v>
      </c>
      <c r="P5719" s="2">
        <f>(Table1[[#This Row],[Unit Price]]-Table1[[#This Row],[Discount Applied]])*Table1[[#This Row],[Order Quantity]]</f>
        <v>8508.625</v>
      </c>
      <c r="Q5719">
        <f>Table1[[#This Row],[Revenue]]-(Table1[[#This Row],[Unit Cost]]*Table1[[#This Row],[Order Quantity]])</f>
        <v>3403.2249999999995</v>
      </c>
    </row>
    <row r="5720" spans="1:17" x14ac:dyDescent="0.25">
      <c r="A5720" t="s">
        <v>5745</v>
      </c>
      <c r="B5720" t="s">
        <v>18</v>
      </c>
      <c r="C5720" t="s">
        <v>24</v>
      </c>
      <c r="D5720" s="1">
        <v>44107</v>
      </c>
      <c r="E5720" s="1">
        <v>43975</v>
      </c>
      <c r="F5720" s="1">
        <v>43979</v>
      </c>
      <c r="G5720" s="1">
        <v>43981</v>
      </c>
      <c r="H5720">
        <v>3</v>
      </c>
      <c r="I5720">
        <v>1</v>
      </c>
      <c r="J5720">
        <v>364</v>
      </c>
      <c r="K5720">
        <v>21</v>
      </c>
      <c r="L5720">
        <v>1</v>
      </c>
      <c r="M5720">
        <v>0.2</v>
      </c>
      <c r="N5720">
        <v>142.58000000000001</v>
      </c>
      <c r="O5720">
        <v>187.6</v>
      </c>
      <c r="P5720" s="2">
        <f>(Table1[[#This Row],[Unit Price]]-Table1[[#This Row],[Discount Applied]])*Table1[[#This Row],[Order Quantity]]</f>
        <v>187.4</v>
      </c>
      <c r="Q5720">
        <f>Table1[[#This Row],[Revenue]]-(Table1[[#This Row],[Unit Cost]]*Table1[[#This Row],[Order Quantity]])</f>
        <v>44.819999999999993</v>
      </c>
    </row>
    <row r="5721" spans="1:17" x14ac:dyDescent="0.25">
      <c r="A5721" t="s">
        <v>5746</v>
      </c>
      <c r="B5721" t="s">
        <v>33</v>
      </c>
      <c r="C5721" t="s">
        <v>29</v>
      </c>
      <c r="D5721" s="1">
        <v>43377</v>
      </c>
      <c r="E5721" s="1">
        <v>43312</v>
      </c>
      <c r="F5721" s="1">
        <v>43326</v>
      </c>
      <c r="G5721" s="1">
        <v>43334</v>
      </c>
      <c r="H5721">
        <v>28</v>
      </c>
      <c r="I5721">
        <v>23</v>
      </c>
      <c r="J5721">
        <v>57</v>
      </c>
      <c r="K5721">
        <v>16</v>
      </c>
      <c r="L5721">
        <v>4</v>
      </c>
      <c r="M5721">
        <v>0.15</v>
      </c>
      <c r="N5721" s="2">
        <v>1635.6</v>
      </c>
      <c r="O5721" s="2">
        <v>2405.3000000000002</v>
      </c>
      <c r="P5721" s="2">
        <f>(Table1[[#This Row],[Unit Price]]-Table1[[#This Row],[Discount Applied]])*Table1[[#This Row],[Order Quantity]]</f>
        <v>9620.6</v>
      </c>
      <c r="Q5721">
        <f>Table1[[#This Row],[Revenue]]-(Table1[[#This Row],[Unit Cost]]*Table1[[#This Row],[Order Quantity]])</f>
        <v>3078.2000000000007</v>
      </c>
    </row>
    <row r="5722" spans="1:17" x14ac:dyDescent="0.25">
      <c r="A5722" t="s">
        <v>5747</v>
      </c>
      <c r="B5722" t="s">
        <v>23</v>
      </c>
      <c r="C5722" t="s">
        <v>34</v>
      </c>
      <c r="D5722" s="1">
        <v>44107</v>
      </c>
      <c r="E5722" s="1">
        <v>43975</v>
      </c>
      <c r="F5722" s="1">
        <v>43988</v>
      </c>
      <c r="G5722" s="1">
        <v>43996</v>
      </c>
      <c r="H5722">
        <v>21</v>
      </c>
      <c r="I5722">
        <v>26</v>
      </c>
      <c r="J5722">
        <v>276</v>
      </c>
      <c r="K5722">
        <v>28</v>
      </c>
      <c r="L5722">
        <v>5</v>
      </c>
      <c r="M5722">
        <v>0.1</v>
      </c>
      <c r="N5722" s="2">
        <v>2890.51</v>
      </c>
      <c r="O5722" s="2">
        <v>5453.8</v>
      </c>
      <c r="P5722" s="2">
        <f>(Table1[[#This Row],[Unit Price]]-Table1[[#This Row],[Discount Applied]])*Table1[[#This Row],[Order Quantity]]</f>
        <v>27268.5</v>
      </c>
      <c r="Q5722">
        <f>Table1[[#This Row],[Revenue]]-(Table1[[#This Row],[Unit Cost]]*Table1[[#This Row],[Order Quantity]])</f>
        <v>12815.949999999999</v>
      </c>
    </row>
    <row r="5723" spans="1:17" x14ac:dyDescent="0.25">
      <c r="A5723" t="s">
        <v>5748</v>
      </c>
      <c r="B5723" t="s">
        <v>23</v>
      </c>
      <c r="C5723" t="s">
        <v>34</v>
      </c>
      <c r="D5723" s="1">
        <v>44107</v>
      </c>
      <c r="E5723" s="1">
        <v>43975</v>
      </c>
      <c r="F5723" s="1">
        <v>43836</v>
      </c>
      <c r="G5723" s="1">
        <v>44049</v>
      </c>
      <c r="H5723">
        <v>21</v>
      </c>
      <c r="I5723">
        <v>10</v>
      </c>
      <c r="J5723">
        <v>305</v>
      </c>
      <c r="K5723">
        <v>45</v>
      </c>
      <c r="L5723">
        <v>2</v>
      </c>
      <c r="M5723">
        <v>0.05</v>
      </c>
      <c r="N5723">
        <v>452.32</v>
      </c>
      <c r="O5723" s="2">
        <v>1051.9000000000001</v>
      </c>
      <c r="P5723" s="2">
        <f>(Table1[[#This Row],[Unit Price]]-Table1[[#This Row],[Discount Applied]])*Table1[[#This Row],[Order Quantity]]</f>
        <v>2103.7000000000003</v>
      </c>
      <c r="Q5723">
        <f>Table1[[#This Row],[Revenue]]-(Table1[[#This Row],[Unit Cost]]*Table1[[#This Row],[Order Quantity]])</f>
        <v>1199.0600000000004</v>
      </c>
    </row>
    <row r="5724" spans="1:17" x14ac:dyDescent="0.25">
      <c r="A5724" t="s">
        <v>5749</v>
      </c>
      <c r="B5724" t="s">
        <v>21</v>
      </c>
      <c r="C5724" t="s">
        <v>19</v>
      </c>
      <c r="D5724" s="1">
        <v>43477</v>
      </c>
      <c r="E5724" s="1">
        <v>43975</v>
      </c>
      <c r="F5724" s="1">
        <v>43867</v>
      </c>
      <c r="G5724" s="1">
        <v>44141</v>
      </c>
      <c r="H5724">
        <v>17</v>
      </c>
      <c r="I5724">
        <v>5</v>
      </c>
      <c r="J5724">
        <v>170</v>
      </c>
      <c r="K5724">
        <v>31</v>
      </c>
      <c r="L5724">
        <v>4</v>
      </c>
      <c r="M5724">
        <v>0.3</v>
      </c>
      <c r="N5724">
        <v>69.680000000000007</v>
      </c>
      <c r="O5724">
        <v>174.2</v>
      </c>
      <c r="P5724" s="2">
        <f>(Table1[[#This Row],[Unit Price]]-Table1[[#This Row],[Discount Applied]])*Table1[[#This Row],[Order Quantity]]</f>
        <v>695.59999999999991</v>
      </c>
      <c r="Q5724">
        <f>Table1[[#This Row],[Revenue]]-(Table1[[#This Row],[Unit Cost]]*Table1[[#This Row],[Order Quantity]])</f>
        <v>416.87999999999988</v>
      </c>
    </row>
    <row r="5725" spans="1:17" x14ac:dyDescent="0.25">
      <c r="A5725" t="s">
        <v>5750</v>
      </c>
      <c r="B5725" t="s">
        <v>18</v>
      </c>
      <c r="C5725" t="s">
        <v>29</v>
      </c>
      <c r="D5725" s="1">
        <v>44107</v>
      </c>
      <c r="E5725" s="1">
        <v>43975</v>
      </c>
      <c r="F5725" s="1">
        <v>43927</v>
      </c>
      <c r="G5725" s="1">
        <v>44049</v>
      </c>
      <c r="H5725">
        <v>11</v>
      </c>
      <c r="I5725">
        <v>11</v>
      </c>
      <c r="J5725">
        <v>58</v>
      </c>
      <c r="K5725">
        <v>33</v>
      </c>
      <c r="L5725">
        <v>3</v>
      </c>
      <c r="M5725">
        <v>0.05</v>
      </c>
      <c r="N5725" s="2">
        <v>1294.9100000000001</v>
      </c>
      <c r="O5725" s="2">
        <v>1681.7</v>
      </c>
      <c r="P5725" s="2">
        <f>(Table1[[#This Row],[Unit Price]]-Table1[[#This Row],[Discount Applied]])*Table1[[#This Row],[Order Quantity]]</f>
        <v>5044.9500000000007</v>
      </c>
      <c r="Q5725">
        <f>Table1[[#This Row],[Revenue]]-(Table1[[#This Row],[Unit Cost]]*Table1[[#This Row],[Order Quantity]])</f>
        <v>1160.2200000000003</v>
      </c>
    </row>
    <row r="5726" spans="1:17" x14ac:dyDescent="0.25">
      <c r="A5726" t="s">
        <v>5751</v>
      </c>
      <c r="B5726" t="s">
        <v>18</v>
      </c>
      <c r="C5726" t="s">
        <v>34</v>
      </c>
      <c r="D5726" s="1">
        <v>44107</v>
      </c>
      <c r="E5726" s="1">
        <v>43976</v>
      </c>
      <c r="F5726" s="1">
        <v>43867</v>
      </c>
      <c r="G5726" s="1">
        <v>44049</v>
      </c>
      <c r="H5726">
        <v>6</v>
      </c>
      <c r="I5726">
        <v>21</v>
      </c>
      <c r="J5726">
        <v>270</v>
      </c>
      <c r="K5726">
        <v>36</v>
      </c>
      <c r="L5726">
        <v>2</v>
      </c>
      <c r="M5726">
        <v>0.05</v>
      </c>
      <c r="N5726">
        <v>582.23</v>
      </c>
      <c r="O5726" s="2">
        <v>1058.5999999999999</v>
      </c>
      <c r="P5726" s="2">
        <f>(Table1[[#This Row],[Unit Price]]-Table1[[#This Row],[Discount Applied]])*Table1[[#This Row],[Order Quantity]]</f>
        <v>2117.1</v>
      </c>
      <c r="Q5726">
        <f>Table1[[#This Row],[Revenue]]-(Table1[[#This Row],[Unit Cost]]*Table1[[#This Row],[Order Quantity]])</f>
        <v>952.63999999999987</v>
      </c>
    </row>
    <row r="5727" spans="1:17" x14ac:dyDescent="0.25">
      <c r="A5727" t="s">
        <v>5752</v>
      </c>
      <c r="B5727" t="s">
        <v>21</v>
      </c>
      <c r="C5727" t="s">
        <v>26</v>
      </c>
      <c r="D5727" s="1">
        <v>44107</v>
      </c>
      <c r="E5727" s="1">
        <v>43976</v>
      </c>
      <c r="F5727" s="1">
        <v>43982</v>
      </c>
      <c r="G5727" s="1">
        <v>43867</v>
      </c>
      <c r="H5727">
        <v>20</v>
      </c>
      <c r="I5727">
        <v>17</v>
      </c>
      <c r="J5727">
        <v>254</v>
      </c>
      <c r="K5727">
        <v>44</v>
      </c>
      <c r="L5727">
        <v>4</v>
      </c>
      <c r="M5727">
        <v>7.4999999999999997E-2</v>
      </c>
      <c r="N5727" s="2">
        <v>2961.27</v>
      </c>
      <c r="O5727" s="2">
        <v>3845.8</v>
      </c>
      <c r="P5727" s="2">
        <f>(Table1[[#This Row],[Unit Price]]-Table1[[#This Row],[Discount Applied]])*Table1[[#This Row],[Order Quantity]]</f>
        <v>15382.900000000001</v>
      </c>
      <c r="Q5727">
        <f>Table1[[#This Row],[Revenue]]-(Table1[[#This Row],[Unit Cost]]*Table1[[#This Row],[Order Quantity]])</f>
        <v>3537.8200000000015</v>
      </c>
    </row>
    <row r="5728" spans="1:17" x14ac:dyDescent="0.25">
      <c r="A5728" t="s">
        <v>5753</v>
      </c>
      <c r="B5728" t="s">
        <v>18</v>
      </c>
      <c r="C5728" t="s">
        <v>26</v>
      </c>
      <c r="D5728" s="1">
        <v>44107</v>
      </c>
      <c r="E5728" s="1">
        <v>43976</v>
      </c>
      <c r="F5728" s="1">
        <v>43999</v>
      </c>
      <c r="G5728" s="1">
        <v>44005</v>
      </c>
      <c r="H5728">
        <v>4</v>
      </c>
      <c r="I5728">
        <v>23</v>
      </c>
      <c r="J5728">
        <v>247</v>
      </c>
      <c r="K5728">
        <v>26</v>
      </c>
      <c r="L5728">
        <v>7</v>
      </c>
      <c r="M5728">
        <v>7.4999999999999997E-2</v>
      </c>
      <c r="N5728" s="2">
        <v>1972.55</v>
      </c>
      <c r="O5728" s="2">
        <v>3343.3</v>
      </c>
      <c r="P5728" s="2">
        <f>(Table1[[#This Row],[Unit Price]]-Table1[[#This Row],[Discount Applied]])*Table1[[#This Row],[Order Quantity]]</f>
        <v>23402.575000000004</v>
      </c>
      <c r="Q5728">
        <f>Table1[[#This Row],[Revenue]]-(Table1[[#This Row],[Unit Cost]]*Table1[[#This Row],[Order Quantity]])</f>
        <v>9594.725000000004</v>
      </c>
    </row>
    <row r="5729" spans="1:17" x14ac:dyDescent="0.25">
      <c r="A5729" t="s">
        <v>5754</v>
      </c>
      <c r="B5729" t="s">
        <v>23</v>
      </c>
      <c r="C5729" t="s">
        <v>19</v>
      </c>
      <c r="D5729" s="1">
        <v>44107</v>
      </c>
      <c r="E5729" s="1">
        <v>43976</v>
      </c>
      <c r="F5729" s="1">
        <v>43997</v>
      </c>
      <c r="G5729" s="1">
        <v>44001</v>
      </c>
      <c r="H5729">
        <v>23</v>
      </c>
      <c r="I5729">
        <v>8</v>
      </c>
      <c r="J5729">
        <v>138</v>
      </c>
      <c r="K5729">
        <v>32</v>
      </c>
      <c r="L5729">
        <v>1</v>
      </c>
      <c r="M5729">
        <v>0.15</v>
      </c>
      <c r="N5729" s="2">
        <v>1373.03</v>
      </c>
      <c r="O5729" s="2">
        <v>1695.1</v>
      </c>
      <c r="P5729" s="2">
        <f>(Table1[[#This Row],[Unit Price]]-Table1[[#This Row],[Discount Applied]])*Table1[[#This Row],[Order Quantity]]</f>
        <v>1694.9499999999998</v>
      </c>
      <c r="Q5729">
        <f>Table1[[#This Row],[Revenue]]-(Table1[[#This Row],[Unit Cost]]*Table1[[#This Row],[Order Quantity]])</f>
        <v>321.91999999999985</v>
      </c>
    </row>
    <row r="5730" spans="1:17" x14ac:dyDescent="0.25">
      <c r="A5730" t="s">
        <v>5755</v>
      </c>
      <c r="B5730" t="s">
        <v>18</v>
      </c>
      <c r="C5730" t="s">
        <v>34</v>
      </c>
      <c r="D5730" s="1">
        <v>44107</v>
      </c>
      <c r="E5730" s="1">
        <v>43976</v>
      </c>
      <c r="F5730" s="1">
        <v>44000</v>
      </c>
      <c r="G5730" s="1">
        <v>44006</v>
      </c>
      <c r="H5730">
        <v>3</v>
      </c>
      <c r="I5730">
        <v>40</v>
      </c>
      <c r="J5730">
        <v>287</v>
      </c>
      <c r="K5730">
        <v>9</v>
      </c>
      <c r="L5730">
        <v>1</v>
      </c>
      <c r="M5730">
        <v>0.15</v>
      </c>
      <c r="N5730">
        <v>576.20000000000005</v>
      </c>
      <c r="O5730" s="2">
        <v>1152.4000000000001</v>
      </c>
      <c r="P5730" s="2">
        <f>(Table1[[#This Row],[Unit Price]]-Table1[[#This Row],[Discount Applied]])*Table1[[#This Row],[Order Quantity]]</f>
        <v>1152.25</v>
      </c>
      <c r="Q5730">
        <f>Table1[[#This Row],[Revenue]]-(Table1[[#This Row],[Unit Cost]]*Table1[[#This Row],[Order Quantity]])</f>
        <v>576.04999999999995</v>
      </c>
    </row>
    <row r="5731" spans="1:17" x14ac:dyDescent="0.25">
      <c r="A5731" t="s">
        <v>5756</v>
      </c>
      <c r="B5731" t="s">
        <v>33</v>
      </c>
      <c r="C5731" t="s">
        <v>26</v>
      </c>
      <c r="D5731" s="1">
        <v>44107</v>
      </c>
      <c r="E5731" s="1">
        <v>43976</v>
      </c>
      <c r="F5731" s="1">
        <v>44018</v>
      </c>
      <c r="G5731" s="1">
        <v>44110</v>
      </c>
      <c r="H5731">
        <v>26</v>
      </c>
      <c r="I5731">
        <v>37</v>
      </c>
      <c r="J5731">
        <v>260</v>
      </c>
      <c r="K5731">
        <v>43</v>
      </c>
      <c r="L5731">
        <v>6</v>
      </c>
      <c r="M5731">
        <v>7.4999999999999997E-2</v>
      </c>
      <c r="N5731" s="2">
        <v>2938.62</v>
      </c>
      <c r="O5731" s="2">
        <v>3457.2</v>
      </c>
      <c r="P5731" s="2">
        <f>(Table1[[#This Row],[Unit Price]]-Table1[[#This Row],[Discount Applied]])*Table1[[#This Row],[Order Quantity]]</f>
        <v>20742.75</v>
      </c>
      <c r="Q5731">
        <f>Table1[[#This Row],[Revenue]]-(Table1[[#This Row],[Unit Cost]]*Table1[[#This Row],[Order Quantity]])</f>
        <v>3111.0299999999988</v>
      </c>
    </row>
    <row r="5732" spans="1:17" x14ac:dyDescent="0.25">
      <c r="A5732" t="s">
        <v>5757</v>
      </c>
      <c r="B5732" t="s">
        <v>18</v>
      </c>
      <c r="C5732" t="s">
        <v>19</v>
      </c>
      <c r="D5732" s="1">
        <v>43377</v>
      </c>
      <c r="E5732" s="1">
        <v>43312</v>
      </c>
      <c r="F5732" s="1">
        <v>43340</v>
      </c>
      <c r="G5732" s="1">
        <v>43199</v>
      </c>
      <c r="H5732">
        <v>7</v>
      </c>
      <c r="I5732">
        <v>17</v>
      </c>
      <c r="J5732">
        <v>155</v>
      </c>
      <c r="K5732">
        <v>4</v>
      </c>
      <c r="L5732">
        <v>1</v>
      </c>
      <c r="M5732">
        <v>0.05</v>
      </c>
      <c r="N5732">
        <v>707.52</v>
      </c>
      <c r="O5732" s="2">
        <v>1072</v>
      </c>
      <c r="P5732" s="2">
        <f>(Table1[[#This Row],[Unit Price]]-Table1[[#This Row],[Discount Applied]])*Table1[[#This Row],[Order Quantity]]</f>
        <v>1071.95</v>
      </c>
      <c r="Q5732">
        <f>Table1[[#This Row],[Revenue]]-(Table1[[#This Row],[Unit Cost]]*Table1[[#This Row],[Order Quantity]])</f>
        <v>364.43000000000006</v>
      </c>
    </row>
    <row r="5733" spans="1:17" x14ac:dyDescent="0.25">
      <c r="A5733" t="s">
        <v>5758</v>
      </c>
      <c r="B5733" t="s">
        <v>18</v>
      </c>
      <c r="C5733" t="s">
        <v>19</v>
      </c>
      <c r="D5733" s="1">
        <v>44107</v>
      </c>
      <c r="E5733" s="1">
        <v>43976</v>
      </c>
      <c r="F5733" s="1">
        <v>44001</v>
      </c>
      <c r="G5733" s="1">
        <v>44007</v>
      </c>
      <c r="H5733">
        <v>4</v>
      </c>
      <c r="I5733">
        <v>40</v>
      </c>
      <c r="J5733">
        <v>159</v>
      </c>
      <c r="K5733">
        <v>3</v>
      </c>
      <c r="L5733">
        <v>3</v>
      </c>
      <c r="M5733">
        <v>7.4999999999999997E-2</v>
      </c>
      <c r="N5733">
        <v>762.19</v>
      </c>
      <c r="O5733" s="2">
        <v>1058.5999999999999</v>
      </c>
      <c r="P5733" s="2">
        <f>(Table1[[#This Row],[Unit Price]]-Table1[[#This Row],[Discount Applied]])*Table1[[#This Row],[Order Quantity]]</f>
        <v>3175.5749999999998</v>
      </c>
      <c r="Q5733">
        <f>Table1[[#This Row],[Revenue]]-(Table1[[#This Row],[Unit Cost]]*Table1[[#This Row],[Order Quantity]])</f>
        <v>889.00499999999965</v>
      </c>
    </row>
    <row r="5734" spans="1:17" x14ac:dyDescent="0.25">
      <c r="A5734" t="s">
        <v>5759</v>
      </c>
      <c r="B5734" t="s">
        <v>18</v>
      </c>
      <c r="C5734" t="s">
        <v>24</v>
      </c>
      <c r="D5734" s="1">
        <v>44107</v>
      </c>
      <c r="E5734" s="1">
        <v>43977</v>
      </c>
      <c r="F5734" s="1">
        <v>43996</v>
      </c>
      <c r="G5734" s="1">
        <v>43998</v>
      </c>
      <c r="H5734">
        <v>8</v>
      </c>
      <c r="I5734">
        <v>39</v>
      </c>
      <c r="J5734">
        <v>341</v>
      </c>
      <c r="K5734">
        <v>6</v>
      </c>
      <c r="L5734">
        <v>1</v>
      </c>
      <c r="M5734">
        <v>0.05</v>
      </c>
      <c r="N5734">
        <v>895.46</v>
      </c>
      <c r="O5734" s="2">
        <v>1105.5</v>
      </c>
      <c r="P5734" s="2">
        <f>(Table1[[#This Row],[Unit Price]]-Table1[[#This Row],[Discount Applied]])*Table1[[#This Row],[Order Quantity]]</f>
        <v>1105.45</v>
      </c>
      <c r="Q5734">
        <f>Table1[[#This Row],[Revenue]]-(Table1[[#This Row],[Unit Cost]]*Table1[[#This Row],[Order Quantity]])</f>
        <v>209.99</v>
      </c>
    </row>
    <row r="5735" spans="1:17" x14ac:dyDescent="0.25">
      <c r="A5735" t="s">
        <v>5760</v>
      </c>
      <c r="B5735" t="s">
        <v>21</v>
      </c>
      <c r="C5735" t="s">
        <v>34</v>
      </c>
      <c r="D5735" s="1">
        <v>44107</v>
      </c>
      <c r="E5735" s="1">
        <v>43977</v>
      </c>
      <c r="F5735" s="1">
        <v>44171</v>
      </c>
      <c r="G5735" s="1">
        <v>43998</v>
      </c>
      <c r="H5735">
        <v>18</v>
      </c>
      <c r="I5735">
        <v>11</v>
      </c>
      <c r="J5735">
        <v>313</v>
      </c>
      <c r="K5735">
        <v>6</v>
      </c>
      <c r="L5735">
        <v>1</v>
      </c>
      <c r="M5735">
        <v>0.15</v>
      </c>
      <c r="N5735">
        <v>839.71</v>
      </c>
      <c r="O5735" s="2">
        <v>1011.7</v>
      </c>
      <c r="P5735" s="2">
        <f>(Table1[[#This Row],[Unit Price]]-Table1[[#This Row],[Discount Applied]])*Table1[[#This Row],[Order Quantity]]</f>
        <v>1011.5500000000001</v>
      </c>
      <c r="Q5735">
        <f>Table1[[#This Row],[Revenue]]-(Table1[[#This Row],[Unit Cost]]*Table1[[#This Row],[Order Quantity]])</f>
        <v>171.84000000000003</v>
      </c>
    </row>
    <row r="5736" spans="1:17" x14ac:dyDescent="0.25">
      <c r="A5736" t="s">
        <v>5761</v>
      </c>
      <c r="B5736" t="s">
        <v>21</v>
      </c>
      <c r="C5736" t="s">
        <v>19</v>
      </c>
      <c r="D5736" s="1">
        <v>43477</v>
      </c>
      <c r="E5736" s="1">
        <v>43977</v>
      </c>
      <c r="F5736" s="1">
        <v>43996</v>
      </c>
      <c r="G5736" s="1">
        <v>43999</v>
      </c>
      <c r="H5736">
        <v>16</v>
      </c>
      <c r="I5736">
        <v>42</v>
      </c>
      <c r="J5736">
        <v>197</v>
      </c>
      <c r="K5736">
        <v>25</v>
      </c>
      <c r="L5736">
        <v>8</v>
      </c>
      <c r="M5736">
        <v>0.2</v>
      </c>
      <c r="N5736" s="2">
        <v>4160.3</v>
      </c>
      <c r="O5736" s="2">
        <v>5266.2</v>
      </c>
      <c r="P5736" s="2">
        <f>(Table1[[#This Row],[Unit Price]]-Table1[[#This Row],[Discount Applied]])*Table1[[#This Row],[Order Quantity]]</f>
        <v>42128</v>
      </c>
      <c r="Q5736">
        <f>Table1[[#This Row],[Revenue]]-(Table1[[#This Row],[Unit Cost]]*Table1[[#This Row],[Order Quantity]])</f>
        <v>8845.5999999999985</v>
      </c>
    </row>
    <row r="5737" spans="1:17" x14ac:dyDescent="0.25">
      <c r="A5737" t="s">
        <v>5762</v>
      </c>
      <c r="B5737" t="s">
        <v>21</v>
      </c>
      <c r="C5737" t="s">
        <v>29</v>
      </c>
      <c r="D5737" s="1">
        <v>43477</v>
      </c>
      <c r="E5737" s="1">
        <v>43977</v>
      </c>
      <c r="F5737" s="1">
        <v>43999</v>
      </c>
      <c r="G5737" s="1">
        <v>44001</v>
      </c>
      <c r="H5737">
        <v>18</v>
      </c>
      <c r="I5737">
        <v>29</v>
      </c>
      <c r="J5737">
        <v>25</v>
      </c>
      <c r="K5737">
        <v>10</v>
      </c>
      <c r="L5737">
        <v>3</v>
      </c>
      <c r="M5737">
        <v>0.05</v>
      </c>
      <c r="N5737">
        <v>490.04</v>
      </c>
      <c r="O5737" s="2">
        <v>1065.3</v>
      </c>
      <c r="P5737" s="2">
        <f>(Table1[[#This Row],[Unit Price]]-Table1[[#This Row],[Discount Applied]])*Table1[[#This Row],[Order Quantity]]</f>
        <v>3195.75</v>
      </c>
      <c r="Q5737">
        <f>Table1[[#This Row],[Revenue]]-(Table1[[#This Row],[Unit Cost]]*Table1[[#This Row],[Order Quantity]])</f>
        <v>1725.6299999999999</v>
      </c>
    </row>
    <row r="5738" spans="1:17" x14ac:dyDescent="0.25">
      <c r="A5738" t="s">
        <v>5763</v>
      </c>
      <c r="B5738" t="s">
        <v>33</v>
      </c>
      <c r="C5738" t="s">
        <v>24</v>
      </c>
      <c r="D5738" s="1">
        <v>44107</v>
      </c>
      <c r="E5738" s="1">
        <v>43977</v>
      </c>
      <c r="F5738" s="1">
        <v>44080</v>
      </c>
      <c r="G5738" s="1">
        <v>43999</v>
      </c>
      <c r="H5738">
        <v>25</v>
      </c>
      <c r="I5738">
        <v>14</v>
      </c>
      <c r="J5738">
        <v>336</v>
      </c>
      <c r="K5738">
        <v>37</v>
      </c>
      <c r="L5738">
        <v>1</v>
      </c>
      <c r="M5738">
        <v>0.1</v>
      </c>
      <c r="N5738" s="2">
        <v>2497.4299999999998</v>
      </c>
      <c r="O5738" s="2">
        <v>3329.9</v>
      </c>
      <c r="P5738" s="2">
        <f>(Table1[[#This Row],[Unit Price]]-Table1[[#This Row],[Discount Applied]])*Table1[[#This Row],[Order Quantity]]</f>
        <v>3329.8</v>
      </c>
      <c r="Q5738">
        <f>Table1[[#This Row],[Revenue]]-(Table1[[#This Row],[Unit Cost]]*Table1[[#This Row],[Order Quantity]])</f>
        <v>832.37000000000035</v>
      </c>
    </row>
    <row r="5739" spans="1:17" x14ac:dyDescent="0.25">
      <c r="A5739" t="s">
        <v>5764</v>
      </c>
      <c r="B5739" t="s">
        <v>23</v>
      </c>
      <c r="C5739" t="s">
        <v>19</v>
      </c>
      <c r="D5739" s="1">
        <v>44107</v>
      </c>
      <c r="E5739" s="1">
        <v>43977</v>
      </c>
      <c r="F5739" s="1">
        <v>43988</v>
      </c>
      <c r="G5739" s="1">
        <v>44141</v>
      </c>
      <c r="H5739">
        <v>21</v>
      </c>
      <c r="I5739">
        <v>22</v>
      </c>
      <c r="J5739">
        <v>175</v>
      </c>
      <c r="K5739">
        <v>42</v>
      </c>
      <c r="L5739">
        <v>5</v>
      </c>
      <c r="M5739">
        <v>0.1</v>
      </c>
      <c r="N5739">
        <v>917.9</v>
      </c>
      <c r="O5739" s="2">
        <v>1835.8</v>
      </c>
      <c r="P5739" s="2">
        <f>(Table1[[#This Row],[Unit Price]]-Table1[[#This Row],[Discount Applied]])*Table1[[#This Row],[Order Quantity]]</f>
        <v>9178.5</v>
      </c>
      <c r="Q5739">
        <f>Table1[[#This Row],[Revenue]]-(Table1[[#This Row],[Unit Cost]]*Table1[[#This Row],[Order Quantity]])</f>
        <v>4589</v>
      </c>
    </row>
    <row r="5740" spans="1:17" x14ac:dyDescent="0.25">
      <c r="A5740" t="s">
        <v>5765</v>
      </c>
      <c r="B5740" t="s">
        <v>23</v>
      </c>
      <c r="C5740" t="s">
        <v>43</v>
      </c>
      <c r="D5740" s="1">
        <v>44107</v>
      </c>
      <c r="E5740" s="1">
        <v>43977</v>
      </c>
      <c r="F5740" s="1">
        <v>44003</v>
      </c>
      <c r="G5740" s="1">
        <v>43837</v>
      </c>
      <c r="H5740">
        <v>22</v>
      </c>
      <c r="I5740">
        <v>23</v>
      </c>
      <c r="J5740">
        <v>60</v>
      </c>
      <c r="K5740">
        <v>2</v>
      </c>
      <c r="L5740">
        <v>4</v>
      </c>
      <c r="M5740">
        <v>0.1</v>
      </c>
      <c r="N5740" s="2">
        <v>2401.2800000000002</v>
      </c>
      <c r="O5740" s="2">
        <v>3430.4</v>
      </c>
      <c r="P5740" s="2">
        <f>(Table1[[#This Row],[Unit Price]]-Table1[[#This Row],[Discount Applied]])*Table1[[#This Row],[Order Quantity]]</f>
        <v>13721.2</v>
      </c>
      <c r="Q5740">
        <f>Table1[[#This Row],[Revenue]]-(Table1[[#This Row],[Unit Cost]]*Table1[[#This Row],[Order Quantity]])</f>
        <v>4116.08</v>
      </c>
    </row>
    <row r="5741" spans="1:17" x14ac:dyDescent="0.25">
      <c r="A5741" t="s">
        <v>5766</v>
      </c>
      <c r="B5741" t="s">
        <v>21</v>
      </c>
      <c r="C5741" t="s">
        <v>24</v>
      </c>
      <c r="D5741" s="1">
        <v>44107</v>
      </c>
      <c r="E5741" s="1">
        <v>43978</v>
      </c>
      <c r="F5741" s="1">
        <v>43836</v>
      </c>
      <c r="G5741" s="1">
        <v>44110</v>
      </c>
      <c r="H5741">
        <v>19</v>
      </c>
      <c r="I5741">
        <v>15</v>
      </c>
      <c r="J5741">
        <v>343</v>
      </c>
      <c r="K5741">
        <v>19</v>
      </c>
      <c r="L5741">
        <v>4</v>
      </c>
      <c r="M5741">
        <v>0.2</v>
      </c>
      <c r="N5741">
        <v>474.63</v>
      </c>
      <c r="O5741" s="2">
        <v>1078.7</v>
      </c>
      <c r="P5741" s="2">
        <f>(Table1[[#This Row],[Unit Price]]-Table1[[#This Row],[Discount Applied]])*Table1[[#This Row],[Order Quantity]]</f>
        <v>4314</v>
      </c>
      <c r="Q5741">
        <f>Table1[[#This Row],[Revenue]]-(Table1[[#This Row],[Unit Cost]]*Table1[[#This Row],[Order Quantity]])</f>
        <v>2415.48</v>
      </c>
    </row>
    <row r="5742" spans="1:17" x14ac:dyDescent="0.25">
      <c r="A5742" t="s">
        <v>5767</v>
      </c>
      <c r="B5742" t="s">
        <v>33</v>
      </c>
      <c r="C5742" t="s">
        <v>19</v>
      </c>
      <c r="D5742" s="1">
        <v>44107</v>
      </c>
      <c r="E5742" s="1">
        <v>43978</v>
      </c>
      <c r="F5742" s="1">
        <v>44018</v>
      </c>
      <c r="G5742" s="1">
        <v>43996</v>
      </c>
      <c r="H5742">
        <v>27</v>
      </c>
      <c r="I5742">
        <v>38</v>
      </c>
      <c r="J5742">
        <v>118</v>
      </c>
      <c r="K5742">
        <v>18</v>
      </c>
      <c r="L5742">
        <v>2</v>
      </c>
      <c r="M5742">
        <v>0.05</v>
      </c>
      <c r="N5742" s="2">
        <v>1524.05</v>
      </c>
      <c r="O5742" s="2">
        <v>3544.3</v>
      </c>
      <c r="P5742" s="2">
        <f>(Table1[[#This Row],[Unit Price]]-Table1[[#This Row],[Discount Applied]])*Table1[[#This Row],[Order Quantity]]</f>
        <v>7088.5</v>
      </c>
      <c r="Q5742">
        <f>Table1[[#This Row],[Revenue]]-(Table1[[#This Row],[Unit Cost]]*Table1[[#This Row],[Order Quantity]])</f>
        <v>4040.4</v>
      </c>
    </row>
    <row r="5743" spans="1:17" x14ac:dyDescent="0.25">
      <c r="A5743" t="s">
        <v>5768</v>
      </c>
      <c r="B5743" t="s">
        <v>23</v>
      </c>
      <c r="C5743" t="s">
        <v>19</v>
      </c>
      <c r="D5743" s="1">
        <v>43377</v>
      </c>
      <c r="E5743" s="1">
        <v>43108</v>
      </c>
      <c r="F5743" s="1">
        <v>43333</v>
      </c>
      <c r="G5743" s="1">
        <v>43334</v>
      </c>
      <c r="H5743">
        <v>23</v>
      </c>
      <c r="I5743">
        <v>4</v>
      </c>
      <c r="J5743">
        <v>202</v>
      </c>
      <c r="K5743">
        <v>26</v>
      </c>
      <c r="L5743">
        <v>1</v>
      </c>
      <c r="M5743">
        <v>0.3</v>
      </c>
      <c r="N5743" s="2">
        <v>3369.16</v>
      </c>
      <c r="O5743" s="2">
        <v>5808.9</v>
      </c>
      <c r="P5743" s="2">
        <f>(Table1[[#This Row],[Unit Price]]-Table1[[#This Row],[Discount Applied]])*Table1[[#This Row],[Order Quantity]]</f>
        <v>5808.5999999999995</v>
      </c>
      <c r="Q5743">
        <f>Table1[[#This Row],[Revenue]]-(Table1[[#This Row],[Unit Cost]]*Table1[[#This Row],[Order Quantity]])</f>
        <v>2439.4399999999996</v>
      </c>
    </row>
    <row r="5744" spans="1:17" x14ac:dyDescent="0.25">
      <c r="A5744" t="s">
        <v>5769</v>
      </c>
      <c r="B5744" t="s">
        <v>21</v>
      </c>
      <c r="C5744" t="s">
        <v>19</v>
      </c>
      <c r="D5744" s="1">
        <v>43477</v>
      </c>
      <c r="E5744" s="1">
        <v>43978</v>
      </c>
      <c r="F5744" s="1">
        <v>44080</v>
      </c>
      <c r="G5744" s="1">
        <v>44110</v>
      </c>
      <c r="H5744">
        <v>14</v>
      </c>
      <c r="I5744">
        <v>16</v>
      </c>
      <c r="J5744">
        <v>185</v>
      </c>
      <c r="K5744">
        <v>47</v>
      </c>
      <c r="L5744">
        <v>8</v>
      </c>
      <c r="M5744">
        <v>0.05</v>
      </c>
      <c r="N5744">
        <v>765.21</v>
      </c>
      <c r="O5744">
        <v>944.7</v>
      </c>
      <c r="P5744" s="2">
        <f>(Table1[[#This Row],[Unit Price]]-Table1[[#This Row],[Discount Applied]])*Table1[[#This Row],[Order Quantity]]</f>
        <v>7557.2000000000007</v>
      </c>
      <c r="Q5744">
        <f>Table1[[#This Row],[Revenue]]-(Table1[[#This Row],[Unit Cost]]*Table1[[#This Row],[Order Quantity]])</f>
        <v>1435.5200000000004</v>
      </c>
    </row>
    <row r="5745" spans="1:17" x14ac:dyDescent="0.25">
      <c r="A5745" t="s">
        <v>5770</v>
      </c>
      <c r="B5745" t="s">
        <v>18</v>
      </c>
      <c r="C5745" t="s">
        <v>26</v>
      </c>
      <c r="D5745" s="1">
        <v>44107</v>
      </c>
      <c r="E5745" s="1">
        <v>43978</v>
      </c>
      <c r="F5745" s="1">
        <v>44003</v>
      </c>
      <c r="G5745" s="1">
        <v>44007</v>
      </c>
      <c r="H5745">
        <v>3</v>
      </c>
      <c r="I5745">
        <v>50</v>
      </c>
      <c r="J5745">
        <v>220</v>
      </c>
      <c r="K5745">
        <v>17</v>
      </c>
      <c r="L5745">
        <v>1</v>
      </c>
      <c r="M5745">
        <v>0.05</v>
      </c>
      <c r="N5745" s="2">
        <v>1127.3399999999999</v>
      </c>
      <c r="O5745" s="2">
        <v>2398.6</v>
      </c>
      <c r="P5745" s="2">
        <f>(Table1[[#This Row],[Unit Price]]-Table1[[#This Row],[Discount Applied]])*Table1[[#This Row],[Order Quantity]]</f>
        <v>2398.5499999999997</v>
      </c>
      <c r="Q5745">
        <f>Table1[[#This Row],[Revenue]]-(Table1[[#This Row],[Unit Cost]]*Table1[[#This Row],[Order Quantity]])</f>
        <v>1271.2099999999998</v>
      </c>
    </row>
    <row r="5746" spans="1:17" x14ac:dyDescent="0.25">
      <c r="A5746" t="s">
        <v>5771</v>
      </c>
      <c r="B5746" t="s">
        <v>18</v>
      </c>
      <c r="C5746" t="s">
        <v>19</v>
      </c>
      <c r="D5746" s="1">
        <v>44107</v>
      </c>
      <c r="E5746" s="1">
        <v>43978</v>
      </c>
      <c r="F5746" s="1">
        <v>44002</v>
      </c>
      <c r="G5746" s="1">
        <v>44003</v>
      </c>
      <c r="H5746">
        <v>9</v>
      </c>
      <c r="I5746">
        <v>21</v>
      </c>
      <c r="J5746">
        <v>116</v>
      </c>
      <c r="K5746">
        <v>42</v>
      </c>
      <c r="L5746">
        <v>2</v>
      </c>
      <c r="M5746">
        <v>7.4999999999999997E-2</v>
      </c>
      <c r="N5746" s="2">
        <v>1995.53</v>
      </c>
      <c r="O5746" s="2">
        <v>3912.8</v>
      </c>
      <c r="P5746" s="2">
        <f>(Table1[[#This Row],[Unit Price]]-Table1[[#This Row],[Discount Applied]])*Table1[[#This Row],[Order Quantity]]</f>
        <v>7825.4500000000007</v>
      </c>
      <c r="Q5746">
        <f>Table1[[#This Row],[Revenue]]-(Table1[[#This Row],[Unit Cost]]*Table1[[#This Row],[Order Quantity]])</f>
        <v>3834.3900000000008</v>
      </c>
    </row>
    <row r="5747" spans="1:17" x14ac:dyDescent="0.25">
      <c r="A5747" t="s">
        <v>5772</v>
      </c>
      <c r="B5747" t="s">
        <v>18</v>
      </c>
      <c r="C5747" t="s">
        <v>19</v>
      </c>
      <c r="D5747" s="1">
        <v>43477</v>
      </c>
      <c r="E5747" s="1">
        <v>43978</v>
      </c>
      <c r="F5747" s="1">
        <v>44006</v>
      </c>
      <c r="G5747" s="1">
        <v>44009</v>
      </c>
      <c r="H5747">
        <v>12</v>
      </c>
      <c r="I5747">
        <v>17</v>
      </c>
      <c r="J5747">
        <v>129</v>
      </c>
      <c r="K5747">
        <v>40</v>
      </c>
      <c r="L5747">
        <v>7</v>
      </c>
      <c r="M5747">
        <v>7.4999999999999997E-2</v>
      </c>
      <c r="N5747" s="2">
        <v>1793.93</v>
      </c>
      <c r="O5747" s="2">
        <v>2391.9</v>
      </c>
      <c r="P5747" s="2">
        <f>(Table1[[#This Row],[Unit Price]]-Table1[[#This Row],[Discount Applied]])*Table1[[#This Row],[Order Quantity]]</f>
        <v>16742.775000000001</v>
      </c>
      <c r="Q5747">
        <f>Table1[[#This Row],[Revenue]]-(Table1[[#This Row],[Unit Cost]]*Table1[[#This Row],[Order Quantity]])</f>
        <v>4185.2650000000012</v>
      </c>
    </row>
    <row r="5748" spans="1:17" x14ac:dyDescent="0.25">
      <c r="A5748" t="s">
        <v>5773</v>
      </c>
      <c r="B5748" t="s">
        <v>18</v>
      </c>
      <c r="C5748" t="s">
        <v>29</v>
      </c>
      <c r="D5748" s="1">
        <v>44107</v>
      </c>
      <c r="E5748" s="1">
        <v>43978</v>
      </c>
      <c r="F5748" s="1">
        <v>43927</v>
      </c>
      <c r="G5748" s="1">
        <v>44141</v>
      </c>
      <c r="H5748">
        <v>1</v>
      </c>
      <c r="I5748">
        <v>49</v>
      </c>
      <c r="J5748">
        <v>47</v>
      </c>
      <c r="K5748">
        <v>8</v>
      </c>
      <c r="L5748">
        <v>1</v>
      </c>
      <c r="M5748">
        <v>7.4999999999999997E-2</v>
      </c>
      <c r="N5748">
        <v>605.95000000000005</v>
      </c>
      <c r="O5748">
        <v>891.1</v>
      </c>
      <c r="P5748" s="2">
        <f>(Table1[[#This Row],[Unit Price]]-Table1[[#This Row],[Discount Applied]])*Table1[[#This Row],[Order Quantity]]</f>
        <v>891.02499999999998</v>
      </c>
      <c r="Q5748">
        <f>Table1[[#This Row],[Revenue]]-(Table1[[#This Row],[Unit Cost]]*Table1[[#This Row],[Order Quantity]])</f>
        <v>285.07499999999993</v>
      </c>
    </row>
    <row r="5749" spans="1:17" x14ac:dyDescent="0.25">
      <c r="A5749" t="s">
        <v>5774</v>
      </c>
      <c r="B5749" t="s">
        <v>23</v>
      </c>
      <c r="C5749" t="s">
        <v>34</v>
      </c>
      <c r="D5749" s="1">
        <v>44107</v>
      </c>
      <c r="E5749" s="1">
        <v>43978</v>
      </c>
      <c r="F5749" s="1">
        <v>44002</v>
      </c>
      <c r="G5749" s="1">
        <v>44005</v>
      </c>
      <c r="H5749">
        <v>22</v>
      </c>
      <c r="I5749">
        <v>8</v>
      </c>
      <c r="J5749">
        <v>305</v>
      </c>
      <c r="K5749">
        <v>24</v>
      </c>
      <c r="L5749">
        <v>1</v>
      </c>
      <c r="M5749">
        <v>0.2</v>
      </c>
      <c r="N5749" s="2">
        <v>1775.43</v>
      </c>
      <c r="O5749" s="2">
        <v>2432.1</v>
      </c>
      <c r="P5749" s="2">
        <f>(Table1[[#This Row],[Unit Price]]-Table1[[#This Row],[Discount Applied]])*Table1[[#This Row],[Order Quantity]]</f>
        <v>2431.9</v>
      </c>
      <c r="Q5749">
        <f>Table1[[#This Row],[Revenue]]-(Table1[[#This Row],[Unit Cost]]*Table1[[#This Row],[Order Quantity]])</f>
        <v>656.47</v>
      </c>
    </row>
    <row r="5750" spans="1:17" x14ac:dyDescent="0.25">
      <c r="A5750" t="s">
        <v>5775</v>
      </c>
      <c r="B5750" t="s">
        <v>18</v>
      </c>
      <c r="C5750" t="s">
        <v>26</v>
      </c>
      <c r="D5750" s="1">
        <v>44107</v>
      </c>
      <c r="E5750" s="1">
        <v>43978</v>
      </c>
      <c r="F5750" s="1">
        <v>43997</v>
      </c>
      <c r="G5750" s="1">
        <v>44002</v>
      </c>
      <c r="H5750">
        <v>8</v>
      </c>
      <c r="I5750">
        <v>39</v>
      </c>
      <c r="J5750">
        <v>208</v>
      </c>
      <c r="K5750">
        <v>34</v>
      </c>
      <c r="L5750">
        <v>2</v>
      </c>
      <c r="M5750">
        <v>7.4999999999999997E-2</v>
      </c>
      <c r="N5750">
        <v>810.43</v>
      </c>
      <c r="O5750" s="2">
        <v>1125.5999999999999</v>
      </c>
      <c r="P5750" s="2">
        <f>(Table1[[#This Row],[Unit Price]]-Table1[[#This Row],[Discount Applied]])*Table1[[#This Row],[Order Quantity]]</f>
        <v>2251.0499999999997</v>
      </c>
      <c r="Q5750">
        <f>Table1[[#This Row],[Revenue]]-(Table1[[#This Row],[Unit Cost]]*Table1[[#This Row],[Order Quantity]])</f>
        <v>630.18999999999983</v>
      </c>
    </row>
    <row r="5751" spans="1:17" x14ac:dyDescent="0.25">
      <c r="A5751" t="s">
        <v>5776</v>
      </c>
      <c r="B5751" t="s">
        <v>21</v>
      </c>
      <c r="C5751" t="s">
        <v>29</v>
      </c>
      <c r="D5751" s="1">
        <v>43477</v>
      </c>
      <c r="E5751" s="1">
        <v>43978</v>
      </c>
      <c r="F5751" s="1">
        <v>44000</v>
      </c>
      <c r="G5751" s="1">
        <v>44006</v>
      </c>
      <c r="H5751">
        <v>15</v>
      </c>
      <c r="I5751">
        <v>8</v>
      </c>
      <c r="J5751">
        <v>5</v>
      </c>
      <c r="K5751">
        <v>39</v>
      </c>
      <c r="L5751">
        <v>7</v>
      </c>
      <c r="M5751">
        <v>0.2</v>
      </c>
      <c r="N5751">
        <v>602.73</v>
      </c>
      <c r="O5751" s="2">
        <v>1159.0999999999999</v>
      </c>
      <c r="P5751" s="2">
        <f>(Table1[[#This Row],[Unit Price]]-Table1[[#This Row],[Discount Applied]])*Table1[[#This Row],[Order Quantity]]</f>
        <v>8112.2999999999993</v>
      </c>
      <c r="Q5751">
        <f>Table1[[#This Row],[Revenue]]-(Table1[[#This Row],[Unit Cost]]*Table1[[#This Row],[Order Quantity]])</f>
        <v>3893.1899999999987</v>
      </c>
    </row>
    <row r="5752" spans="1:17" x14ac:dyDescent="0.25">
      <c r="A5752" t="s">
        <v>5777</v>
      </c>
      <c r="B5752" t="s">
        <v>23</v>
      </c>
      <c r="C5752" t="s">
        <v>29</v>
      </c>
      <c r="D5752" s="1">
        <v>44107</v>
      </c>
      <c r="E5752" s="1">
        <v>43978</v>
      </c>
      <c r="F5752" s="1">
        <v>44171</v>
      </c>
      <c r="G5752" s="1">
        <v>43999</v>
      </c>
      <c r="H5752">
        <v>21</v>
      </c>
      <c r="I5752">
        <v>11</v>
      </c>
      <c r="J5752">
        <v>54</v>
      </c>
      <c r="K5752">
        <v>45</v>
      </c>
      <c r="L5752">
        <v>7</v>
      </c>
      <c r="M5752">
        <v>7.4999999999999997E-2</v>
      </c>
      <c r="N5752" s="2">
        <v>4217.38</v>
      </c>
      <c r="O5752" s="2">
        <v>5406.9</v>
      </c>
      <c r="P5752" s="2">
        <f>(Table1[[#This Row],[Unit Price]]-Table1[[#This Row],[Discount Applied]])*Table1[[#This Row],[Order Quantity]]</f>
        <v>37847.775000000001</v>
      </c>
      <c r="Q5752">
        <f>Table1[[#This Row],[Revenue]]-(Table1[[#This Row],[Unit Cost]]*Table1[[#This Row],[Order Quantity]])</f>
        <v>8326.1150000000016</v>
      </c>
    </row>
    <row r="5753" spans="1:17" x14ac:dyDescent="0.25">
      <c r="A5753" t="s">
        <v>5778</v>
      </c>
      <c r="B5753" t="s">
        <v>23</v>
      </c>
      <c r="C5753" t="s">
        <v>29</v>
      </c>
      <c r="D5753" s="1">
        <v>44107</v>
      </c>
      <c r="E5753" s="1">
        <v>43979</v>
      </c>
      <c r="F5753" s="1">
        <v>44080</v>
      </c>
      <c r="G5753" s="1">
        <v>43998</v>
      </c>
      <c r="H5753">
        <v>21</v>
      </c>
      <c r="I5753">
        <v>32</v>
      </c>
      <c r="J5753">
        <v>9</v>
      </c>
      <c r="K5753">
        <v>9</v>
      </c>
      <c r="L5753">
        <v>3</v>
      </c>
      <c r="M5753">
        <v>0.2</v>
      </c>
      <c r="N5753" s="2">
        <v>1161.78</v>
      </c>
      <c r="O5753" s="2">
        <v>2278</v>
      </c>
      <c r="P5753" s="2">
        <f>(Table1[[#This Row],[Unit Price]]-Table1[[#This Row],[Discount Applied]])*Table1[[#This Row],[Order Quantity]]</f>
        <v>6833.4000000000005</v>
      </c>
      <c r="Q5753">
        <f>Table1[[#This Row],[Revenue]]-(Table1[[#This Row],[Unit Cost]]*Table1[[#This Row],[Order Quantity]])</f>
        <v>3348.0600000000004</v>
      </c>
    </row>
    <row r="5754" spans="1:17" x14ac:dyDescent="0.25">
      <c r="A5754" t="s">
        <v>5779</v>
      </c>
      <c r="B5754" t="s">
        <v>18</v>
      </c>
      <c r="C5754" t="s">
        <v>26</v>
      </c>
      <c r="D5754" s="1">
        <v>43377</v>
      </c>
      <c r="E5754" s="1">
        <v>43108</v>
      </c>
      <c r="F5754" s="1">
        <v>43332</v>
      </c>
      <c r="G5754" s="1">
        <v>43335</v>
      </c>
      <c r="H5754">
        <v>1</v>
      </c>
      <c r="I5754">
        <v>21</v>
      </c>
      <c r="J5754">
        <v>205</v>
      </c>
      <c r="K5754">
        <v>19</v>
      </c>
      <c r="L5754">
        <v>6</v>
      </c>
      <c r="M5754">
        <v>0.2</v>
      </c>
      <c r="N5754" s="2">
        <v>1845.31</v>
      </c>
      <c r="O5754" s="2">
        <v>3926.2</v>
      </c>
      <c r="P5754" s="2">
        <f>(Table1[[#This Row],[Unit Price]]-Table1[[#This Row],[Discount Applied]])*Table1[[#This Row],[Order Quantity]]</f>
        <v>23556</v>
      </c>
      <c r="Q5754">
        <f>Table1[[#This Row],[Revenue]]-(Table1[[#This Row],[Unit Cost]]*Table1[[#This Row],[Order Quantity]])</f>
        <v>12484.14</v>
      </c>
    </row>
    <row r="5755" spans="1:17" x14ac:dyDescent="0.25">
      <c r="A5755" t="s">
        <v>5780</v>
      </c>
      <c r="B5755" t="s">
        <v>21</v>
      </c>
      <c r="C5755" t="s">
        <v>19</v>
      </c>
      <c r="D5755" s="1">
        <v>43477</v>
      </c>
      <c r="E5755" s="1">
        <v>43979</v>
      </c>
      <c r="F5755" s="1">
        <v>43999</v>
      </c>
      <c r="G5755" s="1">
        <v>44006</v>
      </c>
      <c r="H5755">
        <v>16</v>
      </c>
      <c r="I5755">
        <v>47</v>
      </c>
      <c r="J5755">
        <v>183</v>
      </c>
      <c r="K5755">
        <v>37</v>
      </c>
      <c r="L5755">
        <v>4</v>
      </c>
      <c r="M5755">
        <v>0.1</v>
      </c>
      <c r="N5755" s="2">
        <v>1770.54</v>
      </c>
      <c r="O5755" s="2">
        <v>2425.4</v>
      </c>
      <c r="P5755" s="2">
        <f>(Table1[[#This Row],[Unit Price]]-Table1[[#This Row],[Discount Applied]])*Table1[[#This Row],[Order Quantity]]</f>
        <v>9701.2000000000007</v>
      </c>
      <c r="Q5755">
        <f>Table1[[#This Row],[Revenue]]-(Table1[[#This Row],[Unit Cost]]*Table1[[#This Row],[Order Quantity]])</f>
        <v>2619.0400000000009</v>
      </c>
    </row>
    <row r="5756" spans="1:17" x14ac:dyDescent="0.25">
      <c r="A5756" t="s">
        <v>5781</v>
      </c>
      <c r="B5756" t="s">
        <v>23</v>
      </c>
      <c r="C5756" t="s">
        <v>24</v>
      </c>
      <c r="D5756" s="1">
        <v>44107</v>
      </c>
      <c r="E5756" s="1">
        <v>43979</v>
      </c>
      <c r="F5756" s="1">
        <v>44080</v>
      </c>
      <c r="G5756" s="1">
        <v>43995</v>
      </c>
      <c r="H5756">
        <v>21</v>
      </c>
      <c r="I5756">
        <v>48</v>
      </c>
      <c r="J5756">
        <v>343</v>
      </c>
      <c r="K5756">
        <v>25</v>
      </c>
      <c r="L5756">
        <v>4</v>
      </c>
      <c r="M5756">
        <v>0.05</v>
      </c>
      <c r="N5756">
        <v>561.79999999999995</v>
      </c>
      <c r="O5756">
        <v>864.3</v>
      </c>
      <c r="P5756" s="2">
        <f>(Table1[[#This Row],[Unit Price]]-Table1[[#This Row],[Discount Applied]])*Table1[[#This Row],[Order Quantity]]</f>
        <v>3457</v>
      </c>
      <c r="Q5756">
        <f>Table1[[#This Row],[Revenue]]-(Table1[[#This Row],[Unit Cost]]*Table1[[#This Row],[Order Quantity]])</f>
        <v>1209.8000000000002</v>
      </c>
    </row>
    <row r="5757" spans="1:17" x14ac:dyDescent="0.25">
      <c r="A5757" t="s">
        <v>5782</v>
      </c>
      <c r="B5757" t="s">
        <v>18</v>
      </c>
      <c r="C5757" t="s">
        <v>19</v>
      </c>
      <c r="D5757" s="1">
        <v>44107</v>
      </c>
      <c r="E5757" s="1">
        <v>43979</v>
      </c>
      <c r="F5757" s="1">
        <v>44110</v>
      </c>
      <c r="G5757" s="1">
        <v>43995</v>
      </c>
      <c r="H5757">
        <v>11</v>
      </c>
      <c r="I5757">
        <v>4</v>
      </c>
      <c r="J5757">
        <v>176</v>
      </c>
      <c r="K5757">
        <v>16</v>
      </c>
      <c r="L5757">
        <v>6</v>
      </c>
      <c r="M5757">
        <v>0.1</v>
      </c>
      <c r="N5757" s="2">
        <v>1604.25</v>
      </c>
      <c r="O5757" s="2">
        <v>3912.8</v>
      </c>
      <c r="P5757" s="2">
        <f>(Table1[[#This Row],[Unit Price]]-Table1[[#This Row],[Discount Applied]])*Table1[[#This Row],[Order Quantity]]</f>
        <v>23476.2</v>
      </c>
      <c r="Q5757">
        <f>Table1[[#This Row],[Revenue]]-(Table1[[#This Row],[Unit Cost]]*Table1[[#This Row],[Order Quantity]])</f>
        <v>13850.7</v>
      </c>
    </row>
    <row r="5758" spans="1:17" x14ac:dyDescent="0.25">
      <c r="A5758" t="s">
        <v>5783</v>
      </c>
      <c r="B5758" t="s">
        <v>18</v>
      </c>
      <c r="C5758" t="s">
        <v>24</v>
      </c>
      <c r="D5758" s="1">
        <v>44107</v>
      </c>
      <c r="E5758" s="1">
        <v>43979</v>
      </c>
      <c r="F5758" s="1">
        <v>44004</v>
      </c>
      <c r="G5758" s="1">
        <v>44009</v>
      </c>
      <c r="H5758">
        <v>10</v>
      </c>
      <c r="I5758">
        <v>18</v>
      </c>
      <c r="J5758">
        <v>360</v>
      </c>
      <c r="K5758">
        <v>36</v>
      </c>
      <c r="L5758">
        <v>7</v>
      </c>
      <c r="M5758">
        <v>7.4999999999999997E-2</v>
      </c>
      <c r="N5758">
        <v>728.42</v>
      </c>
      <c r="O5758" s="2">
        <v>1011.7</v>
      </c>
      <c r="P5758" s="2">
        <f>(Table1[[#This Row],[Unit Price]]-Table1[[#This Row],[Discount Applied]])*Table1[[#This Row],[Order Quantity]]</f>
        <v>7081.375</v>
      </c>
      <c r="Q5758">
        <f>Table1[[#This Row],[Revenue]]-(Table1[[#This Row],[Unit Cost]]*Table1[[#This Row],[Order Quantity]])</f>
        <v>1982.4350000000004</v>
      </c>
    </row>
    <row r="5759" spans="1:17" x14ac:dyDescent="0.25">
      <c r="A5759" t="s">
        <v>5784</v>
      </c>
      <c r="B5759" t="s">
        <v>18</v>
      </c>
      <c r="C5759" t="s">
        <v>29</v>
      </c>
      <c r="D5759" s="1">
        <v>44107</v>
      </c>
      <c r="E5759" s="1">
        <v>43979</v>
      </c>
      <c r="F5759" s="1">
        <v>44171</v>
      </c>
      <c r="G5759" s="1">
        <v>43996</v>
      </c>
      <c r="H5759">
        <v>9</v>
      </c>
      <c r="I5759">
        <v>5</v>
      </c>
      <c r="J5759">
        <v>7</v>
      </c>
      <c r="K5759">
        <v>6</v>
      </c>
      <c r="L5759">
        <v>7</v>
      </c>
      <c r="M5759">
        <v>7.4999999999999997E-2</v>
      </c>
      <c r="N5759" s="2">
        <v>1269.25</v>
      </c>
      <c r="O5759" s="2">
        <v>1983.2</v>
      </c>
      <c r="P5759" s="2">
        <f>(Table1[[#This Row],[Unit Price]]-Table1[[#This Row],[Discount Applied]])*Table1[[#This Row],[Order Quantity]]</f>
        <v>13881.875</v>
      </c>
      <c r="Q5759">
        <f>Table1[[#This Row],[Revenue]]-(Table1[[#This Row],[Unit Cost]]*Table1[[#This Row],[Order Quantity]])</f>
        <v>4997.125</v>
      </c>
    </row>
    <row r="5760" spans="1:17" x14ac:dyDescent="0.25">
      <c r="A5760" t="s">
        <v>5785</v>
      </c>
      <c r="B5760" t="s">
        <v>23</v>
      </c>
      <c r="C5760" t="s">
        <v>19</v>
      </c>
      <c r="D5760" s="1">
        <v>44107</v>
      </c>
      <c r="E5760" s="1">
        <v>43979</v>
      </c>
      <c r="F5760" s="1">
        <v>43988</v>
      </c>
      <c r="G5760" s="1">
        <v>43998</v>
      </c>
      <c r="H5760">
        <v>22</v>
      </c>
      <c r="I5760">
        <v>40</v>
      </c>
      <c r="J5760">
        <v>167</v>
      </c>
      <c r="K5760">
        <v>32</v>
      </c>
      <c r="L5760">
        <v>7</v>
      </c>
      <c r="M5760">
        <v>7.4999999999999997E-2</v>
      </c>
      <c r="N5760" s="2">
        <v>3103.44</v>
      </c>
      <c r="O5760" s="2">
        <v>3879.3</v>
      </c>
      <c r="P5760" s="2">
        <f>(Table1[[#This Row],[Unit Price]]-Table1[[#This Row],[Discount Applied]])*Table1[[#This Row],[Order Quantity]]</f>
        <v>27154.575000000004</v>
      </c>
      <c r="Q5760">
        <f>Table1[[#This Row],[Revenue]]-(Table1[[#This Row],[Unit Cost]]*Table1[[#This Row],[Order Quantity]])</f>
        <v>5430.4950000000026</v>
      </c>
    </row>
    <row r="5761" spans="1:17" x14ac:dyDescent="0.25">
      <c r="A5761" t="s">
        <v>5786</v>
      </c>
      <c r="B5761" t="s">
        <v>23</v>
      </c>
      <c r="C5761" t="s">
        <v>24</v>
      </c>
      <c r="D5761" s="1">
        <v>44107</v>
      </c>
      <c r="E5761" s="1">
        <v>43979</v>
      </c>
      <c r="F5761" s="1">
        <v>43896</v>
      </c>
      <c r="G5761" s="1">
        <v>43927</v>
      </c>
      <c r="H5761">
        <v>22</v>
      </c>
      <c r="I5761">
        <v>41</v>
      </c>
      <c r="J5761">
        <v>343</v>
      </c>
      <c r="K5761">
        <v>35</v>
      </c>
      <c r="L5761">
        <v>1</v>
      </c>
      <c r="M5761">
        <v>0.05</v>
      </c>
      <c r="N5761" s="2">
        <v>2745.59</v>
      </c>
      <c r="O5761" s="2">
        <v>6385.1</v>
      </c>
      <c r="P5761" s="2">
        <f>(Table1[[#This Row],[Unit Price]]-Table1[[#This Row],[Discount Applied]])*Table1[[#This Row],[Order Quantity]]</f>
        <v>6385.05</v>
      </c>
      <c r="Q5761">
        <f>Table1[[#This Row],[Revenue]]-(Table1[[#This Row],[Unit Cost]]*Table1[[#This Row],[Order Quantity]])</f>
        <v>3639.46</v>
      </c>
    </row>
    <row r="5762" spans="1:17" x14ac:dyDescent="0.25">
      <c r="A5762" t="s">
        <v>5787</v>
      </c>
      <c r="B5762" t="s">
        <v>18</v>
      </c>
      <c r="C5762" t="s">
        <v>34</v>
      </c>
      <c r="D5762" s="1">
        <v>43477</v>
      </c>
      <c r="E5762" s="1">
        <v>43979</v>
      </c>
      <c r="F5762" s="1">
        <v>43836</v>
      </c>
      <c r="G5762" s="1">
        <v>43867</v>
      </c>
      <c r="H5762">
        <v>1</v>
      </c>
      <c r="I5762">
        <v>32</v>
      </c>
      <c r="J5762">
        <v>308</v>
      </c>
      <c r="K5762">
        <v>15</v>
      </c>
      <c r="L5762">
        <v>8</v>
      </c>
      <c r="M5762">
        <v>0.4</v>
      </c>
      <c r="N5762" s="2">
        <v>1905.48</v>
      </c>
      <c r="O5762" s="2">
        <v>2646.5</v>
      </c>
      <c r="P5762" s="2">
        <f>(Table1[[#This Row],[Unit Price]]-Table1[[#This Row],[Discount Applied]])*Table1[[#This Row],[Order Quantity]]</f>
        <v>21168.799999999999</v>
      </c>
      <c r="Q5762">
        <f>Table1[[#This Row],[Revenue]]-(Table1[[#This Row],[Unit Cost]]*Table1[[#This Row],[Order Quantity]])</f>
        <v>5924.9599999999991</v>
      </c>
    </row>
    <row r="5763" spans="1:17" x14ac:dyDescent="0.25">
      <c r="A5763" t="s">
        <v>5788</v>
      </c>
      <c r="B5763" t="s">
        <v>18</v>
      </c>
      <c r="C5763" t="s">
        <v>29</v>
      </c>
      <c r="D5763" s="1">
        <v>44107</v>
      </c>
      <c r="E5763" s="1">
        <v>43980</v>
      </c>
      <c r="F5763" s="1">
        <v>44007</v>
      </c>
      <c r="G5763" s="1">
        <v>44010</v>
      </c>
      <c r="H5763">
        <v>4</v>
      </c>
      <c r="I5763">
        <v>2</v>
      </c>
      <c r="J5763">
        <v>11</v>
      </c>
      <c r="K5763">
        <v>23</v>
      </c>
      <c r="L5763">
        <v>7</v>
      </c>
      <c r="M5763">
        <v>7.4999999999999997E-2</v>
      </c>
      <c r="N5763" s="2">
        <v>1286.07</v>
      </c>
      <c r="O5763" s="2">
        <v>2338.3000000000002</v>
      </c>
      <c r="P5763" s="2">
        <f>(Table1[[#This Row],[Unit Price]]-Table1[[#This Row],[Discount Applied]])*Table1[[#This Row],[Order Quantity]]</f>
        <v>16367.575000000003</v>
      </c>
      <c r="Q5763">
        <f>Table1[[#This Row],[Revenue]]-(Table1[[#This Row],[Unit Cost]]*Table1[[#This Row],[Order Quantity]])</f>
        <v>7365.0850000000028</v>
      </c>
    </row>
    <row r="5764" spans="1:17" x14ac:dyDescent="0.25">
      <c r="A5764" t="s">
        <v>5789</v>
      </c>
      <c r="B5764" t="s">
        <v>18</v>
      </c>
      <c r="C5764" t="s">
        <v>24</v>
      </c>
      <c r="D5764" s="1">
        <v>44107</v>
      </c>
      <c r="E5764" s="1">
        <v>43980</v>
      </c>
      <c r="F5764" s="1">
        <v>43982</v>
      </c>
      <c r="G5764" s="1">
        <v>43927</v>
      </c>
      <c r="H5764">
        <v>2</v>
      </c>
      <c r="I5764">
        <v>46</v>
      </c>
      <c r="J5764">
        <v>343</v>
      </c>
      <c r="K5764">
        <v>37</v>
      </c>
      <c r="L5764">
        <v>8</v>
      </c>
      <c r="M5764">
        <v>0.1</v>
      </c>
      <c r="N5764" s="2">
        <v>1411.22</v>
      </c>
      <c r="O5764" s="2">
        <v>2391.9</v>
      </c>
      <c r="P5764" s="2">
        <f>(Table1[[#This Row],[Unit Price]]-Table1[[#This Row],[Discount Applied]])*Table1[[#This Row],[Order Quantity]]</f>
        <v>19134.400000000001</v>
      </c>
      <c r="Q5764">
        <f>Table1[[#This Row],[Revenue]]-(Table1[[#This Row],[Unit Cost]]*Table1[[#This Row],[Order Quantity]])</f>
        <v>7844.6400000000012</v>
      </c>
    </row>
    <row r="5765" spans="1:17" x14ac:dyDescent="0.25">
      <c r="A5765" t="s">
        <v>5790</v>
      </c>
      <c r="B5765" t="s">
        <v>23</v>
      </c>
      <c r="C5765" t="s">
        <v>34</v>
      </c>
      <c r="D5765" s="1">
        <v>43377</v>
      </c>
      <c r="E5765" s="1">
        <v>43108</v>
      </c>
      <c r="F5765" s="1">
        <v>43289</v>
      </c>
      <c r="G5765" s="1">
        <v>43327</v>
      </c>
      <c r="H5765">
        <v>23</v>
      </c>
      <c r="I5765">
        <v>29</v>
      </c>
      <c r="J5765">
        <v>287</v>
      </c>
      <c r="K5765">
        <v>38</v>
      </c>
      <c r="L5765">
        <v>8</v>
      </c>
      <c r="M5765">
        <v>0.1</v>
      </c>
      <c r="N5765">
        <v>160.80000000000001</v>
      </c>
      <c r="O5765">
        <v>201</v>
      </c>
      <c r="P5765" s="2">
        <f>(Table1[[#This Row],[Unit Price]]-Table1[[#This Row],[Discount Applied]])*Table1[[#This Row],[Order Quantity]]</f>
        <v>1607.2</v>
      </c>
      <c r="Q5765">
        <f>Table1[[#This Row],[Revenue]]-(Table1[[#This Row],[Unit Cost]]*Table1[[#This Row],[Order Quantity]])</f>
        <v>320.79999999999995</v>
      </c>
    </row>
    <row r="5766" spans="1:17" x14ac:dyDescent="0.25">
      <c r="A5766" t="s">
        <v>5791</v>
      </c>
      <c r="B5766" t="s">
        <v>21</v>
      </c>
      <c r="C5766" t="s">
        <v>43</v>
      </c>
      <c r="D5766" s="1">
        <v>44107</v>
      </c>
      <c r="E5766" s="1">
        <v>43980</v>
      </c>
      <c r="F5766" s="1">
        <v>43997</v>
      </c>
      <c r="G5766" s="1">
        <v>43999</v>
      </c>
      <c r="H5766">
        <v>17</v>
      </c>
      <c r="I5766">
        <v>49</v>
      </c>
      <c r="J5766">
        <v>82</v>
      </c>
      <c r="K5766">
        <v>8</v>
      </c>
      <c r="L5766">
        <v>2</v>
      </c>
      <c r="M5766">
        <v>0.1</v>
      </c>
      <c r="N5766">
        <v>956.76</v>
      </c>
      <c r="O5766" s="2">
        <v>2278</v>
      </c>
      <c r="P5766" s="2">
        <f>(Table1[[#This Row],[Unit Price]]-Table1[[#This Row],[Discount Applied]])*Table1[[#This Row],[Order Quantity]]</f>
        <v>4555.8</v>
      </c>
      <c r="Q5766">
        <f>Table1[[#This Row],[Revenue]]-(Table1[[#This Row],[Unit Cost]]*Table1[[#This Row],[Order Quantity]])</f>
        <v>2642.28</v>
      </c>
    </row>
    <row r="5767" spans="1:17" x14ac:dyDescent="0.25">
      <c r="A5767" t="s">
        <v>5792</v>
      </c>
      <c r="B5767" t="s">
        <v>18</v>
      </c>
      <c r="C5767" t="s">
        <v>29</v>
      </c>
      <c r="D5767" s="1">
        <v>43477</v>
      </c>
      <c r="E5767" s="1">
        <v>43980</v>
      </c>
      <c r="F5767" s="1">
        <v>43927</v>
      </c>
      <c r="G5767" s="1">
        <v>44141</v>
      </c>
      <c r="H5767">
        <v>11</v>
      </c>
      <c r="I5767">
        <v>44</v>
      </c>
      <c r="J5767">
        <v>9</v>
      </c>
      <c r="K5767">
        <v>5</v>
      </c>
      <c r="L5767">
        <v>5</v>
      </c>
      <c r="M5767">
        <v>0.05</v>
      </c>
      <c r="N5767">
        <v>628.53</v>
      </c>
      <c r="O5767" s="2">
        <v>1065.3</v>
      </c>
      <c r="P5767" s="2">
        <f>(Table1[[#This Row],[Unit Price]]-Table1[[#This Row],[Discount Applied]])*Table1[[#This Row],[Order Quantity]]</f>
        <v>5326.25</v>
      </c>
      <c r="Q5767">
        <f>Table1[[#This Row],[Revenue]]-(Table1[[#This Row],[Unit Cost]]*Table1[[#This Row],[Order Quantity]])</f>
        <v>2183.6000000000004</v>
      </c>
    </row>
    <row r="5768" spans="1:17" x14ac:dyDescent="0.25">
      <c r="A5768" t="s">
        <v>5793</v>
      </c>
      <c r="B5768" t="s">
        <v>21</v>
      </c>
      <c r="C5768" t="s">
        <v>19</v>
      </c>
      <c r="D5768" s="1">
        <v>44107</v>
      </c>
      <c r="E5768" s="1">
        <v>43980</v>
      </c>
      <c r="F5768" s="1">
        <v>43957</v>
      </c>
      <c r="G5768" s="1">
        <v>43995</v>
      </c>
      <c r="H5768">
        <v>16</v>
      </c>
      <c r="I5768">
        <v>18</v>
      </c>
      <c r="J5768">
        <v>203</v>
      </c>
      <c r="K5768">
        <v>9</v>
      </c>
      <c r="L5768">
        <v>8</v>
      </c>
      <c r="M5768">
        <v>0.1</v>
      </c>
      <c r="N5768" s="2">
        <v>2738.96</v>
      </c>
      <c r="O5768" s="2">
        <v>3912.8</v>
      </c>
      <c r="P5768" s="2">
        <f>(Table1[[#This Row],[Unit Price]]-Table1[[#This Row],[Discount Applied]])*Table1[[#This Row],[Order Quantity]]</f>
        <v>31301.600000000002</v>
      </c>
      <c r="Q5768">
        <f>Table1[[#This Row],[Revenue]]-(Table1[[#This Row],[Unit Cost]]*Table1[[#This Row],[Order Quantity]])</f>
        <v>9389.9200000000019</v>
      </c>
    </row>
    <row r="5769" spans="1:17" x14ac:dyDescent="0.25">
      <c r="A5769" t="s">
        <v>5794</v>
      </c>
      <c r="B5769" t="s">
        <v>21</v>
      </c>
      <c r="C5769" t="s">
        <v>19</v>
      </c>
      <c r="D5769" s="1">
        <v>44107</v>
      </c>
      <c r="E5769" s="1">
        <v>43980</v>
      </c>
      <c r="F5769" s="1">
        <v>44000</v>
      </c>
      <c r="G5769" s="1">
        <v>44003</v>
      </c>
      <c r="H5769">
        <v>13</v>
      </c>
      <c r="I5769">
        <v>50</v>
      </c>
      <c r="J5769">
        <v>130</v>
      </c>
      <c r="K5769">
        <v>31</v>
      </c>
      <c r="L5769">
        <v>6</v>
      </c>
      <c r="M5769">
        <v>7.4999999999999997E-2</v>
      </c>
      <c r="N5769" s="2">
        <v>1065.3</v>
      </c>
      <c r="O5769" s="2">
        <v>2010</v>
      </c>
      <c r="P5769" s="2">
        <f>(Table1[[#This Row],[Unit Price]]-Table1[[#This Row],[Discount Applied]])*Table1[[#This Row],[Order Quantity]]</f>
        <v>12059.55</v>
      </c>
      <c r="Q5769">
        <f>Table1[[#This Row],[Revenue]]-(Table1[[#This Row],[Unit Cost]]*Table1[[#This Row],[Order Quantity]])</f>
        <v>5667.75</v>
      </c>
    </row>
    <row r="5770" spans="1:17" x14ac:dyDescent="0.25">
      <c r="A5770" t="s">
        <v>5795</v>
      </c>
      <c r="B5770" t="s">
        <v>21</v>
      </c>
      <c r="C5770" t="s">
        <v>43</v>
      </c>
      <c r="D5770" s="1">
        <v>44107</v>
      </c>
      <c r="E5770" s="1">
        <v>43980</v>
      </c>
      <c r="F5770" s="1">
        <v>43998</v>
      </c>
      <c r="G5770" s="1">
        <v>44003</v>
      </c>
      <c r="H5770">
        <v>17</v>
      </c>
      <c r="I5770">
        <v>41</v>
      </c>
      <c r="J5770">
        <v>83</v>
      </c>
      <c r="K5770">
        <v>33</v>
      </c>
      <c r="L5770">
        <v>1</v>
      </c>
      <c r="M5770">
        <v>0.05</v>
      </c>
      <c r="N5770" s="2">
        <v>1647.93</v>
      </c>
      <c r="O5770" s="2">
        <v>3832.4</v>
      </c>
      <c r="P5770" s="2">
        <f>(Table1[[#This Row],[Unit Price]]-Table1[[#This Row],[Discount Applied]])*Table1[[#This Row],[Order Quantity]]</f>
        <v>3832.35</v>
      </c>
      <c r="Q5770">
        <f>Table1[[#This Row],[Revenue]]-(Table1[[#This Row],[Unit Cost]]*Table1[[#This Row],[Order Quantity]])</f>
        <v>2184.42</v>
      </c>
    </row>
    <row r="5771" spans="1:17" x14ac:dyDescent="0.25">
      <c r="A5771" t="s">
        <v>5796</v>
      </c>
      <c r="B5771" t="s">
        <v>18</v>
      </c>
      <c r="C5771" t="s">
        <v>19</v>
      </c>
      <c r="D5771" s="1">
        <v>43477</v>
      </c>
      <c r="E5771" s="1">
        <v>43980</v>
      </c>
      <c r="F5771" s="1">
        <v>43999</v>
      </c>
      <c r="G5771" s="1">
        <v>44007</v>
      </c>
      <c r="H5771">
        <v>8</v>
      </c>
      <c r="I5771">
        <v>18</v>
      </c>
      <c r="J5771">
        <v>170</v>
      </c>
      <c r="K5771">
        <v>7</v>
      </c>
      <c r="L5771">
        <v>4</v>
      </c>
      <c r="M5771">
        <v>0.05</v>
      </c>
      <c r="N5771">
        <v>718.78</v>
      </c>
      <c r="O5771">
        <v>998.3</v>
      </c>
      <c r="P5771" s="2">
        <f>(Table1[[#This Row],[Unit Price]]-Table1[[#This Row],[Discount Applied]])*Table1[[#This Row],[Order Quantity]]</f>
        <v>3993</v>
      </c>
      <c r="Q5771">
        <f>Table1[[#This Row],[Revenue]]-(Table1[[#This Row],[Unit Cost]]*Table1[[#This Row],[Order Quantity]])</f>
        <v>1117.8800000000001</v>
      </c>
    </row>
    <row r="5772" spans="1:17" x14ac:dyDescent="0.25">
      <c r="A5772" t="s">
        <v>5797</v>
      </c>
      <c r="B5772" t="s">
        <v>21</v>
      </c>
      <c r="C5772" t="s">
        <v>29</v>
      </c>
      <c r="D5772" s="1">
        <v>44107</v>
      </c>
      <c r="E5772" s="1">
        <v>43980</v>
      </c>
      <c r="F5772" s="1">
        <v>43996</v>
      </c>
      <c r="G5772" s="1">
        <v>44006</v>
      </c>
      <c r="H5772">
        <v>20</v>
      </c>
      <c r="I5772">
        <v>4</v>
      </c>
      <c r="J5772">
        <v>52</v>
      </c>
      <c r="K5772">
        <v>11</v>
      </c>
      <c r="L5772">
        <v>6</v>
      </c>
      <c r="M5772">
        <v>0.15</v>
      </c>
      <c r="N5772">
        <v>510.94</v>
      </c>
      <c r="O5772" s="2">
        <v>1246.2</v>
      </c>
      <c r="P5772" s="2">
        <f>(Table1[[#This Row],[Unit Price]]-Table1[[#This Row],[Discount Applied]])*Table1[[#This Row],[Order Quantity]]</f>
        <v>7476.2999999999993</v>
      </c>
      <c r="Q5772">
        <f>Table1[[#This Row],[Revenue]]-(Table1[[#This Row],[Unit Cost]]*Table1[[#This Row],[Order Quantity]])</f>
        <v>4410.66</v>
      </c>
    </row>
    <row r="5773" spans="1:17" x14ac:dyDescent="0.25">
      <c r="A5773" t="s">
        <v>5798</v>
      </c>
      <c r="B5773" t="s">
        <v>33</v>
      </c>
      <c r="C5773" t="s">
        <v>29</v>
      </c>
      <c r="D5773" s="1">
        <v>44107</v>
      </c>
      <c r="E5773" s="1">
        <v>43980</v>
      </c>
      <c r="F5773" s="1">
        <v>44049</v>
      </c>
      <c r="G5773" s="1">
        <v>44110</v>
      </c>
      <c r="H5773">
        <v>27</v>
      </c>
      <c r="I5773">
        <v>30</v>
      </c>
      <c r="J5773">
        <v>49</v>
      </c>
      <c r="K5773">
        <v>10</v>
      </c>
      <c r="L5773">
        <v>4</v>
      </c>
      <c r="M5773">
        <v>0.1</v>
      </c>
      <c r="N5773" s="2">
        <v>1323.25</v>
      </c>
      <c r="O5773" s="2">
        <v>1675</v>
      </c>
      <c r="P5773" s="2">
        <f>(Table1[[#This Row],[Unit Price]]-Table1[[#This Row],[Discount Applied]])*Table1[[#This Row],[Order Quantity]]</f>
        <v>6699.6</v>
      </c>
      <c r="Q5773">
        <f>Table1[[#This Row],[Revenue]]-(Table1[[#This Row],[Unit Cost]]*Table1[[#This Row],[Order Quantity]])</f>
        <v>1406.6000000000004</v>
      </c>
    </row>
    <row r="5774" spans="1:17" x14ac:dyDescent="0.25">
      <c r="A5774" t="s">
        <v>5799</v>
      </c>
      <c r="B5774" t="s">
        <v>21</v>
      </c>
      <c r="C5774" t="s">
        <v>19</v>
      </c>
      <c r="D5774" s="1">
        <v>43477</v>
      </c>
      <c r="E5774" s="1">
        <v>43981</v>
      </c>
      <c r="F5774" s="1">
        <v>44080</v>
      </c>
      <c r="G5774" s="1">
        <v>44001</v>
      </c>
      <c r="H5774">
        <v>18</v>
      </c>
      <c r="I5774">
        <v>49</v>
      </c>
      <c r="J5774">
        <v>188</v>
      </c>
      <c r="K5774">
        <v>12</v>
      </c>
      <c r="L5774">
        <v>6</v>
      </c>
      <c r="M5774">
        <v>0.1</v>
      </c>
      <c r="N5774" s="2">
        <v>1175.45</v>
      </c>
      <c r="O5774" s="2">
        <v>1728.6</v>
      </c>
      <c r="P5774" s="2">
        <f>(Table1[[#This Row],[Unit Price]]-Table1[[#This Row],[Discount Applied]])*Table1[[#This Row],[Order Quantity]]</f>
        <v>10371</v>
      </c>
      <c r="Q5774">
        <f>Table1[[#This Row],[Revenue]]-(Table1[[#This Row],[Unit Cost]]*Table1[[#This Row],[Order Quantity]])</f>
        <v>3318.2999999999993</v>
      </c>
    </row>
    <row r="5775" spans="1:17" x14ac:dyDescent="0.25">
      <c r="A5775" t="s">
        <v>5800</v>
      </c>
      <c r="B5775" t="s">
        <v>21</v>
      </c>
      <c r="C5775" t="s">
        <v>29</v>
      </c>
      <c r="D5775" s="1">
        <v>44107</v>
      </c>
      <c r="E5775" s="1">
        <v>43981</v>
      </c>
      <c r="F5775" s="1">
        <v>43998</v>
      </c>
      <c r="G5775" s="1">
        <v>44003</v>
      </c>
      <c r="H5775">
        <v>19</v>
      </c>
      <c r="I5775">
        <v>15</v>
      </c>
      <c r="J5775">
        <v>7</v>
      </c>
      <c r="K5775">
        <v>8</v>
      </c>
      <c r="L5775">
        <v>6</v>
      </c>
      <c r="M5775">
        <v>7.4999999999999997E-2</v>
      </c>
      <c r="N5775" s="2">
        <v>1071.73</v>
      </c>
      <c r="O5775" s="2">
        <v>1728.6</v>
      </c>
      <c r="P5775" s="2">
        <f>(Table1[[#This Row],[Unit Price]]-Table1[[#This Row],[Discount Applied]])*Table1[[#This Row],[Order Quantity]]</f>
        <v>10371.15</v>
      </c>
      <c r="Q5775">
        <f>Table1[[#This Row],[Revenue]]-(Table1[[#This Row],[Unit Cost]]*Table1[[#This Row],[Order Quantity]])</f>
        <v>3940.7699999999995</v>
      </c>
    </row>
    <row r="5776" spans="1:17" x14ac:dyDescent="0.25">
      <c r="A5776" t="s">
        <v>5801</v>
      </c>
      <c r="B5776" t="s">
        <v>21</v>
      </c>
      <c r="C5776" t="s">
        <v>29</v>
      </c>
      <c r="D5776" s="1">
        <v>43377</v>
      </c>
      <c r="E5776" s="1">
        <v>43108</v>
      </c>
      <c r="F5776" s="1">
        <v>43334</v>
      </c>
      <c r="G5776" s="1">
        <v>43341</v>
      </c>
      <c r="H5776">
        <v>20</v>
      </c>
      <c r="I5776">
        <v>39</v>
      </c>
      <c r="J5776">
        <v>16</v>
      </c>
      <c r="K5776">
        <v>27</v>
      </c>
      <c r="L5776">
        <v>1</v>
      </c>
      <c r="M5776">
        <v>0.1</v>
      </c>
      <c r="N5776" s="2">
        <v>1430.85</v>
      </c>
      <c r="O5776" s="2">
        <v>1882.7</v>
      </c>
      <c r="P5776" s="2">
        <f>(Table1[[#This Row],[Unit Price]]-Table1[[#This Row],[Discount Applied]])*Table1[[#This Row],[Order Quantity]]</f>
        <v>1882.6000000000001</v>
      </c>
      <c r="Q5776">
        <f>Table1[[#This Row],[Revenue]]-(Table1[[#This Row],[Unit Cost]]*Table1[[#This Row],[Order Quantity]])</f>
        <v>451.75000000000023</v>
      </c>
    </row>
    <row r="5777" spans="1:17" x14ac:dyDescent="0.25">
      <c r="A5777" t="s">
        <v>5802</v>
      </c>
      <c r="B5777" t="s">
        <v>18</v>
      </c>
      <c r="C5777" t="s">
        <v>19</v>
      </c>
      <c r="D5777" s="1">
        <v>44107</v>
      </c>
      <c r="E5777" s="1">
        <v>43981</v>
      </c>
      <c r="F5777" s="1">
        <v>43867</v>
      </c>
      <c r="G5777" s="1">
        <v>44018</v>
      </c>
      <c r="H5777">
        <v>5</v>
      </c>
      <c r="I5777">
        <v>17</v>
      </c>
      <c r="J5777">
        <v>186</v>
      </c>
      <c r="K5777">
        <v>26</v>
      </c>
      <c r="L5777">
        <v>8</v>
      </c>
      <c r="M5777">
        <v>0.05</v>
      </c>
      <c r="N5777" s="2">
        <v>1299.06</v>
      </c>
      <c r="O5777" s="2">
        <v>1882.7</v>
      </c>
      <c r="P5777" s="2">
        <f>(Table1[[#This Row],[Unit Price]]-Table1[[#This Row],[Discount Applied]])*Table1[[#This Row],[Order Quantity]]</f>
        <v>15061.2</v>
      </c>
      <c r="Q5777">
        <f>Table1[[#This Row],[Revenue]]-(Table1[[#This Row],[Unit Cost]]*Table1[[#This Row],[Order Quantity]])</f>
        <v>4668.7200000000012</v>
      </c>
    </row>
    <row r="5778" spans="1:17" x14ac:dyDescent="0.25">
      <c r="A5778" t="s">
        <v>5803</v>
      </c>
      <c r="B5778" t="s">
        <v>33</v>
      </c>
      <c r="C5778" t="s">
        <v>43</v>
      </c>
      <c r="D5778" s="1">
        <v>44107</v>
      </c>
      <c r="E5778" s="1">
        <v>43981</v>
      </c>
      <c r="F5778" s="1">
        <v>44003</v>
      </c>
      <c r="G5778" s="1">
        <v>44008</v>
      </c>
      <c r="H5778">
        <v>28</v>
      </c>
      <c r="I5778">
        <v>44</v>
      </c>
      <c r="J5778">
        <v>73</v>
      </c>
      <c r="K5778">
        <v>21</v>
      </c>
      <c r="L5778">
        <v>6</v>
      </c>
      <c r="M5778">
        <v>7.4999999999999997E-2</v>
      </c>
      <c r="N5778">
        <v>512.15</v>
      </c>
      <c r="O5778">
        <v>984.9</v>
      </c>
      <c r="P5778" s="2">
        <f>(Table1[[#This Row],[Unit Price]]-Table1[[#This Row],[Discount Applied]])*Table1[[#This Row],[Order Quantity]]</f>
        <v>5908.95</v>
      </c>
      <c r="Q5778">
        <f>Table1[[#This Row],[Revenue]]-(Table1[[#This Row],[Unit Cost]]*Table1[[#This Row],[Order Quantity]])</f>
        <v>2836.05</v>
      </c>
    </row>
    <row r="5779" spans="1:17" x14ac:dyDescent="0.25">
      <c r="A5779" t="s">
        <v>5804</v>
      </c>
      <c r="B5779" t="s">
        <v>21</v>
      </c>
      <c r="C5779" t="s">
        <v>29</v>
      </c>
      <c r="D5779" s="1">
        <v>44107</v>
      </c>
      <c r="E5779" s="1">
        <v>43981</v>
      </c>
      <c r="F5779" s="1">
        <v>43957</v>
      </c>
      <c r="G5779" s="1">
        <v>44171</v>
      </c>
      <c r="H5779">
        <v>16</v>
      </c>
      <c r="I5779">
        <v>14</v>
      </c>
      <c r="J5779">
        <v>33</v>
      </c>
      <c r="K5779">
        <v>18</v>
      </c>
      <c r="L5779">
        <v>6</v>
      </c>
      <c r="M5779">
        <v>0.05</v>
      </c>
      <c r="N5779" s="2">
        <v>1061.28</v>
      </c>
      <c r="O5779" s="2">
        <v>1326.6</v>
      </c>
      <c r="P5779" s="2">
        <f>(Table1[[#This Row],[Unit Price]]-Table1[[#This Row],[Discount Applied]])*Table1[[#This Row],[Order Quantity]]</f>
        <v>7959.2999999999993</v>
      </c>
      <c r="Q5779">
        <f>Table1[[#This Row],[Revenue]]-(Table1[[#This Row],[Unit Cost]]*Table1[[#This Row],[Order Quantity]])</f>
        <v>1591.619999999999</v>
      </c>
    </row>
    <row r="5780" spans="1:17" x14ac:dyDescent="0.25">
      <c r="A5780" t="s">
        <v>5805</v>
      </c>
      <c r="B5780" t="s">
        <v>33</v>
      </c>
      <c r="C5780" t="s">
        <v>43</v>
      </c>
      <c r="D5780" s="1">
        <v>44107</v>
      </c>
      <c r="E5780" s="1">
        <v>43981</v>
      </c>
      <c r="F5780" s="1">
        <v>44001</v>
      </c>
      <c r="G5780" s="1">
        <v>44005</v>
      </c>
      <c r="H5780">
        <v>27</v>
      </c>
      <c r="I5780">
        <v>11</v>
      </c>
      <c r="J5780">
        <v>76</v>
      </c>
      <c r="K5780">
        <v>32</v>
      </c>
      <c r="L5780">
        <v>5</v>
      </c>
      <c r="M5780">
        <v>7.4999999999999997E-2</v>
      </c>
      <c r="N5780" s="2">
        <v>2439.94</v>
      </c>
      <c r="O5780" s="2">
        <v>3999.9</v>
      </c>
      <c r="P5780" s="2">
        <f>(Table1[[#This Row],[Unit Price]]-Table1[[#This Row],[Discount Applied]])*Table1[[#This Row],[Order Quantity]]</f>
        <v>19999.125</v>
      </c>
      <c r="Q5780">
        <f>Table1[[#This Row],[Revenue]]-(Table1[[#This Row],[Unit Cost]]*Table1[[#This Row],[Order Quantity]])</f>
        <v>7799.4249999999993</v>
      </c>
    </row>
    <row r="5781" spans="1:17" x14ac:dyDescent="0.25">
      <c r="A5781" t="s">
        <v>5806</v>
      </c>
      <c r="B5781" t="s">
        <v>18</v>
      </c>
      <c r="C5781" t="s">
        <v>19</v>
      </c>
      <c r="D5781" s="1">
        <v>44107</v>
      </c>
      <c r="E5781" s="1">
        <v>43981</v>
      </c>
      <c r="F5781" s="1">
        <v>44049</v>
      </c>
      <c r="G5781" s="1">
        <v>44080</v>
      </c>
      <c r="H5781">
        <v>9</v>
      </c>
      <c r="I5781">
        <v>21</v>
      </c>
      <c r="J5781">
        <v>150</v>
      </c>
      <c r="K5781">
        <v>29</v>
      </c>
      <c r="L5781">
        <v>6</v>
      </c>
      <c r="M5781">
        <v>0.15</v>
      </c>
      <c r="N5781" s="2">
        <v>1189.52</v>
      </c>
      <c r="O5781" s="2">
        <v>1802.3</v>
      </c>
      <c r="P5781" s="2">
        <f>(Table1[[#This Row],[Unit Price]]-Table1[[#This Row],[Discount Applied]])*Table1[[#This Row],[Order Quantity]]</f>
        <v>10812.9</v>
      </c>
      <c r="Q5781">
        <f>Table1[[#This Row],[Revenue]]-(Table1[[#This Row],[Unit Cost]]*Table1[[#This Row],[Order Quantity]])</f>
        <v>3675.7799999999997</v>
      </c>
    </row>
    <row r="5782" spans="1:17" x14ac:dyDescent="0.25">
      <c r="A5782" t="s">
        <v>5807</v>
      </c>
      <c r="B5782" t="s">
        <v>23</v>
      </c>
      <c r="C5782" t="s">
        <v>19</v>
      </c>
      <c r="D5782" s="1">
        <v>43477</v>
      </c>
      <c r="E5782" s="1">
        <v>43981</v>
      </c>
      <c r="F5782" s="1">
        <v>44001</v>
      </c>
      <c r="G5782" s="1">
        <v>44006</v>
      </c>
      <c r="H5782">
        <v>22</v>
      </c>
      <c r="I5782">
        <v>26</v>
      </c>
      <c r="J5782">
        <v>121</v>
      </c>
      <c r="K5782">
        <v>32</v>
      </c>
      <c r="L5782">
        <v>7</v>
      </c>
      <c r="M5782">
        <v>0.05</v>
      </c>
      <c r="N5782">
        <v>527.63</v>
      </c>
      <c r="O5782" s="2">
        <v>1172.5</v>
      </c>
      <c r="P5782" s="2">
        <f>(Table1[[#This Row],[Unit Price]]-Table1[[#This Row],[Discount Applied]])*Table1[[#This Row],[Order Quantity]]</f>
        <v>8207.15</v>
      </c>
      <c r="Q5782">
        <f>Table1[[#This Row],[Revenue]]-(Table1[[#This Row],[Unit Cost]]*Table1[[#This Row],[Order Quantity]])</f>
        <v>4513.74</v>
      </c>
    </row>
    <row r="5783" spans="1:17" x14ac:dyDescent="0.25">
      <c r="A5783" t="s">
        <v>5808</v>
      </c>
      <c r="B5783" t="s">
        <v>23</v>
      </c>
      <c r="C5783" t="s">
        <v>19</v>
      </c>
      <c r="D5783" s="1">
        <v>44107</v>
      </c>
      <c r="E5783" s="1">
        <v>43981</v>
      </c>
      <c r="F5783" s="1">
        <v>44001</v>
      </c>
      <c r="G5783" s="1">
        <v>44007</v>
      </c>
      <c r="H5783">
        <v>25</v>
      </c>
      <c r="I5783">
        <v>49</v>
      </c>
      <c r="J5783">
        <v>163</v>
      </c>
      <c r="K5783">
        <v>29</v>
      </c>
      <c r="L5783">
        <v>8</v>
      </c>
      <c r="M5783">
        <v>7.4999999999999997E-2</v>
      </c>
      <c r="N5783" s="2">
        <v>2622.25</v>
      </c>
      <c r="O5783" s="2">
        <v>3973.1</v>
      </c>
      <c r="P5783" s="2">
        <f>(Table1[[#This Row],[Unit Price]]-Table1[[#This Row],[Discount Applied]])*Table1[[#This Row],[Order Quantity]]</f>
        <v>31784.2</v>
      </c>
      <c r="Q5783">
        <f>Table1[[#This Row],[Revenue]]-(Table1[[#This Row],[Unit Cost]]*Table1[[#This Row],[Order Quantity]])</f>
        <v>10806.2</v>
      </c>
    </row>
    <row r="5784" spans="1:17" x14ac:dyDescent="0.25">
      <c r="A5784" t="s">
        <v>5809</v>
      </c>
      <c r="B5784" t="s">
        <v>21</v>
      </c>
      <c r="C5784" t="s">
        <v>29</v>
      </c>
      <c r="D5784" s="1">
        <v>44107</v>
      </c>
      <c r="E5784" s="1">
        <v>43981</v>
      </c>
      <c r="F5784" s="1">
        <v>44008</v>
      </c>
      <c r="G5784" s="1">
        <v>44011</v>
      </c>
      <c r="H5784">
        <v>13</v>
      </c>
      <c r="I5784">
        <v>23</v>
      </c>
      <c r="J5784">
        <v>56</v>
      </c>
      <c r="K5784">
        <v>20</v>
      </c>
      <c r="L5784">
        <v>4</v>
      </c>
      <c r="M5784">
        <v>0.15</v>
      </c>
      <c r="N5784">
        <v>900.88</v>
      </c>
      <c r="O5784" s="2">
        <v>1112.2</v>
      </c>
      <c r="P5784" s="2">
        <f>(Table1[[#This Row],[Unit Price]]-Table1[[#This Row],[Discount Applied]])*Table1[[#This Row],[Order Quantity]]</f>
        <v>4448.2</v>
      </c>
      <c r="Q5784">
        <f>Table1[[#This Row],[Revenue]]-(Table1[[#This Row],[Unit Cost]]*Table1[[#This Row],[Order Quantity]])</f>
        <v>844.67999999999984</v>
      </c>
    </row>
    <row r="5785" spans="1:17" x14ac:dyDescent="0.25">
      <c r="A5785" t="s">
        <v>5810</v>
      </c>
      <c r="B5785" t="s">
        <v>23</v>
      </c>
      <c r="C5785" t="s">
        <v>34</v>
      </c>
      <c r="D5785" s="1">
        <v>44107</v>
      </c>
      <c r="E5785" s="1">
        <v>43981</v>
      </c>
      <c r="F5785" s="1">
        <v>44006</v>
      </c>
      <c r="G5785" s="1">
        <v>44012</v>
      </c>
      <c r="H5785">
        <v>20</v>
      </c>
      <c r="I5785">
        <v>1</v>
      </c>
      <c r="J5785">
        <v>294</v>
      </c>
      <c r="K5785">
        <v>14</v>
      </c>
      <c r="L5785">
        <v>6</v>
      </c>
      <c r="M5785">
        <v>0.15</v>
      </c>
      <c r="N5785" s="2">
        <v>1657.45</v>
      </c>
      <c r="O5785" s="2">
        <v>3946.3</v>
      </c>
      <c r="P5785" s="2">
        <f>(Table1[[#This Row],[Unit Price]]-Table1[[#This Row],[Discount Applied]])*Table1[[#This Row],[Order Quantity]]</f>
        <v>23676.9</v>
      </c>
      <c r="Q5785">
        <f>Table1[[#This Row],[Revenue]]-(Table1[[#This Row],[Unit Cost]]*Table1[[#This Row],[Order Quantity]])</f>
        <v>13732.2</v>
      </c>
    </row>
    <row r="5786" spans="1:17" x14ac:dyDescent="0.25">
      <c r="A5786" t="s">
        <v>5811</v>
      </c>
      <c r="B5786" t="s">
        <v>23</v>
      </c>
      <c r="C5786" t="s">
        <v>34</v>
      </c>
      <c r="D5786" s="1">
        <v>44107</v>
      </c>
      <c r="E5786" s="1">
        <v>43982</v>
      </c>
      <c r="F5786" s="1">
        <v>44010</v>
      </c>
      <c r="G5786" s="1">
        <v>43897</v>
      </c>
      <c r="H5786">
        <v>25</v>
      </c>
      <c r="I5786">
        <v>50</v>
      </c>
      <c r="J5786">
        <v>266</v>
      </c>
      <c r="K5786">
        <v>6</v>
      </c>
      <c r="L5786">
        <v>2</v>
      </c>
      <c r="M5786">
        <v>0.05</v>
      </c>
      <c r="N5786">
        <v>709.26</v>
      </c>
      <c r="O5786" s="2">
        <v>1058.5999999999999</v>
      </c>
      <c r="P5786" s="2">
        <f>(Table1[[#This Row],[Unit Price]]-Table1[[#This Row],[Discount Applied]])*Table1[[#This Row],[Order Quantity]]</f>
        <v>2117.1</v>
      </c>
      <c r="Q5786">
        <f>Table1[[#This Row],[Revenue]]-(Table1[[#This Row],[Unit Cost]]*Table1[[#This Row],[Order Quantity]])</f>
        <v>698.57999999999993</v>
      </c>
    </row>
    <row r="5787" spans="1:17" x14ac:dyDescent="0.25">
      <c r="A5787" t="s">
        <v>5812</v>
      </c>
      <c r="B5787" t="s">
        <v>33</v>
      </c>
      <c r="C5787" t="s">
        <v>19</v>
      </c>
      <c r="D5787" s="1">
        <v>43377</v>
      </c>
      <c r="E5787" s="1">
        <v>43108</v>
      </c>
      <c r="F5787" s="1">
        <v>43328</v>
      </c>
      <c r="G5787" s="1">
        <v>43336</v>
      </c>
      <c r="H5787">
        <v>25</v>
      </c>
      <c r="I5787">
        <v>30</v>
      </c>
      <c r="J5787">
        <v>149</v>
      </c>
      <c r="K5787">
        <v>22</v>
      </c>
      <c r="L5787">
        <v>6</v>
      </c>
      <c r="M5787">
        <v>0.05</v>
      </c>
      <c r="N5787" s="2">
        <v>1089.02</v>
      </c>
      <c r="O5787" s="2">
        <v>2532.6</v>
      </c>
      <c r="P5787" s="2">
        <f>(Table1[[#This Row],[Unit Price]]-Table1[[#This Row],[Discount Applied]])*Table1[[#This Row],[Order Quantity]]</f>
        <v>15195.3</v>
      </c>
      <c r="Q5787">
        <f>Table1[[#This Row],[Revenue]]-(Table1[[#This Row],[Unit Cost]]*Table1[[#This Row],[Order Quantity]])</f>
        <v>8661.18</v>
      </c>
    </row>
    <row r="5788" spans="1:17" x14ac:dyDescent="0.25">
      <c r="A5788" t="s">
        <v>5813</v>
      </c>
      <c r="B5788" t="s">
        <v>23</v>
      </c>
      <c r="C5788" t="s">
        <v>34</v>
      </c>
      <c r="D5788" s="1">
        <v>43477</v>
      </c>
      <c r="E5788" s="1">
        <v>43982</v>
      </c>
      <c r="F5788" s="1">
        <v>44141</v>
      </c>
      <c r="G5788" s="1">
        <v>43999</v>
      </c>
      <c r="H5788">
        <v>23</v>
      </c>
      <c r="I5788">
        <v>2</v>
      </c>
      <c r="J5788">
        <v>289</v>
      </c>
      <c r="K5788">
        <v>41</v>
      </c>
      <c r="L5788">
        <v>7</v>
      </c>
      <c r="M5788">
        <v>0.1</v>
      </c>
      <c r="N5788">
        <v>193.36</v>
      </c>
      <c r="O5788">
        <v>261.3</v>
      </c>
      <c r="P5788" s="2">
        <f>(Table1[[#This Row],[Unit Price]]-Table1[[#This Row],[Discount Applied]])*Table1[[#This Row],[Order Quantity]]</f>
        <v>1828.3999999999999</v>
      </c>
      <c r="Q5788">
        <f>Table1[[#This Row],[Revenue]]-(Table1[[#This Row],[Unit Cost]]*Table1[[#This Row],[Order Quantity]])</f>
        <v>474.87999999999988</v>
      </c>
    </row>
    <row r="5789" spans="1:17" x14ac:dyDescent="0.25">
      <c r="A5789" t="s">
        <v>5814</v>
      </c>
      <c r="B5789" t="s">
        <v>18</v>
      </c>
      <c r="C5789" t="s">
        <v>34</v>
      </c>
      <c r="D5789" s="1">
        <v>44107</v>
      </c>
      <c r="E5789" s="1">
        <v>43982</v>
      </c>
      <c r="F5789" s="1">
        <v>44005</v>
      </c>
      <c r="G5789" s="1">
        <v>44006</v>
      </c>
      <c r="H5789">
        <v>7</v>
      </c>
      <c r="I5789">
        <v>5</v>
      </c>
      <c r="J5789">
        <v>285</v>
      </c>
      <c r="K5789">
        <v>45</v>
      </c>
      <c r="L5789">
        <v>4</v>
      </c>
      <c r="M5789">
        <v>7.4999999999999997E-2</v>
      </c>
      <c r="N5789">
        <v>820.48</v>
      </c>
      <c r="O5789" s="2">
        <v>1051.9000000000001</v>
      </c>
      <c r="P5789" s="2">
        <f>(Table1[[#This Row],[Unit Price]]-Table1[[#This Row],[Discount Applied]])*Table1[[#This Row],[Order Quantity]]</f>
        <v>4207.3</v>
      </c>
      <c r="Q5789">
        <f>Table1[[#This Row],[Revenue]]-(Table1[[#This Row],[Unit Cost]]*Table1[[#This Row],[Order Quantity]])</f>
        <v>925.38000000000011</v>
      </c>
    </row>
    <row r="5790" spans="1:17" x14ac:dyDescent="0.25">
      <c r="A5790" t="s">
        <v>5815</v>
      </c>
      <c r="B5790" t="s">
        <v>23</v>
      </c>
      <c r="C5790" t="s">
        <v>43</v>
      </c>
      <c r="D5790" s="1">
        <v>44107</v>
      </c>
      <c r="E5790" s="1">
        <v>43982</v>
      </c>
      <c r="F5790" s="1">
        <v>43867</v>
      </c>
      <c r="G5790" s="1">
        <v>43927</v>
      </c>
      <c r="H5790">
        <v>25</v>
      </c>
      <c r="I5790">
        <v>39</v>
      </c>
      <c r="J5790">
        <v>81</v>
      </c>
      <c r="K5790">
        <v>44</v>
      </c>
      <c r="L5790">
        <v>8</v>
      </c>
      <c r="M5790">
        <v>0.05</v>
      </c>
      <c r="N5790">
        <v>340.36</v>
      </c>
      <c r="O5790">
        <v>850.9</v>
      </c>
      <c r="P5790" s="2">
        <f>(Table1[[#This Row],[Unit Price]]-Table1[[#This Row],[Discount Applied]])*Table1[[#This Row],[Order Quantity]]</f>
        <v>6806.8</v>
      </c>
      <c r="Q5790">
        <f>Table1[[#This Row],[Revenue]]-(Table1[[#This Row],[Unit Cost]]*Table1[[#This Row],[Order Quantity]])</f>
        <v>4083.92</v>
      </c>
    </row>
    <row r="5791" spans="1:17" x14ac:dyDescent="0.25">
      <c r="A5791" t="s">
        <v>5816</v>
      </c>
      <c r="B5791" t="s">
        <v>18</v>
      </c>
      <c r="C5791" t="s">
        <v>34</v>
      </c>
      <c r="D5791" s="1">
        <v>43477</v>
      </c>
      <c r="E5791" s="1">
        <v>43982</v>
      </c>
      <c r="F5791" s="1">
        <v>43896</v>
      </c>
      <c r="G5791" s="1">
        <v>43995</v>
      </c>
      <c r="H5791">
        <v>6</v>
      </c>
      <c r="I5791">
        <v>45</v>
      </c>
      <c r="J5791">
        <v>308</v>
      </c>
      <c r="K5791">
        <v>32</v>
      </c>
      <c r="L5791">
        <v>2</v>
      </c>
      <c r="M5791">
        <v>0.15</v>
      </c>
      <c r="N5791" s="2">
        <v>1635.6</v>
      </c>
      <c r="O5791" s="2">
        <v>2405.3000000000002</v>
      </c>
      <c r="P5791" s="2">
        <f>(Table1[[#This Row],[Unit Price]]-Table1[[#This Row],[Discount Applied]])*Table1[[#This Row],[Order Quantity]]</f>
        <v>4810.3</v>
      </c>
      <c r="Q5791">
        <f>Table1[[#This Row],[Revenue]]-(Table1[[#This Row],[Unit Cost]]*Table1[[#This Row],[Order Quantity]])</f>
        <v>1539.1000000000004</v>
      </c>
    </row>
    <row r="5792" spans="1:17" x14ac:dyDescent="0.25">
      <c r="A5792" t="s">
        <v>5817</v>
      </c>
      <c r="B5792" t="s">
        <v>23</v>
      </c>
      <c r="C5792" t="s">
        <v>26</v>
      </c>
      <c r="D5792" s="1">
        <v>44107</v>
      </c>
      <c r="E5792" s="1">
        <v>43982</v>
      </c>
      <c r="F5792" s="1">
        <v>43996</v>
      </c>
      <c r="G5792" s="1">
        <v>44005</v>
      </c>
      <c r="H5792">
        <v>21</v>
      </c>
      <c r="I5792">
        <v>46</v>
      </c>
      <c r="J5792">
        <v>212</v>
      </c>
      <c r="K5792">
        <v>7</v>
      </c>
      <c r="L5792">
        <v>8</v>
      </c>
      <c r="M5792">
        <v>7.4999999999999997E-2</v>
      </c>
      <c r="N5792" s="2">
        <v>1115.68</v>
      </c>
      <c r="O5792" s="2">
        <v>2425.4</v>
      </c>
      <c r="P5792" s="2">
        <f>(Table1[[#This Row],[Unit Price]]-Table1[[#This Row],[Discount Applied]])*Table1[[#This Row],[Order Quantity]]</f>
        <v>19402.600000000002</v>
      </c>
      <c r="Q5792">
        <f>Table1[[#This Row],[Revenue]]-(Table1[[#This Row],[Unit Cost]]*Table1[[#This Row],[Order Quantity]])</f>
        <v>10477.160000000002</v>
      </c>
    </row>
    <row r="5793" spans="1:17" x14ac:dyDescent="0.25">
      <c r="A5793" t="s">
        <v>5818</v>
      </c>
      <c r="B5793" t="s">
        <v>18</v>
      </c>
      <c r="C5793" t="s">
        <v>19</v>
      </c>
      <c r="D5793" s="1">
        <v>44107</v>
      </c>
      <c r="E5793" s="1">
        <v>43982</v>
      </c>
      <c r="F5793" s="1">
        <v>44018</v>
      </c>
      <c r="G5793" s="1">
        <v>44141</v>
      </c>
      <c r="H5793">
        <v>1</v>
      </c>
      <c r="I5793">
        <v>47</v>
      </c>
      <c r="J5793">
        <v>97</v>
      </c>
      <c r="K5793">
        <v>30</v>
      </c>
      <c r="L5793">
        <v>4</v>
      </c>
      <c r="M5793">
        <v>7.4999999999999997E-2</v>
      </c>
      <c r="N5793">
        <v>674.36</v>
      </c>
      <c r="O5793" s="2">
        <v>1105.5</v>
      </c>
      <c r="P5793" s="2">
        <f>(Table1[[#This Row],[Unit Price]]-Table1[[#This Row],[Discount Applied]])*Table1[[#This Row],[Order Quantity]]</f>
        <v>4421.7</v>
      </c>
      <c r="Q5793">
        <f>Table1[[#This Row],[Revenue]]-(Table1[[#This Row],[Unit Cost]]*Table1[[#This Row],[Order Quantity]])</f>
        <v>1724.2599999999998</v>
      </c>
    </row>
    <row r="5794" spans="1:17" x14ac:dyDescent="0.25">
      <c r="A5794" t="s">
        <v>5819</v>
      </c>
      <c r="B5794" t="s">
        <v>18</v>
      </c>
      <c r="C5794" t="s">
        <v>19</v>
      </c>
      <c r="D5794" s="1">
        <v>44107</v>
      </c>
      <c r="E5794" s="1">
        <v>43982</v>
      </c>
      <c r="F5794" s="1">
        <v>44006</v>
      </c>
      <c r="G5794" s="1">
        <v>44008</v>
      </c>
      <c r="H5794">
        <v>3</v>
      </c>
      <c r="I5794">
        <v>3</v>
      </c>
      <c r="J5794">
        <v>157</v>
      </c>
      <c r="K5794">
        <v>29</v>
      </c>
      <c r="L5794">
        <v>6</v>
      </c>
      <c r="M5794">
        <v>0.2</v>
      </c>
      <c r="N5794">
        <v>728.96</v>
      </c>
      <c r="O5794">
        <v>857.6</v>
      </c>
      <c r="P5794" s="2">
        <f>(Table1[[#This Row],[Unit Price]]-Table1[[#This Row],[Discount Applied]])*Table1[[#This Row],[Order Quantity]]</f>
        <v>5144.3999999999996</v>
      </c>
      <c r="Q5794">
        <f>Table1[[#This Row],[Revenue]]-(Table1[[#This Row],[Unit Cost]]*Table1[[#This Row],[Order Quantity]])</f>
        <v>770.63999999999942</v>
      </c>
    </row>
    <row r="5795" spans="1:17" x14ac:dyDescent="0.25">
      <c r="A5795" t="s">
        <v>5820</v>
      </c>
      <c r="B5795" t="s">
        <v>18</v>
      </c>
      <c r="C5795" t="s">
        <v>19</v>
      </c>
      <c r="D5795" s="1">
        <v>43477</v>
      </c>
      <c r="E5795" s="1">
        <v>43982</v>
      </c>
      <c r="F5795" s="1">
        <v>43995</v>
      </c>
      <c r="G5795" s="1">
        <v>44001</v>
      </c>
      <c r="H5795">
        <v>3</v>
      </c>
      <c r="I5795">
        <v>39</v>
      </c>
      <c r="J5795">
        <v>165</v>
      </c>
      <c r="K5795">
        <v>38</v>
      </c>
      <c r="L5795">
        <v>7</v>
      </c>
      <c r="M5795">
        <v>0.05</v>
      </c>
      <c r="N5795" s="2">
        <v>2260.11</v>
      </c>
      <c r="O5795" s="2">
        <v>3705.1</v>
      </c>
      <c r="P5795" s="2">
        <f>(Table1[[#This Row],[Unit Price]]-Table1[[#This Row],[Discount Applied]])*Table1[[#This Row],[Order Quantity]]</f>
        <v>25935.35</v>
      </c>
      <c r="Q5795">
        <f>Table1[[#This Row],[Revenue]]-(Table1[[#This Row],[Unit Cost]]*Table1[[#This Row],[Order Quantity]])</f>
        <v>10114.579999999998</v>
      </c>
    </row>
    <row r="5796" spans="1:17" x14ac:dyDescent="0.25">
      <c r="A5796" t="s">
        <v>5821</v>
      </c>
      <c r="B5796" t="s">
        <v>21</v>
      </c>
      <c r="C5796" t="s">
        <v>19</v>
      </c>
      <c r="D5796" s="1">
        <v>43477</v>
      </c>
      <c r="E5796" s="1">
        <v>43982</v>
      </c>
      <c r="F5796" s="1">
        <v>44003</v>
      </c>
      <c r="G5796" s="1">
        <v>44009</v>
      </c>
      <c r="H5796">
        <v>19</v>
      </c>
      <c r="I5796">
        <v>15</v>
      </c>
      <c r="J5796">
        <v>106</v>
      </c>
      <c r="K5796">
        <v>23</v>
      </c>
      <c r="L5796">
        <v>4</v>
      </c>
      <c r="M5796">
        <v>7.4999999999999997E-2</v>
      </c>
      <c r="N5796">
        <v>656.06</v>
      </c>
      <c r="O5796" s="2">
        <v>1025.0999999999999</v>
      </c>
      <c r="P5796" s="2">
        <f>(Table1[[#This Row],[Unit Price]]-Table1[[#This Row],[Discount Applied]])*Table1[[#This Row],[Order Quantity]]</f>
        <v>4100.0999999999995</v>
      </c>
      <c r="Q5796">
        <f>Table1[[#This Row],[Revenue]]-(Table1[[#This Row],[Unit Cost]]*Table1[[#This Row],[Order Quantity]])</f>
        <v>1475.8599999999997</v>
      </c>
    </row>
    <row r="5797" spans="1:17" x14ac:dyDescent="0.25">
      <c r="A5797" t="s">
        <v>5822</v>
      </c>
      <c r="B5797" t="s">
        <v>21</v>
      </c>
      <c r="C5797" t="s">
        <v>34</v>
      </c>
      <c r="D5797" s="1">
        <v>44107</v>
      </c>
      <c r="E5797" s="1">
        <v>43982</v>
      </c>
      <c r="F5797" s="1">
        <v>44009</v>
      </c>
      <c r="G5797" s="1">
        <v>43989</v>
      </c>
      <c r="H5797">
        <v>16</v>
      </c>
      <c r="I5797">
        <v>46</v>
      </c>
      <c r="J5797">
        <v>279</v>
      </c>
      <c r="K5797">
        <v>30</v>
      </c>
      <c r="L5797">
        <v>1</v>
      </c>
      <c r="M5797">
        <v>0.2</v>
      </c>
      <c r="N5797">
        <v>709.2</v>
      </c>
      <c r="O5797">
        <v>971.5</v>
      </c>
      <c r="P5797" s="2">
        <f>(Table1[[#This Row],[Unit Price]]-Table1[[#This Row],[Discount Applied]])*Table1[[#This Row],[Order Quantity]]</f>
        <v>971.3</v>
      </c>
      <c r="Q5797">
        <f>Table1[[#This Row],[Revenue]]-(Table1[[#This Row],[Unit Cost]]*Table1[[#This Row],[Order Quantity]])</f>
        <v>262.09999999999991</v>
      </c>
    </row>
    <row r="5798" spans="1:17" x14ac:dyDescent="0.25">
      <c r="A5798" t="s">
        <v>5823</v>
      </c>
      <c r="B5798" t="s">
        <v>21</v>
      </c>
      <c r="C5798" t="s">
        <v>29</v>
      </c>
      <c r="D5798" s="1">
        <v>43377</v>
      </c>
      <c r="E5798" s="1">
        <v>43108</v>
      </c>
      <c r="F5798" s="1">
        <v>43228</v>
      </c>
      <c r="G5798" s="1">
        <v>43325</v>
      </c>
      <c r="H5798">
        <v>18</v>
      </c>
      <c r="I5798">
        <v>33</v>
      </c>
      <c r="J5798">
        <v>22</v>
      </c>
      <c r="K5798">
        <v>31</v>
      </c>
      <c r="L5798">
        <v>8</v>
      </c>
      <c r="M5798">
        <v>0.05</v>
      </c>
      <c r="N5798">
        <v>135.01</v>
      </c>
      <c r="O5798">
        <v>207.7</v>
      </c>
      <c r="P5798" s="2">
        <f>(Table1[[#This Row],[Unit Price]]-Table1[[#This Row],[Discount Applied]])*Table1[[#This Row],[Order Quantity]]</f>
        <v>1661.1999999999998</v>
      </c>
      <c r="Q5798">
        <f>Table1[[#This Row],[Revenue]]-(Table1[[#This Row],[Unit Cost]]*Table1[[#This Row],[Order Quantity]])</f>
        <v>581.11999999999989</v>
      </c>
    </row>
    <row r="5799" spans="1:17" x14ac:dyDescent="0.25">
      <c r="A5799" t="s">
        <v>5824</v>
      </c>
      <c r="B5799" t="s">
        <v>23</v>
      </c>
      <c r="C5799" t="s">
        <v>19</v>
      </c>
      <c r="D5799" s="1">
        <v>44107</v>
      </c>
      <c r="E5799" s="1">
        <v>43982</v>
      </c>
      <c r="F5799" s="1">
        <v>44141</v>
      </c>
      <c r="G5799" s="1">
        <v>44001</v>
      </c>
      <c r="H5799">
        <v>21</v>
      </c>
      <c r="I5799">
        <v>46</v>
      </c>
      <c r="J5799">
        <v>111</v>
      </c>
      <c r="K5799">
        <v>38</v>
      </c>
      <c r="L5799">
        <v>5</v>
      </c>
      <c r="M5799">
        <v>0.05</v>
      </c>
      <c r="N5799">
        <v>474.63</v>
      </c>
      <c r="O5799" s="2">
        <v>1031.8</v>
      </c>
      <c r="P5799" s="2">
        <f>(Table1[[#This Row],[Unit Price]]-Table1[[#This Row],[Discount Applied]])*Table1[[#This Row],[Order Quantity]]</f>
        <v>5158.75</v>
      </c>
      <c r="Q5799">
        <f>Table1[[#This Row],[Revenue]]-(Table1[[#This Row],[Unit Cost]]*Table1[[#This Row],[Order Quantity]])</f>
        <v>2785.6</v>
      </c>
    </row>
    <row r="5800" spans="1:17" x14ac:dyDescent="0.25">
      <c r="A5800" t="s">
        <v>5825</v>
      </c>
      <c r="B5800" t="s">
        <v>23</v>
      </c>
      <c r="C5800" t="s">
        <v>24</v>
      </c>
      <c r="D5800" s="1">
        <v>44107</v>
      </c>
      <c r="E5800" s="1">
        <v>43982</v>
      </c>
      <c r="F5800" s="1">
        <v>44007</v>
      </c>
      <c r="G5800" s="1">
        <v>44008</v>
      </c>
      <c r="H5800">
        <v>21</v>
      </c>
      <c r="I5800">
        <v>1</v>
      </c>
      <c r="J5800">
        <v>364</v>
      </c>
      <c r="K5800">
        <v>45</v>
      </c>
      <c r="L5800">
        <v>6</v>
      </c>
      <c r="M5800">
        <v>7.4999999999999997E-2</v>
      </c>
      <c r="N5800">
        <v>621.22</v>
      </c>
      <c r="O5800" s="2">
        <v>1018.4</v>
      </c>
      <c r="P5800" s="2">
        <f>(Table1[[#This Row],[Unit Price]]-Table1[[#This Row],[Discount Applied]])*Table1[[#This Row],[Order Quantity]]</f>
        <v>6109.95</v>
      </c>
      <c r="Q5800">
        <f>Table1[[#This Row],[Revenue]]-(Table1[[#This Row],[Unit Cost]]*Table1[[#This Row],[Order Quantity]])</f>
        <v>2382.6299999999997</v>
      </c>
    </row>
    <row r="5801" spans="1:17" x14ac:dyDescent="0.25">
      <c r="A5801" t="s">
        <v>5826</v>
      </c>
      <c r="B5801" t="s">
        <v>18</v>
      </c>
      <c r="C5801" t="s">
        <v>19</v>
      </c>
      <c r="D5801" s="1">
        <v>44107</v>
      </c>
      <c r="E5801" s="1">
        <v>43982</v>
      </c>
      <c r="F5801" s="1">
        <v>44006</v>
      </c>
      <c r="G5801" s="1">
        <v>44012</v>
      </c>
      <c r="H5801">
        <v>5</v>
      </c>
      <c r="I5801">
        <v>18</v>
      </c>
      <c r="J5801">
        <v>154</v>
      </c>
      <c r="K5801">
        <v>8</v>
      </c>
      <c r="L5801">
        <v>2</v>
      </c>
      <c r="M5801">
        <v>0.1</v>
      </c>
      <c r="N5801" s="2">
        <v>1649.14</v>
      </c>
      <c r="O5801" s="2">
        <v>2659.9</v>
      </c>
      <c r="P5801" s="2">
        <f>(Table1[[#This Row],[Unit Price]]-Table1[[#This Row],[Discount Applied]])*Table1[[#This Row],[Order Quantity]]</f>
        <v>5319.6</v>
      </c>
      <c r="Q5801">
        <f>Table1[[#This Row],[Revenue]]-(Table1[[#This Row],[Unit Cost]]*Table1[[#This Row],[Order Quantity]])</f>
        <v>2021.3200000000002</v>
      </c>
    </row>
    <row r="5802" spans="1:17" x14ac:dyDescent="0.25">
      <c r="A5802" t="s">
        <v>5827</v>
      </c>
      <c r="B5802" t="s">
        <v>18</v>
      </c>
      <c r="C5802" t="s">
        <v>19</v>
      </c>
      <c r="D5802" s="1">
        <v>44107</v>
      </c>
      <c r="E5802" s="1">
        <v>43982</v>
      </c>
      <c r="F5802" s="1">
        <v>44001</v>
      </c>
      <c r="G5802" s="1">
        <v>44006</v>
      </c>
      <c r="H5802">
        <v>1</v>
      </c>
      <c r="I5802">
        <v>32</v>
      </c>
      <c r="J5802">
        <v>120</v>
      </c>
      <c r="K5802">
        <v>20</v>
      </c>
      <c r="L5802">
        <v>2</v>
      </c>
      <c r="M5802">
        <v>7.4999999999999997E-2</v>
      </c>
      <c r="N5802" s="2">
        <v>1779.05</v>
      </c>
      <c r="O5802" s="2">
        <v>3356.7</v>
      </c>
      <c r="P5802" s="2">
        <f>(Table1[[#This Row],[Unit Price]]-Table1[[#This Row],[Discount Applied]])*Table1[[#This Row],[Order Quantity]]</f>
        <v>6713.25</v>
      </c>
      <c r="Q5802">
        <f>Table1[[#This Row],[Revenue]]-(Table1[[#This Row],[Unit Cost]]*Table1[[#This Row],[Order Quantity]])</f>
        <v>3155.15</v>
      </c>
    </row>
    <row r="5803" spans="1:17" x14ac:dyDescent="0.25">
      <c r="A5803" t="s">
        <v>5828</v>
      </c>
      <c r="B5803" t="s">
        <v>23</v>
      </c>
      <c r="C5803" t="s">
        <v>24</v>
      </c>
      <c r="D5803" s="1">
        <v>44107</v>
      </c>
      <c r="E5803" s="1">
        <v>43836</v>
      </c>
      <c r="F5803" s="1">
        <v>44011</v>
      </c>
      <c r="G5803" s="1">
        <v>43958</v>
      </c>
      <c r="H5803">
        <v>20</v>
      </c>
      <c r="I5803">
        <v>20</v>
      </c>
      <c r="J5803">
        <v>355</v>
      </c>
      <c r="K5803">
        <v>7</v>
      </c>
      <c r="L5803">
        <v>7</v>
      </c>
      <c r="M5803">
        <v>0.2</v>
      </c>
      <c r="N5803">
        <v>159.19</v>
      </c>
      <c r="O5803">
        <v>241.2</v>
      </c>
      <c r="P5803" s="2">
        <f>(Table1[[#This Row],[Unit Price]]-Table1[[#This Row],[Discount Applied]])*Table1[[#This Row],[Order Quantity]]</f>
        <v>1687</v>
      </c>
      <c r="Q5803">
        <f>Table1[[#This Row],[Revenue]]-(Table1[[#This Row],[Unit Cost]]*Table1[[#This Row],[Order Quantity]])</f>
        <v>572.67000000000007</v>
      </c>
    </row>
    <row r="5804" spans="1:17" x14ac:dyDescent="0.25">
      <c r="A5804" t="s">
        <v>5829</v>
      </c>
      <c r="B5804" t="s">
        <v>23</v>
      </c>
      <c r="C5804" t="s">
        <v>29</v>
      </c>
      <c r="D5804" s="1">
        <v>44107</v>
      </c>
      <c r="E5804" s="1">
        <v>43836</v>
      </c>
      <c r="F5804" s="1">
        <v>44005</v>
      </c>
      <c r="G5804" s="1">
        <v>43897</v>
      </c>
      <c r="H5804">
        <v>22</v>
      </c>
      <c r="I5804">
        <v>3</v>
      </c>
      <c r="J5804">
        <v>52</v>
      </c>
      <c r="K5804">
        <v>47</v>
      </c>
      <c r="L5804">
        <v>4</v>
      </c>
      <c r="M5804">
        <v>0.05</v>
      </c>
      <c r="N5804" s="2">
        <v>1598.35</v>
      </c>
      <c r="O5804" s="2">
        <v>3805.6</v>
      </c>
      <c r="P5804" s="2">
        <f>(Table1[[#This Row],[Unit Price]]-Table1[[#This Row],[Discount Applied]])*Table1[[#This Row],[Order Quantity]]</f>
        <v>15222.199999999999</v>
      </c>
      <c r="Q5804">
        <f>Table1[[#This Row],[Revenue]]-(Table1[[#This Row],[Unit Cost]]*Table1[[#This Row],[Order Quantity]])</f>
        <v>8828.7999999999993</v>
      </c>
    </row>
    <row r="5805" spans="1:17" x14ac:dyDescent="0.25">
      <c r="A5805" t="s">
        <v>5830</v>
      </c>
      <c r="B5805" t="s">
        <v>18</v>
      </c>
      <c r="C5805" t="s">
        <v>34</v>
      </c>
      <c r="D5805" s="1">
        <v>44107</v>
      </c>
      <c r="E5805" s="1">
        <v>43836</v>
      </c>
      <c r="F5805" s="1">
        <v>43995</v>
      </c>
      <c r="G5805" s="1">
        <v>44000</v>
      </c>
      <c r="H5805">
        <v>9</v>
      </c>
      <c r="I5805">
        <v>4</v>
      </c>
      <c r="J5805">
        <v>281</v>
      </c>
      <c r="K5805">
        <v>8</v>
      </c>
      <c r="L5805">
        <v>1</v>
      </c>
      <c r="M5805">
        <v>0.1</v>
      </c>
      <c r="N5805" s="2">
        <v>1288.21</v>
      </c>
      <c r="O5805" s="2">
        <v>2525.9</v>
      </c>
      <c r="P5805" s="2">
        <f>(Table1[[#This Row],[Unit Price]]-Table1[[#This Row],[Discount Applied]])*Table1[[#This Row],[Order Quantity]]</f>
        <v>2525.8000000000002</v>
      </c>
      <c r="Q5805">
        <f>Table1[[#This Row],[Revenue]]-(Table1[[#This Row],[Unit Cost]]*Table1[[#This Row],[Order Quantity]])</f>
        <v>1237.5900000000001</v>
      </c>
    </row>
    <row r="5806" spans="1:17" x14ac:dyDescent="0.25">
      <c r="A5806" t="s">
        <v>5831</v>
      </c>
      <c r="B5806" t="s">
        <v>33</v>
      </c>
      <c r="C5806" t="s">
        <v>29</v>
      </c>
      <c r="D5806" s="1">
        <v>44107</v>
      </c>
      <c r="E5806" s="1">
        <v>43836</v>
      </c>
      <c r="F5806" s="1">
        <v>44010</v>
      </c>
      <c r="G5806" s="1">
        <v>43989</v>
      </c>
      <c r="H5806">
        <v>27</v>
      </c>
      <c r="I5806">
        <v>8</v>
      </c>
      <c r="J5806">
        <v>53</v>
      </c>
      <c r="K5806">
        <v>19</v>
      </c>
      <c r="L5806">
        <v>2</v>
      </c>
      <c r="M5806">
        <v>0.3</v>
      </c>
      <c r="N5806">
        <v>749.66</v>
      </c>
      <c r="O5806" s="2">
        <v>1118.9000000000001</v>
      </c>
      <c r="P5806" s="2">
        <f>(Table1[[#This Row],[Unit Price]]-Table1[[#This Row],[Discount Applied]])*Table1[[#This Row],[Order Quantity]]</f>
        <v>2237.2000000000003</v>
      </c>
      <c r="Q5806">
        <f>Table1[[#This Row],[Revenue]]-(Table1[[#This Row],[Unit Cost]]*Table1[[#This Row],[Order Quantity]])</f>
        <v>737.88000000000034</v>
      </c>
    </row>
    <row r="5807" spans="1:17" x14ac:dyDescent="0.25">
      <c r="A5807" t="s">
        <v>5832</v>
      </c>
      <c r="B5807" t="s">
        <v>18</v>
      </c>
      <c r="C5807" t="s">
        <v>43</v>
      </c>
      <c r="D5807" s="1">
        <v>44107</v>
      </c>
      <c r="E5807" s="1">
        <v>43836</v>
      </c>
      <c r="F5807" s="1">
        <v>43996</v>
      </c>
      <c r="G5807" s="1">
        <v>44003</v>
      </c>
      <c r="H5807">
        <v>4</v>
      </c>
      <c r="I5807">
        <v>1</v>
      </c>
      <c r="J5807">
        <v>75</v>
      </c>
      <c r="K5807">
        <v>26</v>
      </c>
      <c r="L5807">
        <v>3</v>
      </c>
      <c r="M5807">
        <v>7.4999999999999997E-2</v>
      </c>
      <c r="N5807" s="2">
        <v>1457.92</v>
      </c>
      <c r="O5807" s="2">
        <v>1715.2</v>
      </c>
      <c r="P5807" s="2">
        <f>(Table1[[#This Row],[Unit Price]]-Table1[[#This Row],[Discount Applied]])*Table1[[#This Row],[Order Quantity]]</f>
        <v>5145.375</v>
      </c>
      <c r="Q5807">
        <f>Table1[[#This Row],[Revenue]]-(Table1[[#This Row],[Unit Cost]]*Table1[[#This Row],[Order Quantity]])</f>
        <v>771.61499999999978</v>
      </c>
    </row>
    <row r="5808" spans="1:17" x14ac:dyDescent="0.25">
      <c r="A5808" t="s">
        <v>5833</v>
      </c>
      <c r="B5808" t="s">
        <v>18</v>
      </c>
      <c r="C5808" t="s">
        <v>26</v>
      </c>
      <c r="D5808" s="1">
        <v>44107</v>
      </c>
      <c r="E5808" s="1">
        <v>43836</v>
      </c>
      <c r="F5808" s="1">
        <v>43996</v>
      </c>
      <c r="G5808" s="1">
        <v>44005</v>
      </c>
      <c r="H5808">
        <v>8</v>
      </c>
      <c r="I5808">
        <v>43</v>
      </c>
      <c r="J5808">
        <v>233</v>
      </c>
      <c r="K5808">
        <v>45</v>
      </c>
      <c r="L5808">
        <v>3</v>
      </c>
      <c r="M5808">
        <v>0.1</v>
      </c>
      <c r="N5808" s="2">
        <v>1538.32</v>
      </c>
      <c r="O5808" s="2">
        <v>3845.8</v>
      </c>
      <c r="P5808" s="2">
        <f>(Table1[[#This Row],[Unit Price]]-Table1[[#This Row],[Discount Applied]])*Table1[[#This Row],[Order Quantity]]</f>
        <v>11537.1</v>
      </c>
      <c r="Q5808">
        <f>Table1[[#This Row],[Revenue]]-(Table1[[#This Row],[Unit Cost]]*Table1[[#This Row],[Order Quantity]])</f>
        <v>6922.14</v>
      </c>
    </row>
    <row r="5809" spans="1:17" x14ac:dyDescent="0.25">
      <c r="A5809" t="s">
        <v>5834</v>
      </c>
      <c r="B5809" t="s">
        <v>21</v>
      </c>
      <c r="C5809" t="s">
        <v>19</v>
      </c>
      <c r="D5809" s="1">
        <v>43377</v>
      </c>
      <c r="E5809" s="1">
        <v>43108</v>
      </c>
      <c r="F5809" s="1">
        <v>43336</v>
      </c>
      <c r="G5809" s="1">
        <v>43342</v>
      </c>
      <c r="H5809">
        <v>20</v>
      </c>
      <c r="I5809">
        <v>41</v>
      </c>
      <c r="J5809">
        <v>115</v>
      </c>
      <c r="K5809">
        <v>10</v>
      </c>
      <c r="L5809">
        <v>6</v>
      </c>
      <c r="M5809">
        <v>0.2</v>
      </c>
      <c r="N5809">
        <v>180.9</v>
      </c>
      <c r="O5809">
        <v>241.2</v>
      </c>
      <c r="P5809" s="2">
        <f>(Table1[[#This Row],[Unit Price]]-Table1[[#This Row],[Discount Applied]])*Table1[[#This Row],[Order Quantity]]</f>
        <v>1446</v>
      </c>
      <c r="Q5809">
        <f>Table1[[#This Row],[Revenue]]-(Table1[[#This Row],[Unit Cost]]*Table1[[#This Row],[Order Quantity]])</f>
        <v>360.59999999999991</v>
      </c>
    </row>
    <row r="5810" spans="1:17" x14ac:dyDescent="0.25">
      <c r="A5810" t="s">
        <v>5835</v>
      </c>
      <c r="B5810" t="s">
        <v>18</v>
      </c>
      <c r="C5810" t="s">
        <v>24</v>
      </c>
      <c r="D5810" s="1">
        <v>44107</v>
      </c>
      <c r="E5810" s="1">
        <v>43836</v>
      </c>
      <c r="F5810" s="1">
        <v>43999</v>
      </c>
      <c r="G5810" s="1">
        <v>44007</v>
      </c>
      <c r="H5810">
        <v>4</v>
      </c>
      <c r="I5810">
        <v>47</v>
      </c>
      <c r="J5810">
        <v>342</v>
      </c>
      <c r="K5810">
        <v>40</v>
      </c>
      <c r="L5810">
        <v>7</v>
      </c>
      <c r="M5810">
        <v>7.4999999999999997E-2</v>
      </c>
      <c r="N5810">
        <v>754.82</v>
      </c>
      <c r="O5810" s="2">
        <v>1755.4</v>
      </c>
      <c r="P5810" s="2">
        <f>(Table1[[#This Row],[Unit Price]]-Table1[[#This Row],[Discount Applied]])*Table1[[#This Row],[Order Quantity]]</f>
        <v>12287.275</v>
      </c>
      <c r="Q5810">
        <f>Table1[[#This Row],[Revenue]]-(Table1[[#This Row],[Unit Cost]]*Table1[[#This Row],[Order Quantity]])</f>
        <v>7003.5349999999989</v>
      </c>
    </row>
    <row r="5811" spans="1:17" x14ac:dyDescent="0.25">
      <c r="A5811" t="s">
        <v>5836</v>
      </c>
      <c r="B5811" t="s">
        <v>18</v>
      </c>
      <c r="C5811" t="s">
        <v>24</v>
      </c>
      <c r="D5811" s="1">
        <v>44107</v>
      </c>
      <c r="E5811" s="1">
        <v>43836</v>
      </c>
      <c r="F5811" s="1">
        <v>43995</v>
      </c>
      <c r="G5811" s="1">
        <v>43996</v>
      </c>
      <c r="H5811">
        <v>3</v>
      </c>
      <c r="I5811">
        <v>8</v>
      </c>
      <c r="J5811">
        <v>352</v>
      </c>
      <c r="K5811">
        <v>35</v>
      </c>
      <c r="L5811">
        <v>6</v>
      </c>
      <c r="M5811">
        <v>0.05</v>
      </c>
      <c r="N5811">
        <v>983.9</v>
      </c>
      <c r="O5811" s="2">
        <v>1788.9</v>
      </c>
      <c r="P5811" s="2">
        <f>(Table1[[#This Row],[Unit Price]]-Table1[[#This Row],[Discount Applied]])*Table1[[#This Row],[Order Quantity]]</f>
        <v>10733.1</v>
      </c>
      <c r="Q5811">
        <f>Table1[[#This Row],[Revenue]]-(Table1[[#This Row],[Unit Cost]]*Table1[[#This Row],[Order Quantity]])</f>
        <v>4829.7000000000007</v>
      </c>
    </row>
    <row r="5812" spans="1:17" x14ac:dyDescent="0.25">
      <c r="A5812" t="s">
        <v>5837</v>
      </c>
      <c r="B5812" t="s">
        <v>18</v>
      </c>
      <c r="C5812" t="s">
        <v>29</v>
      </c>
      <c r="D5812" s="1">
        <v>44107</v>
      </c>
      <c r="E5812" s="1">
        <v>43836</v>
      </c>
      <c r="F5812" s="1">
        <v>44009</v>
      </c>
      <c r="G5812" s="1">
        <v>43897</v>
      </c>
      <c r="H5812">
        <v>6</v>
      </c>
      <c r="I5812">
        <v>30</v>
      </c>
      <c r="J5812">
        <v>26</v>
      </c>
      <c r="K5812">
        <v>26</v>
      </c>
      <c r="L5812">
        <v>8</v>
      </c>
      <c r="M5812">
        <v>7.4999999999999997E-2</v>
      </c>
      <c r="N5812" s="2">
        <v>2336.2199999999998</v>
      </c>
      <c r="O5812" s="2">
        <v>3959.7</v>
      </c>
      <c r="P5812" s="2">
        <f>(Table1[[#This Row],[Unit Price]]-Table1[[#This Row],[Discount Applied]])*Table1[[#This Row],[Order Quantity]]</f>
        <v>31677</v>
      </c>
      <c r="Q5812">
        <f>Table1[[#This Row],[Revenue]]-(Table1[[#This Row],[Unit Cost]]*Table1[[#This Row],[Order Quantity]])</f>
        <v>12987.240000000002</v>
      </c>
    </row>
    <row r="5813" spans="1:17" x14ac:dyDescent="0.25">
      <c r="A5813" t="s">
        <v>5838</v>
      </c>
      <c r="B5813" t="s">
        <v>21</v>
      </c>
      <c r="C5813" t="s">
        <v>19</v>
      </c>
      <c r="D5813" s="1">
        <v>44107</v>
      </c>
      <c r="E5813" s="1">
        <v>43836</v>
      </c>
      <c r="F5813" s="1">
        <v>44004</v>
      </c>
      <c r="G5813" s="1">
        <v>44012</v>
      </c>
      <c r="H5813">
        <v>19</v>
      </c>
      <c r="I5813">
        <v>29</v>
      </c>
      <c r="J5813">
        <v>128</v>
      </c>
      <c r="K5813">
        <v>8</v>
      </c>
      <c r="L5813">
        <v>2</v>
      </c>
      <c r="M5813">
        <v>0.05</v>
      </c>
      <c r="N5813" s="2">
        <v>1435.14</v>
      </c>
      <c r="O5813" s="2">
        <v>1688.4</v>
      </c>
      <c r="P5813" s="2">
        <f>(Table1[[#This Row],[Unit Price]]-Table1[[#This Row],[Discount Applied]])*Table1[[#This Row],[Order Quantity]]</f>
        <v>3376.7000000000003</v>
      </c>
      <c r="Q5813">
        <f>Table1[[#This Row],[Revenue]]-(Table1[[#This Row],[Unit Cost]]*Table1[[#This Row],[Order Quantity]])</f>
        <v>506.42000000000007</v>
      </c>
    </row>
    <row r="5814" spans="1:17" x14ac:dyDescent="0.25">
      <c r="A5814" t="s">
        <v>5839</v>
      </c>
      <c r="B5814" t="s">
        <v>18</v>
      </c>
      <c r="C5814" t="s">
        <v>29</v>
      </c>
      <c r="D5814" s="1">
        <v>44107</v>
      </c>
      <c r="E5814" s="1">
        <v>43836</v>
      </c>
      <c r="F5814" s="1">
        <v>43997</v>
      </c>
      <c r="G5814" s="1">
        <v>44002</v>
      </c>
      <c r="H5814">
        <v>3</v>
      </c>
      <c r="I5814">
        <v>37</v>
      </c>
      <c r="J5814">
        <v>36</v>
      </c>
      <c r="K5814">
        <v>46</v>
      </c>
      <c r="L5814">
        <v>1</v>
      </c>
      <c r="M5814">
        <v>7.4999999999999997E-2</v>
      </c>
      <c r="N5814">
        <v>630.34</v>
      </c>
      <c r="O5814">
        <v>984.9</v>
      </c>
      <c r="P5814" s="2">
        <f>(Table1[[#This Row],[Unit Price]]-Table1[[#This Row],[Discount Applied]])*Table1[[#This Row],[Order Quantity]]</f>
        <v>984.82499999999993</v>
      </c>
      <c r="Q5814">
        <f>Table1[[#This Row],[Revenue]]-(Table1[[#This Row],[Unit Cost]]*Table1[[#This Row],[Order Quantity]])</f>
        <v>354.4849999999999</v>
      </c>
    </row>
    <row r="5815" spans="1:17" x14ac:dyDescent="0.25">
      <c r="A5815" t="s">
        <v>5840</v>
      </c>
      <c r="B5815" t="s">
        <v>23</v>
      </c>
      <c r="C5815" t="s">
        <v>34</v>
      </c>
      <c r="D5815" s="1">
        <v>44107</v>
      </c>
      <c r="E5815" s="1">
        <v>43836</v>
      </c>
      <c r="F5815" s="1">
        <v>43998</v>
      </c>
      <c r="G5815" s="1">
        <v>43999</v>
      </c>
      <c r="H5815">
        <v>22</v>
      </c>
      <c r="I5815">
        <v>12</v>
      </c>
      <c r="J5815">
        <v>293</v>
      </c>
      <c r="K5815">
        <v>27</v>
      </c>
      <c r="L5815">
        <v>4</v>
      </c>
      <c r="M5815">
        <v>7.4999999999999997E-2</v>
      </c>
      <c r="N5815" s="2">
        <v>1620.73</v>
      </c>
      <c r="O5815" s="2">
        <v>3953</v>
      </c>
      <c r="P5815" s="2">
        <f>(Table1[[#This Row],[Unit Price]]-Table1[[#This Row],[Discount Applied]])*Table1[[#This Row],[Order Quantity]]</f>
        <v>15811.7</v>
      </c>
      <c r="Q5815">
        <f>Table1[[#This Row],[Revenue]]-(Table1[[#This Row],[Unit Cost]]*Table1[[#This Row],[Order Quantity]])</f>
        <v>9328.7800000000007</v>
      </c>
    </row>
    <row r="5816" spans="1:17" x14ac:dyDescent="0.25">
      <c r="A5816" t="s">
        <v>5841</v>
      </c>
      <c r="B5816" t="s">
        <v>21</v>
      </c>
      <c r="C5816" t="s">
        <v>34</v>
      </c>
      <c r="D5816" s="1">
        <v>44107</v>
      </c>
      <c r="E5816" s="1">
        <v>43836</v>
      </c>
      <c r="F5816" s="1">
        <v>44080</v>
      </c>
      <c r="G5816" s="1">
        <v>44110</v>
      </c>
      <c r="H5816">
        <v>18</v>
      </c>
      <c r="I5816">
        <v>11</v>
      </c>
      <c r="J5816">
        <v>296</v>
      </c>
      <c r="K5816">
        <v>38</v>
      </c>
      <c r="L5816">
        <v>1</v>
      </c>
      <c r="M5816">
        <v>0.2</v>
      </c>
      <c r="N5816" s="2">
        <v>3013.19</v>
      </c>
      <c r="O5816" s="2">
        <v>5286.3</v>
      </c>
      <c r="P5816" s="2">
        <f>(Table1[[#This Row],[Unit Price]]-Table1[[#This Row],[Discount Applied]])*Table1[[#This Row],[Order Quantity]]</f>
        <v>5286.1</v>
      </c>
      <c r="Q5816">
        <f>Table1[[#This Row],[Revenue]]-(Table1[[#This Row],[Unit Cost]]*Table1[[#This Row],[Order Quantity]])</f>
        <v>2272.9100000000003</v>
      </c>
    </row>
    <row r="5817" spans="1:17" x14ac:dyDescent="0.25">
      <c r="A5817" t="s">
        <v>5842</v>
      </c>
      <c r="B5817" t="s">
        <v>21</v>
      </c>
      <c r="C5817" t="s">
        <v>26</v>
      </c>
      <c r="D5817" s="1">
        <v>44107</v>
      </c>
      <c r="E5817" s="1">
        <v>43836</v>
      </c>
      <c r="F5817" s="1">
        <v>43998</v>
      </c>
      <c r="G5817" s="1">
        <v>44005</v>
      </c>
      <c r="H5817">
        <v>13</v>
      </c>
      <c r="I5817">
        <v>26</v>
      </c>
      <c r="J5817">
        <v>232</v>
      </c>
      <c r="K5817">
        <v>16</v>
      </c>
      <c r="L5817">
        <v>2</v>
      </c>
      <c r="M5817">
        <v>0.1</v>
      </c>
      <c r="N5817">
        <v>459.89</v>
      </c>
      <c r="O5817">
        <v>884.4</v>
      </c>
      <c r="P5817" s="2">
        <f>(Table1[[#This Row],[Unit Price]]-Table1[[#This Row],[Discount Applied]])*Table1[[#This Row],[Order Quantity]]</f>
        <v>1768.6</v>
      </c>
      <c r="Q5817">
        <f>Table1[[#This Row],[Revenue]]-(Table1[[#This Row],[Unit Cost]]*Table1[[#This Row],[Order Quantity]])</f>
        <v>848.81999999999994</v>
      </c>
    </row>
    <row r="5818" spans="1:17" x14ac:dyDescent="0.25">
      <c r="A5818" t="s">
        <v>5843</v>
      </c>
      <c r="B5818" t="s">
        <v>18</v>
      </c>
      <c r="C5818" t="s">
        <v>29</v>
      </c>
      <c r="D5818" s="1">
        <v>44107</v>
      </c>
      <c r="E5818" s="1">
        <v>43867</v>
      </c>
      <c r="F5818" s="1">
        <v>44006</v>
      </c>
      <c r="G5818" s="1">
        <v>44011</v>
      </c>
      <c r="H5818">
        <v>2</v>
      </c>
      <c r="I5818">
        <v>41</v>
      </c>
      <c r="J5818">
        <v>11</v>
      </c>
      <c r="K5818">
        <v>37</v>
      </c>
      <c r="L5818">
        <v>1</v>
      </c>
      <c r="M5818">
        <v>0.2</v>
      </c>
      <c r="N5818">
        <v>571.17999999999995</v>
      </c>
      <c r="O5818" s="2">
        <v>1038.5</v>
      </c>
      <c r="P5818" s="2">
        <f>(Table1[[#This Row],[Unit Price]]-Table1[[#This Row],[Discount Applied]])*Table1[[#This Row],[Order Quantity]]</f>
        <v>1038.3</v>
      </c>
      <c r="Q5818">
        <f>Table1[[#This Row],[Revenue]]-(Table1[[#This Row],[Unit Cost]]*Table1[[#This Row],[Order Quantity]])</f>
        <v>467.12</v>
      </c>
    </row>
    <row r="5819" spans="1:17" x14ac:dyDescent="0.25">
      <c r="A5819" t="s">
        <v>5844</v>
      </c>
      <c r="B5819" t="s">
        <v>18</v>
      </c>
      <c r="C5819" t="s">
        <v>24</v>
      </c>
      <c r="D5819" s="1">
        <v>44107</v>
      </c>
      <c r="E5819" s="1">
        <v>43867</v>
      </c>
      <c r="F5819" s="1">
        <v>44001</v>
      </c>
      <c r="G5819" s="1">
        <v>44010</v>
      </c>
      <c r="H5819">
        <v>10</v>
      </c>
      <c r="I5819">
        <v>22</v>
      </c>
      <c r="J5819">
        <v>335</v>
      </c>
      <c r="K5819">
        <v>17</v>
      </c>
      <c r="L5819">
        <v>6</v>
      </c>
      <c r="M5819">
        <v>7.4999999999999997E-2</v>
      </c>
      <c r="N5819" s="2">
        <v>4162.51</v>
      </c>
      <c r="O5819" s="2">
        <v>5138.8999999999996</v>
      </c>
      <c r="P5819" s="2">
        <f>(Table1[[#This Row],[Unit Price]]-Table1[[#This Row],[Discount Applied]])*Table1[[#This Row],[Order Quantity]]</f>
        <v>30832.949999999997</v>
      </c>
      <c r="Q5819">
        <f>Table1[[#This Row],[Revenue]]-(Table1[[#This Row],[Unit Cost]]*Table1[[#This Row],[Order Quantity]])</f>
        <v>5857.8899999999958</v>
      </c>
    </row>
    <row r="5820" spans="1:17" x14ac:dyDescent="0.25">
      <c r="A5820" t="s">
        <v>5845</v>
      </c>
      <c r="B5820" t="s">
        <v>18</v>
      </c>
      <c r="C5820" t="s">
        <v>26</v>
      </c>
      <c r="D5820" s="1">
        <v>43377</v>
      </c>
      <c r="E5820" s="1">
        <v>43108</v>
      </c>
      <c r="F5820" s="1">
        <v>43320</v>
      </c>
      <c r="G5820" s="1">
        <v>43330</v>
      </c>
      <c r="H5820">
        <v>3</v>
      </c>
      <c r="I5820">
        <v>21</v>
      </c>
      <c r="J5820">
        <v>222</v>
      </c>
      <c r="K5820">
        <v>11</v>
      </c>
      <c r="L5820">
        <v>6</v>
      </c>
      <c r="M5820">
        <v>7.4999999999999997E-2</v>
      </c>
      <c r="N5820">
        <v>507.06</v>
      </c>
      <c r="O5820" s="2">
        <v>1152.4000000000001</v>
      </c>
      <c r="P5820" s="2">
        <f>(Table1[[#This Row],[Unit Price]]-Table1[[#This Row],[Discount Applied]])*Table1[[#This Row],[Order Quantity]]</f>
        <v>6913.9500000000007</v>
      </c>
      <c r="Q5820">
        <f>Table1[[#This Row],[Revenue]]-(Table1[[#This Row],[Unit Cost]]*Table1[[#This Row],[Order Quantity]])</f>
        <v>3871.5900000000006</v>
      </c>
    </row>
    <row r="5821" spans="1:17" x14ac:dyDescent="0.25">
      <c r="A5821" t="s">
        <v>5846</v>
      </c>
      <c r="B5821" t="s">
        <v>23</v>
      </c>
      <c r="C5821" t="s">
        <v>24</v>
      </c>
      <c r="D5821" s="1">
        <v>44107</v>
      </c>
      <c r="E5821" s="1">
        <v>43867</v>
      </c>
      <c r="F5821" s="1">
        <v>43999</v>
      </c>
      <c r="G5821" s="1">
        <v>44008</v>
      </c>
      <c r="H5821">
        <v>23</v>
      </c>
      <c r="I5821">
        <v>24</v>
      </c>
      <c r="J5821">
        <v>356</v>
      </c>
      <c r="K5821">
        <v>2</v>
      </c>
      <c r="L5821">
        <v>1</v>
      </c>
      <c r="M5821">
        <v>0.1</v>
      </c>
      <c r="N5821">
        <v>385.92</v>
      </c>
      <c r="O5821">
        <v>804</v>
      </c>
      <c r="P5821" s="2">
        <f>(Table1[[#This Row],[Unit Price]]-Table1[[#This Row],[Discount Applied]])*Table1[[#This Row],[Order Quantity]]</f>
        <v>803.9</v>
      </c>
      <c r="Q5821">
        <f>Table1[[#This Row],[Revenue]]-(Table1[[#This Row],[Unit Cost]]*Table1[[#This Row],[Order Quantity]])</f>
        <v>417.97999999999996</v>
      </c>
    </row>
    <row r="5822" spans="1:17" x14ac:dyDescent="0.25">
      <c r="A5822" t="s">
        <v>5847</v>
      </c>
      <c r="B5822" t="s">
        <v>21</v>
      </c>
      <c r="C5822" t="s">
        <v>34</v>
      </c>
      <c r="D5822" s="1">
        <v>43477</v>
      </c>
      <c r="E5822" s="1">
        <v>43867</v>
      </c>
      <c r="F5822" s="1">
        <v>43988</v>
      </c>
      <c r="G5822" s="1">
        <v>44018</v>
      </c>
      <c r="H5822">
        <v>15</v>
      </c>
      <c r="I5822">
        <v>20</v>
      </c>
      <c r="J5822">
        <v>322</v>
      </c>
      <c r="K5822">
        <v>12</v>
      </c>
      <c r="L5822">
        <v>4</v>
      </c>
      <c r="M5822">
        <v>0.1</v>
      </c>
      <c r="N5822">
        <v>130.65</v>
      </c>
      <c r="O5822">
        <v>167.5</v>
      </c>
      <c r="P5822" s="2">
        <f>(Table1[[#This Row],[Unit Price]]-Table1[[#This Row],[Discount Applied]])*Table1[[#This Row],[Order Quantity]]</f>
        <v>669.6</v>
      </c>
      <c r="Q5822">
        <f>Table1[[#This Row],[Revenue]]-(Table1[[#This Row],[Unit Cost]]*Table1[[#This Row],[Order Quantity]])</f>
        <v>147</v>
      </c>
    </row>
    <row r="5823" spans="1:17" x14ac:dyDescent="0.25">
      <c r="A5823" t="s">
        <v>5848</v>
      </c>
      <c r="B5823" t="s">
        <v>18</v>
      </c>
      <c r="C5823" t="s">
        <v>19</v>
      </c>
      <c r="D5823" s="1">
        <v>44107</v>
      </c>
      <c r="E5823" s="1">
        <v>43867</v>
      </c>
      <c r="F5823" s="1">
        <v>44006</v>
      </c>
      <c r="G5823" s="1">
        <v>44010</v>
      </c>
      <c r="H5823">
        <v>6</v>
      </c>
      <c r="I5823">
        <v>21</v>
      </c>
      <c r="J5823">
        <v>131</v>
      </c>
      <c r="K5823">
        <v>28</v>
      </c>
      <c r="L5823">
        <v>2</v>
      </c>
      <c r="M5823">
        <v>0.1</v>
      </c>
      <c r="N5823" s="2">
        <v>1109.52</v>
      </c>
      <c r="O5823" s="2">
        <v>2311.5</v>
      </c>
      <c r="P5823" s="2">
        <f>(Table1[[#This Row],[Unit Price]]-Table1[[#This Row],[Discount Applied]])*Table1[[#This Row],[Order Quantity]]</f>
        <v>4622.8</v>
      </c>
      <c r="Q5823">
        <f>Table1[[#This Row],[Revenue]]-(Table1[[#This Row],[Unit Cost]]*Table1[[#This Row],[Order Quantity]])</f>
        <v>2403.7600000000002</v>
      </c>
    </row>
    <row r="5824" spans="1:17" x14ac:dyDescent="0.25">
      <c r="A5824" t="s">
        <v>5849</v>
      </c>
      <c r="B5824" t="s">
        <v>33</v>
      </c>
      <c r="C5824" t="s">
        <v>24</v>
      </c>
      <c r="D5824" s="1">
        <v>44107</v>
      </c>
      <c r="E5824" s="1">
        <v>43867</v>
      </c>
      <c r="F5824" s="1">
        <v>44110</v>
      </c>
      <c r="G5824" s="1">
        <v>44002</v>
      </c>
      <c r="H5824">
        <v>28</v>
      </c>
      <c r="I5824">
        <v>7</v>
      </c>
      <c r="J5824">
        <v>362</v>
      </c>
      <c r="K5824">
        <v>25</v>
      </c>
      <c r="L5824">
        <v>4</v>
      </c>
      <c r="M5824">
        <v>0.05</v>
      </c>
      <c r="N5824" s="2">
        <v>1769.07</v>
      </c>
      <c r="O5824" s="2">
        <v>3845.8</v>
      </c>
      <c r="P5824" s="2">
        <f>(Table1[[#This Row],[Unit Price]]-Table1[[#This Row],[Discount Applied]])*Table1[[#This Row],[Order Quantity]]</f>
        <v>15383</v>
      </c>
      <c r="Q5824">
        <f>Table1[[#This Row],[Revenue]]-(Table1[[#This Row],[Unit Cost]]*Table1[[#This Row],[Order Quantity]])</f>
        <v>8306.7200000000012</v>
      </c>
    </row>
    <row r="5825" spans="1:17" x14ac:dyDescent="0.25">
      <c r="A5825" t="s">
        <v>5850</v>
      </c>
      <c r="B5825" t="s">
        <v>23</v>
      </c>
      <c r="C5825" t="s">
        <v>34</v>
      </c>
      <c r="D5825" s="1">
        <v>44107</v>
      </c>
      <c r="E5825" s="1">
        <v>43896</v>
      </c>
      <c r="F5825" s="1">
        <v>43997</v>
      </c>
      <c r="G5825" s="1">
        <v>44006</v>
      </c>
      <c r="H5825">
        <v>21</v>
      </c>
      <c r="I5825">
        <v>4</v>
      </c>
      <c r="J5825">
        <v>301</v>
      </c>
      <c r="K5825">
        <v>46</v>
      </c>
      <c r="L5825">
        <v>3</v>
      </c>
      <c r="M5825">
        <v>7.4999999999999997E-2</v>
      </c>
      <c r="N5825" s="2">
        <v>1165.8</v>
      </c>
      <c r="O5825" s="2">
        <v>1943</v>
      </c>
      <c r="P5825" s="2">
        <f>(Table1[[#This Row],[Unit Price]]-Table1[[#This Row],[Discount Applied]])*Table1[[#This Row],[Order Quantity]]</f>
        <v>5828.7749999999996</v>
      </c>
      <c r="Q5825">
        <f>Table1[[#This Row],[Revenue]]-(Table1[[#This Row],[Unit Cost]]*Table1[[#This Row],[Order Quantity]])</f>
        <v>2331.375</v>
      </c>
    </row>
    <row r="5826" spans="1:17" x14ac:dyDescent="0.25">
      <c r="A5826" t="s">
        <v>5851</v>
      </c>
      <c r="B5826" t="s">
        <v>18</v>
      </c>
      <c r="C5826" t="s">
        <v>19</v>
      </c>
      <c r="D5826" s="1">
        <v>44107</v>
      </c>
      <c r="E5826" s="1">
        <v>43896</v>
      </c>
      <c r="F5826" s="1">
        <v>43995</v>
      </c>
      <c r="G5826" s="1">
        <v>43999</v>
      </c>
      <c r="H5826">
        <v>8</v>
      </c>
      <c r="I5826">
        <v>37</v>
      </c>
      <c r="J5826">
        <v>131</v>
      </c>
      <c r="K5826">
        <v>19</v>
      </c>
      <c r="L5826">
        <v>4</v>
      </c>
      <c r="M5826">
        <v>7.4999999999999997E-2</v>
      </c>
      <c r="N5826">
        <v>709.13</v>
      </c>
      <c r="O5826" s="2">
        <v>1125.5999999999999</v>
      </c>
      <c r="P5826" s="2">
        <f>(Table1[[#This Row],[Unit Price]]-Table1[[#This Row],[Discount Applied]])*Table1[[#This Row],[Order Quantity]]</f>
        <v>4502.0999999999995</v>
      </c>
      <c r="Q5826">
        <f>Table1[[#This Row],[Revenue]]-(Table1[[#This Row],[Unit Cost]]*Table1[[#This Row],[Order Quantity]])</f>
        <v>1665.5799999999995</v>
      </c>
    </row>
    <row r="5827" spans="1:17" x14ac:dyDescent="0.25">
      <c r="A5827" t="s">
        <v>5852</v>
      </c>
      <c r="B5827" t="s">
        <v>21</v>
      </c>
      <c r="C5827" t="s">
        <v>29</v>
      </c>
      <c r="D5827" s="1">
        <v>44107</v>
      </c>
      <c r="E5827" s="1">
        <v>43896</v>
      </c>
      <c r="F5827" s="1">
        <v>43997</v>
      </c>
      <c r="G5827" s="1">
        <v>44000</v>
      </c>
      <c r="H5827">
        <v>14</v>
      </c>
      <c r="I5827">
        <v>15</v>
      </c>
      <c r="J5827">
        <v>29</v>
      </c>
      <c r="K5827">
        <v>20</v>
      </c>
      <c r="L5827">
        <v>7</v>
      </c>
      <c r="M5827">
        <v>0.2</v>
      </c>
      <c r="N5827" s="2">
        <v>1643.38</v>
      </c>
      <c r="O5827" s="2">
        <v>3912.8</v>
      </c>
      <c r="P5827" s="2">
        <f>(Table1[[#This Row],[Unit Price]]-Table1[[#This Row],[Discount Applied]])*Table1[[#This Row],[Order Quantity]]</f>
        <v>27388.200000000004</v>
      </c>
      <c r="Q5827">
        <f>Table1[[#This Row],[Revenue]]-(Table1[[#This Row],[Unit Cost]]*Table1[[#This Row],[Order Quantity]])</f>
        <v>15884.540000000005</v>
      </c>
    </row>
    <row r="5828" spans="1:17" x14ac:dyDescent="0.25">
      <c r="A5828" t="s">
        <v>5853</v>
      </c>
      <c r="B5828" t="s">
        <v>23</v>
      </c>
      <c r="C5828" t="s">
        <v>26</v>
      </c>
      <c r="D5828" s="1">
        <v>44107</v>
      </c>
      <c r="E5828" s="1">
        <v>43896</v>
      </c>
      <c r="F5828" s="1">
        <v>44000</v>
      </c>
      <c r="G5828" s="1">
        <v>44005</v>
      </c>
      <c r="H5828">
        <v>22</v>
      </c>
      <c r="I5828">
        <v>6</v>
      </c>
      <c r="J5828">
        <v>216</v>
      </c>
      <c r="K5828">
        <v>17</v>
      </c>
      <c r="L5828">
        <v>3</v>
      </c>
      <c r="M5828">
        <v>0.3</v>
      </c>
      <c r="N5828" s="2">
        <v>1698.05</v>
      </c>
      <c r="O5828" s="2">
        <v>3859.2</v>
      </c>
      <c r="P5828" s="2">
        <f>(Table1[[#This Row],[Unit Price]]-Table1[[#This Row],[Discount Applied]])*Table1[[#This Row],[Order Quantity]]</f>
        <v>11576.699999999999</v>
      </c>
      <c r="Q5828">
        <f>Table1[[#This Row],[Revenue]]-(Table1[[#This Row],[Unit Cost]]*Table1[[#This Row],[Order Quantity]])</f>
        <v>6482.5499999999993</v>
      </c>
    </row>
    <row r="5829" spans="1:17" x14ac:dyDescent="0.25">
      <c r="A5829" t="s">
        <v>5854</v>
      </c>
      <c r="B5829" t="s">
        <v>23</v>
      </c>
      <c r="C5829" t="s">
        <v>24</v>
      </c>
      <c r="D5829" s="1">
        <v>44107</v>
      </c>
      <c r="E5829" s="1">
        <v>43896</v>
      </c>
      <c r="F5829" s="1">
        <v>44000</v>
      </c>
      <c r="G5829" s="1">
        <v>44008</v>
      </c>
      <c r="H5829">
        <v>25</v>
      </c>
      <c r="I5829">
        <v>26</v>
      </c>
      <c r="J5829">
        <v>356</v>
      </c>
      <c r="K5829">
        <v>38</v>
      </c>
      <c r="L5829">
        <v>8</v>
      </c>
      <c r="M5829">
        <v>7.4999999999999997E-2</v>
      </c>
      <c r="N5829" s="2">
        <v>1597.28</v>
      </c>
      <c r="O5829" s="2">
        <v>3993.2</v>
      </c>
      <c r="P5829" s="2">
        <f>(Table1[[#This Row],[Unit Price]]-Table1[[#This Row],[Discount Applied]])*Table1[[#This Row],[Order Quantity]]</f>
        <v>31945</v>
      </c>
      <c r="Q5829">
        <f>Table1[[#This Row],[Revenue]]-(Table1[[#This Row],[Unit Cost]]*Table1[[#This Row],[Order Quantity]])</f>
        <v>19166.760000000002</v>
      </c>
    </row>
    <row r="5830" spans="1:17" x14ac:dyDescent="0.25">
      <c r="A5830" t="s">
        <v>5855</v>
      </c>
      <c r="B5830" t="s">
        <v>21</v>
      </c>
      <c r="C5830" t="s">
        <v>19</v>
      </c>
      <c r="D5830" s="1">
        <v>44107</v>
      </c>
      <c r="E5830" s="1">
        <v>43896</v>
      </c>
      <c r="F5830" s="1">
        <v>44011</v>
      </c>
      <c r="G5830" s="1">
        <v>43837</v>
      </c>
      <c r="H5830">
        <v>19</v>
      </c>
      <c r="I5830">
        <v>28</v>
      </c>
      <c r="J5830">
        <v>109</v>
      </c>
      <c r="K5830">
        <v>6</v>
      </c>
      <c r="L5830">
        <v>1</v>
      </c>
      <c r="M5830">
        <v>0.2</v>
      </c>
      <c r="N5830" s="2">
        <v>2482.42</v>
      </c>
      <c r="O5830" s="2">
        <v>3705.1</v>
      </c>
      <c r="P5830" s="2">
        <f>(Table1[[#This Row],[Unit Price]]-Table1[[#This Row],[Discount Applied]])*Table1[[#This Row],[Order Quantity]]</f>
        <v>3704.9</v>
      </c>
      <c r="Q5830">
        <f>Table1[[#This Row],[Revenue]]-(Table1[[#This Row],[Unit Cost]]*Table1[[#This Row],[Order Quantity]])</f>
        <v>1222.48</v>
      </c>
    </row>
    <row r="5831" spans="1:17" x14ac:dyDescent="0.25">
      <c r="A5831" t="s">
        <v>5856</v>
      </c>
      <c r="B5831" t="s">
        <v>23</v>
      </c>
      <c r="C5831" t="s">
        <v>19</v>
      </c>
      <c r="D5831" s="1">
        <v>43377</v>
      </c>
      <c r="E5831" s="1">
        <v>43139</v>
      </c>
      <c r="F5831" s="1">
        <v>43333</v>
      </c>
      <c r="G5831" s="1">
        <v>43340</v>
      </c>
      <c r="H5831">
        <v>20</v>
      </c>
      <c r="I5831">
        <v>40</v>
      </c>
      <c r="J5831">
        <v>190</v>
      </c>
      <c r="K5831">
        <v>14</v>
      </c>
      <c r="L5831">
        <v>5</v>
      </c>
      <c r="M5831">
        <v>0.3</v>
      </c>
      <c r="N5831" s="2">
        <v>2288.79</v>
      </c>
      <c r="O5831" s="2">
        <v>3879.3</v>
      </c>
      <c r="P5831" s="2">
        <f>(Table1[[#This Row],[Unit Price]]-Table1[[#This Row],[Discount Applied]])*Table1[[#This Row],[Order Quantity]]</f>
        <v>19395</v>
      </c>
      <c r="Q5831">
        <f>Table1[[#This Row],[Revenue]]-(Table1[[#This Row],[Unit Cost]]*Table1[[#This Row],[Order Quantity]])</f>
        <v>7951.0499999999993</v>
      </c>
    </row>
    <row r="5832" spans="1:17" x14ac:dyDescent="0.25">
      <c r="A5832" t="s">
        <v>5857</v>
      </c>
      <c r="B5832" t="s">
        <v>18</v>
      </c>
      <c r="C5832" t="s">
        <v>19</v>
      </c>
      <c r="D5832" s="1">
        <v>44107</v>
      </c>
      <c r="E5832" s="1">
        <v>43896</v>
      </c>
      <c r="F5832" s="1">
        <v>43999</v>
      </c>
      <c r="G5832" s="1">
        <v>44004</v>
      </c>
      <c r="H5832">
        <v>3</v>
      </c>
      <c r="I5832">
        <v>33</v>
      </c>
      <c r="J5832">
        <v>122</v>
      </c>
      <c r="K5832">
        <v>43</v>
      </c>
      <c r="L5832">
        <v>5</v>
      </c>
      <c r="M5832">
        <v>0.05</v>
      </c>
      <c r="N5832">
        <v>738.07</v>
      </c>
      <c r="O5832" s="2">
        <v>1085.4000000000001</v>
      </c>
      <c r="P5832" s="2">
        <f>(Table1[[#This Row],[Unit Price]]-Table1[[#This Row],[Discount Applied]])*Table1[[#This Row],[Order Quantity]]</f>
        <v>5426.7500000000009</v>
      </c>
      <c r="Q5832">
        <f>Table1[[#This Row],[Revenue]]-(Table1[[#This Row],[Unit Cost]]*Table1[[#This Row],[Order Quantity]])</f>
        <v>1736.4000000000005</v>
      </c>
    </row>
    <row r="5833" spans="1:17" x14ac:dyDescent="0.25">
      <c r="A5833" t="s">
        <v>5858</v>
      </c>
      <c r="B5833" t="s">
        <v>23</v>
      </c>
      <c r="C5833" t="s">
        <v>34</v>
      </c>
      <c r="D5833" s="1">
        <v>44107</v>
      </c>
      <c r="E5833" s="1">
        <v>43896</v>
      </c>
      <c r="F5833" s="1">
        <v>44006</v>
      </c>
      <c r="G5833" s="1">
        <v>44007</v>
      </c>
      <c r="H5833">
        <v>23</v>
      </c>
      <c r="I5833">
        <v>42</v>
      </c>
      <c r="J5833">
        <v>318</v>
      </c>
      <c r="K5833">
        <v>9</v>
      </c>
      <c r="L5833">
        <v>5</v>
      </c>
      <c r="M5833">
        <v>0.05</v>
      </c>
      <c r="N5833">
        <v>896.86</v>
      </c>
      <c r="O5833" s="2">
        <v>1949.7</v>
      </c>
      <c r="P5833" s="2">
        <f>(Table1[[#This Row],[Unit Price]]-Table1[[#This Row],[Discount Applied]])*Table1[[#This Row],[Order Quantity]]</f>
        <v>9748.25</v>
      </c>
      <c r="Q5833">
        <f>Table1[[#This Row],[Revenue]]-(Table1[[#This Row],[Unit Cost]]*Table1[[#This Row],[Order Quantity]])</f>
        <v>5263.95</v>
      </c>
    </row>
    <row r="5834" spans="1:17" x14ac:dyDescent="0.25">
      <c r="A5834" t="s">
        <v>5859</v>
      </c>
      <c r="B5834" t="s">
        <v>18</v>
      </c>
      <c r="C5834" t="s">
        <v>19</v>
      </c>
      <c r="D5834" s="1">
        <v>44107</v>
      </c>
      <c r="E5834" s="1">
        <v>43896</v>
      </c>
      <c r="F5834" s="1">
        <v>44001</v>
      </c>
      <c r="G5834" s="1">
        <v>44009</v>
      </c>
      <c r="H5834">
        <v>10</v>
      </c>
      <c r="I5834">
        <v>7</v>
      </c>
      <c r="J5834">
        <v>100</v>
      </c>
      <c r="K5834">
        <v>32</v>
      </c>
      <c r="L5834">
        <v>4</v>
      </c>
      <c r="M5834">
        <v>0.15</v>
      </c>
      <c r="N5834" s="2">
        <v>3360.05</v>
      </c>
      <c r="O5834" s="2">
        <v>3953</v>
      </c>
      <c r="P5834" s="2">
        <f>(Table1[[#This Row],[Unit Price]]-Table1[[#This Row],[Discount Applied]])*Table1[[#This Row],[Order Quantity]]</f>
        <v>15811.4</v>
      </c>
      <c r="Q5834">
        <f>Table1[[#This Row],[Revenue]]-(Table1[[#This Row],[Unit Cost]]*Table1[[#This Row],[Order Quantity]])</f>
        <v>2371.1999999999989</v>
      </c>
    </row>
    <row r="5835" spans="1:17" x14ac:dyDescent="0.25">
      <c r="A5835" t="s">
        <v>5860</v>
      </c>
      <c r="B5835" t="s">
        <v>21</v>
      </c>
      <c r="C5835" t="s">
        <v>43</v>
      </c>
      <c r="D5835" s="1">
        <v>43477</v>
      </c>
      <c r="E5835" s="1">
        <v>43927</v>
      </c>
      <c r="F5835" s="1">
        <v>44012</v>
      </c>
      <c r="G5835" s="1">
        <v>43868</v>
      </c>
      <c r="H5835">
        <v>17</v>
      </c>
      <c r="I5835">
        <v>19</v>
      </c>
      <c r="J5835">
        <v>75</v>
      </c>
      <c r="K5835">
        <v>35</v>
      </c>
      <c r="L5835">
        <v>3</v>
      </c>
      <c r="M5835">
        <v>0.05</v>
      </c>
      <c r="N5835">
        <v>728.96</v>
      </c>
      <c r="O5835" s="2">
        <v>1072</v>
      </c>
      <c r="P5835" s="2">
        <f>(Table1[[#This Row],[Unit Price]]-Table1[[#This Row],[Discount Applied]])*Table1[[#This Row],[Order Quantity]]</f>
        <v>3215.8500000000004</v>
      </c>
      <c r="Q5835">
        <f>Table1[[#This Row],[Revenue]]-(Table1[[#This Row],[Unit Cost]]*Table1[[#This Row],[Order Quantity]])</f>
        <v>1028.9700000000003</v>
      </c>
    </row>
    <row r="5836" spans="1:17" x14ac:dyDescent="0.25">
      <c r="A5836" t="s">
        <v>5861</v>
      </c>
      <c r="B5836" t="s">
        <v>18</v>
      </c>
      <c r="C5836" t="s">
        <v>19</v>
      </c>
      <c r="D5836" s="1">
        <v>44107</v>
      </c>
      <c r="E5836" s="1">
        <v>43927</v>
      </c>
      <c r="F5836" s="1">
        <v>44010</v>
      </c>
      <c r="G5836" s="1">
        <v>43868</v>
      </c>
      <c r="H5836">
        <v>11</v>
      </c>
      <c r="I5836">
        <v>13</v>
      </c>
      <c r="J5836">
        <v>148</v>
      </c>
      <c r="K5836">
        <v>29</v>
      </c>
      <c r="L5836">
        <v>6</v>
      </c>
      <c r="M5836">
        <v>7.4999999999999997E-2</v>
      </c>
      <c r="N5836" s="2">
        <v>2043.77</v>
      </c>
      <c r="O5836" s="2">
        <v>2492.4</v>
      </c>
      <c r="P5836" s="2">
        <f>(Table1[[#This Row],[Unit Price]]-Table1[[#This Row],[Discount Applied]])*Table1[[#This Row],[Order Quantity]]</f>
        <v>14953.95</v>
      </c>
      <c r="Q5836">
        <f>Table1[[#This Row],[Revenue]]-(Table1[[#This Row],[Unit Cost]]*Table1[[#This Row],[Order Quantity]])</f>
        <v>2691.3300000000017</v>
      </c>
    </row>
    <row r="5837" spans="1:17" x14ac:dyDescent="0.25">
      <c r="A5837" t="s">
        <v>5862</v>
      </c>
      <c r="B5837" t="s">
        <v>23</v>
      </c>
      <c r="C5837" t="s">
        <v>19</v>
      </c>
      <c r="D5837" s="1">
        <v>44107</v>
      </c>
      <c r="E5837" s="1">
        <v>43927</v>
      </c>
      <c r="F5837" s="1">
        <v>44141</v>
      </c>
      <c r="G5837" s="1">
        <v>44002</v>
      </c>
      <c r="H5837">
        <v>25</v>
      </c>
      <c r="I5837">
        <v>7</v>
      </c>
      <c r="J5837">
        <v>191</v>
      </c>
      <c r="K5837">
        <v>32</v>
      </c>
      <c r="L5837">
        <v>7</v>
      </c>
      <c r="M5837">
        <v>0.05</v>
      </c>
      <c r="N5837" s="2">
        <v>1643.38</v>
      </c>
      <c r="O5837" s="2">
        <v>2934.6</v>
      </c>
      <c r="P5837" s="2">
        <f>(Table1[[#This Row],[Unit Price]]-Table1[[#This Row],[Discount Applied]])*Table1[[#This Row],[Order Quantity]]</f>
        <v>20541.849999999999</v>
      </c>
      <c r="Q5837">
        <f>Table1[[#This Row],[Revenue]]-(Table1[[#This Row],[Unit Cost]]*Table1[[#This Row],[Order Quantity]])</f>
        <v>9038.1899999999987</v>
      </c>
    </row>
    <row r="5838" spans="1:17" x14ac:dyDescent="0.25">
      <c r="A5838" t="s">
        <v>5863</v>
      </c>
      <c r="B5838" t="s">
        <v>21</v>
      </c>
      <c r="C5838" t="s">
        <v>24</v>
      </c>
      <c r="D5838" s="1">
        <v>44107</v>
      </c>
      <c r="E5838" s="1">
        <v>43927</v>
      </c>
      <c r="F5838" s="1">
        <v>43837</v>
      </c>
      <c r="G5838" s="1">
        <v>44111</v>
      </c>
      <c r="H5838">
        <v>13</v>
      </c>
      <c r="I5838">
        <v>21</v>
      </c>
      <c r="J5838">
        <v>353</v>
      </c>
      <c r="K5838">
        <v>27</v>
      </c>
      <c r="L5838">
        <v>8</v>
      </c>
      <c r="M5838">
        <v>0.2</v>
      </c>
      <c r="N5838">
        <v>89.31</v>
      </c>
      <c r="O5838">
        <v>207.7</v>
      </c>
      <c r="P5838" s="2">
        <f>(Table1[[#This Row],[Unit Price]]-Table1[[#This Row],[Discount Applied]])*Table1[[#This Row],[Order Quantity]]</f>
        <v>1660</v>
      </c>
      <c r="Q5838">
        <f>Table1[[#This Row],[Revenue]]-(Table1[[#This Row],[Unit Cost]]*Table1[[#This Row],[Order Quantity]])</f>
        <v>945.52</v>
      </c>
    </row>
    <row r="5839" spans="1:17" x14ac:dyDescent="0.25">
      <c r="A5839" t="s">
        <v>5864</v>
      </c>
      <c r="B5839" t="s">
        <v>21</v>
      </c>
      <c r="C5839" t="s">
        <v>19</v>
      </c>
      <c r="D5839" s="1">
        <v>44107</v>
      </c>
      <c r="E5839" s="1">
        <v>43927</v>
      </c>
      <c r="F5839" s="1">
        <v>44002</v>
      </c>
      <c r="G5839" s="1">
        <v>44011</v>
      </c>
      <c r="H5839">
        <v>16</v>
      </c>
      <c r="I5839">
        <v>21</v>
      </c>
      <c r="J5839">
        <v>164</v>
      </c>
      <c r="K5839">
        <v>7</v>
      </c>
      <c r="L5839">
        <v>7</v>
      </c>
      <c r="M5839">
        <v>0.15</v>
      </c>
      <c r="N5839" s="2">
        <v>3069.4</v>
      </c>
      <c r="O5839" s="2">
        <v>5902.7</v>
      </c>
      <c r="P5839" s="2">
        <f>(Table1[[#This Row],[Unit Price]]-Table1[[#This Row],[Discount Applied]])*Table1[[#This Row],[Order Quantity]]</f>
        <v>41317.85</v>
      </c>
      <c r="Q5839">
        <f>Table1[[#This Row],[Revenue]]-(Table1[[#This Row],[Unit Cost]]*Table1[[#This Row],[Order Quantity]])</f>
        <v>19832.05</v>
      </c>
    </row>
    <row r="5840" spans="1:17" x14ac:dyDescent="0.25">
      <c r="A5840" t="s">
        <v>5865</v>
      </c>
      <c r="B5840" t="s">
        <v>33</v>
      </c>
      <c r="C5840" t="s">
        <v>29</v>
      </c>
      <c r="D5840" s="1">
        <v>44107</v>
      </c>
      <c r="E5840" s="1">
        <v>43927</v>
      </c>
      <c r="F5840" s="1">
        <v>44011</v>
      </c>
      <c r="G5840" s="1">
        <v>43958</v>
      </c>
      <c r="H5840">
        <v>27</v>
      </c>
      <c r="I5840">
        <v>39</v>
      </c>
      <c r="J5840">
        <v>1</v>
      </c>
      <c r="K5840">
        <v>19</v>
      </c>
      <c r="L5840">
        <v>8</v>
      </c>
      <c r="M5840">
        <v>0.1</v>
      </c>
      <c r="N5840">
        <v>124.35</v>
      </c>
      <c r="O5840">
        <v>214.4</v>
      </c>
      <c r="P5840" s="2">
        <f>(Table1[[#This Row],[Unit Price]]-Table1[[#This Row],[Discount Applied]])*Table1[[#This Row],[Order Quantity]]</f>
        <v>1714.4</v>
      </c>
      <c r="Q5840">
        <f>Table1[[#This Row],[Revenue]]-(Table1[[#This Row],[Unit Cost]]*Table1[[#This Row],[Order Quantity]])</f>
        <v>719.60000000000014</v>
      </c>
    </row>
    <row r="5841" spans="1:17" x14ac:dyDescent="0.25">
      <c r="A5841" t="s">
        <v>5866</v>
      </c>
      <c r="B5841" t="s">
        <v>18</v>
      </c>
      <c r="C5841" t="s">
        <v>24</v>
      </c>
      <c r="D5841" s="1">
        <v>44107</v>
      </c>
      <c r="E5841" s="1">
        <v>43927</v>
      </c>
      <c r="F5841" s="1">
        <v>44080</v>
      </c>
      <c r="G5841" s="1">
        <v>43995</v>
      </c>
      <c r="H5841">
        <v>4</v>
      </c>
      <c r="I5841">
        <v>44</v>
      </c>
      <c r="J5841">
        <v>361</v>
      </c>
      <c r="K5841">
        <v>28</v>
      </c>
      <c r="L5841">
        <v>2</v>
      </c>
      <c r="M5841">
        <v>0.05</v>
      </c>
      <c r="N5841">
        <v>747.32</v>
      </c>
      <c r="O5841">
        <v>958.1</v>
      </c>
      <c r="P5841" s="2">
        <f>(Table1[[#This Row],[Unit Price]]-Table1[[#This Row],[Discount Applied]])*Table1[[#This Row],[Order Quantity]]</f>
        <v>1916.1000000000001</v>
      </c>
      <c r="Q5841">
        <f>Table1[[#This Row],[Revenue]]-(Table1[[#This Row],[Unit Cost]]*Table1[[#This Row],[Order Quantity]])</f>
        <v>421.46000000000004</v>
      </c>
    </row>
    <row r="5842" spans="1:17" x14ac:dyDescent="0.25">
      <c r="A5842" t="s">
        <v>5867</v>
      </c>
      <c r="B5842" t="s">
        <v>21</v>
      </c>
      <c r="C5842" t="s">
        <v>26</v>
      </c>
      <c r="D5842" s="1">
        <v>43377</v>
      </c>
      <c r="E5842" s="1">
        <v>43139</v>
      </c>
      <c r="F5842" s="1">
        <v>43330</v>
      </c>
      <c r="G5842" s="1">
        <v>43334</v>
      </c>
      <c r="H5842">
        <v>12</v>
      </c>
      <c r="I5842">
        <v>37</v>
      </c>
      <c r="J5842">
        <v>219</v>
      </c>
      <c r="K5842">
        <v>7</v>
      </c>
      <c r="L5842">
        <v>4</v>
      </c>
      <c r="M5842">
        <v>0.1</v>
      </c>
      <c r="N5842" s="2">
        <v>3170.04</v>
      </c>
      <c r="O5842" s="2">
        <v>3865.9</v>
      </c>
      <c r="P5842" s="2">
        <f>(Table1[[#This Row],[Unit Price]]-Table1[[#This Row],[Discount Applied]])*Table1[[#This Row],[Order Quantity]]</f>
        <v>15463.2</v>
      </c>
      <c r="Q5842">
        <f>Table1[[#This Row],[Revenue]]-(Table1[[#This Row],[Unit Cost]]*Table1[[#This Row],[Order Quantity]])</f>
        <v>2783.0400000000009</v>
      </c>
    </row>
    <row r="5843" spans="1:17" x14ac:dyDescent="0.25">
      <c r="A5843" t="s">
        <v>5868</v>
      </c>
      <c r="B5843" t="s">
        <v>18</v>
      </c>
      <c r="C5843" t="s">
        <v>29</v>
      </c>
      <c r="D5843" s="1">
        <v>44107</v>
      </c>
      <c r="E5843" s="1">
        <v>43927</v>
      </c>
      <c r="F5843" s="1">
        <v>44171</v>
      </c>
      <c r="G5843" s="1">
        <v>44000</v>
      </c>
      <c r="H5843">
        <v>8</v>
      </c>
      <c r="I5843">
        <v>21</v>
      </c>
      <c r="J5843">
        <v>13</v>
      </c>
      <c r="K5843">
        <v>16</v>
      </c>
      <c r="L5843">
        <v>4</v>
      </c>
      <c r="M5843">
        <v>7.4999999999999997E-2</v>
      </c>
      <c r="N5843" s="2">
        <v>1196.6199999999999</v>
      </c>
      <c r="O5843" s="2">
        <v>2546</v>
      </c>
      <c r="P5843" s="2">
        <f>(Table1[[#This Row],[Unit Price]]-Table1[[#This Row],[Discount Applied]])*Table1[[#This Row],[Order Quantity]]</f>
        <v>10183.700000000001</v>
      </c>
      <c r="Q5843">
        <f>Table1[[#This Row],[Revenue]]-(Table1[[#This Row],[Unit Cost]]*Table1[[#This Row],[Order Quantity]])</f>
        <v>5397.2200000000012</v>
      </c>
    </row>
    <row r="5844" spans="1:17" x14ac:dyDescent="0.25">
      <c r="A5844" t="s">
        <v>5869</v>
      </c>
      <c r="B5844" t="s">
        <v>21</v>
      </c>
      <c r="C5844" t="s">
        <v>29</v>
      </c>
      <c r="D5844" s="1">
        <v>43477</v>
      </c>
      <c r="E5844" s="1">
        <v>43927</v>
      </c>
      <c r="F5844" s="1">
        <v>44003</v>
      </c>
      <c r="G5844" s="1">
        <v>44012</v>
      </c>
      <c r="H5844">
        <v>16</v>
      </c>
      <c r="I5844">
        <v>49</v>
      </c>
      <c r="J5844">
        <v>30</v>
      </c>
      <c r="K5844">
        <v>27</v>
      </c>
      <c r="L5844">
        <v>7</v>
      </c>
      <c r="M5844">
        <v>7.4999999999999997E-2</v>
      </c>
      <c r="N5844" s="2">
        <v>2057.5700000000002</v>
      </c>
      <c r="O5844" s="2">
        <v>2780.5</v>
      </c>
      <c r="P5844" s="2">
        <f>(Table1[[#This Row],[Unit Price]]-Table1[[#This Row],[Discount Applied]])*Table1[[#This Row],[Order Quantity]]</f>
        <v>19462.975000000002</v>
      </c>
      <c r="Q5844">
        <f>Table1[[#This Row],[Revenue]]-(Table1[[#This Row],[Unit Cost]]*Table1[[#This Row],[Order Quantity]])</f>
        <v>5059.9850000000006</v>
      </c>
    </row>
    <row r="5845" spans="1:17" x14ac:dyDescent="0.25">
      <c r="A5845" t="s">
        <v>5870</v>
      </c>
      <c r="B5845" t="s">
        <v>23</v>
      </c>
      <c r="C5845" t="s">
        <v>34</v>
      </c>
      <c r="D5845" s="1">
        <v>44107</v>
      </c>
      <c r="E5845" s="1">
        <v>43927</v>
      </c>
      <c r="F5845" s="1">
        <v>44000</v>
      </c>
      <c r="G5845" s="1">
        <v>44006</v>
      </c>
      <c r="H5845">
        <v>23</v>
      </c>
      <c r="I5845">
        <v>29</v>
      </c>
      <c r="J5845">
        <v>284</v>
      </c>
      <c r="K5845">
        <v>7</v>
      </c>
      <c r="L5845">
        <v>2</v>
      </c>
      <c r="M5845">
        <v>0.1</v>
      </c>
      <c r="N5845">
        <v>824.1</v>
      </c>
      <c r="O5845" s="2">
        <v>2010</v>
      </c>
      <c r="P5845" s="2">
        <f>(Table1[[#This Row],[Unit Price]]-Table1[[#This Row],[Discount Applied]])*Table1[[#This Row],[Order Quantity]]</f>
        <v>4019.8</v>
      </c>
      <c r="Q5845">
        <f>Table1[[#This Row],[Revenue]]-(Table1[[#This Row],[Unit Cost]]*Table1[[#This Row],[Order Quantity]])</f>
        <v>2371.6000000000004</v>
      </c>
    </row>
    <row r="5846" spans="1:17" x14ac:dyDescent="0.25">
      <c r="A5846" t="s">
        <v>5871</v>
      </c>
      <c r="B5846" t="s">
        <v>18</v>
      </c>
      <c r="C5846" t="s">
        <v>34</v>
      </c>
      <c r="D5846" s="1">
        <v>44107</v>
      </c>
      <c r="E5846" s="1">
        <v>43957</v>
      </c>
      <c r="F5846" s="1">
        <v>44000</v>
      </c>
      <c r="G5846" s="1">
        <v>44006</v>
      </c>
      <c r="H5846">
        <v>4</v>
      </c>
      <c r="I5846">
        <v>9</v>
      </c>
      <c r="J5846">
        <v>327</v>
      </c>
      <c r="K5846">
        <v>27</v>
      </c>
      <c r="L5846">
        <v>6</v>
      </c>
      <c r="M5846">
        <v>0.15</v>
      </c>
      <c r="N5846" s="2">
        <v>1530.82</v>
      </c>
      <c r="O5846" s="2">
        <v>1822.4</v>
      </c>
      <c r="P5846" s="2">
        <f>(Table1[[#This Row],[Unit Price]]-Table1[[#This Row],[Discount Applied]])*Table1[[#This Row],[Order Quantity]]</f>
        <v>10933.5</v>
      </c>
      <c r="Q5846">
        <f>Table1[[#This Row],[Revenue]]-(Table1[[#This Row],[Unit Cost]]*Table1[[#This Row],[Order Quantity]])</f>
        <v>1748.58</v>
      </c>
    </row>
    <row r="5847" spans="1:17" x14ac:dyDescent="0.25">
      <c r="A5847" t="s">
        <v>5872</v>
      </c>
      <c r="B5847" t="s">
        <v>21</v>
      </c>
      <c r="C5847" t="s">
        <v>24</v>
      </c>
      <c r="D5847" s="1">
        <v>44107</v>
      </c>
      <c r="E5847" s="1">
        <v>43957</v>
      </c>
      <c r="F5847" s="1">
        <v>44005</v>
      </c>
      <c r="G5847" s="1">
        <v>44008</v>
      </c>
      <c r="H5847">
        <v>20</v>
      </c>
      <c r="I5847">
        <v>31</v>
      </c>
      <c r="J5847">
        <v>334</v>
      </c>
      <c r="K5847">
        <v>4</v>
      </c>
      <c r="L5847">
        <v>2</v>
      </c>
      <c r="M5847">
        <v>0.2</v>
      </c>
      <c r="N5847">
        <v>884.4</v>
      </c>
      <c r="O5847" s="2">
        <v>2010</v>
      </c>
      <c r="P5847" s="2">
        <f>(Table1[[#This Row],[Unit Price]]-Table1[[#This Row],[Discount Applied]])*Table1[[#This Row],[Order Quantity]]</f>
        <v>4019.6</v>
      </c>
      <c r="Q5847">
        <f>Table1[[#This Row],[Revenue]]-(Table1[[#This Row],[Unit Cost]]*Table1[[#This Row],[Order Quantity]])</f>
        <v>2250.8000000000002</v>
      </c>
    </row>
    <row r="5848" spans="1:17" x14ac:dyDescent="0.25">
      <c r="A5848" t="s">
        <v>5873</v>
      </c>
      <c r="B5848" t="s">
        <v>18</v>
      </c>
      <c r="C5848" t="s">
        <v>24</v>
      </c>
      <c r="D5848" s="1">
        <v>44107</v>
      </c>
      <c r="E5848" s="1">
        <v>43957</v>
      </c>
      <c r="F5848" s="1">
        <v>44012</v>
      </c>
      <c r="G5848" s="1">
        <v>43868</v>
      </c>
      <c r="H5848">
        <v>7</v>
      </c>
      <c r="I5848">
        <v>13</v>
      </c>
      <c r="J5848">
        <v>343</v>
      </c>
      <c r="K5848">
        <v>28</v>
      </c>
      <c r="L5848">
        <v>2</v>
      </c>
      <c r="M5848">
        <v>0.2</v>
      </c>
      <c r="N5848" s="2">
        <v>2066.0100000000002</v>
      </c>
      <c r="O5848" s="2">
        <v>3973.1</v>
      </c>
      <c r="P5848" s="2">
        <f>(Table1[[#This Row],[Unit Price]]-Table1[[#This Row],[Discount Applied]])*Table1[[#This Row],[Order Quantity]]</f>
        <v>7945.8</v>
      </c>
      <c r="Q5848">
        <f>Table1[[#This Row],[Revenue]]-(Table1[[#This Row],[Unit Cost]]*Table1[[#This Row],[Order Quantity]])</f>
        <v>3813.7799999999997</v>
      </c>
    </row>
    <row r="5849" spans="1:17" x14ac:dyDescent="0.25">
      <c r="A5849" t="s">
        <v>5874</v>
      </c>
      <c r="B5849" t="s">
        <v>18</v>
      </c>
      <c r="C5849" t="s">
        <v>29</v>
      </c>
      <c r="D5849" s="1">
        <v>43477</v>
      </c>
      <c r="E5849" s="1">
        <v>43957</v>
      </c>
      <c r="F5849" s="1">
        <v>44006</v>
      </c>
      <c r="G5849" s="1">
        <v>43928</v>
      </c>
      <c r="H5849">
        <v>6</v>
      </c>
      <c r="I5849">
        <v>22</v>
      </c>
      <c r="J5849">
        <v>22</v>
      </c>
      <c r="K5849">
        <v>33</v>
      </c>
      <c r="L5849">
        <v>1</v>
      </c>
      <c r="M5849">
        <v>7.4999999999999997E-2</v>
      </c>
      <c r="N5849">
        <v>989.93</v>
      </c>
      <c r="O5849" s="2">
        <v>1319.9</v>
      </c>
      <c r="P5849" s="2">
        <f>(Table1[[#This Row],[Unit Price]]-Table1[[#This Row],[Discount Applied]])*Table1[[#This Row],[Order Quantity]]</f>
        <v>1319.825</v>
      </c>
      <c r="Q5849">
        <f>Table1[[#This Row],[Revenue]]-(Table1[[#This Row],[Unit Cost]]*Table1[[#This Row],[Order Quantity]])</f>
        <v>329.8950000000001</v>
      </c>
    </row>
    <row r="5850" spans="1:17" x14ac:dyDescent="0.25">
      <c r="A5850" t="s">
        <v>5875</v>
      </c>
      <c r="B5850" t="s">
        <v>18</v>
      </c>
      <c r="C5850" t="s">
        <v>34</v>
      </c>
      <c r="D5850" s="1">
        <v>44107</v>
      </c>
      <c r="E5850" s="1">
        <v>43957</v>
      </c>
      <c r="F5850" s="1">
        <v>44009</v>
      </c>
      <c r="G5850" s="1">
        <v>43837</v>
      </c>
      <c r="H5850">
        <v>3</v>
      </c>
      <c r="I5850">
        <v>36</v>
      </c>
      <c r="J5850">
        <v>284</v>
      </c>
      <c r="K5850">
        <v>17</v>
      </c>
      <c r="L5850">
        <v>6</v>
      </c>
      <c r="M5850">
        <v>7.4999999999999997E-2</v>
      </c>
      <c r="N5850" s="2">
        <v>1070.33</v>
      </c>
      <c r="O5850" s="2">
        <v>2378.5</v>
      </c>
      <c r="P5850" s="2">
        <f>(Table1[[#This Row],[Unit Price]]-Table1[[#This Row],[Discount Applied]])*Table1[[#This Row],[Order Quantity]]</f>
        <v>14270.550000000001</v>
      </c>
      <c r="Q5850">
        <f>Table1[[#This Row],[Revenue]]-(Table1[[#This Row],[Unit Cost]]*Table1[[#This Row],[Order Quantity]])</f>
        <v>7848.5700000000015</v>
      </c>
    </row>
    <row r="5851" spans="1:17" x14ac:dyDescent="0.25">
      <c r="A5851" t="s">
        <v>5876</v>
      </c>
      <c r="B5851" t="s">
        <v>21</v>
      </c>
      <c r="C5851" t="s">
        <v>19</v>
      </c>
      <c r="D5851" s="1">
        <v>44107</v>
      </c>
      <c r="E5851" s="1">
        <v>43957</v>
      </c>
      <c r="F5851" s="1">
        <v>44001</v>
      </c>
      <c r="G5851" s="1">
        <v>44006</v>
      </c>
      <c r="H5851">
        <v>18</v>
      </c>
      <c r="I5851">
        <v>43</v>
      </c>
      <c r="J5851">
        <v>109</v>
      </c>
      <c r="K5851">
        <v>31</v>
      </c>
      <c r="L5851">
        <v>6</v>
      </c>
      <c r="M5851">
        <v>7.4999999999999997E-2</v>
      </c>
      <c r="N5851">
        <v>574.86</v>
      </c>
      <c r="O5851">
        <v>737</v>
      </c>
      <c r="P5851" s="2">
        <f>(Table1[[#This Row],[Unit Price]]-Table1[[#This Row],[Discount Applied]])*Table1[[#This Row],[Order Quantity]]</f>
        <v>4421.5499999999993</v>
      </c>
      <c r="Q5851">
        <f>Table1[[#This Row],[Revenue]]-(Table1[[#This Row],[Unit Cost]]*Table1[[#This Row],[Order Quantity]])</f>
        <v>972.38999999999942</v>
      </c>
    </row>
    <row r="5852" spans="1:17" x14ac:dyDescent="0.25">
      <c r="A5852" t="s">
        <v>5877</v>
      </c>
      <c r="B5852" t="s">
        <v>18</v>
      </c>
      <c r="C5852" t="s">
        <v>24</v>
      </c>
      <c r="D5852" s="1">
        <v>44107</v>
      </c>
      <c r="E5852" s="1">
        <v>43957</v>
      </c>
      <c r="F5852" s="1">
        <v>43837</v>
      </c>
      <c r="G5852" s="1">
        <v>43928</v>
      </c>
      <c r="H5852">
        <v>6</v>
      </c>
      <c r="I5852">
        <v>11</v>
      </c>
      <c r="J5852">
        <v>336</v>
      </c>
      <c r="K5852">
        <v>17</v>
      </c>
      <c r="L5852">
        <v>1</v>
      </c>
      <c r="M5852">
        <v>7.4999999999999997E-2</v>
      </c>
      <c r="N5852" s="2">
        <v>1965.51</v>
      </c>
      <c r="O5852" s="2">
        <v>2586.1999999999998</v>
      </c>
      <c r="P5852" s="2">
        <f>(Table1[[#This Row],[Unit Price]]-Table1[[#This Row],[Discount Applied]])*Table1[[#This Row],[Order Quantity]]</f>
        <v>2586.125</v>
      </c>
      <c r="Q5852">
        <f>Table1[[#This Row],[Revenue]]-(Table1[[#This Row],[Unit Cost]]*Table1[[#This Row],[Order Quantity]])</f>
        <v>620.61500000000001</v>
      </c>
    </row>
    <row r="5853" spans="1:17" x14ac:dyDescent="0.25">
      <c r="A5853" t="s">
        <v>5878</v>
      </c>
      <c r="B5853" t="s">
        <v>21</v>
      </c>
      <c r="C5853" t="s">
        <v>19</v>
      </c>
      <c r="D5853" s="1">
        <v>43377</v>
      </c>
      <c r="E5853" s="1">
        <v>43139</v>
      </c>
      <c r="F5853" s="1">
        <v>43338</v>
      </c>
      <c r="G5853" s="1">
        <v>43168</v>
      </c>
      <c r="H5853">
        <v>19</v>
      </c>
      <c r="I5853">
        <v>35</v>
      </c>
      <c r="J5853">
        <v>121</v>
      </c>
      <c r="K5853">
        <v>6</v>
      </c>
      <c r="L5853">
        <v>6</v>
      </c>
      <c r="M5853">
        <v>7.4999999999999997E-2</v>
      </c>
      <c r="N5853" s="2">
        <v>1248.3399999999999</v>
      </c>
      <c r="O5853" s="2">
        <v>1835.8</v>
      </c>
      <c r="P5853" s="2">
        <f>(Table1[[#This Row],[Unit Price]]-Table1[[#This Row],[Discount Applied]])*Table1[[#This Row],[Order Quantity]]</f>
        <v>11014.349999999999</v>
      </c>
      <c r="Q5853">
        <f>Table1[[#This Row],[Revenue]]-(Table1[[#This Row],[Unit Cost]]*Table1[[#This Row],[Order Quantity]])</f>
        <v>3524.3099999999995</v>
      </c>
    </row>
    <row r="5854" spans="1:17" x14ac:dyDescent="0.25">
      <c r="A5854" t="s">
        <v>5879</v>
      </c>
      <c r="B5854" t="s">
        <v>18</v>
      </c>
      <c r="C5854" t="s">
        <v>24</v>
      </c>
      <c r="D5854" s="1">
        <v>44107</v>
      </c>
      <c r="E5854" s="1">
        <v>43957</v>
      </c>
      <c r="F5854" s="1">
        <v>44141</v>
      </c>
      <c r="G5854" s="1">
        <v>44000</v>
      </c>
      <c r="H5854">
        <v>7</v>
      </c>
      <c r="I5854">
        <v>41</v>
      </c>
      <c r="J5854">
        <v>337</v>
      </c>
      <c r="K5854">
        <v>5</v>
      </c>
      <c r="L5854">
        <v>7</v>
      </c>
      <c r="M5854">
        <v>0.1</v>
      </c>
      <c r="N5854" s="2">
        <v>2159.9499999999998</v>
      </c>
      <c r="O5854" s="2">
        <v>3999.9</v>
      </c>
      <c r="P5854" s="2">
        <f>(Table1[[#This Row],[Unit Price]]-Table1[[#This Row],[Discount Applied]])*Table1[[#This Row],[Order Quantity]]</f>
        <v>27998.600000000002</v>
      </c>
      <c r="Q5854">
        <f>Table1[[#This Row],[Revenue]]-(Table1[[#This Row],[Unit Cost]]*Table1[[#This Row],[Order Quantity]])</f>
        <v>12878.950000000004</v>
      </c>
    </row>
    <row r="5855" spans="1:17" x14ac:dyDescent="0.25">
      <c r="A5855" t="s">
        <v>5880</v>
      </c>
      <c r="B5855" t="s">
        <v>21</v>
      </c>
      <c r="C5855" t="s">
        <v>29</v>
      </c>
      <c r="D5855" s="1">
        <v>44107</v>
      </c>
      <c r="E5855" s="1">
        <v>43957</v>
      </c>
      <c r="F5855" s="1">
        <v>44004</v>
      </c>
      <c r="G5855" s="1">
        <v>44007</v>
      </c>
      <c r="H5855">
        <v>13</v>
      </c>
      <c r="I5855">
        <v>12</v>
      </c>
      <c r="J5855">
        <v>6</v>
      </c>
      <c r="K5855">
        <v>6</v>
      </c>
      <c r="L5855">
        <v>1</v>
      </c>
      <c r="M5855">
        <v>0.05</v>
      </c>
      <c r="N5855" s="2">
        <v>2481.9499999999998</v>
      </c>
      <c r="O5855" s="2">
        <v>3939.6</v>
      </c>
      <c r="P5855" s="2">
        <f>(Table1[[#This Row],[Unit Price]]-Table1[[#This Row],[Discount Applied]])*Table1[[#This Row],[Order Quantity]]</f>
        <v>3939.5499999999997</v>
      </c>
      <c r="Q5855">
        <f>Table1[[#This Row],[Revenue]]-(Table1[[#This Row],[Unit Cost]]*Table1[[#This Row],[Order Quantity]])</f>
        <v>1457.6</v>
      </c>
    </row>
    <row r="5856" spans="1:17" x14ac:dyDescent="0.25">
      <c r="A5856" t="s">
        <v>5881</v>
      </c>
      <c r="B5856" t="s">
        <v>21</v>
      </c>
      <c r="C5856" t="s">
        <v>19</v>
      </c>
      <c r="D5856" s="1">
        <v>44107</v>
      </c>
      <c r="E5856" s="1">
        <v>43957</v>
      </c>
      <c r="F5856" s="1">
        <v>44011</v>
      </c>
      <c r="G5856" s="1">
        <v>43928</v>
      </c>
      <c r="H5856">
        <v>12</v>
      </c>
      <c r="I5856">
        <v>35</v>
      </c>
      <c r="J5856">
        <v>131</v>
      </c>
      <c r="K5856">
        <v>27</v>
      </c>
      <c r="L5856">
        <v>8</v>
      </c>
      <c r="M5856">
        <v>0.15</v>
      </c>
      <c r="N5856" s="2">
        <v>2756.65</v>
      </c>
      <c r="O5856" s="2">
        <v>3725.2</v>
      </c>
      <c r="P5856" s="2">
        <f>(Table1[[#This Row],[Unit Price]]-Table1[[#This Row],[Discount Applied]])*Table1[[#This Row],[Order Quantity]]</f>
        <v>29800.399999999998</v>
      </c>
      <c r="Q5856">
        <f>Table1[[#This Row],[Revenue]]-(Table1[[#This Row],[Unit Cost]]*Table1[[#This Row],[Order Quantity]])</f>
        <v>7747.1999999999971</v>
      </c>
    </row>
    <row r="5857" spans="1:17" x14ac:dyDescent="0.25">
      <c r="A5857" t="s">
        <v>5882</v>
      </c>
      <c r="B5857" t="s">
        <v>23</v>
      </c>
      <c r="C5857" t="s">
        <v>26</v>
      </c>
      <c r="D5857" s="1">
        <v>44107</v>
      </c>
      <c r="E5857" s="1">
        <v>43957</v>
      </c>
      <c r="F5857" s="1">
        <v>44018</v>
      </c>
      <c r="G5857" s="1">
        <v>43999</v>
      </c>
      <c r="H5857">
        <v>21</v>
      </c>
      <c r="I5857">
        <v>39</v>
      </c>
      <c r="J5857">
        <v>229</v>
      </c>
      <c r="K5857">
        <v>10</v>
      </c>
      <c r="L5857">
        <v>3</v>
      </c>
      <c r="M5857">
        <v>0.05</v>
      </c>
      <c r="N5857" s="2">
        <v>1010.36</v>
      </c>
      <c r="O5857" s="2">
        <v>2525.9</v>
      </c>
      <c r="P5857" s="2">
        <f>(Table1[[#This Row],[Unit Price]]-Table1[[#This Row],[Discount Applied]])*Table1[[#This Row],[Order Quantity]]</f>
        <v>7577.5499999999993</v>
      </c>
      <c r="Q5857">
        <f>Table1[[#This Row],[Revenue]]-(Table1[[#This Row],[Unit Cost]]*Table1[[#This Row],[Order Quantity]])</f>
        <v>4546.4699999999993</v>
      </c>
    </row>
    <row r="5858" spans="1:17" x14ac:dyDescent="0.25">
      <c r="A5858" t="s">
        <v>5883</v>
      </c>
      <c r="B5858" t="s">
        <v>18</v>
      </c>
      <c r="C5858" t="s">
        <v>19</v>
      </c>
      <c r="D5858" s="1">
        <v>44107</v>
      </c>
      <c r="E5858" s="1">
        <v>43988</v>
      </c>
      <c r="F5858" s="1">
        <v>44012</v>
      </c>
      <c r="G5858" s="1">
        <v>44081</v>
      </c>
      <c r="H5858">
        <v>4</v>
      </c>
      <c r="I5858">
        <v>7</v>
      </c>
      <c r="J5858">
        <v>144</v>
      </c>
      <c r="K5858">
        <v>3</v>
      </c>
      <c r="L5858">
        <v>2</v>
      </c>
      <c r="M5858">
        <v>0.2</v>
      </c>
      <c r="N5858">
        <v>741.69</v>
      </c>
      <c r="O5858" s="2">
        <v>1809</v>
      </c>
      <c r="P5858" s="2">
        <f>(Table1[[#This Row],[Unit Price]]-Table1[[#This Row],[Discount Applied]])*Table1[[#This Row],[Order Quantity]]</f>
        <v>3617.6</v>
      </c>
      <c r="Q5858">
        <f>Table1[[#This Row],[Revenue]]-(Table1[[#This Row],[Unit Cost]]*Table1[[#This Row],[Order Quantity]])</f>
        <v>2134.2199999999998</v>
      </c>
    </row>
    <row r="5859" spans="1:17" x14ac:dyDescent="0.25">
      <c r="A5859" t="s">
        <v>5884</v>
      </c>
      <c r="B5859" t="s">
        <v>21</v>
      </c>
      <c r="C5859" t="s">
        <v>29</v>
      </c>
      <c r="D5859" s="1">
        <v>44107</v>
      </c>
      <c r="E5859" s="1">
        <v>43988</v>
      </c>
      <c r="F5859" s="1">
        <v>43897</v>
      </c>
      <c r="G5859" s="1">
        <v>43958</v>
      </c>
      <c r="H5859">
        <v>14</v>
      </c>
      <c r="I5859">
        <v>22</v>
      </c>
      <c r="J5859">
        <v>22</v>
      </c>
      <c r="K5859">
        <v>7</v>
      </c>
      <c r="L5859">
        <v>1</v>
      </c>
      <c r="M5859">
        <v>0.15</v>
      </c>
      <c r="N5859" s="2">
        <v>1138.5999999999999</v>
      </c>
      <c r="O5859" s="2">
        <v>1963.1</v>
      </c>
      <c r="P5859" s="2">
        <f>(Table1[[#This Row],[Unit Price]]-Table1[[#This Row],[Discount Applied]])*Table1[[#This Row],[Order Quantity]]</f>
        <v>1962.9499999999998</v>
      </c>
      <c r="Q5859">
        <f>Table1[[#This Row],[Revenue]]-(Table1[[#This Row],[Unit Cost]]*Table1[[#This Row],[Order Quantity]])</f>
        <v>824.34999999999991</v>
      </c>
    </row>
    <row r="5860" spans="1:17" x14ac:dyDescent="0.25">
      <c r="A5860" t="s">
        <v>5885</v>
      </c>
      <c r="B5860" t="s">
        <v>21</v>
      </c>
      <c r="C5860" t="s">
        <v>29</v>
      </c>
      <c r="D5860" s="1">
        <v>44107</v>
      </c>
      <c r="E5860" s="1">
        <v>43988</v>
      </c>
      <c r="F5860" s="1">
        <v>43997</v>
      </c>
      <c r="G5860" s="1">
        <v>44000</v>
      </c>
      <c r="H5860">
        <v>16</v>
      </c>
      <c r="I5860">
        <v>42</v>
      </c>
      <c r="J5860">
        <v>28</v>
      </c>
      <c r="K5860">
        <v>2</v>
      </c>
      <c r="L5860">
        <v>7</v>
      </c>
      <c r="M5860">
        <v>0.2</v>
      </c>
      <c r="N5860" s="2">
        <v>1316.28</v>
      </c>
      <c r="O5860" s="2">
        <v>2800.6</v>
      </c>
      <c r="P5860" s="2">
        <f>(Table1[[#This Row],[Unit Price]]-Table1[[#This Row],[Discount Applied]])*Table1[[#This Row],[Order Quantity]]</f>
        <v>19602.8</v>
      </c>
      <c r="Q5860">
        <f>Table1[[#This Row],[Revenue]]-(Table1[[#This Row],[Unit Cost]]*Table1[[#This Row],[Order Quantity]])</f>
        <v>10388.84</v>
      </c>
    </row>
    <row r="5861" spans="1:17" x14ac:dyDescent="0.25">
      <c r="A5861" t="s">
        <v>5886</v>
      </c>
      <c r="B5861" t="s">
        <v>23</v>
      </c>
      <c r="C5861" t="s">
        <v>29</v>
      </c>
      <c r="D5861" s="1">
        <v>44107</v>
      </c>
      <c r="E5861" s="1">
        <v>43988</v>
      </c>
      <c r="F5861" s="1">
        <v>43998</v>
      </c>
      <c r="G5861" s="1">
        <v>44002</v>
      </c>
      <c r="H5861">
        <v>22</v>
      </c>
      <c r="I5861">
        <v>18</v>
      </c>
      <c r="J5861">
        <v>54</v>
      </c>
      <c r="K5861">
        <v>13</v>
      </c>
      <c r="L5861">
        <v>4</v>
      </c>
      <c r="M5861">
        <v>0.05</v>
      </c>
      <c r="N5861" s="2">
        <v>2929.71</v>
      </c>
      <c r="O5861" s="2">
        <v>4013.3</v>
      </c>
      <c r="P5861" s="2">
        <f>(Table1[[#This Row],[Unit Price]]-Table1[[#This Row],[Discount Applied]])*Table1[[#This Row],[Order Quantity]]</f>
        <v>16053</v>
      </c>
      <c r="Q5861">
        <f>Table1[[#This Row],[Revenue]]-(Table1[[#This Row],[Unit Cost]]*Table1[[#This Row],[Order Quantity]])</f>
        <v>4334.16</v>
      </c>
    </row>
    <row r="5862" spans="1:17" x14ac:dyDescent="0.25">
      <c r="A5862" t="s">
        <v>5887</v>
      </c>
      <c r="B5862" t="s">
        <v>18</v>
      </c>
      <c r="C5862" t="s">
        <v>29</v>
      </c>
      <c r="D5862" s="1">
        <v>44107</v>
      </c>
      <c r="E5862" s="1">
        <v>43988</v>
      </c>
      <c r="F5862" s="1">
        <v>44007</v>
      </c>
      <c r="G5862" s="1">
        <v>44011</v>
      </c>
      <c r="H5862">
        <v>8</v>
      </c>
      <c r="I5862">
        <v>27</v>
      </c>
      <c r="J5862">
        <v>6</v>
      </c>
      <c r="K5862">
        <v>26</v>
      </c>
      <c r="L5862">
        <v>8</v>
      </c>
      <c r="M5862">
        <v>0.1</v>
      </c>
      <c r="N5862">
        <v>114.03</v>
      </c>
      <c r="O5862">
        <v>247.9</v>
      </c>
      <c r="P5862" s="2">
        <f>(Table1[[#This Row],[Unit Price]]-Table1[[#This Row],[Discount Applied]])*Table1[[#This Row],[Order Quantity]]</f>
        <v>1982.4</v>
      </c>
      <c r="Q5862">
        <f>Table1[[#This Row],[Revenue]]-(Table1[[#This Row],[Unit Cost]]*Table1[[#This Row],[Order Quantity]])</f>
        <v>1070.1600000000001</v>
      </c>
    </row>
    <row r="5863" spans="1:17" x14ac:dyDescent="0.25">
      <c r="A5863" t="s">
        <v>5888</v>
      </c>
      <c r="B5863" t="s">
        <v>21</v>
      </c>
      <c r="C5863" t="s">
        <v>34</v>
      </c>
      <c r="D5863" s="1">
        <v>44107</v>
      </c>
      <c r="E5863" s="1">
        <v>43988</v>
      </c>
      <c r="F5863" s="1">
        <v>43897</v>
      </c>
      <c r="G5863" s="1">
        <v>44172</v>
      </c>
      <c r="H5863">
        <v>18</v>
      </c>
      <c r="I5863">
        <v>1</v>
      </c>
      <c r="J5863">
        <v>314</v>
      </c>
      <c r="K5863">
        <v>34</v>
      </c>
      <c r="L5863">
        <v>8</v>
      </c>
      <c r="M5863">
        <v>7.4999999999999997E-2</v>
      </c>
      <c r="N5863" s="2">
        <v>1600.97</v>
      </c>
      <c r="O5863" s="2">
        <v>2713.5</v>
      </c>
      <c r="P5863" s="2">
        <f>(Table1[[#This Row],[Unit Price]]-Table1[[#This Row],[Discount Applied]])*Table1[[#This Row],[Order Quantity]]</f>
        <v>21707.4</v>
      </c>
      <c r="Q5863">
        <f>Table1[[#This Row],[Revenue]]-(Table1[[#This Row],[Unit Cost]]*Table1[[#This Row],[Order Quantity]])</f>
        <v>8899.6400000000012</v>
      </c>
    </row>
    <row r="5864" spans="1:17" x14ac:dyDescent="0.25">
      <c r="A5864" t="s">
        <v>5889</v>
      </c>
      <c r="B5864" t="s">
        <v>18</v>
      </c>
      <c r="C5864" t="s">
        <v>24</v>
      </c>
      <c r="D5864" s="1">
        <v>43377</v>
      </c>
      <c r="E5864" s="1">
        <v>43139</v>
      </c>
      <c r="F5864" s="1">
        <v>43332</v>
      </c>
      <c r="G5864" s="1">
        <v>43341</v>
      </c>
      <c r="H5864">
        <v>8</v>
      </c>
      <c r="I5864">
        <v>37</v>
      </c>
      <c r="J5864">
        <v>334</v>
      </c>
      <c r="K5864">
        <v>23</v>
      </c>
      <c r="L5864">
        <v>5</v>
      </c>
      <c r="M5864">
        <v>0.15</v>
      </c>
      <c r="N5864">
        <v>180.57</v>
      </c>
      <c r="O5864">
        <v>234.5</v>
      </c>
      <c r="P5864" s="2">
        <f>(Table1[[#This Row],[Unit Price]]-Table1[[#This Row],[Discount Applied]])*Table1[[#This Row],[Order Quantity]]</f>
        <v>1171.75</v>
      </c>
      <c r="Q5864">
        <f>Table1[[#This Row],[Revenue]]-(Table1[[#This Row],[Unit Cost]]*Table1[[#This Row],[Order Quantity]])</f>
        <v>268.90000000000009</v>
      </c>
    </row>
    <row r="5865" spans="1:17" x14ac:dyDescent="0.25">
      <c r="A5865" t="s">
        <v>5890</v>
      </c>
      <c r="B5865" t="s">
        <v>21</v>
      </c>
      <c r="C5865" t="s">
        <v>24</v>
      </c>
      <c r="D5865" s="1">
        <v>44107</v>
      </c>
      <c r="E5865" s="1">
        <v>43988</v>
      </c>
      <c r="F5865" s="1">
        <v>44002</v>
      </c>
      <c r="G5865" s="1">
        <v>44005</v>
      </c>
      <c r="H5865">
        <v>16</v>
      </c>
      <c r="I5865">
        <v>49</v>
      </c>
      <c r="J5865">
        <v>339</v>
      </c>
      <c r="K5865">
        <v>15</v>
      </c>
      <c r="L5865">
        <v>3</v>
      </c>
      <c r="M5865">
        <v>0.15</v>
      </c>
      <c r="N5865" s="2">
        <v>1612.82</v>
      </c>
      <c r="O5865" s="2">
        <v>3162.4</v>
      </c>
      <c r="P5865" s="2">
        <f>(Table1[[#This Row],[Unit Price]]-Table1[[#This Row],[Discount Applied]])*Table1[[#This Row],[Order Quantity]]</f>
        <v>9486.75</v>
      </c>
      <c r="Q5865">
        <f>Table1[[#This Row],[Revenue]]-(Table1[[#This Row],[Unit Cost]]*Table1[[#This Row],[Order Quantity]])</f>
        <v>4648.29</v>
      </c>
    </row>
    <row r="5866" spans="1:17" x14ac:dyDescent="0.25">
      <c r="A5866" t="s">
        <v>5891</v>
      </c>
      <c r="B5866" t="s">
        <v>23</v>
      </c>
      <c r="C5866" t="s">
        <v>29</v>
      </c>
      <c r="D5866" s="1">
        <v>44107</v>
      </c>
      <c r="E5866" s="1">
        <v>44018</v>
      </c>
      <c r="F5866" s="1">
        <v>44010</v>
      </c>
      <c r="G5866" s="1">
        <v>43868</v>
      </c>
      <c r="H5866">
        <v>22</v>
      </c>
      <c r="I5866">
        <v>26</v>
      </c>
      <c r="J5866">
        <v>57</v>
      </c>
      <c r="K5866">
        <v>32</v>
      </c>
      <c r="L5866">
        <v>2</v>
      </c>
      <c r="M5866">
        <v>0.15</v>
      </c>
      <c r="N5866">
        <v>571.71</v>
      </c>
      <c r="O5866" s="2">
        <v>1078.7</v>
      </c>
      <c r="P5866" s="2">
        <f>(Table1[[#This Row],[Unit Price]]-Table1[[#This Row],[Discount Applied]])*Table1[[#This Row],[Order Quantity]]</f>
        <v>2157.1</v>
      </c>
      <c r="Q5866">
        <f>Table1[[#This Row],[Revenue]]-(Table1[[#This Row],[Unit Cost]]*Table1[[#This Row],[Order Quantity]])</f>
        <v>1013.6799999999998</v>
      </c>
    </row>
    <row r="5867" spans="1:17" x14ac:dyDescent="0.25">
      <c r="A5867" t="s">
        <v>5892</v>
      </c>
      <c r="B5867" t="s">
        <v>18</v>
      </c>
      <c r="C5867" t="s">
        <v>26</v>
      </c>
      <c r="D5867" s="1">
        <v>44107</v>
      </c>
      <c r="E5867" s="1">
        <v>44018</v>
      </c>
      <c r="F5867" s="1">
        <v>43996</v>
      </c>
      <c r="G5867" s="1">
        <v>44001</v>
      </c>
      <c r="H5867">
        <v>5</v>
      </c>
      <c r="I5867">
        <v>34</v>
      </c>
      <c r="J5867">
        <v>218</v>
      </c>
      <c r="K5867">
        <v>43</v>
      </c>
      <c r="L5867">
        <v>2</v>
      </c>
      <c r="M5867">
        <v>0.05</v>
      </c>
      <c r="N5867" s="2">
        <v>1172.03</v>
      </c>
      <c r="O5867" s="2">
        <v>2391.9</v>
      </c>
      <c r="P5867" s="2">
        <f>(Table1[[#This Row],[Unit Price]]-Table1[[#This Row],[Discount Applied]])*Table1[[#This Row],[Order Quantity]]</f>
        <v>4783.7</v>
      </c>
      <c r="Q5867">
        <f>Table1[[#This Row],[Revenue]]-(Table1[[#This Row],[Unit Cost]]*Table1[[#This Row],[Order Quantity]])</f>
        <v>2439.64</v>
      </c>
    </row>
    <row r="5868" spans="1:17" x14ac:dyDescent="0.25">
      <c r="A5868" t="s">
        <v>5893</v>
      </c>
      <c r="B5868" t="s">
        <v>18</v>
      </c>
      <c r="C5868" t="s">
        <v>26</v>
      </c>
      <c r="D5868" s="1">
        <v>44107</v>
      </c>
      <c r="E5868" s="1">
        <v>44018</v>
      </c>
      <c r="F5868" s="1">
        <v>43997</v>
      </c>
      <c r="G5868" s="1">
        <v>44003</v>
      </c>
      <c r="H5868">
        <v>10</v>
      </c>
      <c r="I5868">
        <v>3</v>
      </c>
      <c r="J5868">
        <v>207</v>
      </c>
      <c r="K5868">
        <v>12</v>
      </c>
      <c r="L5868">
        <v>3</v>
      </c>
      <c r="M5868">
        <v>0.4</v>
      </c>
      <c r="N5868">
        <v>103.85</v>
      </c>
      <c r="O5868">
        <v>207.7</v>
      </c>
      <c r="P5868" s="2">
        <f>(Table1[[#This Row],[Unit Price]]-Table1[[#This Row],[Discount Applied]])*Table1[[#This Row],[Order Quantity]]</f>
        <v>621.9</v>
      </c>
      <c r="Q5868">
        <f>Table1[[#This Row],[Revenue]]-(Table1[[#This Row],[Unit Cost]]*Table1[[#This Row],[Order Quantity]])</f>
        <v>310.35000000000002</v>
      </c>
    </row>
    <row r="5869" spans="1:17" x14ac:dyDescent="0.25">
      <c r="A5869" t="s">
        <v>5894</v>
      </c>
      <c r="B5869" t="s">
        <v>18</v>
      </c>
      <c r="C5869" t="s">
        <v>34</v>
      </c>
      <c r="D5869" s="1">
        <v>44107</v>
      </c>
      <c r="E5869" s="1">
        <v>44018</v>
      </c>
      <c r="F5869" s="1">
        <v>44008</v>
      </c>
      <c r="G5869" s="1">
        <v>43928</v>
      </c>
      <c r="H5869">
        <v>12</v>
      </c>
      <c r="I5869">
        <v>37</v>
      </c>
      <c r="J5869">
        <v>266</v>
      </c>
      <c r="K5869">
        <v>12</v>
      </c>
      <c r="L5869">
        <v>6</v>
      </c>
      <c r="M5869">
        <v>0.3</v>
      </c>
      <c r="N5869">
        <v>472.75</v>
      </c>
      <c r="O5869" s="2">
        <v>1125.5999999999999</v>
      </c>
      <c r="P5869" s="2">
        <f>(Table1[[#This Row],[Unit Price]]-Table1[[#This Row],[Discount Applied]])*Table1[[#This Row],[Order Quantity]]</f>
        <v>6751.7999999999993</v>
      </c>
      <c r="Q5869">
        <f>Table1[[#This Row],[Revenue]]-(Table1[[#This Row],[Unit Cost]]*Table1[[#This Row],[Order Quantity]])</f>
        <v>3915.2999999999993</v>
      </c>
    </row>
    <row r="5870" spans="1:17" x14ac:dyDescent="0.25">
      <c r="A5870" t="s">
        <v>5895</v>
      </c>
      <c r="B5870" t="s">
        <v>21</v>
      </c>
      <c r="C5870" t="s">
        <v>43</v>
      </c>
      <c r="D5870" s="1">
        <v>44107</v>
      </c>
      <c r="E5870" s="1">
        <v>44018</v>
      </c>
      <c r="F5870" s="1">
        <v>44010</v>
      </c>
      <c r="G5870" s="1">
        <v>43897</v>
      </c>
      <c r="H5870">
        <v>12</v>
      </c>
      <c r="I5870">
        <v>44</v>
      </c>
      <c r="J5870">
        <v>83</v>
      </c>
      <c r="K5870">
        <v>31</v>
      </c>
      <c r="L5870">
        <v>1</v>
      </c>
      <c r="M5870">
        <v>7.4999999999999997E-2</v>
      </c>
      <c r="N5870" s="2">
        <v>1080.58</v>
      </c>
      <c r="O5870" s="2">
        <v>1929.6</v>
      </c>
      <c r="P5870" s="2">
        <f>(Table1[[#This Row],[Unit Price]]-Table1[[#This Row],[Discount Applied]])*Table1[[#This Row],[Order Quantity]]</f>
        <v>1929.5249999999999</v>
      </c>
      <c r="Q5870">
        <f>Table1[[#This Row],[Revenue]]-(Table1[[#This Row],[Unit Cost]]*Table1[[#This Row],[Order Quantity]])</f>
        <v>848.94499999999994</v>
      </c>
    </row>
    <row r="5871" spans="1:17" x14ac:dyDescent="0.25">
      <c r="A5871" t="s">
        <v>5896</v>
      </c>
      <c r="B5871" t="s">
        <v>33</v>
      </c>
      <c r="C5871" t="s">
        <v>43</v>
      </c>
      <c r="D5871" s="1">
        <v>44107</v>
      </c>
      <c r="E5871" s="1">
        <v>44018</v>
      </c>
      <c r="F5871" s="1">
        <v>44001</v>
      </c>
      <c r="G5871" s="1">
        <v>44008</v>
      </c>
      <c r="H5871">
        <v>27</v>
      </c>
      <c r="I5871">
        <v>46</v>
      </c>
      <c r="J5871">
        <v>75</v>
      </c>
      <c r="K5871">
        <v>43</v>
      </c>
      <c r="L5871">
        <v>1</v>
      </c>
      <c r="M5871">
        <v>0.05</v>
      </c>
      <c r="N5871" s="2">
        <v>2230.3000000000002</v>
      </c>
      <c r="O5871" s="2">
        <v>2934.6</v>
      </c>
      <c r="P5871" s="2">
        <f>(Table1[[#This Row],[Unit Price]]-Table1[[#This Row],[Discount Applied]])*Table1[[#This Row],[Order Quantity]]</f>
        <v>2934.5499999999997</v>
      </c>
      <c r="Q5871">
        <f>Table1[[#This Row],[Revenue]]-(Table1[[#This Row],[Unit Cost]]*Table1[[#This Row],[Order Quantity]])</f>
        <v>704.24999999999955</v>
      </c>
    </row>
    <row r="5872" spans="1:17" x14ac:dyDescent="0.25">
      <c r="A5872" t="s">
        <v>5897</v>
      </c>
      <c r="B5872" t="s">
        <v>33</v>
      </c>
      <c r="C5872" t="s">
        <v>19</v>
      </c>
      <c r="D5872" s="1">
        <v>44107</v>
      </c>
      <c r="E5872" s="1">
        <v>44018</v>
      </c>
      <c r="F5872" s="1">
        <v>43837</v>
      </c>
      <c r="G5872" s="1">
        <v>44081</v>
      </c>
      <c r="H5872">
        <v>28</v>
      </c>
      <c r="I5872">
        <v>27</v>
      </c>
      <c r="J5872">
        <v>188</v>
      </c>
      <c r="K5872">
        <v>30</v>
      </c>
      <c r="L5872">
        <v>8</v>
      </c>
      <c r="M5872">
        <v>0.05</v>
      </c>
      <c r="N5872">
        <v>160.80000000000001</v>
      </c>
      <c r="O5872">
        <v>268</v>
      </c>
      <c r="P5872" s="2">
        <f>(Table1[[#This Row],[Unit Price]]-Table1[[#This Row],[Discount Applied]])*Table1[[#This Row],[Order Quantity]]</f>
        <v>2143.6</v>
      </c>
      <c r="Q5872">
        <f>Table1[[#This Row],[Revenue]]-(Table1[[#This Row],[Unit Cost]]*Table1[[#This Row],[Order Quantity]])</f>
        <v>857.19999999999982</v>
      </c>
    </row>
    <row r="5873" spans="1:17" x14ac:dyDescent="0.25">
      <c r="A5873" t="s">
        <v>5898</v>
      </c>
      <c r="B5873" t="s">
        <v>21</v>
      </c>
      <c r="C5873" t="s">
        <v>34</v>
      </c>
      <c r="D5873" s="1">
        <v>44107</v>
      </c>
      <c r="E5873" s="1">
        <v>44018</v>
      </c>
      <c r="F5873" s="1">
        <v>43897</v>
      </c>
      <c r="G5873" s="1">
        <v>44111</v>
      </c>
      <c r="H5873">
        <v>20</v>
      </c>
      <c r="I5873">
        <v>49</v>
      </c>
      <c r="J5873">
        <v>298</v>
      </c>
      <c r="K5873">
        <v>6</v>
      </c>
      <c r="L5873">
        <v>1</v>
      </c>
      <c r="M5873">
        <v>0.15</v>
      </c>
      <c r="N5873" s="2">
        <v>3144.04</v>
      </c>
      <c r="O5873" s="2">
        <v>3979.8</v>
      </c>
      <c r="P5873" s="2">
        <f>(Table1[[#This Row],[Unit Price]]-Table1[[#This Row],[Discount Applied]])*Table1[[#This Row],[Order Quantity]]</f>
        <v>3979.65</v>
      </c>
      <c r="Q5873">
        <f>Table1[[#This Row],[Revenue]]-(Table1[[#This Row],[Unit Cost]]*Table1[[#This Row],[Order Quantity]])</f>
        <v>835.61000000000013</v>
      </c>
    </row>
    <row r="5874" spans="1:17" x14ac:dyDescent="0.25">
      <c r="A5874" t="s">
        <v>5899</v>
      </c>
      <c r="B5874" t="s">
        <v>18</v>
      </c>
      <c r="C5874" t="s">
        <v>19</v>
      </c>
      <c r="D5874" s="1">
        <v>44107</v>
      </c>
      <c r="E5874" s="1">
        <v>44018</v>
      </c>
      <c r="F5874" s="1">
        <v>43837</v>
      </c>
      <c r="G5874" s="1">
        <v>43928</v>
      </c>
      <c r="H5874">
        <v>2</v>
      </c>
      <c r="I5874">
        <v>22</v>
      </c>
      <c r="J5874">
        <v>156</v>
      </c>
      <c r="K5874">
        <v>8</v>
      </c>
      <c r="L5874">
        <v>6</v>
      </c>
      <c r="M5874">
        <v>0.1</v>
      </c>
      <c r="N5874" s="2">
        <v>2362.42</v>
      </c>
      <c r="O5874" s="2">
        <v>2881</v>
      </c>
      <c r="P5874" s="2">
        <f>(Table1[[#This Row],[Unit Price]]-Table1[[#This Row],[Discount Applied]])*Table1[[#This Row],[Order Quantity]]</f>
        <v>17285.400000000001</v>
      </c>
      <c r="Q5874">
        <f>Table1[[#This Row],[Revenue]]-(Table1[[#This Row],[Unit Cost]]*Table1[[#This Row],[Order Quantity]])</f>
        <v>3110.880000000001</v>
      </c>
    </row>
    <row r="5875" spans="1:17" x14ac:dyDescent="0.25">
      <c r="A5875" t="s">
        <v>5900</v>
      </c>
      <c r="B5875" t="s">
        <v>18</v>
      </c>
      <c r="C5875" t="s">
        <v>34</v>
      </c>
      <c r="D5875" s="1">
        <v>43377</v>
      </c>
      <c r="E5875" s="1">
        <v>43139</v>
      </c>
      <c r="F5875" s="1">
        <v>43327</v>
      </c>
      <c r="G5875" s="1">
        <v>43334</v>
      </c>
      <c r="H5875">
        <v>7</v>
      </c>
      <c r="I5875">
        <v>10</v>
      </c>
      <c r="J5875">
        <v>283</v>
      </c>
      <c r="K5875">
        <v>34</v>
      </c>
      <c r="L5875">
        <v>2</v>
      </c>
      <c r="M5875">
        <v>0.15</v>
      </c>
      <c r="N5875">
        <v>507.26</v>
      </c>
      <c r="O5875">
        <v>757.1</v>
      </c>
      <c r="P5875" s="2">
        <f>(Table1[[#This Row],[Unit Price]]-Table1[[#This Row],[Discount Applied]])*Table1[[#This Row],[Order Quantity]]</f>
        <v>1513.9</v>
      </c>
      <c r="Q5875">
        <f>Table1[[#This Row],[Revenue]]-(Table1[[#This Row],[Unit Cost]]*Table1[[#This Row],[Order Quantity]])</f>
        <v>499.38000000000011</v>
      </c>
    </row>
    <row r="5876" spans="1:17" x14ac:dyDescent="0.25">
      <c r="A5876" t="s">
        <v>5901</v>
      </c>
      <c r="B5876" t="s">
        <v>21</v>
      </c>
      <c r="C5876" t="s">
        <v>19</v>
      </c>
      <c r="D5876" s="1">
        <v>44107</v>
      </c>
      <c r="E5876" s="1">
        <v>44018</v>
      </c>
      <c r="F5876" s="1">
        <v>43958</v>
      </c>
      <c r="G5876" s="1">
        <v>44026</v>
      </c>
      <c r="H5876">
        <v>18</v>
      </c>
      <c r="I5876">
        <v>35</v>
      </c>
      <c r="J5876">
        <v>171</v>
      </c>
      <c r="K5876">
        <v>15</v>
      </c>
      <c r="L5876">
        <v>8</v>
      </c>
      <c r="M5876">
        <v>0.1</v>
      </c>
      <c r="N5876">
        <v>150.21</v>
      </c>
      <c r="O5876">
        <v>254.6</v>
      </c>
      <c r="P5876" s="2">
        <f>(Table1[[#This Row],[Unit Price]]-Table1[[#This Row],[Discount Applied]])*Table1[[#This Row],[Order Quantity]]</f>
        <v>2036</v>
      </c>
      <c r="Q5876">
        <f>Table1[[#This Row],[Revenue]]-(Table1[[#This Row],[Unit Cost]]*Table1[[#This Row],[Order Quantity]])</f>
        <v>834.31999999999994</v>
      </c>
    </row>
    <row r="5877" spans="1:17" x14ac:dyDescent="0.25">
      <c r="A5877" t="s">
        <v>5902</v>
      </c>
      <c r="B5877" t="s">
        <v>18</v>
      </c>
      <c r="C5877" t="s">
        <v>19</v>
      </c>
      <c r="D5877" s="1">
        <v>44107</v>
      </c>
      <c r="E5877" s="1">
        <v>44049</v>
      </c>
      <c r="F5877" s="1">
        <v>44005</v>
      </c>
      <c r="G5877" s="1">
        <v>44011</v>
      </c>
      <c r="H5877">
        <v>11</v>
      </c>
      <c r="I5877">
        <v>9</v>
      </c>
      <c r="J5877">
        <v>144</v>
      </c>
      <c r="K5877">
        <v>47</v>
      </c>
      <c r="L5877">
        <v>4</v>
      </c>
      <c r="M5877">
        <v>7.4999999999999997E-2</v>
      </c>
      <c r="N5877" s="2">
        <v>2826.86</v>
      </c>
      <c r="O5877" s="2">
        <v>3926.2</v>
      </c>
      <c r="P5877" s="2">
        <f>(Table1[[#This Row],[Unit Price]]-Table1[[#This Row],[Discount Applied]])*Table1[[#This Row],[Order Quantity]]</f>
        <v>15704.5</v>
      </c>
      <c r="Q5877">
        <f>Table1[[#This Row],[Revenue]]-(Table1[[#This Row],[Unit Cost]]*Table1[[#This Row],[Order Quantity]])</f>
        <v>4397.0599999999995</v>
      </c>
    </row>
    <row r="5878" spans="1:17" x14ac:dyDescent="0.25">
      <c r="A5878" t="s">
        <v>5903</v>
      </c>
      <c r="B5878" t="s">
        <v>21</v>
      </c>
      <c r="C5878" t="s">
        <v>19</v>
      </c>
      <c r="D5878" s="1">
        <v>44107</v>
      </c>
      <c r="E5878" s="1">
        <v>44049</v>
      </c>
      <c r="F5878" s="1">
        <v>44004</v>
      </c>
      <c r="G5878" s="1">
        <v>44007</v>
      </c>
      <c r="H5878">
        <v>17</v>
      </c>
      <c r="I5878">
        <v>16</v>
      </c>
      <c r="J5878">
        <v>153</v>
      </c>
      <c r="K5878">
        <v>35</v>
      </c>
      <c r="L5878">
        <v>4</v>
      </c>
      <c r="M5878">
        <v>0.1</v>
      </c>
      <c r="N5878" s="2">
        <v>1891.01</v>
      </c>
      <c r="O5878" s="2">
        <v>2626.4</v>
      </c>
      <c r="P5878" s="2">
        <f>(Table1[[#This Row],[Unit Price]]-Table1[[#This Row],[Discount Applied]])*Table1[[#This Row],[Order Quantity]]</f>
        <v>10505.2</v>
      </c>
      <c r="Q5878">
        <f>Table1[[#This Row],[Revenue]]-(Table1[[#This Row],[Unit Cost]]*Table1[[#This Row],[Order Quantity]])</f>
        <v>2941.1600000000008</v>
      </c>
    </row>
    <row r="5879" spans="1:17" x14ac:dyDescent="0.25">
      <c r="A5879" t="s">
        <v>5904</v>
      </c>
      <c r="B5879" t="s">
        <v>21</v>
      </c>
      <c r="C5879" t="s">
        <v>29</v>
      </c>
      <c r="D5879" s="1">
        <v>44107</v>
      </c>
      <c r="E5879" s="1">
        <v>44049</v>
      </c>
      <c r="F5879" s="1">
        <v>44005</v>
      </c>
      <c r="G5879" s="1">
        <v>43837</v>
      </c>
      <c r="H5879">
        <v>19</v>
      </c>
      <c r="I5879">
        <v>43</v>
      </c>
      <c r="J5879">
        <v>48</v>
      </c>
      <c r="K5879">
        <v>27</v>
      </c>
      <c r="L5879">
        <v>1</v>
      </c>
      <c r="M5879">
        <v>0.3</v>
      </c>
      <c r="N5879" s="2">
        <v>1271.1199999999999</v>
      </c>
      <c r="O5879" s="2">
        <v>1869.3</v>
      </c>
      <c r="P5879" s="2">
        <f>(Table1[[#This Row],[Unit Price]]-Table1[[#This Row],[Discount Applied]])*Table1[[#This Row],[Order Quantity]]</f>
        <v>1869</v>
      </c>
      <c r="Q5879">
        <f>Table1[[#This Row],[Revenue]]-(Table1[[#This Row],[Unit Cost]]*Table1[[#This Row],[Order Quantity]])</f>
        <v>597.88000000000011</v>
      </c>
    </row>
    <row r="5880" spans="1:17" x14ac:dyDescent="0.25">
      <c r="A5880" t="s">
        <v>5905</v>
      </c>
      <c r="B5880" t="s">
        <v>18</v>
      </c>
      <c r="C5880" t="s">
        <v>29</v>
      </c>
      <c r="D5880" s="1">
        <v>44107</v>
      </c>
      <c r="E5880" s="1">
        <v>44049</v>
      </c>
      <c r="F5880" s="1">
        <v>43928</v>
      </c>
      <c r="G5880" s="1">
        <v>44019</v>
      </c>
      <c r="H5880">
        <v>11</v>
      </c>
      <c r="I5880">
        <v>10</v>
      </c>
      <c r="J5880">
        <v>24</v>
      </c>
      <c r="K5880">
        <v>23</v>
      </c>
      <c r="L5880">
        <v>5</v>
      </c>
      <c r="M5880">
        <v>0.05</v>
      </c>
      <c r="N5880" s="2">
        <v>1990.17</v>
      </c>
      <c r="O5880" s="2">
        <v>2519.1999999999998</v>
      </c>
      <c r="P5880" s="2">
        <f>(Table1[[#This Row],[Unit Price]]-Table1[[#This Row],[Discount Applied]])*Table1[[#This Row],[Order Quantity]]</f>
        <v>12595.749999999998</v>
      </c>
      <c r="Q5880">
        <f>Table1[[#This Row],[Revenue]]-(Table1[[#This Row],[Unit Cost]]*Table1[[#This Row],[Order Quantity]])</f>
        <v>2644.8999999999978</v>
      </c>
    </row>
    <row r="5881" spans="1:17" x14ac:dyDescent="0.25">
      <c r="A5881" t="s">
        <v>5906</v>
      </c>
      <c r="B5881" t="s">
        <v>23</v>
      </c>
      <c r="C5881" t="s">
        <v>34</v>
      </c>
      <c r="D5881" s="1">
        <v>44107</v>
      </c>
      <c r="E5881" s="1">
        <v>44049</v>
      </c>
      <c r="F5881" s="1">
        <v>44010</v>
      </c>
      <c r="G5881" s="1">
        <v>43928</v>
      </c>
      <c r="H5881">
        <v>23</v>
      </c>
      <c r="I5881">
        <v>27</v>
      </c>
      <c r="J5881">
        <v>265</v>
      </c>
      <c r="K5881">
        <v>20</v>
      </c>
      <c r="L5881">
        <v>1</v>
      </c>
      <c r="M5881">
        <v>0.1</v>
      </c>
      <c r="N5881">
        <v>503.84</v>
      </c>
      <c r="O5881" s="2">
        <v>1072</v>
      </c>
      <c r="P5881" s="2">
        <f>(Table1[[#This Row],[Unit Price]]-Table1[[#This Row],[Discount Applied]])*Table1[[#This Row],[Order Quantity]]</f>
        <v>1071.9000000000001</v>
      </c>
      <c r="Q5881">
        <f>Table1[[#This Row],[Revenue]]-(Table1[[#This Row],[Unit Cost]]*Table1[[#This Row],[Order Quantity]])</f>
        <v>568.06000000000017</v>
      </c>
    </row>
    <row r="5882" spans="1:17" x14ac:dyDescent="0.25">
      <c r="A5882" t="s">
        <v>5907</v>
      </c>
      <c r="B5882" t="s">
        <v>21</v>
      </c>
      <c r="C5882" t="s">
        <v>19</v>
      </c>
      <c r="D5882" s="1">
        <v>44107</v>
      </c>
      <c r="E5882" s="1">
        <v>44049</v>
      </c>
      <c r="F5882" s="1">
        <v>44011</v>
      </c>
      <c r="G5882" s="1">
        <v>44019</v>
      </c>
      <c r="H5882">
        <v>16</v>
      </c>
      <c r="I5882">
        <v>46</v>
      </c>
      <c r="J5882">
        <v>110</v>
      </c>
      <c r="K5882">
        <v>36</v>
      </c>
      <c r="L5882">
        <v>4</v>
      </c>
      <c r="M5882">
        <v>0.05</v>
      </c>
      <c r="N5882">
        <v>640.39</v>
      </c>
      <c r="O5882" s="2">
        <v>1185.9000000000001</v>
      </c>
      <c r="P5882" s="2">
        <f>(Table1[[#This Row],[Unit Price]]-Table1[[#This Row],[Discount Applied]])*Table1[[#This Row],[Order Quantity]]</f>
        <v>4743.4000000000005</v>
      </c>
      <c r="Q5882">
        <f>Table1[[#This Row],[Revenue]]-(Table1[[#This Row],[Unit Cost]]*Table1[[#This Row],[Order Quantity]])</f>
        <v>2181.8400000000006</v>
      </c>
    </row>
    <row r="5883" spans="1:17" x14ac:dyDescent="0.25">
      <c r="A5883" t="s">
        <v>5908</v>
      </c>
      <c r="B5883" t="s">
        <v>33</v>
      </c>
      <c r="C5883" t="s">
        <v>29</v>
      </c>
      <c r="D5883" s="1">
        <v>44107</v>
      </c>
      <c r="E5883" s="1">
        <v>44080</v>
      </c>
      <c r="F5883" s="1">
        <v>43999</v>
      </c>
      <c r="G5883" s="1">
        <v>44007</v>
      </c>
      <c r="H5883">
        <v>27</v>
      </c>
      <c r="I5883">
        <v>18</v>
      </c>
      <c r="J5883">
        <v>39</v>
      </c>
      <c r="K5883">
        <v>36</v>
      </c>
      <c r="L5883">
        <v>3</v>
      </c>
      <c r="M5883">
        <v>0.15</v>
      </c>
      <c r="N5883">
        <v>529.03</v>
      </c>
      <c r="O5883" s="2">
        <v>1125.5999999999999</v>
      </c>
      <c r="P5883" s="2">
        <f>(Table1[[#This Row],[Unit Price]]-Table1[[#This Row],[Discount Applied]])*Table1[[#This Row],[Order Quantity]]</f>
        <v>3376.3499999999995</v>
      </c>
      <c r="Q5883">
        <f>Table1[[#This Row],[Revenue]]-(Table1[[#This Row],[Unit Cost]]*Table1[[#This Row],[Order Quantity]])</f>
        <v>1789.2599999999995</v>
      </c>
    </row>
    <row r="5884" spans="1:17" x14ac:dyDescent="0.25">
      <c r="A5884" t="s">
        <v>5909</v>
      </c>
      <c r="B5884" t="s">
        <v>18</v>
      </c>
      <c r="C5884" t="s">
        <v>19</v>
      </c>
      <c r="D5884" s="1">
        <v>44107</v>
      </c>
      <c r="E5884" s="1">
        <v>44080</v>
      </c>
      <c r="F5884" s="1">
        <v>44141</v>
      </c>
      <c r="G5884" s="1">
        <v>44001</v>
      </c>
      <c r="H5884">
        <v>2</v>
      </c>
      <c r="I5884">
        <v>10</v>
      </c>
      <c r="J5884">
        <v>186</v>
      </c>
      <c r="K5884">
        <v>21</v>
      </c>
      <c r="L5884">
        <v>6</v>
      </c>
      <c r="M5884">
        <v>0.15</v>
      </c>
      <c r="N5884" s="2">
        <v>2427.6799999999998</v>
      </c>
      <c r="O5884" s="2">
        <v>3979.8</v>
      </c>
      <c r="P5884" s="2">
        <f>(Table1[[#This Row],[Unit Price]]-Table1[[#This Row],[Discount Applied]])*Table1[[#This Row],[Order Quantity]]</f>
        <v>23877.9</v>
      </c>
      <c r="Q5884">
        <f>Table1[[#This Row],[Revenue]]-(Table1[[#This Row],[Unit Cost]]*Table1[[#This Row],[Order Quantity]])</f>
        <v>9311.8200000000033</v>
      </c>
    </row>
    <row r="5885" spans="1:17" x14ac:dyDescent="0.25">
      <c r="A5885" t="s">
        <v>5910</v>
      </c>
      <c r="B5885" t="s">
        <v>21</v>
      </c>
      <c r="C5885" t="s">
        <v>19</v>
      </c>
      <c r="D5885" s="1">
        <v>44107</v>
      </c>
      <c r="E5885" s="1">
        <v>44080</v>
      </c>
      <c r="F5885" s="1">
        <v>44008</v>
      </c>
      <c r="G5885" s="1">
        <v>44009</v>
      </c>
      <c r="H5885">
        <v>14</v>
      </c>
      <c r="I5885">
        <v>17</v>
      </c>
      <c r="J5885">
        <v>199</v>
      </c>
      <c r="K5885">
        <v>14</v>
      </c>
      <c r="L5885">
        <v>2</v>
      </c>
      <c r="M5885">
        <v>0.1</v>
      </c>
      <c r="N5885">
        <v>329.64</v>
      </c>
      <c r="O5885">
        <v>804</v>
      </c>
      <c r="P5885" s="2">
        <f>(Table1[[#This Row],[Unit Price]]-Table1[[#This Row],[Discount Applied]])*Table1[[#This Row],[Order Quantity]]</f>
        <v>1607.8</v>
      </c>
      <c r="Q5885">
        <f>Table1[[#This Row],[Revenue]]-(Table1[[#This Row],[Unit Cost]]*Table1[[#This Row],[Order Quantity]])</f>
        <v>948.52</v>
      </c>
    </row>
    <row r="5886" spans="1:17" x14ac:dyDescent="0.25">
      <c r="A5886" t="s">
        <v>5911</v>
      </c>
      <c r="B5886" t="s">
        <v>33</v>
      </c>
      <c r="C5886" t="s">
        <v>26</v>
      </c>
      <c r="D5886" s="1">
        <v>43377</v>
      </c>
      <c r="E5886" s="1">
        <v>43139</v>
      </c>
      <c r="F5886" s="1">
        <v>43332</v>
      </c>
      <c r="G5886" s="1">
        <v>43333</v>
      </c>
      <c r="H5886">
        <v>26</v>
      </c>
      <c r="I5886">
        <v>39</v>
      </c>
      <c r="J5886">
        <v>212</v>
      </c>
      <c r="K5886">
        <v>25</v>
      </c>
      <c r="L5886">
        <v>8</v>
      </c>
      <c r="M5886">
        <v>0.05</v>
      </c>
      <c r="N5886">
        <v>703.5</v>
      </c>
      <c r="O5886" s="2">
        <v>1005</v>
      </c>
      <c r="P5886" s="2">
        <f>(Table1[[#This Row],[Unit Price]]-Table1[[#This Row],[Discount Applied]])*Table1[[#This Row],[Order Quantity]]</f>
        <v>8039.6</v>
      </c>
      <c r="Q5886">
        <f>Table1[[#This Row],[Revenue]]-(Table1[[#This Row],[Unit Cost]]*Table1[[#This Row],[Order Quantity]])</f>
        <v>2411.6000000000004</v>
      </c>
    </row>
    <row r="5887" spans="1:17" x14ac:dyDescent="0.25">
      <c r="A5887" t="s">
        <v>5912</v>
      </c>
      <c r="B5887" t="s">
        <v>23</v>
      </c>
      <c r="C5887" t="s">
        <v>26</v>
      </c>
      <c r="D5887" s="1">
        <v>44107</v>
      </c>
      <c r="E5887" s="1">
        <v>44080</v>
      </c>
      <c r="F5887" s="1">
        <v>44007</v>
      </c>
      <c r="G5887" s="1">
        <v>43837</v>
      </c>
      <c r="H5887">
        <v>23</v>
      </c>
      <c r="I5887">
        <v>20</v>
      </c>
      <c r="J5887">
        <v>241</v>
      </c>
      <c r="K5887">
        <v>12</v>
      </c>
      <c r="L5887">
        <v>8</v>
      </c>
      <c r="M5887">
        <v>0.1</v>
      </c>
      <c r="N5887">
        <v>411.98</v>
      </c>
      <c r="O5887">
        <v>958.1</v>
      </c>
      <c r="P5887" s="2">
        <f>(Table1[[#This Row],[Unit Price]]-Table1[[#This Row],[Discount Applied]])*Table1[[#This Row],[Order Quantity]]</f>
        <v>7664</v>
      </c>
      <c r="Q5887">
        <f>Table1[[#This Row],[Revenue]]-(Table1[[#This Row],[Unit Cost]]*Table1[[#This Row],[Order Quantity]])</f>
        <v>4368.16</v>
      </c>
    </row>
    <row r="5888" spans="1:17" x14ac:dyDescent="0.25">
      <c r="A5888" t="s">
        <v>5913</v>
      </c>
      <c r="B5888" t="s">
        <v>23</v>
      </c>
      <c r="C5888" t="s">
        <v>34</v>
      </c>
      <c r="D5888" s="1">
        <v>44107</v>
      </c>
      <c r="E5888" s="1">
        <v>44080</v>
      </c>
      <c r="F5888" s="1">
        <v>44171</v>
      </c>
      <c r="G5888" s="1">
        <v>44003</v>
      </c>
      <c r="H5888">
        <v>23</v>
      </c>
      <c r="I5888">
        <v>26</v>
      </c>
      <c r="J5888">
        <v>309</v>
      </c>
      <c r="K5888">
        <v>14</v>
      </c>
      <c r="L5888">
        <v>6</v>
      </c>
      <c r="M5888">
        <v>0.4</v>
      </c>
      <c r="N5888" s="2">
        <v>1259.5999999999999</v>
      </c>
      <c r="O5888" s="2">
        <v>2680</v>
      </c>
      <c r="P5888" s="2">
        <f>(Table1[[#This Row],[Unit Price]]-Table1[[#This Row],[Discount Applied]])*Table1[[#This Row],[Order Quantity]]</f>
        <v>16077.599999999999</v>
      </c>
      <c r="Q5888">
        <f>Table1[[#This Row],[Revenue]]-(Table1[[#This Row],[Unit Cost]]*Table1[[#This Row],[Order Quantity]])</f>
        <v>8520</v>
      </c>
    </row>
    <row r="5889" spans="1:17" x14ac:dyDescent="0.25">
      <c r="A5889" t="s">
        <v>5914</v>
      </c>
      <c r="B5889" t="s">
        <v>18</v>
      </c>
      <c r="C5889" t="s">
        <v>29</v>
      </c>
      <c r="D5889" s="1">
        <v>44107</v>
      </c>
      <c r="E5889" s="1">
        <v>44110</v>
      </c>
      <c r="F5889" s="1">
        <v>44010</v>
      </c>
      <c r="G5889" s="1">
        <v>43928</v>
      </c>
      <c r="H5889">
        <v>3</v>
      </c>
      <c r="I5889">
        <v>11</v>
      </c>
      <c r="J5889">
        <v>51</v>
      </c>
      <c r="K5889">
        <v>46</v>
      </c>
      <c r="L5889">
        <v>6</v>
      </c>
      <c r="M5889">
        <v>7.4999999999999997E-2</v>
      </c>
      <c r="N5889" s="2">
        <v>1600.97</v>
      </c>
      <c r="O5889" s="2">
        <v>1976.5</v>
      </c>
      <c r="P5889" s="2">
        <f>(Table1[[#This Row],[Unit Price]]-Table1[[#This Row],[Discount Applied]])*Table1[[#This Row],[Order Quantity]]</f>
        <v>11858.55</v>
      </c>
      <c r="Q5889">
        <f>Table1[[#This Row],[Revenue]]-(Table1[[#This Row],[Unit Cost]]*Table1[[#This Row],[Order Quantity]])</f>
        <v>2252.7299999999996</v>
      </c>
    </row>
    <row r="5890" spans="1:17" x14ac:dyDescent="0.25">
      <c r="A5890" t="s">
        <v>5915</v>
      </c>
      <c r="B5890" t="s">
        <v>23</v>
      </c>
      <c r="C5890" t="s">
        <v>19</v>
      </c>
      <c r="D5890" s="1">
        <v>44107</v>
      </c>
      <c r="E5890" s="1">
        <v>44110</v>
      </c>
      <c r="F5890" s="1">
        <v>44050</v>
      </c>
      <c r="G5890" s="1">
        <v>44029</v>
      </c>
      <c r="H5890">
        <v>23</v>
      </c>
      <c r="I5890">
        <v>2</v>
      </c>
      <c r="J5890">
        <v>136</v>
      </c>
      <c r="K5890">
        <v>23</v>
      </c>
      <c r="L5890">
        <v>2</v>
      </c>
      <c r="M5890">
        <v>0.15</v>
      </c>
      <c r="N5890">
        <v>654.26</v>
      </c>
      <c r="O5890" s="2">
        <v>1038.5</v>
      </c>
      <c r="P5890" s="2">
        <f>(Table1[[#This Row],[Unit Price]]-Table1[[#This Row],[Discount Applied]])*Table1[[#This Row],[Order Quantity]]</f>
        <v>2076.6999999999998</v>
      </c>
      <c r="Q5890">
        <f>Table1[[#This Row],[Revenue]]-(Table1[[#This Row],[Unit Cost]]*Table1[[#This Row],[Order Quantity]])</f>
        <v>768.17999999999984</v>
      </c>
    </row>
    <row r="5891" spans="1:17" x14ac:dyDescent="0.25">
      <c r="A5891" t="s">
        <v>5916</v>
      </c>
      <c r="B5891" t="s">
        <v>21</v>
      </c>
      <c r="C5891" t="s">
        <v>19</v>
      </c>
      <c r="D5891" s="1">
        <v>44107</v>
      </c>
      <c r="E5891" s="1">
        <v>44110</v>
      </c>
      <c r="F5891" s="1">
        <v>43928</v>
      </c>
      <c r="G5891" s="1">
        <v>44050</v>
      </c>
      <c r="H5891">
        <v>15</v>
      </c>
      <c r="I5891">
        <v>11</v>
      </c>
      <c r="J5891">
        <v>89</v>
      </c>
      <c r="K5891">
        <v>26</v>
      </c>
      <c r="L5891">
        <v>2</v>
      </c>
      <c r="M5891">
        <v>7.4999999999999997E-2</v>
      </c>
      <c r="N5891" s="2">
        <v>1484.45</v>
      </c>
      <c r="O5891" s="2">
        <v>2559.4</v>
      </c>
      <c r="P5891" s="2">
        <f>(Table1[[#This Row],[Unit Price]]-Table1[[#This Row],[Discount Applied]])*Table1[[#This Row],[Order Quantity]]</f>
        <v>5118.6500000000005</v>
      </c>
      <c r="Q5891">
        <f>Table1[[#This Row],[Revenue]]-(Table1[[#This Row],[Unit Cost]]*Table1[[#This Row],[Order Quantity]])</f>
        <v>2149.7500000000005</v>
      </c>
    </row>
    <row r="5892" spans="1:17" x14ac:dyDescent="0.25">
      <c r="A5892" t="s">
        <v>5917</v>
      </c>
      <c r="B5892" t="s">
        <v>23</v>
      </c>
      <c r="C5892" t="s">
        <v>29</v>
      </c>
      <c r="D5892" s="1">
        <v>44107</v>
      </c>
      <c r="E5892" s="1">
        <v>44110</v>
      </c>
      <c r="F5892" s="1">
        <v>44003</v>
      </c>
      <c r="G5892" s="1">
        <v>44008</v>
      </c>
      <c r="H5892">
        <v>24</v>
      </c>
      <c r="I5892">
        <v>27</v>
      </c>
      <c r="J5892">
        <v>45</v>
      </c>
      <c r="K5892">
        <v>2</v>
      </c>
      <c r="L5892">
        <v>3</v>
      </c>
      <c r="M5892">
        <v>7.4999999999999997E-2</v>
      </c>
      <c r="N5892">
        <v>525.88</v>
      </c>
      <c r="O5892" s="2">
        <v>1118.9000000000001</v>
      </c>
      <c r="P5892" s="2">
        <f>(Table1[[#This Row],[Unit Price]]-Table1[[#This Row],[Discount Applied]])*Table1[[#This Row],[Order Quantity]]</f>
        <v>3356.4750000000004</v>
      </c>
      <c r="Q5892">
        <f>Table1[[#This Row],[Revenue]]-(Table1[[#This Row],[Unit Cost]]*Table1[[#This Row],[Order Quantity]])</f>
        <v>1778.8350000000005</v>
      </c>
    </row>
    <row r="5893" spans="1:17" x14ac:dyDescent="0.25">
      <c r="A5893" t="s">
        <v>5918</v>
      </c>
      <c r="B5893" t="s">
        <v>21</v>
      </c>
      <c r="C5893" t="s">
        <v>19</v>
      </c>
      <c r="D5893" s="1">
        <v>44107</v>
      </c>
      <c r="E5893" s="1">
        <v>44110</v>
      </c>
      <c r="F5893" s="1">
        <v>44000</v>
      </c>
      <c r="G5893" s="1">
        <v>44007</v>
      </c>
      <c r="H5893">
        <v>19</v>
      </c>
      <c r="I5893">
        <v>48</v>
      </c>
      <c r="J5893">
        <v>154</v>
      </c>
      <c r="K5893">
        <v>7</v>
      </c>
      <c r="L5893">
        <v>6</v>
      </c>
      <c r="M5893">
        <v>0.1</v>
      </c>
      <c r="N5893" s="2">
        <v>1244.26</v>
      </c>
      <c r="O5893" s="2">
        <v>2539.3000000000002</v>
      </c>
      <c r="P5893" s="2">
        <f>(Table1[[#This Row],[Unit Price]]-Table1[[#This Row],[Discount Applied]])*Table1[[#This Row],[Order Quantity]]</f>
        <v>15235.2</v>
      </c>
      <c r="Q5893">
        <f>Table1[[#This Row],[Revenue]]-(Table1[[#This Row],[Unit Cost]]*Table1[[#This Row],[Order Quantity]])</f>
        <v>7769.6400000000012</v>
      </c>
    </row>
    <row r="5894" spans="1:17" x14ac:dyDescent="0.25">
      <c r="A5894" t="s">
        <v>5919</v>
      </c>
      <c r="B5894" t="s">
        <v>18</v>
      </c>
      <c r="C5894" t="s">
        <v>19</v>
      </c>
      <c r="D5894" s="1">
        <v>44107</v>
      </c>
      <c r="E5894" s="1">
        <v>44110</v>
      </c>
      <c r="F5894" s="1">
        <v>44006</v>
      </c>
      <c r="G5894" s="1">
        <v>44008</v>
      </c>
      <c r="H5894">
        <v>9</v>
      </c>
      <c r="I5894">
        <v>33</v>
      </c>
      <c r="J5894">
        <v>148</v>
      </c>
      <c r="K5894">
        <v>7</v>
      </c>
      <c r="L5894">
        <v>3</v>
      </c>
      <c r="M5894">
        <v>0.05</v>
      </c>
      <c r="N5894">
        <v>934.25</v>
      </c>
      <c r="O5894" s="2">
        <v>1125.5999999999999</v>
      </c>
      <c r="P5894" s="2">
        <f>(Table1[[#This Row],[Unit Price]]-Table1[[#This Row],[Discount Applied]])*Table1[[#This Row],[Order Quantity]]</f>
        <v>3376.6499999999996</v>
      </c>
      <c r="Q5894">
        <f>Table1[[#This Row],[Revenue]]-(Table1[[#This Row],[Unit Cost]]*Table1[[#This Row],[Order Quantity]])</f>
        <v>573.89999999999964</v>
      </c>
    </row>
    <row r="5895" spans="1:17" x14ac:dyDescent="0.25">
      <c r="A5895" t="s">
        <v>5920</v>
      </c>
      <c r="B5895" t="s">
        <v>21</v>
      </c>
      <c r="C5895" t="s">
        <v>34</v>
      </c>
      <c r="D5895" s="1">
        <v>44107</v>
      </c>
      <c r="E5895" s="1">
        <v>44110</v>
      </c>
      <c r="F5895" s="1">
        <v>43997</v>
      </c>
      <c r="G5895" s="1">
        <v>43999</v>
      </c>
      <c r="H5895">
        <v>20</v>
      </c>
      <c r="I5895">
        <v>7</v>
      </c>
      <c r="J5895">
        <v>285</v>
      </c>
      <c r="K5895">
        <v>15</v>
      </c>
      <c r="L5895">
        <v>7</v>
      </c>
      <c r="M5895">
        <v>7.4999999999999997E-2</v>
      </c>
      <c r="N5895" s="2">
        <v>1098.1300000000001</v>
      </c>
      <c r="O5895" s="2">
        <v>1996.6</v>
      </c>
      <c r="P5895" s="2">
        <f>(Table1[[#This Row],[Unit Price]]-Table1[[#This Row],[Discount Applied]])*Table1[[#This Row],[Order Quantity]]</f>
        <v>13975.674999999999</v>
      </c>
      <c r="Q5895">
        <f>Table1[[#This Row],[Revenue]]-(Table1[[#This Row],[Unit Cost]]*Table1[[#This Row],[Order Quantity]])</f>
        <v>6288.7649999999985</v>
      </c>
    </row>
    <row r="5896" spans="1:17" x14ac:dyDescent="0.25">
      <c r="A5896" t="s">
        <v>5921</v>
      </c>
      <c r="B5896" t="s">
        <v>21</v>
      </c>
      <c r="C5896" t="s">
        <v>34</v>
      </c>
      <c r="D5896" s="1">
        <v>44107</v>
      </c>
      <c r="E5896" s="1">
        <v>44110</v>
      </c>
      <c r="F5896" s="1">
        <v>43999</v>
      </c>
      <c r="G5896" s="1">
        <v>44009</v>
      </c>
      <c r="H5896">
        <v>12</v>
      </c>
      <c r="I5896">
        <v>36</v>
      </c>
      <c r="J5896">
        <v>317</v>
      </c>
      <c r="K5896">
        <v>38</v>
      </c>
      <c r="L5896">
        <v>3</v>
      </c>
      <c r="M5896">
        <v>0.15</v>
      </c>
      <c r="N5896" s="2">
        <v>1545.56</v>
      </c>
      <c r="O5896" s="2">
        <v>1956.4</v>
      </c>
      <c r="P5896" s="2">
        <f>(Table1[[#This Row],[Unit Price]]-Table1[[#This Row],[Discount Applied]])*Table1[[#This Row],[Order Quantity]]</f>
        <v>5868.75</v>
      </c>
      <c r="Q5896">
        <f>Table1[[#This Row],[Revenue]]-(Table1[[#This Row],[Unit Cost]]*Table1[[#This Row],[Order Quantity]])</f>
        <v>1232.0699999999997</v>
      </c>
    </row>
    <row r="5897" spans="1:17" x14ac:dyDescent="0.25">
      <c r="A5897" t="s">
        <v>5922</v>
      </c>
      <c r="B5897" t="s">
        <v>18</v>
      </c>
      <c r="C5897" t="s">
        <v>19</v>
      </c>
      <c r="D5897" s="1">
        <v>43377</v>
      </c>
      <c r="E5897" s="1">
        <v>43167</v>
      </c>
      <c r="F5897" s="1">
        <v>43326</v>
      </c>
      <c r="G5897" s="1">
        <v>43332</v>
      </c>
      <c r="H5897">
        <v>10</v>
      </c>
      <c r="I5897">
        <v>4</v>
      </c>
      <c r="J5897">
        <v>159</v>
      </c>
      <c r="K5897">
        <v>11</v>
      </c>
      <c r="L5897">
        <v>2</v>
      </c>
      <c r="M5897">
        <v>0.05</v>
      </c>
      <c r="N5897" s="2">
        <v>5113.4399999999996</v>
      </c>
      <c r="O5897" s="2">
        <v>6391.8</v>
      </c>
      <c r="P5897" s="2">
        <f>(Table1[[#This Row],[Unit Price]]-Table1[[#This Row],[Discount Applied]])*Table1[[#This Row],[Order Quantity]]</f>
        <v>12783.5</v>
      </c>
      <c r="Q5897">
        <f>Table1[[#This Row],[Revenue]]-(Table1[[#This Row],[Unit Cost]]*Table1[[#This Row],[Order Quantity]])</f>
        <v>2556.6200000000008</v>
      </c>
    </row>
    <row r="5898" spans="1:17" x14ac:dyDescent="0.25">
      <c r="A5898" t="s">
        <v>5923</v>
      </c>
      <c r="B5898" t="s">
        <v>23</v>
      </c>
      <c r="C5898" t="s">
        <v>19</v>
      </c>
      <c r="D5898" s="1">
        <v>44107</v>
      </c>
      <c r="E5898" s="1">
        <v>44141</v>
      </c>
      <c r="F5898" s="1">
        <v>43989</v>
      </c>
      <c r="G5898" s="1">
        <v>44028</v>
      </c>
      <c r="H5898">
        <v>22</v>
      </c>
      <c r="I5898">
        <v>44</v>
      </c>
      <c r="J5898">
        <v>154</v>
      </c>
      <c r="K5898">
        <v>46</v>
      </c>
      <c r="L5898">
        <v>7</v>
      </c>
      <c r="M5898">
        <v>0.1</v>
      </c>
      <c r="N5898" s="2">
        <v>2592.1</v>
      </c>
      <c r="O5898" s="2">
        <v>3323.2</v>
      </c>
      <c r="P5898" s="2">
        <f>(Table1[[#This Row],[Unit Price]]-Table1[[#This Row],[Discount Applied]])*Table1[[#This Row],[Order Quantity]]</f>
        <v>23261.7</v>
      </c>
      <c r="Q5898">
        <f>Table1[[#This Row],[Revenue]]-(Table1[[#This Row],[Unit Cost]]*Table1[[#This Row],[Order Quantity]])</f>
        <v>5117</v>
      </c>
    </row>
    <row r="5899" spans="1:17" x14ac:dyDescent="0.25">
      <c r="A5899" t="s">
        <v>5924</v>
      </c>
      <c r="B5899" t="s">
        <v>21</v>
      </c>
      <c r="C5899" t="s">
        <v>24</v>
      </c>
      <c r="D5899" s="1">
        <v>44107</v>
      </c>
      <c r="E5899" s="1">
        <v>44141</v>
      </c>
      <c r="F5899" s="1">
        <v>43999</v>
      </c>
      <c r="G5899" s="1">
        <v>44009</v>
      </c>
      <c r="H5899">
        <v>18</v>
      </c>
      <c r="I5899">
        <v>42</v>
      </c>
      <c r="J5899">
        <v>358</v>
      </c>
      <c r="K5899">
        <v>24</v>
      </c>
      <c r="L5899">
        <v>6</v>
      </c>
      <c r="M5899">
        <v>0.15</v>
      </c>
      <c r="N5899">
        <v>482.4</v>
      </c>
      <c r="O5899" s="2">
        <v>1005</v>
      </c>
      <c r="P5899" s="2">
        <f>(Table1[[#This Row],[Unit Price]]-Table1[[#This Row],[Discount Applied]])*Table1[[#This Row],[Order Quantity]]</f>
        <v>6029.1</v>
      </c>
      <c r="Q5899">
        <f>Table1[[#This Row],[Revenue]]-(Table1[[#This Row],[Unit Cost]]*Table1[[#This Row],[Order Quantity]])</f>
        <v>3134.7000000000007</v>
      </c>
    </row>
    <row r="5900" spans="1:17" x14ac:dyDescent="0.25">
      <c r="A5900" t="s">
        <v>5925</v>
      </c>
      <c r="B5900" t="s">
        <v>18</v>
      </c>
      <c r="C5900" t="s">
        <v>26</v>
      </c>
      <c r="D5900" s="1">
        <v>44107</v>
      </c>
      <c r="E5900" s="1">
        <v>44141</v>
      </c>
      <c r="F5900" s="1">
        <v>43996</v>
      </c>
      <c r="G5900" s="1">
        <v>43997</v>
      </c>
      <c r="H5900">
        <v>3</v>
      </c>
      <c r="I5900">
        <v>50</v>
      </c>
      <c r="J5900">
        <v>210</v>
      </c>
      <c r="K5900">
        <v>40</v>
      </c>
      <c r="L5900">
        <v>6</v>
      </c>
      <c r="M5900">
        <v>7.4999999999999997E-2</v>
      </c>
      <c r="N5900" s="2">
        <v>3070.48</v>
      </c>
      <c r="O5900" s="2">
        <v>5386.8</v>
      </c>
      <c r="P5900" s="2">
        <f>(Table1[[#This Row],[Unit Price]]-Table1[[#This Row],[Discount Applied]])*Table1[[#This Row],[Order Quantity]]</f>
        <v>32320.350000000002</v>
      </c>
      <c r="Q5900">
        <f>Table1[[#This Row],[Revenue]]-(Table1[[#This Row],[Unit Cost]]*Table1[[#This Row],[Order Quantity]])</f>
        <v>13897.470000000001</v>
      </c>
    </row>
    <row r="5901" spans="1:17" x14ac:dyDescent="0.25">
      <c r="A5901" t="s">
        <v>5926</v>
      </c>
      <c r="B5901" t="s">
        <v>21</v>
      </c>
      <c r="C5901" t="s">
        <v>43</v>
      </c>
      <c r="D5901" s="1">
        <v>44107</v>
      </c>
      <c r="E5901" s="1">
        <v>44141</v>
      </c>
      <c r="F5901" s="1">
        <v>44009</v>
      </c>
      <c r="G5901" s="1">
        <v>43989</v>
      </c>
      <c r="H5901">
        <v>20</v>
      </c>
      <c r="I5901">
        <v>5</v>
      </c>
      <c r="J5901">
        <v>66</v>
      </c>
      <c r="K5901">
        <v>23</v>
      </c>
      <c r="L5901">
        <v>7</v>
      </c>
      <c r="M5901">
        <v>0.15</v>
      </c>
      <c r="N5901" s="2">
        <v>3672</v>
      </c>
      <c r="O5901" s="2">
        <v>5480.6</v>
      </c>
      <c r="P5901" s="2">
        <f>(Table1[[#This Row],[Unit Price]]-Table1[[#This Row],[Discount Applied]])*Table1[[#This Row],[Order Quantity]]</f>
        <v>38363.150000000009</v>
      </c>
      <c r="Q5901">
        <f>Table1[[#This Row],[Revenue]]-(Table1[[#This Row],[Unit Cost]]*Table1[[#This Row],[Order Quantity]])</f>
        <v>12659.150000000009</v>
      </c>
    </row>
    <row r="5902" spans="1:17" x14ac:dyDescent="0.25">
      <c r="A5902" t="s">
        <v>5927</v>
      </c>
      <c r="B5902" t="s">
        <v>18</v>
      </c>
      <c r="C5902" t="s">
        <v>26</v>
      </c>
      <c r="D5902" s="1">
        <v>44107</v>
      </c>
      <c r="E5902" s="1">
        <v>44141</v>
      </c>
      <c r="F5902" s="1">
        <v>44012</v>
      </c>
      <c r="G5902" s="1">
        <v>43868</v>
      </c>
      <c r="H5902">
        <v>2</v>
      </c>
      <c r="I5902">
        <v>6</v>
      </c>
      <c r="J5902">
        <v>224</v>
      </c>
      <c r="K5902">
        <v>19</v>
      </c>
      <c r="L5902">
        <v>5</v>
      </c>
      <c r="M5902">
        <v>0.3</v>
      </c>
      <c r="N5902" s="2">
        <v>2644.76</v>
      </c>
      <c r="O5902" s="2">
        <v>5185.8</v>
      </c>
      <c r="P5902" s="2">
        <f>(Table1[[#This Row],[Unit Price]]-Table1[[#This Row],[Discount Applied]])*Table1[[#This Row],[Order Quantity]]</f>
        <v>25927.5</v>
      </c>
      <c r="Q5902">
        <f>Table1[[#This Row],[Revenue]]-(Table1[[#This Row],[Unit Cost]]*Table1[[#This Row],[Order Quantity]])</f>
        <v>12703.699999999999</v>
      </c>
    </row>
    <row r="5903" spans="1:17" x14ac:dyDescent="0.25">
      <c r="A5903" t="s">
        <v>5928</v>
      </c>
      <c r="B5903" t="s">
        <v>21</v>
      </c>
      <c r="C5903" t="s">
        <v>19</v>
      </c>
      <c r="D5903" s="1">
        <v>44107</v>
      </c>
      <c r="E5903" s="1">
        <v>44141</v>
      </c>
      <c r="F5903" s="1">
        <v>44012</v>
      </c>
      <c r="G5903" s="1">
        <v>43928</v>
      </c>
      <c r="H5903">
        <v>20</v>
      </c>
      <c r="I5903">
        <v>12</v>
      </c>
      <c r="J5903">
        <v>94</v>
      </c>
      <c r="K5903">
        <v>6</v>
      </c>
      <c r="L5903">
        <v>2</v>
      </c>
      <c r="M5903">
        <v>7.4999999999999997E-2</v>
      </c>
      <c r="N5903">
        <v>532.65</v>
      </c>
      <c r="O5903" s="2">
        <v>1005</v>
      </c>
      <c r="P5903" s="2">
        <f>(Table1[[#This Row],[Unit Price]]-Table1[[#This Row],[Discount Applied]])*Table1[[#This Row],[Order Quantity]]</f>
        <v>2009.85</v>
      </c>
      <c r="Q5903">
        <f>Table1[[#This Row],[Revenue]]-(Table1[[#This Row],[Unit Cost]]*Table1[[#This Row],[Order Quantity]])</f>
        <v>944.55</v>
      </c>
    </row>
    <row r="5904" spans="1:17" x14ac:dyDescent="0.25">
      <c r="A5904" t="s">
        <v>5929</v>
      </c>
      <c r="B5904" t="s">
        <v>18</v>
      </c>
      <c r="C5904" t="s">
        <v>19</v>
      </c>
      <c r="D5904" s="1">
        <v>44107</v>
      </c>
      <c r="E5904" s="1">
        <v>44141</v>
      </c>
      <c r="F5904" s="1">
        <v>44050</v>
      </c>
      <c r="G5904" s="1">
        <v>44030</v>
      </c>
      <c r="H5904">
        <v>8</v>
      </c>
      <c r="I5904">
        <v>36</v>
      </c>
      <c r="J5904">
        <v>160</v>
      </c>
      <c r="K5904">
        <v>33</v>
      </c>
      <c r="L5904">
        <v>5</v>
      </c>
      <c r="M5904">
        <v>0.05</v>
      </c>
      <c r="N5904" s="2">
        <v>1080.58</v>
      </c>
      <c r="O5904" s="2">
        <v>1715.2</v>
      </c>
      <c r="P5904" s="2">
        <f>(Table1[[#This Row],[Unit Price]]-Table1[[#This Row],[Discount Applied]])*Table1[[#This Row],[Order Quantity]]</f>
        <v>8575.75</v>
      </c>
      <c r="Q5904">
        <f>Table1[[#This Row],[Revenue]]-(Table1[[#This Row],[Unit Cost]]*Table1[[#This Row],[Order Quantity]])</f>
        <v>3172.8500000000004</v>
      </c>
    </row>
    <row r="5905" spans="1:17" x14ac:dyDescent="0.25">
      <c r="A5905" t="s">
        <v>5930</v>
      </c>
      <c r="B5905" t="s">
        <v>18</v>
      </c>
      <c r="C5905" t="s">
        <v>34</v>
      </c>
      <c r="D5905" s="1">
        <v>44107</v>
      </c>
      <c r="E5905" s="1">
        <v>44141</v>
      </c>
      <c r="F5905" s="1">
        <v>44011</v>
      </c>
      <c r="G5905" s="1">
        <v>43897</v>
      </c>
      <c r="H5905">
        <v>1</v>
      </c>
      <c r="I5905">
        <v>23</v>
      </c>
      <c r="J5905">
        <v>263</v>
      </c>
      <c r="K5905">
        <v>11</v>
      </c>
      <c r="L5905">
        <v>1</v>
      </c>
      <c r="M5905">
        <v>0.1</v>
      </c>
      <c r="N5905">
        <v>399.79</v>
      </c>
      <c r="O5905">
        <v>783.9</v>
      </c>
      <c r="P5905" s="2">
        <f>(Table1[[#This Row],[Unit Price]]-Table1[[#This Row],[Discount Applied]])*Table1[[#This Row],[Order Quantity]]</f>
        <v>783.8</v>
      </c>
      <c r="Q5905">
        <f>Table1[[#This Row],[Revenue]]-(Table1[[#This Row],[Unit Cost]]*Table1[[#This Row],[Order Quantity]])</f>
        <v>384.00999999999993</v>
      </c>
    </row>
    <row r="5906" spans="1:17" x14ac:dyDescent="0.25">
      <c r="A5906" t="s">
        <v>5931</v>
      </c>
      <c r="B5906" t="s">
        <v>21</v>
      </c>
      <c r="C5906" t="s">
        <v>34</v>
      </c>
      <c r="D5906" s="1">
        <v>44107</v>
      </c>
      <c r="E5906" s="1">
        <v>44141</v>
      </c>
      <c r="F5906" s="1">
        <v>43897</v>
      </c>
      <c r="G5906" s="1">
        <v>44172</v>
      </c>
      <c r="H5906">
        <v>15</v>
      </c>
      <c r="I5906">
        <v>32</v>
      </c>
      <c r="J5906">
        <v>313</v>
      </c>
      <c r="K5906">
        <v>22</v>
      </c>
      <c r="L5906">
        <v>8</v>
      </c>
      <c r="M5906">
        <v>0.05</v>
      </c>
      <c r="N5906">
        <v>132.93</v>
      </c>
      <c r="O5906">
        <v>214.4</v>
      </c>
      <c r="P5906" s="2">
        <f>(Table1[[#This Row],[Unit Price]]-Table1[[#This Row],[Discount Applied]])*Table1[[#This Row],[Order Quantity]]</f>
        <v>1714.8</v>
      </c>
      <c r="Q5906">
        <f>Table1[[#This Row],[Revenue]]-(Table1[[#This Row],[Unit Cost]]*Table1[[#This Row],[Order Quantity]])</f>
        <v>651.3599999999999</v>
      </c>
    </row>
    <row r="5907" spans="1:17" x14ac:dyDescent="0.25">
      <c r="A5907" t="s">
        <v>5932</v>
      </c>
      <c r="B5907" t="s">
        <v>18</v>
      </c>
      <c r="C5907" t="s">
        <v>43</v>
      </c>
      <c r="D5907" s="1">
        <v>44107</v>
      </c>
      <c r="E5907" s="1">
        <v>44141</v>
      </c>
      <c r="F5907" s="1">
        <v>43996</v>
      </c>
      <c r="G5907" s="1">
        <v>44005</v>
      </c>
      <c r="H5907">
        <v>11</v>
      </c>
      <c r="I5907">
        <v>1</v>
      </c>
      <c r="J5907">
        <v>75</v>
      </c>
      <c r="K5907">
        <v>4</v>
      </c>
      <c r="L5907">
        <v>7</v>
      </c>
      <c r="M5907">
        <v>0.2</v>
      </c>
      <c r="N5907">
        <v>561.05999999999995</v>
      </c>
      <c r="O5907" s="2">
        <v>1058.5999999999999</v>
      </c>
      <c r="P5907" s="2">
        <f>(Table1[[#This Row],[Unit Price]]-Table1[[#This Row],[Discount Applied]])*Table1[[#This Row],[Order Quantity]]</f>
        <v>7408.7999999999993</v>
      </c>
      <c r="Q5907">
        <f>Table1[[#This Row],[Revenue]]-(Table1[[#This Row],[Unit Cost]]*Table1[[#This Row],[Order Quantity]])</f>
        <v>3481.3799999999997</v>
      </c>
    </row>
    <row r="5908" spans="1:17" x14ac:dyDescent="0.25">
      <c r="A5908" t="s">
        <v>5933</v>
      </c>
      <c r="B5908" t="s">
        <v>18</v>
      </c>
      <c r="C5908" t="s">
        <v>34</v>
      </c>
      <c r="D5908" s="1">
        <v>43377</v>
      </c>
      <c r="E5908" s="1">
        <v>43167</v>
      </c>
      <c r="F5908" s="1">
        <v>43412</v>
      </c>
      <c r="G5908" s="1">
        <v>43330</v>
      </c>
      <c r="H5908">
        <v>3</v>
      </c>
      <c r="I5908">
        <v>13</v>
      </c>
      <c r="J5908">
        <v>269</v>
      </c>
      <c r="K5908">
        <v>31</v>
      </c>
      <c r="L5908">
        <v>8</v>
      </c>
      <c r="M5908">
        <v>0.15</v>
      </c>
      <c r="N5908" s="2">
        <v>1123.52</v>
      </c>
      <c r="O5908" s="2">
        <v>2740.3</v>
      </c>
      <c r="P5908" s="2">
        <f>(Table1[[#This Row],[Unit Price]]-Table1[[#This Row],[Discount Applied]])*Table1[[#This Row],[Order Quantity]]</f>
        <v>21921.200000000001</v>
      </c>
      <c r="Q5908">
        <f>Table1[[#This Row],[Revenue]]-(Table1[[#This Row],[Unit Cost]]*Table1[[#This Row],[Order Quantity]])</f>
        <v>12933.04</v>
      </c>
    </row>
    <row r="5909" spans="1:17" x14ac:dyDescent="0.25">
      <c r="A5909" t="s">
        <v>5934</v>
      </c>
      <c r="B5909" t="s">
        <v>18</v>
      </c>
      <c r="C5909" t="s">
        <v>34</v>
      </c>
      <c r="D5909" s="1">
        <v>44107</v>
      </c>
      <c r="E5909" s="1">
        <v>44141</v>
      </c>
      <c r="F5909" s="1">
        <v>44012</v>
      </c>
      <c r="G5909" s="1">
        <v>43897</v>
      </c>
      <c r="H5909">
        <v>11</v>
      </c>
      <c r="I5909">
        <v>29</v>
      </c>
      <c r="J5909">
        <v>295</v>
      </c>
      <c r="K5909">
        <v>22</v>
      </c>
      <c r="L5909">
        <v>8</v>
      </c>
      <c r="M5909">
        <v>0.15</v>
      </c>
      <c r="N5909" s="2">
        <v>1101.82</v>
      </c>
      <c r="O5909" s="2">
        <v>1695.1</v>
      </c>
      <c r="P5909" s="2">
        <f>(Table1[[#This Row],[Unit Price]]-Table1[[#This Row],[Discount Applied]])*Table1[[#This Row],[Order Quantity]]</f>
        <v>13559.599999999999</v>
      </c>
      <c r="Q5909">
        <f>Table1[[#This Row],[Revenue]]-(Table1[[#This Row],[Unit Cost]]*Table1[[#This Row],[Order Quantity]])</f>
        <v>4745.0399999999991</v>
      </c>
    </row>
    <row r="5910" spans="1:17" x14ac:dyDescent="0.25">
      <c r="A5910" t="s">
        <v>5935</v>
      </c>
      <c r="B5910" t="s">
        <v>21</v>
      </c>
      <c r="C5910" t="s">
        <v>43</v>
      </c>
      <c r="D5910" s="1">
        <v>44107</v>
      </c>
      <c r="E5910" s="1">
        <v>44171</v>
      </c>
      <c r="F5910" s="1">
        <v>43868</v>
      </c>
      <c r="G5910" s="1">
        <v>44142</v>
      </c>
      <c r="H5910">
        <v>17</v>
      </c>
      <c r="I5910">
        <v>27</v>
      </c>
      <c r="J5910">
        <v>86</v>
      </c>
      <c r="K5910">
        <v>3</v>
      </c>
      <c r="L5910">
        <v>6</v>
      </c>
      <c r="M5910">
        <v>0.2</v>
      </c>
      <c r="N5910" s="2">
        <v>1025.6400000000001</v>
      </c>
      <c r="O5910" s="2">
        <v>2385.1999999999998</v>
      </c>
      <c r="P5910" s="2">
        <f>(Table1[[#This Row],[Unit Price]]-Table1[[#This Row],[Discount Applied]])*Table1[[#This Row],[Order Quantity]]</f>
        <v>14310</v>
      </c>
      <c r="Q5910">
        <f>Table1[[#This Row],[Revenue]]-(Table1[[#This Row],[Unit Cost]]*Table1[[#This Row],[Order Quantity]])</f>
        <v>8156.16</v>
      </c>
    </row>
    <row r="5911" spans="1:17" x14ac:dyDescent="0.25">
      <c r="A5911" t="s">
        <v>5936</v>
      </c>
      <c r="B5911" t="s">
        <v>21</v>
      </c>
      <c r="C5911" t="s">
        <v>26</v>
      </c>
      <c r="D5911" s="1">
        <v>44107</v>
      </c>
      <c r="E5911" s="1">
        <v>44171</v>
      </c>
      <c r="F5911" s="1">
        <v>44019</v>
      </c>
      <c r="G5911" s="1">
        <v>44026</v>
      </c>
      <c r="H5911">
        <v>16</v>
      </c>
      <c r="I5911">
        <v>31</v>
      </c>
      <c r="J5911">
        <v>253</v>
      </c>
      <c r="K5911">
        <v>38</v>
      </c>
      <c r="L5911">
        <v>1</v>
      </c>
      <c r="M5911">
        <v>0.15</v>
      </c>
      <c r="N5911">
        <v>652.65</v>
      </c>
      <c r="O5911" s="2">
        <v>1279.7</v>
      </c>
      <c r="P5911" s="2">
        <f>(Table1[[#This Row],[Unit Price]]-Table1[[#This Row],[Discount Applied]])*Table1[[#This Row],[Order Quantity]]</f>
        <v>1279.55</v>
      </c>
      <c r="Q5911">
        <f>Table1[[#This Row],[Revenue]]-(Table1[[#This Row],[Unit Cost]]*Table1[[#This Row],[Order Quantity]])</f>
        <v>626.9</v>
      </c>
    </row>
    <row r="5912" spans="1:17" x14ac:dyDescent="0.25">
      <c r="A5912" t="s">
        <v>5937</v>
      </c>
      <c r="B5912" t="s">
        <v>18</v>
      </c>
      <c r="C5912" t="s">
        <v>34</v>
      </c>
      <c r="D5912" s="1">
        <v>44107</v>
      </c>
      <c r="E5912" s="1">
        <v>44171</v>
      </c>
      <c r="F5912" s="1">
        <v>43928</v>
      </c>
      <c r="G5912" s="1">
        <v>44026</v>
      </c>
      <c r="H5912">
        <v>5</v>
      </c>
      <c r="I5912">
        <v>36</v>
      </c>
      <c r="J5912">
        <v>283</v>
      </c>
      <c r="K5912">
        <v>41</v>
      </c>
      <c r="L5912">
        <v>6</v>
      </c>
      <c r="M5912">
        <v>0.05</v>
      </c>
      <c r="N5912" s="2">
        <v>1877.61</v>
      </c>
      <c r="O5912" s="2">
        <v>3028.4</v>
      </c>
      <c r="P5912" s="2">
        <f>(Table1[[#This Row],[Unit Price]]-Table1[[#This Row],[Discount Applied]])*Table1[[#This Row],[Order Quantity]]</f>
        <v>18170.099999999999</v>
      </c>
      <c r="Q5912">
        <f>Table1[[#This Row],[Revenue]]-(Table1[[#This Row],[Unit Cost]]*Table1[[#This Row],[Order Quantity]])</f>
        <v>6904.4399999999987</v>
      </c>
    </row>
    <row r="5913" spans="1:17" x14ac:dyDescent="0.25">
      <c r="A5913" t="s">
        <v>5938</v>
      </c>
      <c r="B5913" t="s">
        <v>21</v>
      </c>
      <c r="C5913" t="s">
        <v>29</v>
      </c>
      <c r="D5913" s="1">
        <v>44107</v>
      </c>
      <c r="E5913" s="1">
        <v>44171</v>
      </c>
      <c r="F5913" s="1">
        <v>44007</v>
      </c>
      <c r="G5913" s="1">
        <v>44012</v>
      </c>
      <c r="H5913">
        <v>13</v>
      </c>
      <c r="I5913">
        <v>38</v>
      </c>
      <c r="J5913">
        <v>47</v>
      </c>
      <c r="K5913">
        <v>43</v>
      </c>
      <c r="L5913">
        <v>5</v>
      </c>
      <c r="M5913">
        <v>7.4999999999999997E-2</v>
      </c>
      <c r="N5913">
        <v>855.46</v>
      </c>
      <c r="O5913" s="2">
        <v>1125.5999999999999</v>
      </c>
      <c r="P5913" s="2">
        <f>(Table1[[#This Row],[Unit Price]]-Table1[[#This Row],[Discount Applied]])*Table1[[#This Row],[Order Quantity]]</f>
        <v>5627.6249999999991</v>
      </c>
      <c r="Q5913">
        <f>Table1[[#This Row],[Revenue]]-(Table1[[#This Row],[Unit Cost]]*Table1[[#This Row],[Order Quantity]])</f>
        <v>1350.3249999999989</v>
      </c>
    </row>
    <row r="5914" spans="1:17" x14ac:dyDescent="0.25">
      <c r="A5914" t="s">
        <v>5939</v>
      </c>
      <c r="B5914" t="s">
        <v>18</v>
      </c>
      <c r="C5914" t="s">
        <v>19</v>
      </c>
      <c r="D5914" s="1">
        <v>44107</v>
      </c>
      <c r="E5914" s="1">
        <v>44171</v>
      </c>
      <c r="F5914" s="1">
        <v>43897</v>
      </c>
      <c r="G5914" s="1">
        <v>43928</v>
      </c>
      <c r="H5914">
        <v>10</v>
      </c>
      <c r="I5914">
        <v>20</v>
      </c>
      <c r="J5914">
        <v>159</v>
      </c>
      <c r="K5914">
        <v>24</v>
      </c>
      <c r="L5914">
        <v>2</v>
      </c>
      <c r="M5914">
        <v>0.4</v>
      </c>
      <c r="N5914">
        <v>407.03</v>
      </c>
      <c r="O5914">
        <v>904.5</v>
      </c>
      <c r="P5914" s="2">
        <f>(Table1[[#This Row],[Unit Price]]-Table1[[#This Row],[Discount Applied]])*Table1[[#This Row],[Order Quantity]]</f>
        <v>1808.2</v>
      </c>
      <c r="Q5914">
        <f>Table1[[#This Row],[Revenue]]-(Table1[[#This Row],[Unit Cost]]*Table1[[#This Row],[Order Quantity]])</f>
        <v>994.1400000000001</v>
      </c>
    </row>
    <row r="5915" spans="1:17" x14ac:dyDescent="0.25">
      <c r="A5915" t="s">
        <v>5940</v>
      </c>
      <c r="B5915" t="s">
        <v>21</v>
      </c>
      <c r="C5915" t="s">
        <v>34</v>
      </c>
      <c r="D5915" s="1">
        <v>44107</v>
      </c>
      <c r="E5915" s="1">
        <v>44171</v>
      </c>
      <c r="F5915" s="1">
        <v>43928</v>
      </c>
      <c r="G5915" s="1">
        <v>44025</v>
      </c>
      <c r="H5915">
        <v>13</v>
      </c>
      <c r="I5915">
        <v>4</v>
      </c>
      <c r="J5915">
        <v>307</v>
      </c>
      <c r="K5915">
        <v>15</v>
      </c>
      <c r="L5915">
        <v>4</v>
      </c>
      <c r="M5915">
        <v>0.15</v>
      </c>
      <c r="N5915">
        <v>970.16</v>
      </c>
      <c r="O5915" s="2">
        <v>2425.4</v>
      </c>
      <c r="P5915" s="2">
        <f>(Table1[[#This Row],[Unit Price]]-Table1[[#This Row],[Discount Applied]])*Table1[[#This Row],[Order Quantity]]</f>
        <v>9701</v>
      </c>
      <c r="Q5915">
        <f>Table1[[#This Row],[Revenue]]-(Table1[[#This Row],[Unit Cost]]*Table1[[#This Row],[Order Quantity]])</f>
        <v>5820.3600000000006</v>
      </c>
    </row>
    <row r="5916" spans="1:17" x14ac:dyDescent="0.25">
      <c r="A5916" t="s">
        <v>5941</v>
      </c>
      <c r="B5916" t="s">
        <v>18</v>
      </c>
      <c r="C5916" t="s">
        <v>19</v>
      </c>
      <c r="D5916" s="1">
        <v>44107</v>
      </c>
      <c r="E5916" s="1">
        <v>43995</v>
      </c>
      <c r="F5916" s="1">
        <v>44008</v>
      </c>
      <c r="G5916" s="1">
        <v>44011</v>
      </c>
      <c r="H5916">
        <v>5</v>
      </c>
      <c r="I5916">
        <v>18</v>
      </c>
      <c r="J5916">
        <v>131</v>
      </c>
      <c r="K5916">
        <v>4</v>
      </c>
      <c r="L5916">
        <v>2</v>
      </c>
      <c r="M5916">
        <v>0.1</v>
      </c>
      <c r="N5916" s="2">
        <v>4032.86</v>
      </c>
      <c r="O5916" s="2">
        <v>5601.2</v>
      </c>
      <c r="P5916" s="2">
        <f>(Table1[[#This Row],[Unit Price]]-Table1[[#This Row],[Discount Applied]])*Table1[[#This Row],[Order Quantity]]</f>
        <v>11202.199999999999</v>
      </c>
      <c r="Q5916">
        <f>Table1[[#This Row],[Revenue]]-(Table1[[#This Row],[Unit Cost]]*Table1[[#This Row],[Order Quantity]])</f>
        <v>3136.4799999999987</v>
      </c>
    </row>
    <row r="5917" spans="1:17" x14ac:dyDescent="0.25">
      <c r="A5917" t="s">
        <v>5942</v>
      </c>
      <c r="B5917" t="s">
        <v>21</v>
      </c>
      <c r="C5917" t="s">
        <v>19</v>
      </c>
      <c r="D5917" s="1">
        <v>44107</v>
      </c>
      <c r="E5917" s="1">
        <v>43995</v>
      </c>
      <c r="F5917" s="1">
        <v>44003</v>
      </c>
      <c r="G5917" s="1">
        <v>44011</v>
      </c>
      <c r="H5917">
        <v>20</v>
      </c>
      <c r="I5917">
        <v>1</v>
      </c>
      <c r="J5917">
        <v>193</v>
      </c>
      <c r="K5917">
        <v>13</v>
      </c>
      <c r="L5917">
        <v>4</v>
      </c>
      <c r="M5917">
        <v>0.15</v>
      </c>
      <c r="N5917" s="2">
        <v>1308.9100000000001</v>
      </c>
      <c r="O5917" s="2">
        <v>1768.8</v>
      </c>
      <c r="P5917" s="2">
        <f>(Table1[[#This Row],[Unit Price]]-Table1[[#This Row],[Discount Applied]])*Table1[[#This Row],[Order Quantity]]</f>
        <v>7074.5999999999995</v>
      </c>
      <c r="Q5917">
        <f>Table1[[#This Row],[Revenue]]-(Table1[[#This Row],[Unit Cost]]*Table1[[#This Row],[Order Quantity]])</f>
        <v>1838.9599999999991</v>
      </c>
    </row>
    <row r="5918" spans="1:17" x14ac:dyDescent="0.25">
      <c r="A5918" t="s">
        <v>5943</v>
      </c>
      <c r="B5918" t="s">
        <v>18</v>
      </c>
      <c r="C5918" t="s">
        <v>29</v>
      </c>
      <c r="D5918" s="1">
        <v>44107</v>
      </c>
      <c r="E5918" s="1">
        <v>43995</v>
      </c>
      <c r="F5918" s="1">
        <v>44012</v>
      </c>
      <c r="G5918" s="1">
        <v>43958</v>
      </c>
      <c r="H5918">
        <v>4</v>
      </c>
      <c r="I5918">
        <v>13</v>
      </c>
      <c r="J5918">
        <v>8</v>
      </c>
      <c r="K5918">
        <v>33</v>
      </c>
      <c r="L5918">
        <v>3</v>
      </c>
      <c r="M5918">
        <v>0.1</v>
      </c>
      <c r="N5918">
        <v>726.95</v>
      </c>
      <c r="O5918" s="2">
        <v>1038.5</v>
      </c>
      <c r="P5918" s="2">
        <f>(Table1[[#This Row],[Unit Price]]-Table1[[#This Row],[Discount Applied]])*Table1[[#This Row],[Order Quantity]]</f>
        <v>3115.2000000000003</v>
      </c>
      <c r="Q5918">
        <f>Table1[[#This Row],[Revenue]]-(Table1[[#This Row],[Unit Cost]]*Table1[[#This Row],[Order Quantity]])</f>
        <v>934.34999999999991</v>
      </c>
    </row>
    <row r="5919" spans="1:17" x14ac:dyDescent="0.25">
      <c r="A5919" t="s">
        <v>5944</v>
      </c>
      <c r="B5919" t="s">
        <v>21</v>
      </c>
      <c r="C5919" t="s">
        <v>43</v>
      </c>
      <c r="D5919" s="1">
        <v>43377</v>
      </c>
      <c r="E5919" s="1">
        <v>43167</v>
      </c>
      <c r="F5919" s="1">
        <v>43336</v>
      </c>
      <c r="G5919" s="1">
        <v>43338</v>
      </c>
      <c r="H5919">
        <v>13</v>
      </c>
      <c r="I5919">
        <v>48</v>
      </c>
      <c r="J5919">
        <v>60</v>
      </c>
      <c r="K5919">
        <v>40</v>
      </c>
      <c r="L5919">
        <v>3</v>
      </c>
      <c r="M5919">
        <v>0.15</v>
      </c>
      <c r="N5919">
        <v>536.27</v>
      </c>
      <c r="O5919">
        <v>924.6</v>
      </c>
      <c r="P5919" s="2">
        <f>(Table1[[#This Row],[Unit Price]]-Table1[[#This Row],[Discount Applied]])*Table1[[#This Row],[Order Quantity]]</f>
        <v>2773.3500000000004</v>
      </c>
      <c r="Q5919">
        <f>Table1[[#This Row],[Revenue]]-(Table1[[#This Row],[Unit Cost]]*Table1[[#This Row],[Order Quantity]])</f>
        <v>1164.5400000000004</v>
      </c>
    </row>
    <row r="5920" spans="1:17" x14ac:dyDescent="0.25">
      <c r="A5920" t="s">
        <v>5945</v>
      </c>
      <c r="B5920" t="s">
        <v>23</v>
      </c>
      <c r="C5920" t="s">
        <v>24</v>
      </c>
      <c r="D5920" s="1">
        <v>44107</v>
      </c>
      <c r="E5920" s="1">
        <v>43995</v>
      </c>
      <c r="F5920" s="1">
        <v>43837</v>
      </c>
      <c r="G5920" s="1">
        <v>44111</v>
      </c>
      <c r="H5920">
        <v>22</v>
      </c>
      <c r="I5920">
        <v>39</v>
      </c>
      <c r="J5920">
        <v>356</v>
      </c>
      <c r="K5920">
        <v>7</v>
      </c>
      <c r="L5920">
        <v>1</v>
      </c>
      <c r="M5920">
        <v>0.05</v>
      </c>
      <c r="N5920">
        <v>587.92999999999995</v>
      </c>
      <c r="O5920">
        <v>904.5</v>
      </c>
      <c r="P5920" s="2">
        <f>(Table1[[#This Row],[Unit Price]]-Table1[[#This Row],[Discount Applied]])*Table1[[#This Row],[Order Quantity]]</f>
        <v>904.45</v>
      </c>
      <c r="Q5920">
        <f>Table1[[#This Row],[Revenue]]-(Table1[[#This Row],[Unit Cost]]*Table1[[#This Row],[Order Quantity]])</f>
        <v>316.5200000000001</v>
      </c>
    </row>
    <row r="5921" spans="1:17" x14ac:dyDescent="0.25">
      <c r="A5921" t="s">
        <v>5946</v>
      </c>
      <c r="B5921" t="s">
        <v>21</v>
      </c>
      <c r="C5921" t="s">
        <v>19</v>
      </c>
      <c r="D5921" s="1">
        <v>44107</v>
      </c>
      <c r="E5921" s="1">
        <v>43995</v>
      </c>
      <c r="F5921" s="1">
        <v>44008</v>
      </c>
      <c r="G5921" s="1">
        <v>44011</v>
      </c>
      <c r="H5921">
        <v>12</v>
      </c>
      <c r="I5921">
        <v>37</v>
      </c>
      <c r="J5921">
        <v>187</v>
      </c>
      <c r="K5921">
        <v>31</v>
      </c>
      <c r="L5921">
        <v>7</v>
      </c>
      <c r="M5921">
        <v>0.05</v>
      </c>
      <c r="N5921" s="2">
        <v>1271.8599999999999</v>
      </c>
      <c r="O5921" s="2">
        <v>3102.1</v>
      </c>
      <c r="P5921" s="2">
        <f>(Table1[[#This Row],[Unit Price]]-Table1[[#This Row],[Discount Applied]])*Table1[[#This Row],[Order Quantity]]</f>
        <v>21714.35</v>
      </c>
      <c r="Q5921">
        <f>Table1[[#This Row],[Revenue]]-(Table1[[#This Row],[Unit Cost]]*Table1[[#This Row],[Order Quantity]])</f>
        <v>12811.33</v>
      </c>
    </row>
    <row r="5922" spans="1:17" x14ac:dyDescent="0.25">
      <c r="A5922" t="s">
        <v>5947</v>
      </c>
      <c r="B5922" t="s">
        <v>21</v>
      </c>
      <c r="C5922" t="s">
        <v>26</v>
      </c>
      <c r="D5922" s="1">
        <v>44107</v>
      </c>
      <c r="E5922" s="1">
        <v>43995</v>
      </c>
      <c r="F5922" s="1">
        <v>44050</v>
      </c>
      <c r="G5922" s="1">
        <v>44111</v>
      </c>
      <c r="H5922">
        <v>15</v>
      </c>
      <c r="I5922">
        <v>42</v>
      </c>
      <c r="J5922">
        <v>245</v>
      </c>
      <c r="K5922">
        <v>38</v>
      </c>
      <c r="L5922">
        <v>7</v>
      </c>
      <c r="M5922">
        <v>7.4999999999999997E-2</v>
      </c>
      <c r="N5922" s="2">
        <v>1223.29</v>
      </c>
      <c r="O5922" s="2">
        <v>2398.6</v>
      </c>
      <c r="P5922" s="2">
        <f>(Table1[[#This Row],[Unit Price]]-Table1[[#This Row],[Discount Applied]])*Table1[[#This Row],[Order Quantity]]</f>
        <v>16789.674999999999</v>
      </c>
      <c r="Q5922">
        <f>Table1[[#This Row],[Revenue]]-(Table1[[#This Row],[Unit Cost]]*Table1[[#This Row],[Order Quantity]])</f>
        <v>8226.6450000000004</v>
      </c>
    </row>
    <row r="5923" spans="1:17" x14ac:dyDescent="0.25">
      <c r="A5923" t="s">
        <v>5948</v>
      </c>
      <c r="B5923" t="s">
        <v>18</v>
      </c>
      <c r="C5923" t="s">
        <v>29</v>
      </c>
      <c r="D5923" s="1">
        <v>44107</v>
      </c>
      <c r="E5923" s="1">
        <v>43995</v>
      </c>
      <c r="F5923" s="1">
        <v>44012</v>
      </c>
      <c r="G5923" s="1">
        <v>44019</v>
      </c>
      <c r="H5923">
        <v>2</v>
      </c>
      <c r="I5923">
        <v>17</v>
      </c>
      <c r="J5923">
        <v>22</v>
      </c>
      <c r="K5923">
        <v>31</v>
      </c>
      <c r="L5923">
        <v>1</v>
      </c>
      <c r="M5923">
        <v>0.1</v>
      </c>
      <c r="N5923" s="2">
        <v>2207.7199999999998</v>
      </c>
      <c r="O5923" s="2">
        <v>2659.9</v>
      </c>
      <c r="P5923" s="2">
        <f>(Table1[[#This Row],[Unit Price]]-Table1[[#This Row],[Discount Applied]])*Table1[[#This Row],[Order Quantity]]</f>
        <v>2659.8</v>
      </c>
      <c r="Q5923">
        <f>Table1[[#This Row],[Revenue]]-(Table1[[#This Row],[Unit Cost]]*Table1[[#This Row],[Order Quantity]])</f>
        <v>452.08000000000038</v>
      </c>
    </row>
    <row r="5924" spans="1:17" x14ac:dyDescent="0.25">
      <c r="A5924" t="s">
        <v>5949</v>
      </c>
      <c r="B5924" t="s">
        <v>18</v>
      </c>
      <c r="C5924" t="s">
        <v>34</v>
      </c>
      <c r="D5924" s="1">
        <v>44107</v>
      </c>
      <c r="E5924" s="1">
        <v>43996</v>
      </c>
      <c r="F5924" s="1">
        <v>44002</v>
      </c>
      <c r="G5924" s="1">
        <v>44007</v>
      </c>
      <c r="H5924">
        <v>8</v>
      </c>
      <c r="I5924">
        <v>17</v>
      </c>
      <c r="J5924">
        <v>266</v>
      </c>
      <c r="K5924">
        <v>38</v>
      </c>
      <c r="L5924">
        <v>3</v>
      </c>
      <c r="M5924">
        <v>0.05</v>
      </c>
      <c r="N5924">
        <v>810.43</v>
      </c>
      <c r="O5924" s="2">
        <v>1266.3</v>
      </c>
      <c r="P5924" s="2">
        <f>(Table1[[#This Row],[Unit Price]]-Table1[[#This Row],[Discount Applied]])*Table1[[#This Row],[Order Quantity]]</f>
        <v>3798.75</v>
      </c>
      <c r="Q5924">
        <f>Table1[[#This Row],[Revenue]]-(Table1[[#This Row],[Unit Cost]]*Table1[[#This Row],[Order Quantity]])</f>
        <v>1367.46</v>
      </c>
    </row>
    <row r="5925" spans="1:17" x14ac:dyDescent="0.25">
      <c r="A5925" t="s">
        <v>5950</v>
      </c>
      <c r="B5925" t="s">
        <v>21</v>
      </c>
      <c r="C5925" t="s">
        <v>34</v>
      </c>
      <c r="D5925" s="1">
        <v>44107</v>
      </c>
      <c r="E5925" s="1">
        <v>43996</v>
      </c>
      <c r="F5925" s="1">
        <v>43897</v>
      </c>
      <c r="G5925" s="1">
        <v>44172</v>
      </c>
      <c r="H5925">
        <v>14</v>
      </c>
      <c r="I5925">
        <v>49</v>
      </c>
      <c r="J5925">
        <v>323</v>
      </c>
      <c r="K5925">
        <v>10</v>
      </c>
      <c r="L5925">
        <v>3</v>
      </c>
      <c r="M5925">
        <v>0.05</v>
      </c>
      <c r="N5925" s="2">
        <v>2715.51</v>
      </c>
      <c r="O5925" s="2">
        <v>3879.3</v>
      </c>
      <c r="P5925" s="2">
        <f>(Table1[[#This Row],[Unit Price]]-Table1[[#This Row],[Discount Applied]])*Table1[[#This Row],[Order Quantity]]</f>
        <v>11637.75</v>
      </c>
      <c r="Q5925">
        <f>Table1[[#This Row],[Revenue]]-(Table1[[#This Row],[Unit Cost]]*Table1[[#This Row],[Order Quantity]])</f>
        <v>3491.2199999999993</v>
      </c>
    </row>
    <row r="5926" spans="1:17" x14ac:dyDescent="0.25">
      <c r="A5926" t="s">
        <v>5951</v>
      </c>
      <c r="B5926" t="s">
        <v>33</v>
      </c>
      <c r="C5926" t="s">
        <v>24</v>
      </c>
      <c r="D5926" s="1">
        <v>44107</v>
      </c>
      <c r="E5926" s="1">
        <v>43996</v>
      </c>
      <c r="F5926" s="1">
        <v>44081</v>
      </c>
      <c r="G5926" s="1">
        <v>44026</v>
      </c>
      <c r="H5926">
        <v>28</v>
      </c>
      <c r="I5926">
        <v>27</v>
      </c>
      <c r="J5926">
        <v>334</v>
      </c>
      <c r="K5926">
        <v>32</v>
      </c>
      <c r="L5926">
        <v>4</v>
      </c>
      <c r="M5926">
        <v>0.1</v>
      </c>
      <c r="N5926" s="2">
        <v>1323.92</v>
      </c>
      <c r="O5926" s="2">
        <v>1742</v>
      </c>
      <c r="P5926" s="2">
        <f>(Table1[[#This Row],[Unit Price]]-Table1[[#This Row],[Discount Applied]])*Table1[[#This Row],[Order Quantity]]</f>
        <v>6967.6</v>
      </c>
      <c r="Q5926">
        <f>Table1[[#This Row],[Revenue]]-(Table1[[#This Row],[Unit Cost]]*Table1[[#This Row],[Order Quantity]])</f>
        <v>1671.92</v>
      </c>
    </row>
    <row r="5927" spans="1:17" x14ac:dyDescent="0.25">
      <c r="A5927" t="s">
        <v>5952</v>
      </c>
      <c r="B5927" t="s">
        <v>18</v>
      </c>
      <c r="C5927" t="s">
        <v>19</v>
      </c>
      <c r="D5927" s="1">
        <v>44107</v>
      </c>
      <c r="E5927" s="1">
        <v>43996</v>
      </c>
      <c r="F5927" s="1">
        <v>44142</v>
      </c>
      <c r="G5927" s="1">
        <v>44029</v>
      </c>
      <c r="H5927">
        <v>3</v>
      </c>
      <c r="I5927">
        <v>4</v>
      </c>
      <c r="J5927">
        <v>195</v>
      </c>
      <c r="K5927">
        <v>36</v>
      </c>
      <c r="L5927">
        <v>3</v>
      </c>
      <c r="M5927">
        <v>0.1</v>
      </c>
      <c r="N5927" s="2">
        <v>1751.11</v>
      </c>
      <c r="O5927" s="2">
        <v>3242.8</v>
      </c>
      <c r="P5927" s="2">
        <f>(Table1[[#This Row],[Unit Price]]-Table1[[#This Row],[Discount Applied]])*Table1[[#This Row],[Order Quantity]]</f>
        <v>9728.1</v>
      </c>
      <c r="Q5927">
        <f>Table1[[#This Row],[Revenue]]-(Table1[[#This Row],[Unit Cost]]*Table1[[#This Row],[Order Quantity]])</f>
        <v>4474.7700000000004</v>
      </c>
    </row>
    <row r="5928" spans="1:17" x14ac:dyDescent="0.25">
      <c r="A5928" t="s">
        <v>5953</v>
      </c>
      <c r="B5928" t="s">
        <v>18</v>
      </c>
      <c r="C5928" t="s">
        <v>24</v>
      </c>
      <c r="D5928" s="1">
        <v>44107</v>
      </c>
      <c r="E5928" s="1">
        <v>43996</v>
      </c>
      <c r="F5928" s="1">
        <v>43958</v>
      </c>
      <c r="G5928" s="1">
        <v>44111</v>
      </c>
      <c r="H5928">
        <v>1</v>
      </c>
      <c r="I5928">
        <v>34</v>
      </c>
      <c r="J5928">
        <v>356</v>
      </c>
      <c r="K5928">
        <v>37</v>
      </c>
      <c r="L5928">
        <v>7</v>
      </c>
      <c r="M5928">
        <v>0.05</v>
      </c>
      <c r="N5928">
        <v>715.29</v>
      </c>
      <c r="O5928" s="2">
        <v>1051.9000000000001</v>
      </c>
      <c r="P5928" s="2">
        <f>(Table1[[#This Row],[Unit Price]]-Table1[[#This Row],[Discount Applied]])*Table1[[#This Row],[Order Quantity]]</f>
        <v>7362.9500000000007</v>
      </c>
      <c r="Q5928">
        <f>Table1[[#This Row],[Revenue]]-(Table1[[#This Row],[Unit Cost]]*Table1[[#This Row],[Order Quantity]])</f>
        <v>2355.920000000001</v>
      </c>
    </row>
    <row r="5929" spans="1:17" x14ac:dyDescent="0.25">
      <c r="A5929" t="s">
        <v>5954</v>
      </c>
      <c r="B5929" t="s">
        <v>33</v>
      </c>
      <c r="C5929" t="s">
        <v>19</v>
      </c>
      <c r="D5929" s="1">
        <v>44107</v>
      </c>
      <c r="E5929" s="1">
        <v>43996</v>
      </c>
      <c r="F5929" s="1">
        <v>44011</v>
      </c>
      <c r="G5929" s="1">
        <v>43837</v>
      </c>
      <c r="H5929">
        <v>27</v>
      </c>
      <c r="I5929">
        <v>22</v>
      </c>
      <c r="J5929">
        <v>155</v>
      </c>
      <c r="K5929">
        <v>35</v>
      </c>
      <c r="L5929">
        <v>8</v>
      </c>
      <c r="M5929">
        <v>7.4999999999999997E-2</v>
      </c>
      <c r="N5929">
        <v>455.6</v>
      </c>
      <c r="O5929" s="2">
        <v>1139</v>
      </c>
      <c r="P5929" s="2">
        <f>(Table1[[#This Row],[Unit Price]]-Table1[[#This Row],[Discount Applied]])*Table1[[#This Row],[Order Quantity]]</f>
        <v>9111.4</v>
      </c>
      <c r="Q5929">
        <f>Table1[[#This Row],[Revenue]]-(Table1[[#This Row],[Unit Cost]]*Table1[[#This Row],[Order Quantity]])</f>
        <v>5466.5999999999995</v>
      </c>
    </row>
    <row r="5930" spans="1:17" x14ac:dyDescent="0.25">
      <c r="A5930" t="s">
        <v>5955</v>
      </c>
      <c r="B5930" t="s">
        <v>18</v>
      </c>
      <c r="C5930" t="s">
        <v>29</v>
      </c>
      <c r="D5930" s="1">
        <v>43377</v>
      </c>
      <c r="E5930" s="1">
        <v>43167</v>
      </c>
      <c r="F5930" s="1">
        <v>43442</v>
      </c>
      <c r="G5930" s="1">
        <v>43327</v>
      </c>
      <c r="H5930">
        <v>11</v>
      </c>
      <c r="I5930">
        <v>41</v>
      </c>
      <c r="J5930">
        <v>22</v>
      </c>
      <c r="K5930">
        <v>16</v>
      </c>
      <c r="L5930">
        <v>5</v>
      </c>
      <c r="M5930">
        <v>0.15</v>
      </c>
      <c r="N5930">
        <v>505.58</v>
      </c>
      <c r="O5930" s="2">
        <v>1031.8</v>
      </c>
      <c r="P5930" s="2">
        <f>(Table1[[#This Row],[Unit Price]]-Table1[[#This Row],[Discount Applied]])*Table1[[#This Row],[Order Quantity]]</f>
        <v>5158.2499999999991</v>
      </c>
      <c r="Q5930">
        <f>Table1[[#This Row],[Revenue]]-(Table1[[#This Row],[Unit Cost]]*Table1[[#This Row],[Order Quantity]])</f>
        <v>2630.349999999999</v>
      </c>
    </row>
    <row r="5931" spans="1:17" x14ac:dyDescent="0.25">
      <c r="A5931" t="s">
        <v>5956</v>
      </c>
      <c r="B5931" t="s">
        <v>21</v>
      </c>
      <c r="C5931" t="s">
        <v>26</v>
      </c>
      <c r="D5931" s="1">
        <v>44107</v>
      </c>
      <c r="E5931" s="1">
        <v>43997</v>
      </c>
      <c r="F5931" s="1">
        <v>44003</v>
      </c>
      <c r="G5931" s="1">
        <v>44005</v>
      </c>
      <c r="H5931">
        <v>18</v>
      </c>
      <c r="I5931">
        <v>48</v>
      </c>
      <c r="J5931">
        <v>256</v>
      </c>
      <c r="K5931">
        <v>45</v>
      </c>
      <c r="L5931">
        <v>6</v>
      </c>
      <c r="M5931">
        <v>0.05</v>
      </c>
      <c r="N5931" s="2">
        <v>2321.5500000000002</v>
      </c>
      <c r="O5931" s="2">
        <v>5159</v>
      </c>
      <c r="P5931" s="2">
        <f>(Table1[[#This Row],[Unit Price]]-Table1[[#This Row],[Discount Applied]])*Table1[[#This Row],[Order Quantity]]</f>
        <v>30953.699999999997</v>
      </c>
      <c r="Q5931">
        <f>Table1[[#This Row],[Revenue]]-(Table1[[#This Row],[Unit Cost]]*Table1[[#This Row],[Order Quantity]])</f>
        <v>17024.399999999994</v>
      </c>
    </row>
    <row r="5932" spans="1:17" x14ac:dyDescent="0.25">
      <c r="A5932" t="s">
        <v>5957</v>
      </c>
      <c r="B5932" t="s">
        <v>18</v>
      </c>
      <c r="C5932" t="s">
        <v>43</v>
      </c>
      <c r="D5932" s="1">
        <v>44107</v>
      </c>
      <c r="E5932" s="1">
        <v>43997</v>
      </c>
      <c r="F5932" s="1">
        <v>44050</v>
      </c>
      <c r="G5932" s="1">
        <v>44172</v>
      </c>
      <c r="H5932">
        <v>2</v>
      </c>
      <c r="I5932">
        <v>34</v>
      </c>
      <c r="J5932">
        <v>61</v>
      </c>
      <c r="K5932">
        <v>24</v>
      </c>
      <c r="L5932">
        <v>1</v>
      </c>
      <c r="M5932">
        <v>7.4999999999999997E-2</v>
      </c>
      <c r="N5932" s="2">
        <v>2104.27</v>
      </c>
      <c r="O5932" s="2">
        <v>3691.7</v>
      </c>
      <c r="P5932" s="2">
        <f>(Table1[[#This Row],[Unit Price]]-Table1[[#This Row],[Discount Applied]])*Table1[[#This Row],[Order Quantity]]</f>
        <v>3691.625</v>
      </c>
      <c r="Q5932">
        <f>Table1[[#This Row],[Revenue]]-(Table1[[#This Row],[Unit Cost]]*Table1[[#This Row],[Order Quantity]])</f>
        <v>1587.355</v>
      </c>
    </row>
    <row r="5933" spans="1:17" x14ac:dyDescent="0.25">
      <c r="A5933" t="s">
        <v>5958</v>
      </c>
      <c r="B5933" t="s">
        <v>21</v>
      </c>
      <c r="C5933" t="s">
        <v>19</v>
      </c>
      <c r="D5933" s="1">
        <v>44107</v>
      </c>
      <c r="E5933" s="1">
        <v>43997</v>
      </c>
      <c r="F5933" s="1">
        <v>44005</v>
      </c>
      <c r="G5933" s="1">
        <v>43897</v>
      </c>
      <c r="H5933">
        <v>18</v>
      </c>
      <c r="I5933">
        <v>31</v>
      </c>
      <c r="J5933">
        <v>118</v>
      </c>
      <c r="K5933">
        <v>4</v>
      </c>
      <c r="L5933">
        <v>7</v>
      </c>
      <c r="M5933">
        <v>7.4999999999999997E-2</v>
      </c>
      <c r="N5933">
        <v>518.25</v>
      </c>
      <c r="O5933">
        <v>797.3</v>
      </c>
      <c r="P5933" s="2">
        <f>(Table1[[#This Row],[Unit Price]]-Table1[[#This Row],[Discount Applied]])*Table1[[#This Row],[Order Quantity]]</f>
        <v>5580.5749999999989</v>
      </c>
      <c r="Q5933">
        <f>Table1[[#This Row],[Revenue]]-(Table1[[#This Row],[Unit Cost]]*Table1[[#This Row],[Order Quantity]])</f>
        <v>1952.8249999999989</v>
      </c>
    </row>
    <row r="5934" spans="1:17" x14ac:dyDescent="0.25">
      <c r="A5934" t="s">
        <v>5959</v>
      </c>
      <c r="B5934" t="s">
        <v>23</v>
      </c>
      <c r="C5934" t="s">
        <v>34</v>
      </c>
      <c r="D5934" s="1">
        <v>44107</v>
      </c>
      <c r="E5934" s="1">
        <v>43997</v>
      </c>
      <c r="F5934" s="1">
        <v>44025</v>
      </c>
      <c r="G5934" s="1">
        <v>44026</v>
      </c>
      <c r="H5934">
        <v>23</v>
      </c>
      <c r="I5934">
        <v>36</v>
      </c>
      <c r="J5934">
        <v>314</v>
      </c>
      <c r="K5934">
        <v>24</v>
      </c>
      <c r="L5934">
        <v>8</v>
      </c>
      <c r="M5934">
        <v>7.4999999999999997E-2</v>
      </c>
      <c r="N5934">
        <v>965.2</v>
      </c>
      <c r="O5934" s="2">
        <v>1969.8</v>
      </c>
      <c r="P5934" s="2">
        <f>(Table1[[#This Row],[Unit Price]]-Table1[[#This Row],[Discount Applied]])*Table1[[#This Row],[Order Quantity]]</f>
        <v>15757.8</v>
      </c>
      <c r="Q5934">
        <f>Table1[[#This Row],[Revenue]]-(Table1[[#This Row],[Unit Cost]]*Table1[[#This Row],[Order Quantity]])</f>
        <v>8036.1999999999989</v>
      </c>
    </row>
    <row r="5935" spans="1:17" x14ac:dyDescent="0.25">
      <c r="A5935" t="s">
        <v>5960</v>
      </c>
      <c r="B5935" t="s">
        <v>18</v>
      </c>
      <c r="C5935" t="s">
        <v>43</v>
      </c>
      <c r="D5935" s="1">
        <v>44107</v>
      </c>
      <c r="E5935" s="1">
        <v>43997</v>
      </c>
      <c r="F5935" s="1">
        <v>44009</v>
      </c>
      <c r="G5935" s="1">
        <v>43958</v>
      </c>
      <c r="H5935">
        <v>9</v>
      </c>
      <c r="I5935">
        <v>4</v>
      </c>
      <c r="J5935">
        <v>72</v>
      </c>
      <c r="K5935">
        <v>1</v>
      </c>
      <c r="L5935">
        <v>6</v>
      </c>
      <c r="M5935">
        <v>0.05</v>
      </c>
      <c r="N5935">
        <v>82.41</v>
      </c>
      <c r="O5935">
        <v>201</v>
      </c>
      <c r="P5935" s="2">
        <f>(Table1[[#This Row],[Unit Price]]-Table1[[#This Row],[Discount Applied]])*Table1[[#This Row],[Order Quantity]]</f>
        <v>1205.6999999999998</v>
      </c>
      <c r="Q5935">
        <f>Table1[[#This Row],[Revenue]]-(Table1[[#This Row],[Unit Cost]]*Table1[[#This Row],[Order Quantity]])</f>
        <v>711.23999999999978</v>
      </c>
    </row>
    <row r="5936" spans="1:17" x14ac:dyDescent="0.25">
      <c r="A5936" t="s">
        <v>5961</v>
      </c>
      <c r="B5936" t="s">
        <v>23</v>
      </c>
      <c r="C5936" t="s">
        <v>19</v>
      </c>
      <c r="D5936" s="1">
        <v>44107</v>
      </c>
      <c r="E5936" s="1">
        <v>43997</v>
      </c>
      <c r="F5936" s="1">
        <v>44019</v>
      </c>
      <c r="G5936" s="1">
        <v>44081</v>
      </c>
      <c r="H5936">
        <v>20</v>
      </c>
      <c r="I5936">
        <v>34</v>
      </c>
      <c r="J5936">
        <v>193</v>
      </c>
      <c r="K5936">
        <v>27</v>
      </c>
      <c r="L5936">
        <v>6</v>
      </c>
      <c r="M5936">
        <v>0.15</v>
      </c>
      <c r="N5936" s="2">
        <v>3544.97</v>
      </c>
      <c r="O5936" s="2">
        <v>5453.8</v>
      </c>
      <c r="P5936" s="2">
        <f>(Table1[[#This Row],[Unit Price]]-Table1[[#This Row],[Discount Applied]])*Table1[[#This Row],[Order Quantity]]</f>
        <v>32721.9</v>
      </c>
      <c r="Q5936">
        <f>Table1[[#This Row],[Revenue]]-(Table1[[#This Row],[Unit Cost]]*Table1[[#This Row],[Order Quantity]])</f>
        <v>11452.080000000002</v>
      </c>
    </row>
    <row r="5937" spans="1:17" x14ac:dyDescent="0.25">
      <c r="A5937" t="s">
        <v>5962</v>
      </c>
      <c r="B5937" t="s">
        <v>33</v>
      </c>
      <c r="C5937" t="s">
        <v>24</v>
      </c>
      <c r="D5937" s="1">
        <v>44107</v>
      </c>
      <c r="E5937" s="1">
        <v>43997</v>
      </c>
      <c r="F5937" s="1">
        <v>44000</v>
      </c>
      <c r="G5937" s="1">
        <v>44003</v>
      </c>
      <c r="H5937">
        <v>26</v>
      </c>
      <c r="I5937">
        <v>39</v>
      </c>
      <c r="J5937">
        <v>333</v>
      </c>
      <c r="K5937">
        <v>13</v>
      </c>
      <c r="L5937">
        <v>6</v>
      </c>
      <c r="M5937">
        <v>7.4999999999999997E-2</v>
      </c>
      <c r="N5937" s="2">
        <v>3375.73</v>
      </c>
      <c r="O5937" s="2">
        <v>5038.3999999999996</v>
      </c>
      <c r="P5937" s="2">
        <f>(Table1[[#This Row],[Unit Price]]-Table1[[#This Row],[Discount Applied]])*Table1[[#This Row],[Order Quantity]]</f>
        <v>30229.949999999997</v>
      </c>
      <c r="Q5937">
        <f>Table1[[#This Row],[Revenue]]-(Table1[[#This Row],[Unit Cost]]*Table1[[#This Row],[Order Quantity]])</f>
        <v>9975.5699999999961</v>
      </c>
    </row>
    <row r="5938" spans="1:17" x14ac:dyDescent="0.25">
      <c r="A5938" t="s">
        <v>5963</v>
      </c>
      <c r="B5938" t="s">
        <v>18</v>
      </c>
      <c r="C5938" t="s">
        <v>19</v>
      </c>
      <c r="D5938" s="1">
        <v>44107</v>
      </c>
      <c r="E5938" s="1">
        <v>43997</v>
      </c>
      <c r="F5938" s="1">
        <v>44142</v>
      </c>
      <c r="G5938" s="1">
        <v>44030</v>
      </c>
      <c r="H5938">
        <v>11</v>
      </c>
      <c r="I5938">
        <v>1</v>
      </c>
      <c r="J5938">
        <v>129</v>
      </c>
      <c r="K5938">
        <v>3</v>
      </c>
      <c r="L5938">
        <v>3</v>
      </c>
      <c r="M5938">
        <v>0.3</v>
      </c>
      <c r="N5938" s="2">
        <v>1534.43</v>
      </c>
      <c r="O5938" s="2">
        <v>2324.9</v>
      </c>
      <c r="P5938" s="2">
        <f>(Table1[[#This Row],[Unit Price]]-Table1[[#This Row],[Discount Applied]])*Table1[[#This Row],[Order Quantity]]</f>
        <v>6973.7999999999993</v>
      </c>
      <c r="Q5938">
        <f>Table1[[#This Row],[Revenue]]-(Table1[[#This Row],[Unit Cost]]*Table1[[#This Row],[Order Quantity]])</f>
        <v>2370.5099999999993</v>
      </c>
    </row>
    <row r="5939" spans="1:17" x14ac:dyDescent="0.25">
      <c r="A5939" t="s">
        <v>5964</v>
      </c>
      <c r="B5939" t="s">
        <v>18</v>
      </c>
      <c r="C5939" t="s">
        <v>43</v>
      </c>
      <c r="D5939" s="1">
        <v>44107</v>
      </c>
      <c r="E5939" s="1">
        <v>43997</v>
      </c>
      <c r="F5939" s="1">
        <v>44009</v>
      </c>
      <c r="G5939" s="1">
        <v>43928</v>
      </c>
      <c r="H5939">
        <v>12</v>
      </c>
      <c r="I5939">
        <v>6</v>
      </c>
      <c r="J5939">
        <v>70</v>
      </c>
      <c r="K5939">
        <v>7</v>
      </c>
      <c r="L5939">
        <v>4</v>
      </c>
      <c r="M5939">
        <v>0.05</v>
      </c>
      <c r="N5939" s="2">
        <v>2084.37</v>
      </c>
      <c r="O5939" s="2">
        <v>3417</v>
      </c>
      <c r="P5939" s="2">
        <f>(Table1[[#This Row],[Unit Price]]-Table1[[#This Row],[Discount Applied]])*Table1[[#This Row],[Order Quantity]]</f>
        <v>13667.8</v>
      </c>
      <c r="Q5939">
        <f>Table1[[#This Row],[Revenue]]-(Table1[[#This Row],[Unit Cost]]*Table1[[#This Row],[Order Quantity]])</f>
        <v>5330.32</v>
      </c>
    </row>
    <row r="5940" spans="1:17" x14ac:dyDescent="0.25">
      <c r="A5940" t="s">
        <v>5965</v>
      </c>
      <c r="B5940" t="s">
        <v>18</v>
      </c>
      <c r="C5940" t="s">
        <v>19</v>
      </c>
      <c r="D5940" s="1">
        <v>44107</v>
      </c>
      <c r="E5940" s="1">
        <v>43998</v>
      </c>
      <c r="F5940" s="1">
        <v>44025</v>
      </c>
      <c r="G5940" s="1">
        <v>44029</v>
      </c>
      <c r="H5940">
        <v>4</v>
      </c>
      <c r="I5940">
        <v>50</v>
      </c>
      <c r="J5940">
        <v>121</v>
      </c>
      <c r="K5940">
        <v>1</v>
      </c>
      <c r="L5940">
        <v>4</v>
      </c>
      <c r="M5940">
        <v>0.05</v>
      </c>
      <c r="N5940" s="2">
        <v>1026.6400000000001</v>
      </c>
      <c r="O5940" s="2">
        <v>1333.3</v>
      </c>
      <c r="P5940" s="2">
        <f>(Table1[[#This Row],[Unit Price]]-Table1[[#This Row],[Discount Applied]])*Table1[[#This Row],[Order Quantity]]</f>
        <v>5333</v>
      </c>
      <c r="Q5940">
        <f>Table1[[#This Row],[Revenue]]-(Table1[[#This Row],[Unit Cost]]*Table1[[#This Row],[Order Quantity]])</f>
        <v>1226.4399999999996</v>
      </c>
    </row>
    <row r="5941" spans="1:17" x14ac:dyDescent="0.25">
      <c r="A5941" t="s">
        <v>5966</v>
      </c>
      <c r="B5941" t="s">
        <v>23</v>
      </c>
      <c r="C5941" t="s">
        <v>19</v>
      </c>
      <c r="D5941" s="1">
        <v>43377</v>
      </c>
      <c r="E5941" s="1">
        <v>43167</v>
      </c>
      <c r="F5941" s="1">
        <v>43332</v>
      </c>
      <c r="G5941" s="1">
        <v>43339</v>
      </c>
      <c r="H5941">
        <v>25</v>
      </c>
      <c r="I5941">
        <v>11</v>
      </c>
      <c r="J5941">
        <v>90</v>
      </c>
      <c r="K5941">
        <v>21</v>
      </c>
      <c r="L5941">
        <v>1</v>
      </c>
      <c r="M5941">
        <v>0.2</v>
      </c>
      <c r="N5941">
        <v>769.16</v>
      </c>
      <c r="O5941" s="2">
        <v>1098.8</v>
      </c>
      <c r="P5941" s="2">
        <f>(Table1[[#This Row],[Unit Price]]-Table1[[#This Row],[Discount Applied]])*Table1[[#This Row],[Order Quantity]]</f>
        <v>1098.5999999999999</v>
      </c>
      <c r="Q5941">
        <f>Table1[[#This Row],[Revenue]]-(Table1[[#This Row],[Unit Cost]]*Table1[[#This Row],[Order Quantity]])</f>
        <v>329.43999999999994</v>
      </c>
    </row>
    <row r="5942" spans="1:17" x14ac:dyDescent="0.25">
      <c r="A5942" t="s">
        <v>5967</v>
      </c>
      <c r="B5942" t="s">
        <v>23</v>
      </c>
      <c r="C5942" t="s">
        <v>19</v>
      </c>
      <c r="D5942" s="1">
        <v>44107</v>
      </c>
      <c r="E5942" s="1">
        <v>43998</v>
      </c>
      <c r="F5942" s="1">
        <v>44026</v>
      </c>
      <c r="G5942" s="1">
        <v>44030</v>
      </c>
      <c r="H5942">
        <v>21</v>
      </c>
      <c r="I5942">
        <v>36</v>
      </c>
      <c r="J5942">
        <v>141</v>
      </c>
      <c r="K5942">
        <v>32</v>
      </c>
      <c r="L5942">
        <v>7</v>
      </c>
      <c r="M5942">
        <v>7.4999999999999997E-2</v>
      </c>
      <c r="N5942" s="2">
        <v>3027.19</v>
      </c>
      <c r="O5942" s="2">
        <v>5219.3</v>
      </c>
      <c r="P5942" s="2">
        <f>(Table1[[#This Row],[Unit Price]]-Table1[[#This Row],[Discount Applied]])*Table1[[#This Row],[Order Quantity]]</f>
        <v>36534.575000000004</v>
      </c>
      <c r="Q5942">
        <f>Table1[[#This Row],[Revenue]]-(Table1[[#This Row],[Unit Cost]]*Table1[[#This Row],[Order Quantity]])</f>
        <v>15344.245000000003</v>
      </c>
    </row>
    <row r="5943" spans="1:17" x14ac:dyDescent="0.25">
      <c r="A5943" t="s">
        <v>5968</v>
      </c>
      <c r="B5943" t="s">
        <v>18</v>
      </c>
      <c r="C5943" t="s">
        <v>19</v>
      </c>
      <c r="D5943" s="1">
        <v>44107</v>
      </c>
      <c r="E5943" s="1">
        <v>43998</v>
      </c>
      <c r="F5943" s="1">
        <v>44008</v>
      </c>
      <c r="G5943" s="1">
        <v>44012</v>
      </c>
      <c r="H5943">
        <v>3</v>
      </c>
      <c r="I5943">
        <v>35</v>
      </c>
      <c r="J5943">
        <v>186</v>
      </c>
      <c r="K5943">
        <v>38</v>
      </c>
      <c r="L5943">
        <v>1</v>
      </c>
      <c r="M5943">
        <v>0.3</v>
      </c>
      <c r="N5943">
        <v>776.66</v>
      </c>
      <c r="O5943" s="2">
        <v>1078.7</v>
      </c>
      <c r="P5943" s="2">
        <f>(Table1[[#This Row],[Unit Price]]-Table1[[#This Row],[Discount Applied]])*Table1[[#This Row],[Order Quantity]]</f>
        <v>1078.4000000000001</v>
      </c>
      <c r="Q5943">
        <f>Table1[[#This Row],[Revenue]]-(Table1[[#This Row],[Unit Cost]]*Table1[[#This Row],[Order Quantity]])</f>
        <v>301.74000000000012</v>
      </c>
    </row>
    <row r="5944" spans="1:17" x14ac:dyDescent="0.25">
      <c r="A5944" t="s">
        <v>5969</v>
      </c>
      <c r="B5944" t="s">
        <v>18</v>
      </c>
      <c r="C5944" t="s">
        <v>43</v>
      </c>
      <c r="D5944" s="1">
        <v>44107</v>
      </c>
      <c r="E5944" s="1">
        <v>43998</v>
      </c>
      <c r="F5944" s="1">
        <v>44003</v>
      </c>
      <c r="G5944" s="1">
        <v>44008</v>
      </c>
      <c r="H5944">
        <v>10</v>
      </c>
      <c r="I5944">
        <v>39</v>
      </c>
      <c r="J5944">
        <v>80</v>
      </c>
      <c r="K5944">
        <v>12</v>
      </c>
      <c r="L5944">
        <v>2</v>
      </c>
      <c r="M5944">
        <v>0.1</v>
      </c>
      <c r="N5944" s="2">
        <v>1442.38</v>
      </c>
      <c r="O5944" s="2">
        <v>1849.2</v>
      </c>
      <c r="P5944" s="2">
        <f>(Table1[[#This Row],[Unit Price]]-Table1[[#This Row],[Discount Applied]])*Table1[[#This Row],[Order Quantity]]</f>
        <v>3698.2000000000003</v>
      </c>
      <c r="Q5944">
        <f>Table1[[#This Row],[Revenue]]-(Table1[[#This Row],[Unit Cost]]*Table1[[#This Row],[Order Quantity]])</f>
        <v>813.44</v>
      </c>
    </row>
    <row r="5945" spans="1:17" x14ac:dyDescent="0.25">
      <c r="A5945" t="s">
        <v>5970</v>
      </c>
      <c r="B5945" t="s">
        <v>18</v>
      </c>
      <c r="C5945" t="s">
        <v>29</v>
      </c>
      <c r="D5945" s="1">
        <v>44107</v>
      </c>
      <c r="E5945" s="1">
        <v>43998</v>
      </c>
      <c r="F5945" s="1">
        <v>44001</v>
      </c>
      <c r="G5945" s="1">
        <v>44009</v>
      </c>
      <c r="H5945">
        <v>11</v>
      </c>
      <c r="I5945">
        <v>6</v>
      </c>
      <c r="J5945">
        <v>11</v>
      </c>
      <c r="K5945">
        <v>42</v>
      </c>
      <c r="L5945">
        <v>3</v>
      </c>
      <c r="M5945">
        <v>7.4999999999999997E-2</v>
      </c>
      <c r="N5945">
        <v>986.64</v>
      </c>
      <c r="O5945" s="2">
        <v>1333.3</v>
      </c>
      <c r="P5945" s="2">
        <f>(Table1[[#This Row],[Unit Price]]-Table1[[#This Row],[Discount Applied]])*Table1[[#This Row],[Order Quantity]]</f>
        <v>3999.6749999999997</v>
      </c>
      <c r="Q5945">
        <f>Table1[[#This Row],[Revenue]]-(Table1[[#This Row],[Unit Cost]]*Table1[[#This Row],[Order Quantity]])</f>
        <v>1039.7549999999997</v>
      </c>
    </row>
    <row r="5946" spans="1:17" x14ac:dyDescent="0.25">
      <c r="A5946" t="s">
        <v>5971</v>
      </c>
      <c r="B5946" t="s">
        <v>33</v>
      </c>
      <c r="C5946" t="s">
        <v>43</v>
      </c>
      <c r="D5946" s="1">
        <v>44107</v>
      </c>
      <c r="E5946" s="1">
        <v>43998</v>
      </c>
      <c r="F5946" s="1">
        <v>44001</v>
      </c>
      <c r="G5946" s="1">
        <v>44002</v>
      </c>
      <c r="H5946">
        <v>25</v>
      </c>
      <c r="I5946">
        <v>17</v>
      </c>
      <c r="J5946">
        <v>74</v>
      </c>
      <c r="K5946">
        <v>38</v>
      </c>
      <c r="L5946">
        <v>2</v>
      </c>
      <c r="M5946">
        <v>0.05</v>
      </c>
      <c r="N5946" s="2">
        <v>1467.3</v>
      </c>
      <c r="O5946" s="2">
        <v>2010</v>
      </c>
      <c r="P5946" s="2">
        <f>(Table1[[#This Row],[Unit Price]]-Table1[[#This Row],[Discount Applied]])*Table1[[#This Row],[Order Quantity]]</f>
        <v>4019.9</v>
      </c>
      <c r="Q5946">
        <f>Table1[[#This Row],[Revenue]]-(Table1[[#This Row],[Unit Cost]]*Table1[[#This Row],[Order Quantity]])</f>
        <v>1085.3000000000002</v>
      </c>
    </row>
    <row r="5947" spans="1:17" x14ac:dyDescent="0.25">
      <c r="A5947" t="s">
        <v>5972</v>
      </c>
      <c r="B5947" t="s">
        <v>18</v>
      </c>
      <c r="C5947" t="s">
        <v>19</v>
      </c>
      <c r="D5947" s="1">
        <v>44107</v>
      </c>
      <c r="E5947" s="1">
        <v>43999</v>
      </c>
      <c r="F5947" s="1">
        <v>44026</v>
      </c>
      <c r="G5947" s="1">
        <v>44028</v>
      </c>
      <c r="H5947">
        <v>2</v>
      </c>
      <c r="I5947">
        <v>8</v>
      </c>
      <c r="J5947">
        <v>195</v>
      </c>
      <c r="K5947">
        <v>26</v>
      </c>
      <c r="L5947">
        <v>7</v>
      </c>
      <c r="M5947">
        <v>0.05</v>
      </c>
      <c r="N5947">
        <v>514.55999999999995</v>
      </c>
      <c r="O5947">
        <v>857.6</v>
      </c>
      <c r="P5947" s="2">
        <f>(Table1[[#This Row],[Unit Price]]-Table1[[#This Row],[Discount Applied]])*Table1[[#This Row],[Order Quantity]]</f>
        <v>6002.85</v>
      </c>
      <c r="Q5947">
        <f>Table1[[#This Row],[Revenue]]-(Table1[[#This Row],[Unit Cost]]*Table1[[#This Row],[Order Quantity]])</f>
        <v>2400.9300000000007</v>
      </c>
    </row>
    <row r="5948" spans="1:17" x14ac:dyDescent="0.25">
      <c r="A5948" t="s">
        <v>5973</v>
      </c>
      <c r="B5948" t="s">
        <v>18</v>
      </c>
      <c r="C5948" t="s">
        <v>24</v>
      </c>
      <c r="D5948" s="1">
        <v>44107</v>
      </c>
      <c r="E5948" s="1">
        <v>43999</v>
      </c>
      <c r="F5948" s="1">
        <v>44025</v>
      </c>
      <c r="G5948" s="1">
        <v>44026</v>
      </c>
      <c r="H5948">
        <v>9</v>
      </c>
      <c r="I5948">
        <v>37</v>
      </c>
      <c r="J5948">
        <v>350</v>
      </c>
      <c r="K5948">
        <v>2</v>
      </c>
      <c r="L5948">
        <v>1</v>
      </c>
      <c r="M5948">
        <v>7.4999999999999997E-2</v>
      </c>
      <c r="N5948" s="2">
        <v>2622.25</v>
      </c>
      <c r="O5948" s="2">
        <v>3973.1</v>
      </c>
      <c r="P5948" s="2">
        <f>(Table1[[#This Row],[Unit Price]]-Table1[[#This Row],[Discount Applied]])*Table1[[#This Row],[Order Quantity]]</f>
        <v>3973.0250000000001</v>
      </c>
      <c r="Q5948">
        <f>Table1[[#This Row],[Revenue]]-(Table1[[#This Row],[Unit Cost]]*Table1[[#This Row],[Order Quantity]])</f>
        <v>1350.7750000000001</v>
      </c>
    </row>
    <row r="5949" spans="1:17" x14ac:dyDescent="0.25">
      <c r="A5949" t="s">
        <v>5974</v>
      </c>
      <c r="B5949" t="s">
        <v>18</v>
      </c>
      <c r="C5949" t="s">
        <v>26</v>
      </c>
      <c r="D5949" s="1">
        <v>44107</v>
      </c>
      <c r="E5949" s="1">
        <v>43999</v>
      </c>
      <c r="F5949" s="1">
        <v>44027</v>
      </c>
      <c r="G5949" s="1">
        <v>44031</v>
      </c>
      <c r="H5949">
        <v>11</v>
      </c>
      <c r="I5949">
        <v>26</v>
      </c>
      <c r="J5949">
        <v>238</v>
      </c>
      <c r="K5949">
        <v>42</v>
      </c>
      <c r="L5949">
        <v>4</v>
      </c>
      <c r="M5949">
        <v>0.2</v>
      </c>
      <c r="N5949">
        <v>861.55</v>
      </c>
      <c r="O5949" s="2">
        <v>1118.9000000000001</v>
      </c>
      <c r="P5949" s="2">
        <f>(Table1[[#This Row],[Unit Price]]-Table1[[#This Row],[Discount Applied]])*Table1[[#This Row],[Order Quantity]]</f>
        <v>4474.8</v>
      </c>
      <c r="Q5949">
        <f>Table1[[#This Row],[Revenue]]-(Table1[[#This Row],[Unit Cost]]*Table1[[#This Row],[Order Quantity]])</f>
        <v>1028.6000000000004</v>
      </c>
    </row>
    <row r="5950" spans="1:17" x14ac:dyDescent="0.25">
      <c r="A5950" t="s">
        <v>5975</v>
      </c>
      <c r="B5950" t="s">
        <v>23</v>
      </c>
      <c r="C5950" t="s">
        <v>29</v>
      </c>
      <c r="D5950" s="1">
        <v>44107</v>
      </c>
      <c r="E5950" s="1">
        <v>43999</v>
      </c>
      <c r="F5950" s="1">
        <v>44011</v>
      </c>
      <c r="G5950" s="1">
        <v>44012</v>
      </c>
      <c r="H5950">
        <v>21</v>
      </c>
      <c r="I5950">
        <v>25</v>
      </c>
      <c r="J5950">
        <v>45</v>
      </c>
      <c r="K5950">
        <v>2</v>
      </c>
      <c r="L5950">
        <v>3</v>
      </c>
      <c r="M5950">
        <v>0.05</v>
      </c>
      <c r="N5950" s="2">
        <v>2000.75</v>
      </c>
      <c r="O5950" s="2">
        <v>2532.6</v>
      </c>
      <c r="P5950" s="2">
        <f>(Table1[[#This Row],[Unit Price]]-Table1[[#This Row],[Discount Applied]])*Table1[[#This Row],[Order Quantity]]</f>
        <v>7597.65</v>
      </c>
      <c r="Q5950">
        <f>Table1[[#This Row],[Revenue]]-(Table1[[#This Row],[Unit Cost]]*Table1[[#This Row],[Order Quantity]])</f>
        <v>1595.3999999999996</v>
      </c>
    </row>
    <row r="5951" spans="1:17" x14ac:dyDescent="0.25">
      <c r="A5951" t="s">
        <v>5976</v>
      </c>
      <c r="B5951" t="s">
        <v>18</v>
      </c>
      <c r="C5951" t="s">
        <v>26</v>
      </c>
      <c r="D5951" s="1">
        <v>44107</v>
      </c>
      <c r="E5951" s="1">
        <v>43999</v>
      </c>
      <c r="F5951" s="1">
        <v>43897</v>
      </c>
      <c r="G5951" s="1">
        <v>44172</v>
      </c>
      <c r="H5951">
        <v>6</v>
      </c>
      <c r="I5951">
        <v>41</v>
      </c>
      <c r="J5951">
        <v>259</v>
      </c>
      <c r="K5951">
        <v>16</v>
      </c>
      <c r="L5951">
        <v>5</v>
      </c>
      <c r="M5951">
        <v>7.4999999999999997E-2</v>
      </c>
      <c r="N5951" s="2">
        <v>2020.25</v>
      </c>
      <c r="O5951" s="2">
        <v>3544.3</v>
      </c>
      <c r="P5951" s="2">
        <f>(Table1[[#This Row],[Unit Price]]-Table1[[#This Row],[Discount Applied]])*Table1[[#This Row],[Order Quantity]]</f>
        <v>17721.125</v>
      </c>
      <c r="Q5951">
        <f>Table1[[#This Row],[Revenue]]-(Table1[[#This Row],[Unit Cost]]*Table1[[#This Row],[Order Quantity]])</f>
        <v>7619.875</v>
      </c>
    </row>
    <row r="5952" spans="1:17" x14ac:dyDescent="0.25">
      <c r="A5952" t="s">
        <v>5977</v>
      </c>
      <c r="B5952" t="s">
        <v>33</v>
      </c>
      <c r="C5952" t="s">
        <v>34</v>
      </c>
      <c r="D5952" s="1">
        <v>43377</v>
      </c>
      <c r="E5952" s="1">
        <v>43167</v>
      </c>
      <c r="F5952" s="1">
        <v>43228</v>
      </c>
      <c r="G5952" s="1">
        <v>43442</v>
      </c>
      <c r="H5952">
        <v>27</v>
      </c>
      <c r="I5952">
        <v>10</v>
      </c>
      <c r="J5952">
        <v>279</v>
      </c>
      <c r="K5952">
        <v>18</v>
      </c>
      <c r="L5952">
        <v>3</v>
      </c>
      <c r="M5952">
        <v>0.05</v>
      </c>
      <c r="N5952">
        <v>713.35</v>
      </c>
      <c r="O5952" s="2">
        <v>1132.3</v>
      </c>
      <c r="P5952" s="2">
        <f>(Table1[[#This Row],[Unit Price]]-Table1[[#This Row],[Discount Applied]])*Table1[[#This Row],[Order Quantity]]</f>
        <v>3396.75</v>
      </c>
      <c r="Q5952">
        <f>Table1[[#This Row],[Revenue]]-(Table1[[#This Row],[Unit Cost]]*Table1[[#This Row],[Order Quantity]])</f>
        <v>1256.6999999999998</v>
      </c>
    </row>
    <row r="5953" spans="1:17" x14ac:dyDescent="0.25">
      <c r="A5953" t="s">
        <v>5978</v>
      </c>
      <c r="B5953" t="s">
        <v>33</v>
      </c>
      <c r="C5953" t="s">
        <v>34</v>
      </c>
      <c r="D5953" s="1">
        <v>44107</v>
      </c>
      <c r="E5953" s="1">
        <v>43999</v>
      </c>
      <c r="F5953" s="1">
        <v>44009</v>
      </c>
      <c r="G5953" s="1">
        <v>43958</v>
      </c>
      <c r="H5953">
        <v>28</v>
      </c>
      <c r="I5953">
        <v>24</v>
      </c>
      <c r="J5953">
        <v>319</v>
      </c>
      <c r="K5953">
        <v>13</v>
      </c>
      <c r="L5953">
        <v>2</v>
      </c>
      <c r="M5953">
        <v>7.4999999999999997E-2</v>
      </c>
      <c r="N5953" s="2">
        <v>1086.2</v>
      </c>
      <c r="O5953" s="2">
        <v>2586.1999999999998</v>
      </c>
      <c r="P5953" s="2">
        <f>(Table1[[#This Row],[Unit Price]]-Table1[[#This Row],[Discount Applied]])*Table1[[#This Row],[Order Quantity]]</f>
        <v>5172.25</v>
      </c>
      <c r="Q5953">
        <f>Table1[[#This Row],[Revenue]]-(Table1[[#This Row],[Unit Cost]]*Table1[[#This Row],[Order Quantity]])</f>
        <v>2999.85</v>
      </c>
    </row>
    <row r="5954" spans="1:17" x14ac:dyDescent="0.25">
      <c r="A5954" t="s">
        <v>5979</v>
      </c>
      <c r="B5954" t="s">
        <v>18</v>
      </c>
      <c r="C5954" t="s">
        <v>34</v>
      </c>
      <c r="D5954" s="1">
        <v>44107</v>
      </c>
      <c r="E5954" s="1">
        <v>43999</v>
      </c>
      <c r="F5954" s="1">
        <v>44007</v>
      </c>
      <c r="G5954" s="1">
        <v>43868</v>
      </c>
      <c r="H5954">
        <v>2</v>
      </c>
      <c r="I5954">
        <v>19</v>
      </c>
      <c r="J5954">
        <v>308</v>
      </c>
      <c r="K5954">
        <v>21</v>
      </c>
      <c r="L5954">
        <v>7</v>
      </c>
      <c r="M5954">
        <v>0.05</v>
      </c>
      <c r="N5954" s="2">
        <v>2956.11</v>
      </c>
      <c r="O5954" s="2">
        <v>3839.1</v>
      </c>
      <c r="P5954" s="2">
        <f>(Table1[[#This Row],[Unit Price]]-Table1[[#This Row],[Discount Applied]])*Table1[[#This Row],[Order Quantity]]</f>
        <v>26873.35</v>
      </c>
      <c r="Q5954">
        <f>Table1[[#This Row],[Revenue]]-(Table1[[#This Row],[Unit Cost]]*Table1[[#This Row],[Order Quantity]])</f>
        <v>6180.5799999999981</v>
      </c>
    </row>
    <row r="5955" spans="1:17" x14ac:dyDescent="0.25">
      <c r="A5955" t="s">
        <v>5980</v>
      </c>
      <c r="B5955" t="s">
        <v>21</v>
      </c>
      <c r="C5955" t="s">
        <v>24</v>
      </c>
      <c r="D5955" s="1">
        <v>44107</v>
      </c>
      <c r="E5955" s="1">
        <v>43999</v>
      </c>
      <c r="F5955" s="1">
        <v>43928</v>
      </c>
      <c r="G5955" s="1">
        <v>44142</v>
      </c>
      <c r="H5955">
        <v>16</v>
      </c>
      <c r="I5955">
        <v>48</v>
      </c>
      <c r="J5955">
        <v>361</v>
      </c>
      <c r="K5955">
        <v>32</v>
      </c>
      <c r="L5955">
        <v>2</v>
      </c>
      <c r="M5955">
        <v>7.4999999999999997E-2</v>
      </c>
      <c r="N5955">
        <v>868.05</v>
      </c>
      <c r="O5955" s="2">
        <v>1058.5999999999999</v>
      </c>
      <c r="P5955" s="2">
        <f>(Table1[[#This Row],[Unit Price]]-Table1[[#This Row],[Discount Applied]])*Table1[[#This Row],[Order Quantity]]</f>
        <v>2117.0499999999997</v>
      </c>
      <c r="Q5955">
        <f>Table1[[#This Row],[Revenue]]-(Table1[[#This Row],[Unit Cost]]*Table1[[#This Row],[Order Quantity]])</f>
        <v>380.94999999999982</v>
      </c>
    </row>
    <row r="5956" spans="1:17" x14ac:dyDescent="0.25">
      <c r="A5956" t="s">
        <v>5981</v>
      </c>
      <c r="B5956" t="s">
        <v>21</v>
      </c>
      <c r="C5956" t="s">
        <v>29</v>
      </c>
      <c r="D5956" s="1">
        <v>44107</v>
      </c>
      <c r="E5956" s="1">
        <v>43999</v>
      </c>
      <c r="F5956" s="1">
        <v>44027</v>
      </c>
      <c r="G5956" s="1">
        <v>44035</v>
      </c>
      <c r="H5956">
        <v>14</v>
      </c>
      <c r="I5956">
        <v>28</v>
      </c>
      <c r="J5956">
        <v>31</v>
      </c>
      <c r="K5956">
        <v>35</v>
      </c>
      <c r="L5956">
        <v>4</v>
      </c>
      <c r="M5956">
        <v>0.4</v>
      </c>
      <c r="N5956">
        <v>98.83</v>
      </c>
      <c r="O5956">
        <v>167.5</v>
      </c>
      <c r="P5956" s="2">
        <f>(Table1[[#This Row],[Unit Price]]-Table1[[#This Row],[Discount Applied]])*Table1[[#This Row],[Order Quantity]]</f>
        <v>668.4</v>
      </c>
      <c r="Q5956">
        <f>Table1[[#This Row],[Revenue]]-(Table1[[#This Row],[Unit Cost]]*Table1[[#This Row],[Order Quantity]])</f>
        <v>273.08</v>
      </c>
    </row>
    <row r="5957" spans="1:17" x14ac:dyDescent="0.25">
      <c r="A5957" t="s">
        <v>5982</v>
      </c>
      <c r="B5957" t="s">
        <v>18</v>
      </c>
      <c r="C5957" t="s">
        <v>29</v>
      </c>
      <c r="D5957" s="1">
        <v>44107</v>
      </c>
      <c r="E5957" s="1">
        <v>43999</v>
      </c>
      <c r="F5957" s="1">
        <v>44008</v>
      </c>
      <c r="G5957" s="1">
        <v>43837</v>
      </c>
      <c r="H5957">
        <v>5</v>
      </c>
      <c r="I5957">
        <v>11</v>
      </c>
      <c r="J5957">
        <v>41</v>
      </c>
      <c r="K5957">
        <v>22</v>
      </c>
      <c r="L5957">
        <v>8</v>
      </c>
      <c r="M5957">
        <v>0.4</v>
      </c>
      <c r="N5957">
        <v>591.74</v>
      </c>
      <c r="O5957">
        <v>924.6</v>
      </c>
      <c r="P5957" s="2">
        <f>(Table1[[#This Row],[Unit Price]]-Table1[[#This Row],[Discount Applied]])*Table1[[#This Row],[Order Quantity]]</f>
        <v>7393.6</v>
      </c>
      <c r="Q5957">
        <f>Table1[[#This Row],[Revenue]]-(Table1[[#This Row],[Unit Cost]]*Table1[[#This Row],[Order Quantity]])</f>
        <v>2659.6800000000003</v>
      </c>
    </row>
    <row r="5958" spans="1:17" x14ac:dyDescent="0.25">
      <c r="A5958" t="s">
        <v>5983</v>
      </c>
      <c r="B5958" t="s">
        <v>23</v>
      </c>
      <c r="C5958" t="s">
        <v>43</v>
      </c>
      <c r="D5958" s="1">
        <v>44107</v>
      </c>
      <c r="E5958" s="1">
        <v>44000</v>
      </c>
      <c r="F5958" s="1">
        <v>44006</v>
      </c>
      <c r="G5958" s="1">
        <v>44009</v>
      </c>
      <c r="H5958">
        <v>21</v>
      </c>
      <c r="I5958">
        <v>29</v>
      </c>
      <c r="J5958">
        <v>85</v>
      </c>
      <c r="K5958">
        <v>47</v>
      </c>
      <c r="L5958">
        <v>5</v>
      </c>
      <c r="M5958">
        <v>0.2</v>
      </c>
      <c r="N5958" s="2">
        <v>2809.31</v>
      </c>
      <c r="O5958" s="2">
        <v>4013.3</v>
      </c>
      <c r="P5958" s="2">
        <f>(Table1[[#This Row],[Unit Price]]-Table1[[#This Row],[Discount Applied]])*Table1[[#This Row],[Order Quantity]]</f>
        <v>20065.5</v>
      </c>
      <c r="Q5958">
        <f>Table1[[#This Row],[Revenue]]-(Table1[[#This Row],[Unit Cost]]*Table1[[#This Row],[Order Quantity]])</f>
        <v>6018.9500000000007</v>
      </c>
    </row>
    <row r="5959" spans="1:17" x14ac:dyDescent="0.25">
      <c r="A5959" t="s">
        <v>5984</v>
      </c>
      <c r="B5959" t="s">
        <v>21</v>
      </c>
      <c r="C5959" t="s">
        <v>26</v>
      </c>
      <c r="D5959" s="1">
        <v>44107</v>
      </c>
      <c r="E5959" s="1">
        <v>44000</v>
      </c>
      <c r="F5959" s="1">
        <v>44027</v>
      </c>
      <c r="G5959" s="1">
        <v>44037</v>
      </c>
      <c r="H5959">
        <v>12</v>
      </c>
      <c r="I5959">
        <v>22</v>
      </c>
      <c r="J5959">
        <v>259</v>
      </c>
      <c r="K5959">
        <v>47</v>
      </c>
      <c r="L5959">
        <v>3</v>
      </c>
      <c r="M5959">
        <v>0.15</v>
      </c>
      <c r="N5959">
        <v>579.08000000000004</v>
      </c>
      <c r="O5959">
        <v>864.3</v>
      </c>
      <c r="P5959" s="2">
        <f>(Table1[[#This Row],[Unit Price]]-Table1[[#This Row],[Discount Applied]])*Table1[[#This Row],[Order Quantity]]</f>
        <v>2592.4499999999998</v>
      </c>
      <c r="Q5959">
        <f>Table1[[#This Row],[Revenue]]-(Table1[[#This Row],[Unit Cost]]*Table1[[#This Row],[Order Quantity]])</f>
        <v>855.20999999999958</v>
      </c>
    </row>
    <row r="5960" spans="1:17" x14ac:dyDescent="0.25">
      <c r="A5960" t="s">
        <v>5985</v>
      </c>
      <c r="B5960" t="s">
        <v>21</v>
      </c>
      <c r="C5960" t="s">
        <v>19</v>
      </c>
      <c r="D5960" s="1">
        <v>44107</v>
      </c>
      <c r="E5960" s="1">
        <v>44000</v>
      </c>
      <c r="F5960" s="1">
        <v>44081</v>
      </c>
      <c r="G5960" s="1">
        <v>44027</v>
      </c>
      <c r="H5960">
        <v>13</v>
      </c>
      <c r="I5960">
        <v>11</v>
      </c>
      <c r="J5960">
        <v>166</v>
      </c>
      <c r="K5960">
        <v>5</v>
      </c>
      <c r="L5960">
        <v>7</v>
      </c>
      <c r="M5960">
        <v>0.15</v>
      </c>
      <c r="N5960" s="2">
        <v>1778.85</v>
      </c>
      <c r="O5960" s="2">
        <v>2371.8000000000002</v>
      </c>
      <c r="P5960" s="2">
        <f>(Table1[[#This Row],[Unit Price]]-Table1[[#This Row],[Discount Applied]])*Table1[[#This Row],[Order Quantity]]</f>
        <v>16601.55</v>
      </c>
      <c r="Q5960">
        <f>Table1[[#This Row],[Revenue]]-(Table1[[#This Row],[Unit Cost]]*Table1[[#This Row],[Order Quantity]])</f>
        <v>4149.6000000000004</v>
      </c>
    </row>
    <row r="5961" spans="1:17" x14ac:dyDescent="0.25">
      <c r="A5961" t="s">
        <v>5986</v>
      </c>
      <c r="B5961" t="s">
        <v>23</v>
      </c>
      <c r="C5961" t="s">
        <v>26</v>
      </c>
      <c r="D5961" s="1">
        <v>44107</v>
      </c>
      <c r="E5961" s="1">
        <v>44000</v>
      </c>
      <c r="F5961" s="1">
        <v>44010</v>
      </c>
      <c r="G5961" s="1">
        <v>44012</v>
      </c>
      <c r="H5961">
        <v>21</v>
      </c>
      <c r="I5961">
        <v>12</v>
      </c>
      <c r="J5961">
        <v>234</v>
      </c>
      <c r="K5961">
        <v>26</v>
      </c>
      <c r="L5961">
        <v>6</v>
      </c>
      <c r="M5961">
        <v>7.4999999999999997E-2</v>
      </c>
      <c r="N5961">
        <v>143.65</v>
      </c>
      <c r="O5961">
        <v>214.4</v>
      </c>
      <c r="P5961" s="2">
        <f>(Table1[[#This Row],[Unit Price]]-Table1[[#This Row],[Discount Applied]])*Table1[[#This Row],[Order Quantity]]</f>
        <v>1285.95</v>
      </c>
      <c r="Q5961">
        <f>Table1[[#This Row],[Revenue]]-(Table1[[#This Row],[Unit Cost]]*Table1[[#This Row],[Order Quantity]])</f>
        <v>424.04999999999995</v>
      </c>
    </row>
    <row r="5962" spans="1:17" x14ac:dyDescent="0.25">
      <c r="A5962" t="s">
        <v>5987</v>
      </c>
      <c r="B5962" t="s">
        <v>23</v>
      </c>
      <c r="C5962" t="s">
        <v>29</v>
      </c>
      <c r="D5962" s="1">
        <v>44107</v>
      </c>
      <c r="E5962" s="1">
        <v>44000</v>
      </c>
      <c r="F5962" s="1">
        <v>43928</v>
      </c>
      <c r="G5962" s="1">
        <v>44025</v>
      </c>
      <c r="H5962">
        <v>22</v>
      </c>
      <c r="I5962">
        <v>41</v>
      </c>
      <c r="J5962">
        <v>2</v>
      </c>
      <c r="K5962">
        <v>20</v>
      </c>
      <c r="L5962">
        <v>7</v>
      </c>
      <c r="M5962">
        <v>0.1</v>
      </c>
      <c r="N5962">
        <v>666.92</v>
      </c>
      <c r="O5962" s="2">
        <v>1058.5999999999999</v>
      </c>
      <c r="P5962" s="2">
        <f>(Table1[[#This Row],[Unit Price]]-Table1[[#This Row],[Discount Applied]])*Table1[[#This Row],[Order Quantity]]</f>
        <v>7409.5</v>
      </c>
      <c r="Q5962">
        <f>Table1[[#This Row],[Revenue]]-(Table1[[#This Row],[Unit Cost]]*Table1[[#This Row],[Order Quantity]])</f>
        <v>2741.0600000000004</v>
      </c>
    </row>
    <row r="5963" spans="1:17" x14ac:dyDescent="0.25">
      <c r="A5963" t="s">
        <v>5988</v>
      </c>
      <c r="B5963" t="s">
        <v>23</v>
      </c>
      <c r="C5963" t="s">
        <v>24</v>
      </c>
      <c r="D5963" s="1">
        <v>43377</v>
      </c>
      <c r="E5963" s="1">
        <v>43167</v>
      </c>
      <c r="F5963" s="1">
        <v>43289</v>
      </c>
      <c r="G5963" s="1">
        <v>43326</v>
      </c>
      <c r="H5963">
        <v>25</v>
      </c>
      <c r="I5963">
        <v>12</v>
      </c>
      <c r="J5963">
        <v>350</v>
      </c>
      <c r="K5963">
        <v>45</v>
      </c>
      <c r="L5963">
        <v>3</v>
      </c>
      <c r="M5963">
        <v>0.05</v>
      </c>
      <c r="N5963" s="2">
        <v>1602.64</v>
      </c>
      <c r="O5963" s="2">
        <v>2465.6</v>
      </c>
      <c r="P5963" s="2">
        <f>(Table1[[#This Row],[Unit Price]]-Table1[[#This Row],[Discount Applied]])*Table1[[#This Row],[Order Quantity]]</f>
        <v>7396.65</v>
      </c>
      <c r="Q5963">
        <f>Table1[[#This Row],[Revenue]]-(Table1[[#This Row],[Unit Cost]]*Table1[[#This Row],[Order Quantity]])</f>
        <v>2588.7299999999996</v>
      </c>
    </row>
    <row r="5964" spans="1:17" x14ac:dyDescent="0.25">
      <c r="A5964" t="s">
        <v>5989</v>
      </c>
      <c r="B5964" t="s">
        <v>18</v>
      </c>
      <c r="C5964" t="s">
        <v>26</v>
      </c>
      <c r="D5964" s="1">
        <v>44107</v>
      </c>
      <c r="E5964" s="1">
        <v>44000</v>
      </c>
      <c r="F5964" s="1">
        <v>44081</v>
      </c>
      <c r="G5964" s="1">
        <v>44172</v>
      </c>
      <c r="H5964">
        <v>10</v>
      </c>
      <c r="I5964">
        <v>4</v>
      </c>
      <c r="J5964">
        <v>212</v>
      </c>
      <c r="K5964">
        <v>41</v>
      </c>
      <c r="L5964">
        <v>5</v>
      </c>
      <c r="M5964">
        <v>0.1</v>
      </c>
      <c r="N5964">
        <v>511.34</v>
      </c>
      <c r="O5964" s="2">
        <v>1065.3</v>
      </c>
      <c r="P5964" s="2">
        <f>(Table1[[#This Row],[Unit Price]]-Table1[[#This Row],[Discount Applied]])*Table1[[#This Row],[Order Quantity]]</f>
        <v>5326</v>
      </c>
      <c r="Q5964">
        <f>Table1[[#This Row],[Revenue]]-(Table1[[#This Row],[Unit Cost]]*Table1[[#This Row],[Order Quantity]])</f>
        <v>2769.3</v>
      </c>
    </row>
    <row r="5965" spans="1:17" x14ac:dyDescent="0.25">
      <c r="A5965" t="s">
        <v>5990</v>
      </c>
      <c r="B5965" t="s">
        <v>33</v>
      </c>
      <c r="C5965" t="s">
        <v>19</v>
      </c>
      <c r="D5965" s="1">
        <v>44107</v>
      </c>
      <c r="E5965" s="1">
        <v>44000</v>
      </c>
      <c r="F5965" s="1">
        <v>44081</v>
      </c>
      <c r="G5965" s="1">
        <v>44026</v>
      </c>
      <c r="H5965">
        <v>27</v>
      </c>
      <c r="I5965">
        <v>22</v>
      </c>
      <c r="J5965">
        <v>192</v>
      </c>
      <c r="K5965">
        <v>13</v>
      </c>
      <c r="L5965">
        <v>1</v>
      </c>
      <c r="M5965">
        <v>0.15</v>
      </c>
      <c r="N5965">
        <v>906.51</v>
      </c>
      <c r="O5965" s="2">
        <v>1105.5</v>
      </c>
      <c r="P5965" s="2">
        <f>(Table1[[#This Row],[Unit Price]]-Table1[[#This Row],[Discount Applied]])*Table1[[#This Row],[Order Quantity]]</f>
        <v>1105.3499999999999</v>
      </c>
      <c r="Q5965">
        <f>Table1[[#This Row],[Revenue]]-(Table1[[#This Row],[Unit Cost]]*Table1[[#This Row],[Order Quantity]])</f>
        <v>198.83999999999992</v>
      </c>
    </row>
    <row r="5966" spans="1:17" x14ac:dyDescent="0.25">
      <c r="A5966" t="s">
        <v>5991</v>
      </c>
      <c r="B5966" t="s">
        <v>23</v>
      </c>
      <c r="C5966" t="s">
        <v>26</v>
      </c>
      <c r="D5966" s="1">
        <v>44107</v>
      </c>
      <c r="E5966" s="1">
        <v>44000</v>
      </c>
      <c r="F5966" s="1">
        <v>44025</v>
      </c>
      <c r="G5966" s="1">
        <v>44028</v>
      </c>
      <c r="H5966">
        <v>21</v>
      </c>
      <c r="I5966">
        <v>18</v>
      </c>
      <c r="J5966">
        <v>228</v>
      </c>
      <c r="K5966">
        <v>4</v>
      </c>
      <c r="L5966">
        <v>4</v>
      </c>
      <c r="M5966">
        <v>0.2</v>
      </c>
      <c r="N5966" s="2">
        <v>1879.02</v>
      </c>
      <c r="O5966" s="2">
        <v>2646.5</v>
      </c>
      <c r="P5966" s="2">
        <f>(Table1[[#This Row],[Unit Price]]-Table1[[#This Row],[Discount Applied]])*Table1[[#This Row],[Order Quantity]]</f>
        <v>10585.2</v>
      </c>
      <c r="Q5966">
        <f>Table1[[#This Row],[Revenue]]-(Table1[[#This Row],[Unit Cost]]*Table1[[#This Row],[Order Quantity]])</f>
        <v>3069.1200000000008</v>
      </c>
    </row>
    <row r="5967" spans="1:17" x14ac:dyDescent="0.25">
      <c r="A5967" t="s">
        <v>5992</v>
      </c>
      <c r="B5967" t="s">
        <v>21</v>
      </c>
      <c r="C5967" t="s">
        <v>26</v>
      </c>
      <c r="D5967" s="1">
        <v>44107</v>
      </c>
      <c r="E5967" s="1">
        <v>44000</v>
      </c>
      <c r="F5967" s="1">
        <v>44010</v>
      </c>
      <c r="G5967" s="1">
        <v>43958</v>
      </c>
      <c r="H5967">
        <v>13</v>
      </c>
      <c r="I5967">
        <v>8</v>
      </c>
      <c r="J5967">
        <v>260</v>
      </c>
      <c r="K5967">
        <v>44</v>
      </c>
      <c r="L5967">
        <v>1</v>
      </c>
      <c r="M5967">
        <v>7.4999999999999997E-2</v>
      </c>
      <c r="N5967" s="2">
        <v>1789.03</v>
      </c>
      <c r="O5967" s="2">
        <v>2264.6</v>
      </c>
      <c r="P5967" s="2">
        <f>(Table1[[#This Row],[Unit Price]]-Table1[[#This Row],[Discount Applied]])*Table1[[#This Row],[Order Quantity]]</f>
        <v>2264.5250000000001</v>
      </c>
      <c r="Q5967">
        <f>Table1[[#This Row],[Revenue]]-(Table1[[#This Row],[Unit Cost]]*Table1[[#This Row],[Order Quantity]])</f>
        <v>475.49500000000012</v>
      </c>
    </row>
    <row r="5968" spans="1:17" x14ac:dyDescent="0.25">
      <c r="A5968" t="s">
        <v>5993</v>
      </c>
      <c r="B5968" t="s">
        <v>21</v>
      </c>
      <c r="C5968" t="s">
        <v>34</v>
      </c>
      <c r="D5968" s="1">
        <v>44107</v>
      </c>
      <c r="E5968" s="1">
        <v>44001</v>
      </c>
      <c r="F5968" s="1">
        <v>44006</v>
      </c>
      <c r="G5968" s="1">
        <v>43928</v>
      </c>
      <c r="H5968">
        <v>14</v>
      </c>
      <c r="I5968">
        <v>2</v>
      </c>
      <c r="J5968">
        <v>275</v>
      </c>
      <c r="K5968">
        <v>13</v>
      </c>
      <c r="L5968">
        <v>6</v>
      </c>
      <c r="M5968">
        <v>0.05</v>
      </c>
      <c r="N5968">
        <v>862.96</v>
      </c>
      <c r="O5968" s="2">
        <v>1232.8</v>
      </c>
      <c r="P5968" s="2">
        <f>(Table1[[#This Row],[Unit Price]]-Table1[[#This Row],[Discount Applied]])*Table1[[#This Row],[Order Quantity]]</f>
        <v>7396.5</v>
      </c>
      <c r="Q5968">
        <f>Table1[[#This Row],[Revenue]]-(Table1[[#This Row],[Unit Cost]]*Table1[[#This Row],[Order Quantity]])</f>
        <v>2218.7399999999998</v>
      </c>
    </row>
    <row r="5969" spans="1:17" x14ac:dyDescent="0.25">
      <c r="A5969" t="s">
        <v>5994</v>
      </c>
      <c r="B5969" t="s">
        <v>18</v>
      </c>
      <c r="C5969" t="s">
        <v>19</v>
      </c>
      <c r="D5969" s="1">
        <v>44107</v>
      </c>
      <c r="E5969" s="1">
        <v>44001</v>
      </c>
      <c r="F5969" s="1">
        <v>44008</v>
      </c>
      <c r="G5969" s="1">
        <v>44011</v>
      </c>
      <c r="H5969">
        <v>6</v>
      </c>
      <c r="I5969">
        <v>40</v>
      </c>
      <c r="J5969">
        <v>146</v>
      </c>
      <c r="K5969">
        <v>22</v>
      </c>
      <c r="L5969">
        <v>1</v>
      </c>
      <c r="M5969">
        <v>0.05</v>
      </c>
      <c r="N5969" s="2">
        <v>1909.5</v>
      </c>
      <c r="O5969" s="2">
        <v>3819</v>
      </c>
      <c r="P5969" s="2">
        <f>(Table1[[#This Row],[Unit Price]]-Table1[[#This Row],[Discount Applied]])*Table1[[#This Row],[Order Quantity]]</f>
        <v>3818.95</v>
      </c>
      <c r="Q5969">
        <f>Table1[[#This Row],[Revenue]]-(Table1[[#This Row],[Unit Cost]]*Table1[[#This Row],[Order Quantity]])</f>
        <v>1909.4499999999998</v>
      </c>
    </row>
    <row r="5970" spans="1:17" x14ac:dyDescent="0.25">
      <c r="A5970" t="s">
        <v>5995</v>
      </c>
      <c r="B5970" t="s">
        <v>18</v>
      </c>
      <c r="C5970" t="s">
        <v>29</v>
      </c>
      <c r="D5970" s="1">
        <v>44107</v>
      </c>
      <c r="E5970" s="1">
        <v>44001</v>
      </c>
      <c r="F5970" s="1">
        <v>44050</v>
      </c>
      <c r="G5970" s="1">
        <v>44029</v>
      </c>
      <c r="H5970">
        <v>5</v>
      </c>
      <c r="I5970">
        <v>39</v>
      </c>
      <c r="J5970">
        <v>29</v>
      </c>
      <c r="K5970">
        <v>24</v>
      </c>
      <c r="L5970">
        <v>2</v>
      </c>
      <c r="M5970">
        <v>0.2</v>
      </c>
      <c r="N5970">
        <v>819.48</v>
      </c>
      <c r="O5970" s="2">
        <v>1011.7</v>
      </c>
      <c r="P5970" s="2">
        <f>(Table1[[#This Row],[Unit Price]]-Table1[[#This Row],[Discount Applied]])*Table1[[#This Row],[Order Quantity]]</f>
        <v>2023</v>
      </c>
      <c r="Q5970">
        <f>Table1[[#This Row],[Revenue]]-(Table1[[#This Row],[Unit Cost]]*Table1[[#This Row],[Order Quantity]])</f>
        <v>384.03999999999996</v>
      </c>
    </row>
    <row r="5971" spans="1:17" x14ac:dyDescent="0.25">
      <c r="A5971" t="s">
        <v>5996</v>
      </c>
      <c r="B5971" t="s">
        <v>18</v>
      </c>
      <c r="C5971" t="s">
        <v>19</v>
      </c>
      <c r="D5971" s="1">
        <v>44107</v>
      </c>
      <c r="E5971" s="1">
        <v>44001</v>
      </c>
      <c r="F5971" s="1">
        <v>44011</v>
      </c>
      <c r="G5971" s="1">
        <v>43958</v>
      </c>
      <c r="H5971">
        <v>3</v>
      </c>
      <c r="I5971">
        <v>34</v>
      </c>
      <c r="J5971">
        <v>129</v>
      </c>
      <c r="K5971">
        <v>46</v>
      </c>
      <c r="L5971">
        <v>3</v>
      </c>
      <c r="M5971">
        <v>7.4999999999999997E-2</v>
      </c>
      <c r="N5971" s="2">
        <v>1206.07</v>
      </c>
      <c r="O5971" s="2">
        <v>2566.1</v>
      </c>
      <c r="P5971" s="2">
        <f>(Table1[[#This Row],[Unit Price]]-Table1[[#This Row],[Discount Applied]])*Table1[[#This Row],[Order Quantity]]</f>
        <v>7698.0750000000007</v>
      </c>
      <c r="Q5971">
        <f>Table1[[#This Row],[Revenue]]-(Table1[[#This Row],[Unit Cost]]*Table1[[#This Row],[Order Quantity]])</f>
        <v>4079.8650000000007</v>
      </c>
    </row>
    <row r="5972" spans="1:17" x14ac:dyDescent="0.25">
      <c r="A5972" t="s">
        <v>5997</v>
      </c>
      <c r="B5972" t="s">
        <v>33</v>
      </c>
      <c r="C5972" t="s">
        <v>29</v>
      </c>
      <c r="D5972" s="1">
        <v>44107</v>
      </c>
      <c r="E5972" s="1">
        <v>44001</v>
      </c>
      <c r="F5972" s="1">
        <v>43928</v>
      </c>
      <c r="G5972" s="1">
        <v>44019</v>
      </c>
      <c r="H5972">
        <v>26</v>
      </c>
      <c r="I5972">
        <v>22</v>
      </c>
      <c r="J5972">
        <v>6</v>
      </c>
      <c r="K5972">
        <v>21</v>
      </c>
      <c r="L5972">
        <v>5</v>
      </c>
      <c r="M5972">
        <v>7.4999999999999997E-2</v>
      </c>
      <c r="N5972" s="2">
        <v>1437.95</v>
      </c>
      <c r="O5972" s="2">
        <v>2934.6</v>
      </c>
      <c r="P5972" s="2">
        <f>(Table1[[#This Row],[Unit Price]]-Table1[[#This Row],[Discount Applied]])*Table1[[#This Row],[Order Quantity]]</f>
        <v>14672.625</v>
      </c>
      <c r="Q5972">
        <f>Table1[[#This Row],[Revenue]]-(Table1[[#This Row],[Unit Cost]]*Table1[[#This Row],[Order Quantity]])</f>
        <v>7482.875</v>
      </c>
    </row>
    <row r="5973" spans="1:17" x14ac:dyDescent="0.25">
      <c r="A5973" t="s">
        <v>5998</v>
      </c>
      <c r="B5973" t="s">
        <v>33</v>
      </c>
      <c r="C5973" t="s">
        <v>19</v>
      </c>
      <c r="D5973" s="1">
        <v>44107</v>
      </c>
      <c r="E5973" s="1">
        <v>44001</v>
      </c>
      <c r="F5973" s="1">
        <v>43989</v>
      </c>
      <c r="G5973" s="1">
        <v>44019</v>
      </c>
      <c r="H5973">
        <v>27</v>
      </c>
      <c r="I5973">
        <v>3</v>
      </c>
      <c r="J5973">
        <v>94</v>
      </c>
      <c r="K5973">
        <v>17</v>
      </c>
      <c r="L5973">
        <v>3</v>
      </c>
      <c r="M5973">
        <v>7.4999999999999997E-2</v>
      </c>
      <c r="N5973">
        <v>672.28</v>
      </c>
      <c r="O5973" s="2">
        <v>1159.0999999999999</v>
      </c>
      <c r="P5973" s="2">
        <f>(Table1[[#This Row],[Unit Price]]-Table1[[#This Row],[Discount Applied]])*Table1[[#This Row],[Order Quantity]]</f>
        <v>3477.0749999999998</v>
      </c>
      <c r="Q5973">
        <f>Table1[[#This Row],[Revenue]]-(Table1[[#This Row],[Unit Cost]]*Table1[[#This Row],[Order Quantity]])</f>
        <v>1460.2349999999999</v>
      </c>
    </row>
    <row r="5974" spans="1:17" x14ac:dyDescent="0.25">
      <c r="A5974" t="s">
        <v>5999</v>
      </c>
      <c r="B5974" t="s">
        <v>21</v>
      </c>
      <c r="C5974" t="s">
        <v>19</v>
      </c>
      <c r="D5974" s="1">
        <v>43377</v>
      </c>
      <c r="E5974" s="1">
        <v>43167</v>
      </c>
      <c r="F5974" s="1">
        <v>43320</v>
      </c>
      <c r="G5974" s="1">
        <v>43326</v>
      </c>
      <c r="H5974">
        <v>17</v>
      </c>
      <c r="I5974">
        <v>47</v>
      </c>
      <c r="J5974">
        <v>127</v>
      </c>
      <c r="K5974">
        <v>26</v>
      </c>
      <c r="L5974">
        <v>6</v>
      </c>
      <c r="M5974">
        <v>0.1</v>
      </c>
      <c r="N5974">
        <v>462.3</v>
      </c>
      <c r="O5974" s="2">
        <v>1005</v>
      </c>
      <c r="P5974" s="2">
        <f>(Table1[[#This Row],[Unit Price]]-Table1[[#This Row],[Discount Applied]])*Table1[[#This Row],[Order Quantity]]</f>
        <v>6029.4</v>
      </c>
      <c r="Q5974">
        <f>Table1[[#This Row],[Revenue]]-(Table1[[#This Row],[Unit Cost]]*Table1[[#This Row],[Order Quantity]])</f>
        <v>3255.5999999999995</v>
      </c>
    </row>
    <row r="5975" spans="1:17" x14ac:dyDescent="0.25">
      <c r="A5975" t="s">
        <v>6000</v>
      </c>
      <c r="B5975" t="s">
        <v>18</v>
      </c>
      <c r="C5975" t="s">
        <v>34</v>
      </c>
      <c r="D5975" s="1">
        <v>44107</v>
      </c>
      <c r="E5975" s="1">
        <v>44001</v>
      </c>
      <c r="F5975" s="1">
        <v>44011</v>
      </c>
      <c r="G5975" s="1">
        <v>44081</v>
      </c>
      <c r="H5975">
        <v>5</v>
      </c>
      <c r="I5975">
        <v>50</v>
      </c>
      <c r="J5975">
        <v>283</v>
      </c>
      <c r="K5975">
        <v>37</v>
      </c>
      <c r="L5975">
        <v>4</v>
      </c>
      <c r="M5975">
        <v>7.4999999999999997E-2</v>
      </c>
      <c r="N5975">
        <v>500.49</v>
      </c>
      <c r="O5975" s="2">
        <v>1112.2</v>
      </c>
      <c r="P5975" s="2">
        <f>(Table1[[#This Row],[Unit Price]]-Table1[[#This Row],[Discount Applied]])*Table1[[#This Row],[Order Quantity]]</f>
        <v>4448.5</v>
      </c>
      <c r="Q5975">
        <f>Table1[[#This Row],[Revenue]]-(Table1[[#This Row],[Unit Cost]]*Table1[[#This Row],[Order Quantity]])</f>
        <v>2446.54</v>
      </c>
    </row>
    <row r="5976" spans="1:17" x14ac:dyDescent="0.25">
      <c r="A5976" t="s">
        <v>6001</v>
      </c>
      <c r="B5976" t="s">
        <v>21</v>
      </c>
      <c r="C5976" t="s">
        <v>34</v>
      </c>
      <c r="D5976" s="1">
        <v>44107</v>
      </c>
      <c r="E5976" s="1">
        <v>44002</v>
      </c>
      <c r="F5976" s="1">
        <v>43958</v>
      </c>
      <c r="G5976" s="1">
        <v>44111</v>
      </c>
      <c r="H5976">
        <v>16</v>
      </c>
      <c r="I5976">
        <v>21</v>
      </c>
      <c r="J5976">
        <v>265</v>
      </c>
      <c r="K5976">
        <v>25</v>
      </c>
      <c r="L5976">
        <v>4</v>
      </c>
      <c r="M5976">
        <v>7.4999999999999997E-2</v>
      </c>
      <c r="N5976" s="2">
        <v>1207.21</v>
      </c>
      <c r="O5976" s="2">
        <v>1829.1</v>
      </c>
      <c r="P5976" s="2">
        <f>(Table1[[#This Row],[Unit Price]]-Table1[[#This Row],[Discount Applied]])*Table1[[#This Row],[Order Quantity]]</f>
        <v>7316.0999999999995</v>
      </c>
      <c r="Q5976">
        <f>Table1[[#This Row],[Revenue]]-(Table1[[#This Row],[Unit Cost]]*Table1[[#This Row],[Order Quantity]])</f>
        <v>2487.2599999999993</v>
      </c>
    </row>
    <row r="5977" spans="1:17" x14ac:dyDescent="0.25">
      <c r="A5977" t="s">
        <v>6002</v>
      </c>
      <c r="B5977" t="s">
        <v>18</v>
      </c>
      <c r="C5977" t="s">
        <v>34</v>
      </c>
      <c r="D5977" s="1">
        <v>44107</v>
      </c>
      <c r="E5977" s="1">
        <v>44002</v>
      </c>
      <c r="F5977" s="1">
        <v>44019</v>
      </c>
      <c r="G5977" s="1">
        <v>44111</v>
      </c>
      <c r="H5977">
        <v>7</v>
      </c>
      <c r="I5977">
        <v>21</v>
      </c>
      <c r="J5977">
        <v>303</v>
      </c>
      <c r="K5977">
        <v>45</v>
      </c>
      <c r="L5977">
        <v>2</v>
      </c>
      <c r="M5977">
        <v>0.4</v>
      </c>
      <c r="N5977" s="2">
        <v>1573.76</v>
      </c>
      <c r="O5977" s="2">
        <v>1896.1</v>
      </c>
      <c r="P5977" s="2">
        <f>(Table1[[#This Row],[Unit Price]]-Table1[[#This Row],[Discount Applied]])*Table1[[#This Row],[Order Quantity]]</f>
        <v>3791.3999999999996</v>
      </c>
      <c r="Q5977">
        <f>Table1[[#This Row],[Revenue]]-(Table1[[#This Row],[Unit Cost]]*Table1[[#This Row],[Order Quantity]])</f>
        <v>643.87999999999965</v>
      </c>
    </row>
    <row r="5978" spans="1:17" x14ac:dyDescent="0.25">
      <c r="A5978" t="s">
        <v>6003</v>
      </c>
      <c r="B5978" t="s">
        <v>18</v>
      </c>
      <c r="C5978" t="s">
        <v>19</v>
      </c>
      <c r="D5978" s="1">
        <v>44107</v>
      </c>
      <c r="E5978" s="1">
        <v>44002</v>
      </c>
      <c r="F5978" s="1">
        <v>44172</v>
      </c>
      <c r="G5978" s="1">
        <v>44025</v>
      </c>
      <c r="H5978">
        <v>4</v>
      </c>
      <c r="I5978">
        <v>39</v>
      </c>
      <c r="J5978">
        <v>120</v>
      </c>
      <c r="K5978">
        <v>27</v>
      </c>
      <c r="L5978">
        <v>7</v>
      </c>
      <c r="M5978">
        <v>0.05</v>
      </c>
      <c r="N5978" s="2">
        <v>1784.88</v>
      </c>
      <c r="O5978" s="2">
        <v>2974.8</v>
      </c>
      <c r="P5978" s="2">
        <f>(Table1[[#This Row],[Unit Price]]-Table1[[#This Row],[Discount Applied]])*Table1[[#This Row],[Order Quantity]]</f>
        <v>20823.25</v>
      </c>
      <c r="Q5978">
        <f>Table1[[#This Row],[Revenue]]-(Table1[[#This Row],[Unit Cost]]*Table1[[#This Row],[Order Quantity]])</f>
        <v>8329.09</v>
      </c>
    </row>
    <row r="5979" spans="1:17" x14ac:dyDescent="0.25">
      <c r="A5979" t="s">
        <v>6004</v>
      </c>
      <c r="B5979" t="s">
        <v>21</v>
      </c>
      <c r="C5979" t="s">
        <v>19</v>
      </c>
      <c r="D5979" s="1">
        <v>44107</v>
      </c>
      <c r="E5979" s="1">
        <v>44002</v>
      </c>
      <c r="F5979" s="1">
        <v>44142</v>
      </c>
      <c r="G5979" s="1">
        <v>44172</v>
      </c>
      <c r="H5979">
        <v>16</v>
      </c>
      <c r="I5979">
        <v>5</v>
      </c>
      <c r="J5979">
        <v>122</v>
      </c>
      <c r="K5979">
        <v>7</v>
      </c>
      <c r="L5979">
        <v>7</v>
      </c>
      <c r="M5979">
        <v>7.4999999999999997E-2</v>
      </c>
      <c r="N5979" s="2">
        <v>3110.14</v>
      </c>
      <c r="O5979" s="2">
        <v>5654.8</v>
      </c>
      <c r="P5979" s="2">
        <f>(Table1[[#This Row],[Unit Price]]-Table1[[#This Row],[Discount Applied]])*Table1[[#This Row],[Order Quantity]]</f>
        <v>39583.075000000004</v>
      </c>
      <c r="Q5979">
        <f>Table1[[#This Row],[Revenue]]-(Table1[[#This Row],[Unit Cost]]*Table1[[#This Row],[Order Quantity]])</f>
        <v>17812.095000000005</v>
      </c>
    </row>
    <row r="5980" spans="1:17" x14ac:dyDescent="0.25">
      <c r="A5980" t="s">
        <v>6005</v>
      </c>
      <c r="B5980" t="s">
        <v>23</v>
      </c>
      <c r="C5980" t="s">
        <v>24</v>
      </c>
      <c r="D5980" s="1">
        <v>44107</v>
      </c>
      <c r="E5980" s="1">
        <v>44002</v>
      </c>
      <c r="F5980" s="1">
        <v>44028</v>
      </c>
      <c r="G5980" s="1">
        <v>44037</v>
      </c>
      <c r="H5980">
        <v>22</v>
      </c>
      <c r="I5980">
        <v>30</v>
      </c>
      <c r="J5980">
        <v>356</v>
      </c>
      <c r="K5980">
        <v>31</v>
      </c>
      <c r="L5980">
        <v>3</v>
      </c>
      <c r="M5980">
        <v>0.05</v>
      </c>
      <c r="N5980">
        <v>803</v>
      </c>
      <c r="O5980">
        <v>944.7</v>
      </c>
      <c r="P5980" s="2">
        <f>(Table1[[#This Row],[Unit Price]]-Table1[[#This Row],[Discount Applied]])*Table1[[#This Row],[Order Quantity]]</f>
        <v>2833.9500000000003</v>
      </c>
      <c r="Q5980">
        <f>Table1[[#This Row],[Revenue]]-(Table1[[#This Row],[Unit Cost]]*Table1[[#This Row],[Order Quantity]])</f>
        <v>424.95000000000027</v>
      </c>
    </row>
    <row r="5981" spans="1:17" x14ac:dyDescent="0.25">
      <c r="A5981" t="s">
        <v>6006</v>
      </c>
      <c r="B5981" t="s">
        <v>23</v>
      </c>
      <c r="C5981" t="s">
        <v>19</v>
      </c>
      <c r="D5981" s="1">
        <v>44107</v>
      </c>
      <c r="E5981" s="1">
        <v>44002</v>
      </c>
      <c r="F5981" s="1">
        <v>43868</v>
      </c>
      <c r="G5981" s="1">
        <v>44111</v>
      </c>
      <c r="H5981">
        <v>21</v>
      </c>
      <c r="I5981">
        <v>31</v>
      </c>
      <c r="J5981">
        <v>197</v>
      </c>
      <c r="K5981">
        <v>9</v>
      </c>
      <c r="L5981">
        <v>4</v>
      </c>
      <c r="M5981">
        <v>7.4999999999999997E-2</v>
      </c>
      <c r="N5981" s="2">
        <v>1372.29</v>
      </c>
      <c r="O5981" s="2">
        <v>1782.2</v>
      </c>
      <c r="P5981" s="2">
        <f>(Table1[[#This Row],[Unit Price]]-Table1[[#This Row],[Discount Applied]])*Table1[[#This Row],[Order Quantity]]</f>
        <v>7128.5</v>
      </c>
      <c r="Q5981">
        <f>Table1[[#This Row],[Revenue]]-(Table1[[#This Row],[Unit Cost]]*Table1[[#This Row],[Order Quantity]])</f>
        <v>1639.3400000000001</v>
      </c>
    </row>
    <row r="5982" spans="1:17" x14ac:dyDescent="0.25">
      <c r="A5982" t="s">
        <v>6007</v>
      </c>
      <c r="B5982" t="s">
        <v>21</v>
      </c>
      <c r="C5982" t="s">
        <v>29</v>
      </c>
      <c r="D5982" s="1">
        <v>44107</v>
      </c>
      <c r="E5982" s="1">
        <v>44002</v>
      </c>
      <c r="F5982" s="1">
        <v>44030</v>
      </c>
      <c r="G5982" s="1">
        <v>44036</v>
      </c>
      <c r="H5982">
        <v>16</v>
      </c>
      <c r="I5982">
        <v>7</v>
      </c>
      <c r="J5982">
        <v>28</v>
      </c>
      <c r="K5982">
        <v>12</v>
      </c>
      <c r="L5982">
        <v>8</v>
      </c>
      <c r="M5982">
        <v>0.05</v>
      </c>
      <c r="N5982" s="2">
        <v>2438.8000000000002</v>
      </c>
      <c r="O5982" s="2">
        <v>3048.5</v>
      </c>
      <c r="P5982" s="2">
        <f>(Table1[[#This Row],[Unit Price]]-Table1[[#This Row],[Discount Applied]])*Table1[[#This Row],[Order Quantity]]</f>
        <v>24387.599999999999</v>
      </c>
      <c r="Q5982">
        <f>Table1[[#This Row],[Revenue]]-(Table1[[#This Row],[Unit Cost]]*Table1[[#This Row],[Order Quantity]])</f>
        <v>4877.1999999999971</v>
      </c>
    </row>
    <row r="5983" spans="1:17" x14ac:dyDescent="0.25">
      <c r="A5983" t="s">
        <v>6008</v>
      </c>
      <c r="B5983" t="s">
        <v>21</v>
      </c>
      <c r="C5983" t="s">
        <v>26</v>
      </c>
      <c r="D5983" s="1">
        <v>44107</v>
      </c>
      <c r="E5983" s="1">
        <v>44002</v>
      </c>
      <c r="F5983" s="1">
        <v>44030</v>
      </c>
      <c r="G5983" s="1">
        <v>44039</v>
      </c>
      <c r="H5983">
        <v>14</v>
      </c>
      <c r="I5983">
        <v>16</v>
      </c>
      <c r="J5983">
        <v>247</v>
      </c>
      <c r="K5983">
        <v>11</v>
      </c>
      <c r="L5983">
        <v>3</v>
      </c>
      <c r="M5983">
        <v>0.3</v>
      </c>
      <c r="N5983">
        <v>453.05</v>
      </c>
      <c r="O5983">
        <v>924.6</v>
      </c>
      <c r="P5983" s="2">
        <f>(Table1[[#This Row],[Unit Price]]-Table1[[#This Row],[Discount Applied]])*Table1[[#This Row],[Order Quantity]]</f>
        <v>2772.9</v>
      </c>
      <c r="Q5983">
        <f>Table1[[#This Row],[Revenue]]-(Table1[[#This Row],[Unit Cost]]*Table1[[#This Row],[Order Quantity]])</f>
        <v>1413.75</v>
      </c>
    </row>
    <row r="5984" spans="1:17" x14ac:dyDescent="0.25">
      <c r="A5984" t="s">
        <v>6009</v>
      </c>
      <c r="B5984" t="s">
        <v>21</v>
      </c>
      <c r="C5984" t="s">
        <v>19</v>
      </c>
      <c r="D5984" s="1">
        <v>44107</v>
      </c>
      <c r="E5984" s="1">
        <v>44003</v>
      </c>
      <c r="F5984" s="1">
        <v>44031</v>
      </c>
      <c r="G5984" s="1">
        <v>44032</v>
      </c>
      <c r="H5984">
        <v>16</v>
      </c>
      <c r="I5984">
        <v>5</v>
      </c>
      <c r="J5984">
        <v>158</v>
      </c>
      <c r="K5984">
        <v>12</v>
      </c>
      <c r="L5984">
        <v>8</v>
      </c>
      <c r="M5984">
        <v>0.2</v>
      </c>
      <c r="N5984">
        <v>432.15</v>
      </c>
      <c r="O5984">
        <v>864.3</v>
      </c>
      <c r="P5984" s="2">
        <f>(Table1[[#This Row],[Unit Price]]-Table1[[#This Row],[Discount Applied]])*Table1[[#This Row],[Order Quantity]]</f>
        <v>6912.7999999999993</v>
      </c>
      <c r="Q5984">
        <f>Table1[[#This Row],[Revenue]]-(Table1[[#This Row],[Unit Cost]]*Table1[[#This Row],[Order Quantity]])</f>
        <v>3455.5999999999995</v>
      </c>
    </row>
    <row r="5985" spans="1:17" x14ac:dyDescent="0.25">
      <c r="A5985" t="s">
        <v>6010</v>
      </c>
      <c r="B5985" t="s">
        <v>18</v>
      </c>
      <c r="C5985" t="s">
        <v>26</v>
      </c>
      <c r="D5985" s="1">
        <v>43377</v>
      </c>
      <c r="E5985" s="1">
        <v>43198</v>
      </c>
      <c r="F5985" s="1">
        <v>43329</v>
      </c>
      <c r="G5985" s="1">
        <v>43333</v>
      </c>
      <c r="H5985">
        <v>1</v>
      </c>
      <c r="I5985">
        <v>13</v>
      </c>
      <c r="J5985">
        <v>252</v>
      </c>
      <c r="K5985">
        <v>17</v>
      </c>
      <c r="L5985">
        <v>2</v>
      </c>
      <c r="M5985">
        <v>0.1</v>
      </c>
      <c r="N5985" s="2">
        <v>1021.88</v>
      </c>
      <c r="O5985" s="2">
        <v>1246.2</v>
      </c>
      <c r="P5985" s="2">
        <f>(Table1[[#This Row],[Unit Price]]-Table1[[#This Row],[Discount Applied]])*Table1[[#This Row],[Order Quantity]]</f>
        <v>2492.2000000000003</v>
      </c>
      <c r="Q5985">
        <f>Table1[[#This Row],[Revenue]]-(Table1[[#This Row],[Unit Cost]]*Table1[[#This Row],[Order Quantity]])</f>
        <v>448.44000000000028</v>
      </c>
    </row>
    <row r="5986" spans="1:17" x14ac:dyDescent="0.25">
      <c r="A5986" t="s">
        <v>6011</v>
      </c>
      <c r="B5986" t="s">
        <v>23</v>
      </c>
      <c r="C5986" t="s">
        <v>24</v>
      </c>
      <c r="D5986" s="1">
        <v>44107</v>
      </c>
      <c r="E5986" s="1">
        <v>44003</v>
      </c>
      <c r="F5986" s="1">
        <v>44031</v>
      </c>
      <c r="G5986" s="1">
        <v>44036</v>
      </c>
      <c r="H5986">
        <v>25</v>
      </c>
      <c r="I5986">
        <v>37</v>
      </c>
      <c r="J5986">
        <v>350</v>
      </c>
      <c r="K5986">
        <v>3</v>
      </c>
      <c r="L5986">
        <v>7</v>
      </c>
      <c r="M5986">
        <v>0.05</v>
      </c>
      <c r="N5986" s="2">
        <v>1928.39</v>
      </c>
      <c r="O5986" s="2">
        <v>2472.3000000000002</v>
      </c>
      <c r="P5986" s="2">
        <f>(Table1[[#This Row],[Unit Price]]-Table1[[#This Row],[Discount Applied]])*Table1[[#This Row],[Order Quantity]]</f>
        <v>17305.75</v>
      </c>
      <c r="Q5986">
        <f>Table1[[#This Row],[Revenue]]-(Table1[[#This Row],[Unit Cost]]*Table1[[#This Row],[Order Quantity]])</f>
        <v>3807.0199999999986</v>
      </c>
    </row>
    <row r="5987" spans="1:17" x14ac:dyDescent="0.25">
      <c r="A5987" t="s">
        <v>6012</v>
      </c>
      <c r="B5987" t="s">
        <v>33</v>
      </c>
      <c r="C5987" t="s">
        <v>26</v>
      </c>
      <c r="D5987" s="1">
        <v>44107</v>
      </c>
      <c r="E5987" s="1">
        <v>44003</v>
      </c>
      <c r="F5987" s="1">
        <v>44081</v>
      </c>
      <c r="G5987" s="1">
        <v>44172</v>
      </c>
      <c r="H5987">
        <v>27</v>
      </c>
      <c r="I5987">
        <v>4</v>
      </c>
      <c r="J5987">
        <v>246</v>
      </c>
      <c r="K5987">
        <v>45</v>
      </c>
      <c r="L5987">
        <v>6</v>
      </c>
      <c r="M5987">
        <v>7.4999999999999997E-2</v>
      </c>
      <c r="N5987" s="2">
        <v>2239.94</v>
      </c>
      <c r="O5987" s="2">
        <v>2666.6</v>
      </c>
      <c r="P5987" s="2">
        <f>(Table1[[#This Row],[Unit Price]]-Table1[[#This Row],[Discount Applied]])*Table1[[#This Row],[Order Quantity]]</f>
        <v>15999.150000000001</v>
      </c>
      <c r="Q5987">
        <f>Table1[[#This Row],[Revenue]]-(Table1[[#This Row],[Unit Cost]]*Table1[[#This Row],[Order Quantity]])</f>
        <v>2559.510000000002</v>
      </c>
    </row>
    <row r="5988" spans="1:17" x14ac:dyDescent="0.25">
      <c r="A5988" t="s">
        <v>6013</v>
      </c>
      <c r="B5988" t="s">
        <v>18</v>
      </c>
      <c r="C5988" t="s">
        <v>26</v>
      </c>
      <c r="D5988" s="1">
        <v>44107</v>
      </c>
      <c r="E5988" s="1">
        <v>44003</v>
      </c>
      <c r="F5988" s="1">
        <v>43928</v>
      </c>
      <c r="G5988" s="1">
        <v>44111</v>
      </c>
      <c r="H5988">
        <v>11</v>
      </c>
      <c r="I5988">
        <v>41</v>
      </c>
      <c r="J5988">
        <v>224</v>
      </c>
      <c r="K5988">
        <v>20</v>
      </c>
      <c r="L5988">
        <v>2</v>
      </c>
      <c r="M5988">
        <v>0.05</v>
      </c>
      <c r="N5988">
        <v>862.96</v>
      </c>
      <c r="O5988" s="2">
        <v>1078.7</v>
      </c>
      <c r="P5988" s="2">
        <f>(Table1[[#This Row],[Unit Price]]-Table1[[#This Row],[Discount Applied]])*Table1[[#This Row],[Order Quantity]]</f>
        <v>2157.3000000000002</v>
      </c>
      <c r="Q5988">
        <f>Table1[[#This Row],[Revenue]]-(Table1[[#This Row],[Unit Cost]]*Table1[[#This Row],[Order Quantity]])</f>
        <v>431.38000000000011</v>
      </c>
    </row>
    <row r="5989" spans="1:17" x14ac:dyDescent="0.25">
      <c r="A5989" t="s">
        <v>6014</v>
      </c>
      <c r="B5989" t="s">
        <v>33</v>
      </c>
      <c r="C5989" t="s">
        <v>26</v>
      </c>
      <c r="D5989" s="1">
        <v>44107</v>
      </c>
      <c r="E5989" s="1">
        <v>44003</v>
      </c>
      <c r="F5989" s="1">
        <v>43928</v>
      </c>
      <c r="G5989" s="1">
        <v>44111</v>
      </c>
      <c r="H5989">
        <v>28</v>
      </c>
      <c r="I5989">
        <v>6</v>
      </c>
      <c r="J5989">
        <v>261</v>
      </c>
      <c r="K5989">
        <v>1</v>
      </c>
      <c r="L5989">
        <v>5</v>
      </c>
      <c r="M5989">
        <v>0.15</v>
      </c>
      <c r="N5989">
        <v>175.67</v>
      </c>
      <c r="O5989">
        <v>254.6</v>
      </c>
      <c r="P5989" s="2">
        <f>(Table1[[#This Row],[Unit Price]]-Table1[[#This Row],[Discount Applied]])*Table1[[#This Row],[Order Quantity]]</f>
        <v>1272.25</v>
      </c>
      <c r="Q5989">
        <f>Table1[[#This Row],[Revenue]]-(Table1[[#This Row],[Unit Cost]]*Table1[[#This Row],[Order Quantity]])</f>
        <v>393.90000000000009</v>
      </c>
    </row>
    <row r="5990" spans="1:17" x14ac:dyDescent="0.25">
      <c r="A5990" t="s">
        <v>6015</v>
      </c>
      <c r="B5990" t="s">
        <v>21</v>
      </c>
      <c r="C5990" t="s">
        <v>29</v>
      </c>
      <c r="D5990" s="1">
        <v>44107</v>
      </c>
      <c r="E5990" s="1">
        <v>44003</v>
      </c>
      <c r="F5990" s="1">
        <v>43868</v>
      </c>
      <c r="G5990" s="1">
        <v>44019</v>
      </c>
      <c r="H5990">
        <v>16</v>
      </c>
      <c r="I5990">
        <v>27</v>
      </c>
      <c r="J5990">
        <v>28</v>
      </c>
      <c r="K5990">
        <v>45</v>
      </c>
      <c r="L5990">
        <v>1</v>
      </c>
      <c r="M5990">
        <v>7.4999999999999997E-2</v>
      </c>
      <c r="N5990">
        <v>149.54</v>
      </c>
      <c r="O5990">
        <v>241.2</v>
      </c>
      <c r="P5990" s="2">
        <f>(Table1[[#This Row],[Unit Price]]-Table1[[#This Row],[Discount Applied]])*Table1[[#This Row],[Order Quantity]]</f>
        <v>241.125</v>
      </c>
      <c r="Q5990">
        <f>Table1[[#This Row],[Revenue]]-(Table1[[#This Row],[Unit Cost]]*Table1[[#This Row],[Order Quantity]])</f>
        <v>91.585000000000008</v>
      </c>
    </row>
    <row r="5991" spans="1:17" x14ac:dyDescent="0.25">
      <c r="A5991" t="s">
        <v>6016</v>
      </c>
      <c r="B5991" t="s">
        <v>18</v>
      </c>
      <c r="C5991" t="s">
        <v>26</v>
      </c>
      <c r="D5991" s="1">
        <v>44107</v>
      </c>
      <c r="E5991" s="1">
        <v>44003</v>
      </c>
      <c r="F5991" s="1">
        <v>44009</v>
      </c>
      <c r="G5991" s="1">
        <v>43989</v>
      </c>
      <c r="H5991">
        <v>5</v>
      </c>
      <c r="I5991">
        <v>24</v>
      </c>
      <c r="J5991">
        <v>246</v>
      </c>
      <c r="K5991">
        <v>39</v>
      </c>
      <c r="L5991">
        <v>2</v>
      </c>
      <c r="M5991">
        <v>7.4999999999999997E-2</v>
      </c>
      <c r="N5991">
        <v>635.55999999999995</v>
      </c>
      <c r="O5991" s="2">
        <v>1025.0999999999999</v>
      </c>
      <c r="P5991" s="2">
        <f>(Table1[[#This Row],[Unit Price]]-Table1[[#This Row],[Discount Applied]])*Table1[[#This Row],[Order Quantity]]</f>
        <v>2050.0499999999997</v>
      </c>
      <c r="Q5991">
        <f>Table1[[#This Row],[Revenue]]-(Table1[[#This Row],[Unit Cost]]*Table1[[#This Row],[Order Quantity]])</f>
        <v>778.92999999999984</v>
      </c>
    </row>
    <row r="5992" spans="1:17" x14ac:dyDescent="0.25">
      <c r="A5992" t="s">
        <v>6017</v>
      </c>
      <c r="B5992" t="s">
        <v>18</v>
      </c>
      <c r="C5992" t="s">
        <v>34</v>
      </c>
      <c r="D5992" s="1">
        <v>44107</v>
      </c>
      <c r="E5992" s="1">
        <v>44003</v>
      </c>
      <c r="F5992" s="1">
        <v>44005</v>
      </c>
      <c r="G5992" s="1">
        <v>44009</v>
      </c>
      <c r="H5992">
        <v>4</v>
      </c>
      <c r="I5992">
        <v>29</v>
      </c>
      <c r="J5992">
        <v>282</v>
      </c>
      <c r="K5992">
        <v>17</v>
      </c>
      <c r="L5992">
        <v>3</v>
      </c>
      <c r="M5992">
        <v>0.4</v>
      </c>
      <c r="N5992" s="2">
        <v>1025.9000000000001</v>
      </c>
      <c r="O5992" s="2">
        <v>2331.6</v>
      </c>
      <c r="P5992" s="2">
        <f>(Table1[[#This Row],[Unit Price]]-Table1[[#This Row],[Discount Applied]])*Table1[[#This Row],[Order Quantity]]</f>
        <v>6993.5999999999995</v>
      </c>
      <c r="Q5992">
        <f>Table1[[#This Row],[Revenue]]-(Table1[[#This Row],[Unit Cost]]*Table1[[#This Row],[Order Quantity]])</f>
        <v>3915.8999999999992</v>
      </c>
    </row>
    <row r="5993" spans="1:17" x14ac:dyDescent="0.25">
      <c r="A5993" t="s">
        <v>6018</v>
      </c>
      <c r="B5993" t="s">
        <v>21</v>
      </c>
      <c r="C5993" t="s">
        <v>29</v>
      </c>
      <c r="D5993" s="1">
        <v>44107</v>
      </c>
      <c r="E5993" s="1">
        <v>44003</v>
      </c>
      <c r="F5993" s="1">
        <v>44028</v>
      </c>
      <c r="G5993" s="1">
        <v>44038</v>
      </c>
      <c r="H5993">
        <v>18</v>
      </c>
      <c r="I5993">
        <v>7</v>
      </c>
      <c r="J5993">
        <v>4</v>
      </c>
      <c r="K5993">
        <v>38</v>
      </c>
      <c r="L5993">
        <v>1</v>
      </c>
      <c r="M5993">
        <v>0.4</v>
      </c>
      <c r="N5993" s="2">
        <v>2117.1999999999998</v>
      </c>
      <c r="O5993" s="2">
        <v>2680</v>
      </c>
      <c r="P5993" s="2">
        <f>(Table1[[#This Row],[Unit Price]]-Table1[[#This Row],[Discount Applied]])*Table1[[#This Row],[Order Quantity]]</f>
        <v>2679.6</v>
      </c>
      <c r="Q5993">
        <f>Table1[[#This Row],[Revenue]]-(Table1[[#This Row],[Unit Cost]]*Table1[[#This Row],[Order Quantity]])</f>
        <v>562.40000000000009</v>
      </c>
    </row>
    <row r="5994" spans="1:17" x14ac:dyDescent="0.25">
      <c r="A5994" t="s">
        <v>6019</v>
      </c>
      <c r="B5994" t="s">
        <v>18</v>
      </c>
      <c r="C5994" t="s">
        <v>29</v>
      </c>
      <c r="D5994" s="1">
        <v>44107</v>
      </c>
      <c r="E5994" s="1">
        <v>44003</v>
      </c>
      <c r="F5994" s="1">
        <v>44029</v>
      </c>
      <c r="G5994" s="1">
        <v>44035</v>
      </c>
      <c r="H5994">
        <v>6</v>
      </c>
      <c r="I5994">
        <v>40</v>
      </c>
      <c r="J5994">
        <v>42</v>
      </c>
      <c r="K5994">
        <v>46</v>
      </c>
      <c r="L5994">
        <v>1</v>
      </c>
      <c r="M5994">
        <v>0.1</v>
      </c>
      <c r="N5994" s="2">
        <v>3900.2</v>
      </c>
      <c r="O5994" s="2">
        <v>6190.8</v>
      </c>
      <c r="P5994" s="2">
        <f>(Table1[[#This Row],[Unit Price]]-Table1[[#This Row],[Discount Applied]])*Table1[[#This Row],[Order Quantity]]</f>
        <v>6190.7</v>
      </c>
      <c r="Q5994">
        <f>Table1[[#This Row],[Revenue]]-(Table1[[#This Row],[Unit Cost]]*Table1[[#This Row],[Order Quantity]])</f>
        <v>2290.5</v>
      </c>
    </row>
    <row r="5995" spans="1:17" x14ac:dyDescent="0.25">
      <c r="A5995" t="s">
        <v>6020</v>
      </c>
      <c r="B5995" t="s">
        <v>23</v>
      </c>
      <c r="C5995" t="s">
        <v>24</v>
      </c>
      <c r="D5995" s="1">
        <v>44107</v>
      </c>
      <c r="E5995" s="1">
        <v>44004</v>
      </c>
      <c r="F5995" s="1">
        <v>44032</v>
      </c>
      <c r="G5995" s="1">
        <v>44042</v>
      </c>
      <c r="H5995">
        <v>23</v>
      </c>
      <c r="I5995">
        <v>45</v>
      </c>
      <c r="J5995">
        <v>365</v>
      </c>
      <c r="K5995">
        <v>44</v>
      </c>
      <c r="L5995">
        <v>2</v>
      </c>
      <c r="M5995">
        <v>0.05</v>
      </c>
      <c r="N5995">
        <v>776.6</v>
      </c>
      <c r="O5995" s="2">
        <v>1159.0999999999999</v>
      </c>
      <c r="P5995" s="2">
        <f>(Table1[[#This Row],[Unit Price]]-Table1[[#This Row],[Discount Applied]])*Table1[[#This Row],[Order Quantity]]</f>
        <v>2318.1</v>
      </c>
      <c r="Q5995">
        <f>Table1[[#This Row],[Revenue]]-(Table1[[#This Row],[Unit Cost]]*Table1[[#This Row],[Order Quantity]])</f>
        <v>764.89999999999986</v>
      </c>
    </row>
    <row r="5996" spans="1:17" x14ac:dyDescent="0.25">
      <c r="A5996" t="s">
        <v>6021</v>
      </c>
      <c r="B5996" t="s">
        <v>18</v>
      </c>
      <c r="C5996" t="s">
        <v>34</v>
      </c>
      <c r="D5996" s="1">
        <v>43377</v>
      </c>
      <c r="E5996" s="1">
        <v>43198</v>
      </c>
      <c r="F5996" s="1">
        <v>43339</v>
      </c>
      <c r="G5996" s="1">
        <v>43140</v>
      </c>
      <c r="H5996">
        <v>11</v>
      </c>
      <c r="I5996">
        <v>13</v>
      </c>
      <c r="J5996">
        <v>291</v>
      </c>
      <c r="K5996">
        <v>5</v>
      </c>
      <c r="L5996">
        <v>6</v>
      </c>
      <c r="M5996">
        <v>0.3</v>
      </c>
      <c r="N5996">
        <v>809.83</v>
      </c>
      <c r="O5996" s="2">
        <v>1025.0999999999999</v>
      </c>
      <c r="P5996" s="2">
        <f>(Table1[[#This Row],[Unit Price]]-Table1[[#This Row],[Discount Applied]])*Table1[[#This Row],[Order Quantity]]</f>
        <v>6148.7999999999993</v>
      </c>
      <c r="Q5996">
        <f>Table1[[#This Row],[Revenue]]-(Table1[[#This Row],[Unit Cost]]*Table1[[#This Row],[Order Quantity]])</f>
        <v>1289.8199999999988</v>
      </c>
    </row>
    <row r="5997" spans="1:17" x14ac:dyDescent="0.25">
      <c r="A5997" t="s">
        <v>6022</v>
      </c>
      <c r="B5997" t="s">
        <v>21</v>
      </c>
      <c r="C5997" t="s">
        <v>26</v>
      </c>
      <c r="D5997" s="1">
        <v>44107</v>
      </c>
      <c r="E5997" s="1">
        <v>44004</v>
      </c>
      <c r="F5997" s="1">
        <v>44009</v>
      </c>
      <c r="G5997" s="1">
        <v>43989</v>
      </c>
      <c r="H5997">
        <v>18</v>
      </c>
      <c r="I5997">
        <v>40</v>
      </c>
      <c r="J5997">
        <v>260</v>
      </c>
      <c r="K5997">
        <v>40</v>
      </c>
      <c r="L5997">
        <v>6</v>
      </c>
      <c r="M5997">
        <v>7.4999999999999997E-2</v>
      </c>
      <c r="N5997" s="2">
        <v>1569.41</v>
      </c>
      <c r="O5997" s="2">
        <v>2572.8000000000002</v>
      </c>
      <c r="P5997" s="2">
        <f>(Table1[[#This Row],[Unit Price]]-Table1[[#This Row],[Discount Applied]])*Table1[[#This Row],[Order Quantity]]</f>
        <v>15436.350000000002</v>
      </c>
      <c r="Q5997">
        <f>Table1[[#This Row],[Revenue]]-(Table1[[#This Row],[Unit Cost]]*Table1[[#This Row],[Order Quantity]])</f>
        <v>6019.8900000000012</v>
      </c>
    </row>
    <row r="5998" spans="1:17" x14ac:dyDescent="0.25">
      <c r="A5998" t="s">
        <v>6023</v>
      </c>
      <c r="B5998" t="s">
        <v>18</v>
      </c>
      <c r="C5998" t="s">
        <v>26</v>
      </c>
      <c r="D5998" s="1">
        <v>44107</v>
      </c>
      <c r="E5998" s="1">
        <v>44004</v>
      </c>
      <c r="F5998" s="1">
        <v>44031</v>
      </c>
      <c r="G5998" s="1">
        <v>44034</v>
      </c>
      <c r="H5998">
        <v>5</v>
      </c>
      <c r="I5998">
        <v>8</v>
      </c>
      <c r="J5998">
        <v>256</v>
      </c>
      <c r="K5998">
        <v>3</v>
      </c>
      <c r="L5998">
        <v>5</v>
      </c>
      <c r="M5998">
        <v>0.05</v>
      </c>
      <c r="N5998" s="2">
        <v>4618.4399999999996</v>
      </c>
      <c r="O5998" s="2">
        <v>6076.9</v>
      </c>
      <c r="P5998" s="2">
        <f>(Table1[[#This Row],[Unit Price]]-Table1[[#This Row],[Discount Applied]])*Table1[[#This Row],[Order Quantity]]</f>
        <v>30384.249999999996</v>
      </c>
      <c r="Q5998">
        <f>Table1[[#This Row],[Revenue]]-(Table1[[#This Row],[Unit Cost]]*Table1[[#This Row],[Order Quantity]])</f>
        <v>7292.0499999999993</v>
      </c>
    </row>
    <row r="5999" spans="1:17" x14ac:dyDescent="0.25">
      <c r="A5999" t="s">
        <v>6024</v>
      </c>
      <c r="B5999" t="s">
        <v>23</v>
      </c>
      <c r="C5999" t="s">
        <v>34</v>
      </c>
      <c r="D5999" s="1">
        <v>44107</v>
      </c>
      <c r="E5999" s="1">
        <v>44004</v>
      </c>
      <c r="F5999" s="1">
        <v>44032</v>
      </c>
      <c r="G5999" s="1">
        <v>44035</v>
      </c>
      <c r="H5999">
        <v>22</v>
      </c>
      <c r="I5999">
        <v>46</v>
      </c>
      <c r="J5999">
        <v>283</v>
      </c>
      <c r="K5999">
        <v>14</v>
      </c>
      <c r="L5999">
        <v>7</v>
      </c>
      <c r="M5999">
        <v>0.1</v>
      </c>
      <c r="N5999" s="2">
        <v>4817.03</v>
      </c>
      <c r="O5999" s="2">
        <v>6338.2</v>
      </c>
      <c r="P5999" s="2">
        <f>(Table1[[#This Row],[Unit Price]]-Table1[[#This Row],[Discount Applied]])*Table1[[#This Row],[Order Quantity]]</f>
        <v>44366.7</v>
      </c>
      <c r="Q5999">
        <f>Table1[[#This Row],[Revenue]]-(Table1[[#This Row],[Unit Cost]]*Table1[[#This Row],[Order Quantity]])</f>
        <v>10647.489999999998</v>
      </c>
    </row>
    <row r="6000" spans="1:17" x14ac:dyDescent="0.25">
      <c r="A6000" t="s">
        <v>6025</v>
      </c>
      <c r="B6000" t="s">
        <v>23</v>
      </c>
      <c r="C6000" t="s">
        <v>29</v>
      </c>
      <c r="D6000" s="1">
        <v>44107</v>
      </c>
      <c r="E6000" s="1">
        <v>44004</v>
      </c>
      <c r="F6000" s="1">
        <v>44012</v>
      </c>
      <c r="G6000" s="1">
        <v>44050</v>
      </c>
      <c r="H6000">
        <v>25</v>
      </c>
      <c r="I6000">
        <v>17</v>
      </c>
      <c r="J6000">
        <v>42</v>
      </c>
      <c r="K6000">
        <v>47</v>
      </c>
      <c r="L6000">
        <v>5</v>
      </c>
      <c r="M6000">
        <v>7.4999999999999997E-2</v>
      </c>
      <c r="N6000" s="2">
        <v>4776.8999999999996</v>
      </c>
      <c r="O6000" s="2">
        <v>5755.3</v>
      </c>
      <c r="P6000" s="2">
        <f>(Table1[[#This Row],[Unit Price]]-Table1[[#This Row],[Discount Applied]])*Table1[[#This Row],[Order Quantity]]</f>
        <v>28776.125</v>
      </c>
      <c r="Q6000">
        <f>Table1[[#This Row],[Revenue]]-(Table1[[#This Row],[Unit Cost]]*Table1[[#This Row],[Order Quantity]])</f>
        <v>4891.625</v>
      </c>
    </row>
    <row r="6001" spans="1:17" x14ac:dyDescent="0.25">
      <c r="A6001" t="s">
        <v>6026</v>
      </c>
      <c r="B6001" t="s">
        <v>18</v>
      </c>
      <c r="C6001" t="s">
        <v>19</v>
      </c>
      <c r="D6001" s="1">
        <v>44107</v>
      </c>
      <c r="E6001" s="1">
        <v>44004</v>
      </c>
      <c r="F6001" s="1">
        <v>44026</v>
      </c>
      <c r="G6001" s="1">
        <v>44028</v>
      </c>
      <c r="H6001">
        <v>12</v>
      </c>
      <c r="I6001">
        <v>19</v>
      </c>
      <c r="J6001">
        <v>121</v>
      </c>
      <c r="K6001">
        <v>42</v>
      </c>
      <c r="L6001">
        <v>5</v>
      </c>
      <c r="M6001">
        <v>0.05</v>
      </c>
      <c r="N6001">
        <v>519.59</v>
      </c>
      <c r="O6001" s="2">
        <v>1105.5</v>
      </c>
      <c r="P6001" s="2">
        <f>(Table1[[#This Row],[Unit Price]]-Table1[[#This Row],[Discount Applied]])*Table1[[#This Row],[Order Quantity]]</f>
        <v>5527.25</v>
      </c>
      <c r="Q6001">
        <f>Table1[[#This Row],[Revenue]]-(Table1[[#This Row],[Unit Cost]]*Table1[[#This Row],[Order Quantity]])</f>
        <v>2929.2999999999997</v>
      </c>
    </row>
    <row r="6002" spans="1:17" x14ac:dyDescent="0.25">
      <c r="A6002" t="s">
        <v>6027</v>
      </c>
      <c r="B6002" t="s">
        <v>18</v>
      </c>
      <c r="C6002" t="s">
        <v>29</v>
      </c>
      <c r="D6002" s="1">
        <v>44107</v>
      </c>
      <c r="E6002" s="1">
        <v>44004</v>
      </c>
      <c r="F6002" s="1">
        <v>44026</v>
      </c>
      <c r="G6002" s="1">
        <v>44035</v>
      </c>
      <c r="H6002">
        <v>10</v>
      </c>
      <c r="I6002">
        <v>4</v>
      </c>
      <c r="J6002">
        <v>54</v>
      </c>
      <c r="K6002">
        <v>29</v>
      </c>
      <c r="L6002">
        <v>4</v>
      </c>
      <c r="M6002">
        <v>0.1</v>
      </c>
      <c r="N6002">
        <v>644.88</v>
      </c>
      <c r="O6002">
        <v>837.5</v>
      </c>
      <c r="P6002" s="2">
        <f>(Table1[[#This Row],[Unit Price]]-Table1[[#This Row],[Discount Applied]])*Table1[[#This Row],[Order Quantity]]</f>
        <v>3349.6</v>
      </c>
      <c r="Q6002">
        <f>Table1[[#This Row],[Revenue]]-(Table1[[#This Row],[Unit Cost]]*Table1[[#This Row],[Order Quantity]])</f>
        <v>770.07999999999993</v>
      </c>
    </row>
    <row r="6003" spans="1:17" x14ac:dyDescent="0.25">
      <c r="A6003" t="s">
        <v>6028</v>
      </c>
      <c r="B6003" t="s">
        <v>18</v>
      </c>
      <c r="C6003" t="s">
        <v>34</v>
      </c>
      <c r="D6003" s="1">
        <v>44107</v>
      </c>
      <c r="E6003" s="1">
        <v>44005</v>
      </c>
      <c r="F6003" s="1">
        <v>44031</v>
      </c>
      <c r="G6003" s="1">
        <v>44036</v>
      </c>
      <c r="H6003">
        <v>2</v>
      </c>
      <c r="I6003">
        <v>21</v>
      </c>
      <c r="J6003">
        <v>271</v>
      </c>
      <c r="K6003">
        <v>45</v>
      </c>
      <c r="L6003">
        <v>7</v>
      </c>
      <c r="M6003">
        <v>7.4999999999999997E-2</v>
      </c>
      <c r="N6003" s="2">
        <v>2383.46</v>
      </c>
      <c r="O6003" s="2">
        <v>3611.3</v>
      </c>
      <c r="P6003" s="2">
        <f>(Table1[[#This Row],[Unit Price]]-Table1[[#This Row],[Discount Applied]])*Table1[[#This Row],[Order Quantity]]</f>
        <v>25278.575000000004</v>
      </c>
      <c r="Q6003">
        <f>Table1[[#This Row],[Revenue]]-(Table1[[#This Row],[Unit Cost]]*Table1[[#This Row],[Order Quantity]])</f>
        <v>8594.3550000000032</v>
      </c>
    </row>
    <row r="6004" spans="1:17" x14ac:dyDescent="0.25">
      <c r="A6004" t="s">
        <v>6029</v>
      </c>
      <c r="B6004" t="s">
        <v>23</v>
      </c>
      <c r="C6004" t="s">
        <v>19</v>
      </c>
      <c r="D6004" s="1">
        <v>44107</v>
      </c>
      <c r="E6004" s="1">
        <v>44005</v>
      </c>
      <c r="F6004" s="1">
        <v>43897</v>
      </c>
      <c r="G6004" s="1">
        <v>44050</v>
      </c>
      <c r="H6004">
        <v>23</v>
      </c>
      <c r="I6004">
        <v>13</v>
      </c>
      <c r="J6004">
        <v>187</v>
      </c>
      <c r="K6004">
        <v>9</v>
      </c>
      <c r="L6004">
        <v>5</v>
      </c>
      <c r="M6004">
        <v>0.1</v>
      </c>
      <c r="N6004" s="2">
        <v>1663.07</v>
      </c>
      <c r="O6004" s="2">
        <v>3959.7</v>
      </c>
      <c r="P6004" s="2">
        <f>(Table1[[#This Row],[Unit Price]]-Table1[[#This Row],[Discount Applied]])*Table1[[#This Row],[Order Quantity]]</f>
        <v>19798</v>
      </c>
      <c r="Q6004">
        <f>Table1[[#This Row],[Revenue]]-(Table1[[#This Row],[Unit Cost]]*Table1[[#This Row],[Order Quantity]])</f>
        <v>11482.65</v>
      </c>
    </row>
    <row r="6005" spans="1:17" x14ac:dyDescent="0.25">
      <c r="A6005" t="s">
        <v>6030</v>
      </c>
      <c r="B6005" t="s">
        <v>21</v>
      </c>
      <c r="C6005" t="s">
        <v>19</v>
      </c>
      <c r="D6005" s="1">
        <v>44107</v>
      </c>
      <c r="E6005" s="1">
        <v>44005</v>
      </c>
      <c r="F6005" s="1">
        <v>44029</v>
      </c>
      <c r="G6005" s="1">
        <v>44036</v>
      </c>
      <c r="H6005">
        <v>16</v>
      </c>
      <c r="I6005">
        <v>32</v>
      </c>
      <c r="J6005">
        <v>183</v>
      </c>
      <c r="K6005">
        <v>46</v>
      </c>
      <c r="L6005">
        <v>7</v>
      </c>
      <c r="M6005">
        <v>0.2</v>
      </c>
      <c r="N6005" s="2">
        <v>1265.9000000000001</v>
      </c>
      <c r="O6005" s="2">
        <v>1889.4</v>
      </c>
      <c r="P6005" s="2">
        <f>(Table1[[#This Row],[Unit Price]]-Table1[[#This Row],[Discount Applied]])*Table1[[#This Row],[Order Quantity]]</f>
        <v>13224.4</v>
      </c>
      <c r="Q6005">
        <f>Table1[[#This Row],[Revenue]]-(Table1[[#This Row],[Unit Cost]]*Table1[[#This Row],[Order Quantity]])</f>
        <v>4363.0999999999985</v>
      </c>
    </row>
    <row r="6006" spans="1:17" x14ac:dyDescent="0.25">
      <c r="A6006" t="s">
        <v>6031</v>
      </c>
      <c r="B6006" t="s">
        <v>18</v>
      </c>
      <c r="C6006" t="s">
        <v>34</v>
      </c>
      <c r="D6006" s="1">
        <v>44107</v>
      </c>
      <c r="E6006" s="1">
        <v>44005</v>
      </c>
      <c r="F6006" s="1">
        <v>44009</v>
      </c>
      <c r="G6006" s="1">
        <v>43989</v>
      </c>
      <c r="H6006">
        <v>5</v>
      </c>
      <c r="I6006">
        <v>26</v>
      </c>
      <c r="J6006">
        <v>298</v>
      </c>
      <c r="K6006">
        <v>34</v>
      </c>
      <c r="L6006">
        <v>4</v>
      </c>
      <c r="M6006">
        <v>0.3</v>
      </c>
      <c r="N6006" s="2">
        <v>1242.05</v>
      </c>
      <c r="O6006" s="2">
        <v>2003.3</v>
      </c>
      <c r="P6006" s="2">
        <f>(Table1[[#This Row],[Unit Price]]-Table1[[#This Row],[Discount Applied]])*Table1[[#This Row],[Order Quantity]]</f>
        <v>8012</v>
      </c>
      <c r="Q6006">
        <f>Table1[[#This Row],[Revenue]]-(Table1[[#This Row],[Unit Cost]]*Table1[[#This Row],[Order Quantity]])</f>
        <v>3043.8</v>
      </c>
    </row>
    <row r="6007" spans="1:17" x14ac:dyDescent="0.25">
      <c r="A6007" t="s">
        <v>6032</v>
      </c>
      <c r="B6007" t="s">
        <v>18</v>
      </c>
      <c r="C6007" t="s">
        <v>29</v>
      </c>
      <c r="D6007" s="1">
        <v>43377</v>
      </c>
      <c r="E6007" s="1">
        <v>43198</v>
      </c>
      <c r="F6007" s="1">
        <v>43328</v>
      </c>
      <c r="G6007" s="1">
        <v>43331</v>
      </c>
      <c r="H6007">
        <v>7</v>
      </c>
      <c r="I6007">
        <v>36</v>
      </c>
      <c r="J6007">
        <v>14</v>
      </c>
      <c r="K6007">
        <v>28</v>
      </c>
      <c r="L6007">
        <v>1</v>
      </c>
      <c r="M6007">
        <v>0.2</v>
      </c>
      <c r="N6007" s="2">
        <v>1084.5999999999999</v>
      </c>
      <c r="O6007" s="2">
        <v>1902.8</v>
      </c>
      <c r="P6007" s="2">
        <f>(Table1[[#This Row],[Unit Price]]-Table1[[#This Row],[Discount Applied]])*Table1[[#This Row],[Order Quantity]]</f>
        <v>1902.6</v>
      </c>
      <c r="Q6007">
        <f>Table1[[#This Row],[Revenue]]-(Table1[[#This Row],[Unit Cost]]*Table1[[#This Row],[Order Quantity]])</f>
        <v>818</v>
      </c>
    </row>
    <row r="6008" spans="1:17" x14ac:dyDescent="0.25">
      <c r="A6008" t="s">
        <v>6033</v>
      </c>
      <c r="B6008" t="s">
        <v>18</v>
      </c>
      <c r="C6008" t="s">
        <v>19</v>
      </c>
      <c r="D6008" s="1">
        <v>44107</v>
      </c>
      <c r="E6008" s="1">
        <v>44005</v>
      </c>
      <c r="F6008" s="1">
        <v>44007</v>
      </c>
      <c r="G6008" s="1">
        <v>43897</v>
      </c>
      <c r="H6008">
        <v>6</v>
      </c>
      <c r="I6008">
        <v>43</v>
      </c>
      <c r="J6008">
        <v>174</v>
      </c>
      <c r="K6008">
        <v>39</v>
      </c>
      <c r="L6008">
        <v>2</v>
      </c>
      <c r="M6008">
        <v>0.1</v>
      </c>
      <c r="N6008">
        <v>889.22</v>
      </c>
      <c r="O6008" s="2">
        <v>1058.5999999999999</v>
      </c>
      <c r="P6008" s="2">
        <f>(Table1[[#This Row],[Unit Price]]-Table1[[#This Row],[Discount Applied]])*Table1[[#This Row],[Order Quantity]]</f>
        <v>2117</v>
      </c>
      <c r="Q6008">
        <f>Table1[[#This Row],[Revenue]]-(Table1[[#This Row],[Unit Cost]]*Table1[[#This Row],[Order Quantity]])</f>
        <v>338.55999999999995</v>
      </c>
    </row>
    <row r="6009" spans="1:17" x14ac:dyDescent="0.25">
      <c r="A6009" t="s">
        <v>6034</v>
      </c>
      <c r="B6009" t="s">
        <v>33</v>
      </c>
      <c r="C6009" t="s">
        <v>19</v>
      </c>
      <c r="D6009" s="1">
        <v>44107</v>
      </c>
      <c r="E6009" s="1">
        <v>44005</v>
      </c>
      <c r="F6009" s="1">
        <v>44111</v>
      </c>
      <c r="G6009" s="1">
        <v>44027</v>
      </c>
      <c r="H6009">
        <v>25</v>
      </c>
      <c r="I6009">
        <v>1</v>
      </c>
      <c r="J6009">
        <v>138</v>
      </c>
      <c r="K6009">
        <v>14</v>
      </c>
      <c r="L6009">
        <v>3</v>
      </c>
      <c r="M6009">
        <v>0.05</v>
      </c>
      <c r="N6009">
        <v>447.56</v>
      </c>
      <c r="O6009" s="2">
        <v>1118.9000000000001</v>
      </c>
      <c r="P6009" s="2">
        <f>(Table1[[#This Row],[Unit Price]]-Table1[[#This Row],[Discount Applied]])*Table1[[#This Row],[Order Quantity]]</f>
        <v>3356.55</v>
      </c>
      <c r="Q6009">
        <f>Table1[[#This Row],[Revenue]]-(Table1[[#This Row],[Unit Cost]]*Table1[[#This Row],[Order Quantity]])</f>
        <v>2013.8700000000001</v>
      </c>
    </row>
    <row r="6010" spans="1:17" x14ac:dyDescent="0.25">
      <c r="A6010" t="s">
        <v>6035</v>
      </c>
      <c r="B6010" t="s">
        <v>33</v>
      </c>
      <c r="C6010" t="s">
        <v>24</v>
      </c>
      <c r="D6010" s="1">
        <v>44107</v>
      </c>
      <c r="E6010" s="1">
        <v>44005</v>
      </c>
      <c r="F6010" s="1">
        <v>44025</v>
      </c>
      <c r="G6010" s="1">
        <v>44029</v>
      </c>
      <c r="H6010">
        <v>28</v>
      </c>
      <c r="I6010">
        <v>17</v>
      </c>
      <c r="J6010">
        <v>350</v>
      </c>
      <c r="K6010">
        <v>35</v>
      </c>
      <c r="L6010">
        <v>1</v>
      </c>
      <c r="M6010">
        <v>0.05</v>
      </c>
      <c r="N6010" s="2">
        <v>1225.5</v>
      </c>
      <c r="O6010" s="2">
        <v>1829.1</v>
      </c>
      <c r="P6010" s="2">
        <f>(Table1[[#This Row],[Unit Price]]-Table1[[#This Row],[Discount Applied]])*Table1[[#This Row],[Order Quantity]]</f>
        <v>1829.05</v>
      </c>
      <c r="Q6010">
        <f>Table1[[#This Row],[Revenue]]-(Table1[[#This Row],[Unit Cost]]*Table1[[#This Row],[Order Quantity]])</f>
        <v>603.54999999999995</v>
      </c>
    </row>
    <row r="6011" spans="1:17" x14ac:dyDescent="0.25">
      <c r="A6011" t="s">
        <v>6036</v>
      </c>
      <c r="B6011" t="s">
        <v>18</v>
      </c>
      <c r="C6011" t="s">
        <v>19</v>
      </c>
      <c r="D6011" s="1">
        <v>44107</v>
      </c>
      <c r="E6011" s="1">
        <v>44005</v>
      </c>
      <c r="F6011" s="1">
        <v>44025</v>
      </c>
      <c r="G6011" s="1">
        <v>44029</v>
      </c>
      <c r="H6011">
        <v>3</v>
      </c>
      <c r="I6011">
        <v>31</v>
      </c>
      <c r="J6011">
        <v>202</v>
      </c>
      <c r="K6011">
        <v>14</v>
      </c>
      <c r="L6011">
        <v>1</v>
      </c>
      <c r="M6011">
        <v>0.1</v>
      </c>
      <c r="N6011">
        <v>492.32</v>
      </c>
      <c r="O6011" s="2">
        <v>1118.9000000000001</v>
      </c>
      <c r="P6011" s="2">
        <f>(Table1[[#This Row],[Unit Price]]-Table1[[#This Row],[Discount Applied]])*Table1[[#This Row],[Order Quantity]]</f>
        <v>1118.8000000000002</v>
      </c>
      <c r="Q6011">
        <f>Table1[[#This Row],[Revenue]]-(Table1[[#This Row],[Unit Cost]]*Table1[[#This Row],[Order Quantity]])</f>
        <v>626.48000000000025</v>
      </c>
    </row>
    <row r="6012" spans="1:17" x14ac:dyDescent="0.25">
      <c r="A6012" t="s">
        <v>6037</v>
      </c>
      <c r="B6012" t="s">
        <v>21</v>
      </c>
      <c r="C6012" t="s">
        <v>43</v>
      </c>
      <c r="D6012" s="1">
        <v>44107</v>
      </c>
      <c r="E6012" s="1">
        <v>44005</v>
      </c>
      <c r="F6012" s="1">
        <v>44172</v>
      </c>
      <c r="G6012" s="1">
        <v>44027</v>
      </c>
      <c r="H6012">
        <v>20</v>
      </c>
      <c r="I6012">
        <v>1</v>
      </c>
      <c r="J6012">
        <v>76</v>
      </c>
      <c r="K6012">
        <v>34</v>
      </c>
      <c r="L6012">
        <v>6</v>
      </c>
      <c r="M6012">
        <v>0.05</v>
      </c>
      <c r="N6012" s="2">
        <v>1149.72</v>
      </c>
      <c r="O6012" s="2">
        <v>1768.8</v>
      </c>
      <c r="P6012" s="2">
        <f>(Table1[[#This Row],[Unit Price]]-Table1[[#This Row],[Discount Applied]])*Table1[[#This Row],[Order Quantity]]</f>
        <v>10612.5</v>
      </c>
      <c r="Q6012">
        <f>Table1[[#This Row],[Revenue]]-(Table1[[#This Row],[Unit Cost]]*Table1[[#This Row],[Order Quantity]])</f>
        <v>3714.1800000000003</v>
      </c>
    </row>
    <row r="6013" spans="1:17" x14ac:dyDescent="0.25">
      <c r="A6013" t="s">
        <v>6038</v>
      </c>
      <c r="B6013" t="s">
        <v>21</v>
      </c>
      <c r="C6013" t="s">
        <v>26</v>
      </c>
      <c r="D6013" s="1">
        <v>44107</v>
      </c>
      <c r="E6013" s="1">
        <v>44006</v>
      </c>
      <c r="F6013" s="1">
        <v>44033</v>
      </c>
      <c r="G6013" s="1">
        <v>44039</v>
      </c>
      <c r="H6013">
        <v>15</v>
      </c>
      <c r="I6013">
        <v>19</v>
      </c>
      <c r="J6013">
        <v>209</v>
      </c>
      <c r="K6013">
        <v>8</v>
      </c>
      <c r="L6013">
        <v>6</v>
      </c>
      <c r="M6013">
        <v>0.05</v>
      </c>
      <c r="N6013" s="2">
        <v>2159.9499999999998</v>
      </c>
      <c r="O6013" s="2">
        <v>3999.9</v>
      </c>
      <c r="P6013" s="2">
        <f>(Table1[[#This Row],[Unit Price]]-Table1[[#This Row],[Discount Applied]])*Table1[[#This Row],[Order Quantity]]</f>
        <v>23999.1</v>
      </c>
      <c r="Q6013">
        <f>Table1[[#This Row],[Revenue]]-(Table1[[#This Row],[Unit Cost]]*Table1[[#This Row],[Order Quantity]])</f>
        <v>11039.4</v>
      </c>
    </row>
    <row r="6014" spans="1:17" x14ac:dyDescent="0.25">
      <c r="A6014" t="s">
        <v>6039</v>
      </c>
      <c r="B6014" t="s">
        <v>33</v>
      </c>
      <c r="C6014" t="s">
        <v>19</v>
      </c>
      <c r="D6014" s="1">
        <v>44107</v>
      </c>
      <c r="E6014" s="1">
        <v>44006</v>
      </c>
      <c r="F6014" s="1">
        <v>44009</v>
      </c>
      <c r="G6014" s="1">
        <v>43989</v>
      </c>
      <c r="H6014">
        <v>26</v>
      </c>
      <c r="I6014">
        <v>3</v>
      </c>
      <c r="J6014">
        <v>158</v>
      </c>
      <c r="K6014">
        <v>37</v>
      </c>
      <c r="L6014">
        <v>5</v>
      </c>
      <c r="M6014">
        <v>7.4999999999999997E-2</v>
      </c>
      <c r="N6014" s="2">
        <v>2885.69</v>
      </c>
      <c r="O6014" s="2">
        <v>3953</v>
      </c>
      <c r="P6014" s="2">
        <f>(Table1[[#This Row],[Unit Price]]-Table1[[#This Row],[Discount Applied]])*Table1[[#This Row],[Order Quantity]]</f>
        <v>19764.625</v>
      </c>
      <c r="Q6014">
        <f>Table1[[#This Row],[Revenue]]-(Table1[[#This Row],[Unit Cost]]*Table1[[#This Row],[Order Quantity]])</f>
        <v>5336.1749999999993</v>
      </c>
    </row>
    <row r="6015" spans="1:17" x14ac:dyDescent="0.25">
      <c r="A6015" t="s">
        <v>6040</v>
      </c>
      <c r="B6015" t="s">
        <v>33</v>
      </c>
      <c r="C6015" t="s">
        <v>43</v>
      </c>
      <c r="D6015" s="1">
        <v>44107</v>
      </c>
      <c r="E6015" s="1">
        <v>44006</v>
      </c>
      <c r="F6015" s="1">
        <v>44008</v>
      </c>
      <c r="G6015" s="1">
        <v>44010</v>
      </c>
      <c r="H6015">
        <v>28</v>
      </c>
      <c r="I6015">
        <v>20</v>
      </c>
      <c r="J6015">
        <v>76</v>
      </c>
      <c r="K6015">
        <v>19</v>
      </c>
      <c r="L6015">
        <v>4</v>
      </c>
      <c r="M6015">
        <v>0.05</v>
      </c>
      <c r="N6015">
        <v>198.59</v>
      </c>
      <c r="O6015">
        <v>261.3</v>
      </c>
      <c r="P6015" s="2">
        <f>(Table1[[#This Row],[Unit Price]]-Table1[[#This Row],[Discount Applied]])*Table1[[#This Row],[Order Quantity]]</f>
        <v>1045</v>
      </c>
      <c r="Q6015">
        <f>Table1[[#This Row],[Revenue]]-(Table1[[#This Row],[Unit Cost]]*Table1[[#This Row],[Order Quantity]])</f>
        <v>250.64</v>
      </c>
    </row>
    <row r="6016" spans="1:17" x14ac:dyDescent="0.25">
      <c r="A6016" t="s">
        <v>6041</v>
      </c>
      <c r="B6016" t="s">
        <v>18</v>
      </c>
      <c r="C6016" t="s">
        <v>43</v>
      </c>
      <c r="D6016" s="1">
        <v>44107</v>
      </c>
      <c r="E6016" s="1">
        <v>44006</v>
      </c>
      <c r="F6016" s="1">
        <v>44009</v>
      </c>
      <c r="G6016" s="1">
        <v>43868</v>
      </c>
      <c r="H6016">
        <v>9</v>
      </c>
      <c r="I6016">
        <v>12</v>
      </c>
      <c r="J6016">
        <v>82</v>
      </c>
      <c r="K6016">
        <v>42</v>
      </c>
      <c r="L6016">
        <v>8</v>
      </c>
      <c r="M6016">
        <v>0.1</v>
      </c>
      <c r="N6016" s="2">
        <v>2269.02</v>
      </c>
      <c r="O6016" s="2">
        <v>3845.8</v>
      </c>
      <c r="P6016" s="2">
        <f>(Table1[[#This Row],[Unit Price]]-Table1[[#This Row],[Discount Applied]])*Table1[[#This Row],[Order Quantity]]</f>
        <v>30765.600000000002</v>
      </c>
      <c r="Q6016">
        <f>Table1[[#This Row],[Revenue]]-(Table1[[#This Row],[Unit Cost]]*Table1[[#This Row],[Order Quantity]])</f>
        <v>12613.440000000002</v>
      </c>
    </row>
    <row r="6017" spans="1:17" x14ac:dyDescent="0.25">
      <c r="A6017" t="s">
        <v>6042</v>
      </c>
      <c r="B6017" t="s">
        <v>18</v>
      </c>
      <c r="C6017" t="s">
        <v>34</v>
      </c>
      <c r="D6017" s="1">
        <v>44107</v>
      </c>
      <c r="E6017" s="1">
        <v>44006</v>
      </c>
      <c r="F6017" s="1">
        <v>44030</v>
      </c>
      <c r="G6017" s="1">
        <v>44036</v>
      </c>
      <c r="H6017">
        <v>6</v>
      </c>
      <c r="I6017">
        <v>18</v>
      </c>
      <c r="J6017">
        <v>298</v>
      </c>
      <c r="K6017">
        <v>15</v>
      </c>
      <c r="L6017">
        <v>6</v>
      </c>
      <c r="M6017">
        <v>0.15</v>
      </c>
      <c r="N6017">
        <v>939.88</v>
      </c>
      <c r="O6017" s="2">
        <v>2237.8000000000002</v>
      </c>
      <c r="P6017" s="2">
        <f>(Table1[[#This Row],[Unit Price]]-Table1[[#This Row],[Discount Applied]])*Table1[[#This Row],[Order Quantity]]</f>
        <v>13425.900000000001</v>
      </c>
      <c r="Q6017">
        <f>Table1[[#This Row],[Revenue]]-(Table1[[#This Row],[Unit Cost]]*Table1[[#This Row],[Order Quantity]])</f>
        <v>7786.6200000000017</v>
      </c>
    </row>
    <row r="6018" spans="1:17" x14ac:dyDescent="0.25">
      <c r="A6018" t="s">
        <v>6043</v>
      </c>
      <c r="B6018" t="s">
        <v>23</v>
      </c>
      <c r="C6018" t="s">
        <v>34</v>
      </c>
      <c r="D6018" s="1">
        <v>43377</v>
      </c>
      <c r="E6018" s="1">
        <v>43198</v>
      </c>
      <c r="F6018" s="1">
        <v>43340</v>
      </c>
      <c r="G6018" s="1">
        <v>43229</v>
      </c>
      <c r="H6018">
        <v>21</v>
      </c>
      <c r="I6018">
        <v>34</v>
      </c>
      <c r="J6018">
        <v>292</v>
      </c>
      <c r="K6018">
        <v>19</v>
      </c>
      <c r="L6018">
        <v>2</v>
      </c>
      <c r="M6018">
        <v>0.05</v>
      </c>
      <c r="N6018" s="2">
        <v>2056.23</v>
      </c>
      <c r="O6018" s="2">
        <v>3738.6</v>
      </c>
      <c r="P6018" s="2">
        <f>(Table1[[#This Row],[Unit Price]]-Table1[[#This Row],[Discount Applied]])*Table1[[#This Row],[Order Quantity]]</f>
        <v>7477.0999999999995</v>
      </c>
      <c r="Q6018">
        <f>Table1[[#This Row],[Revenue]]-(Table1[[#This Row],[Unit Cost]]*Table1[[#This Row],[Order Quantity]])</f>
        <v>3364.6399999999994</v>
      </c>
    </row>
    <row r="6019" spans="1:17" x14ac:dyDescent="0.25">
      <c r="A6019" t="s">
        <v>6044</v>
      </c>
      <c r="B6019" t="s">
        <v>21</v>
      </c>
      <c r="C6019" t="s">
        <v>29</v>
      </c>
      <c r="D6019" s="1">
        <v>44107</v>
      </c>
      <c r="E6019" s="1">
        <v>44007</v>
      </c>
      <c r="F6019" s="1">
        <v>44172</v>
      </c>
      <c r="G6019" s="1">
        <v>44030</v>
      </c>
      <c r="H6019">
        <v>14</v>
      </c>
      <c r="I6019">
        <v>27</v>
      </c>
      <c r="J6019">
        <v>24</v>
      </c>
      <c r="K6019">
        <v>32</v>
      </c>
      <c r="L6019">
        <v>4</v>
      </c>
      <c r="M6019">
        <v>0.15</v>
      </c>
      <c r="N6019">
        <v>820.48</v>
      </c>
      <c r="O6019" s="2">
        <v>1051.9000000000001</v>
      </c>
      <c r="P6019" s="2">
        <f>(Table1[[#This Row],[Unit Price]]-Table1[[#This Row],[Discount Applied]])*Table1[[#This Row],[Order Quantity]]</f>
        <v>4207</v>
      </c>
      <c r="Q6019">
        <f>Table1[[#This Row],[Revenue]]-(Table1[[#This Row],[Unit Cost]]*Table1[[#This Row],[Order Quantity]])</f>
        <v>925.07999999999993</v>
      </c>
    </row>
    <row r="6020" spans="1:17" x14ac:dyDescent="0.25">
      <c r="A6020" t="s">
        <v>6045</v>
      </c>
      <c r="B6020" t="s">
        <v>21</v>
      </c>
      <c r="C6020" t="s">
        <v>19</v>
      </c>
      <c r="D6020" s="1">
        <v>44107</v>
      </c>
      <c r="E6020" s="1">
        <v>44007</v>
      </c>
      <c r="F6020" s="1">
        <v>43837</v>
      </c>
      <c r="G6020" s="1">
        <v>44050</v>
      </c>
      <c r="H6020">
        <v>18</v>
      </c>
      <c r="I6020">
        <v>4</v>
      </c>
      <c r="J6020">
        <v>162</v>
      </c>
      <c r="K6020">
        <v>6</v>
      </c>
      <c r="L6020">
        <v>7</v>
      </c>
      <c r="M6020">
        <v>0.1</v>
      </c>
      <c r="N6020">
        <v>915.69</v>
      </c>
      <c r="O6020" s="2">
        <v>1159.0999999999999</v>
      </c>
      <c r="P6020" s="2">
        <f>(Table1[[#This Row],[Unit Price]]-Table1[[#This Row],[Discount Applied]])*Table1[[#This Row],[Order Quantity]]</f>
        <v>8113</v>
      </c>
      <c r="Q6020">
        <f>Table1[[#This Row],[Revenue]]-(Table1[[#This Row],[Unit Cost]]*Table1[[#This Row],[Order Quantity]])</f>
        <v>1703.17</v>
      </c>
    </row>
    <row r="6021" spans="1:17" x14ac:dyDescent="0.25">
      <c r="A6021" t="s">
        <v>6046</v>
      </c>
      <c r="B6021" t="s">
        <v>21</v>
      </c>
      <c r="C6021" t="s">
        <v>19</v>
      </c>
      <c r="D6021" s="1">
        <v>44107</v>
      </c>
      <c r="E6021" s="1">
        <v>44007</v>
      </c>
      <c r="F6021" s="1">
        <v>44027</v>
      </c>
      <c r="G6021" s="1">
        <v>44035</v>
      </c>
      <c r="H6021">
        <v>14</v>
      </c>
      <c r="I6021">
        <v>4</v>
      </c>
      <c r="J6021">
        <v>132</v>
      </c>
      <c r="K6021">
        <v>37</v>
      </c>
      <c r="L6021">
        <v>3</v>
      </c>
      <c r="M6021">
        <v>0.15</v>
      </c>
      <c r="N6021" s="2">
        <v>1570.21</v>
      </c>
      <c r="O6021" s="2">
        <v>2907.8</v>
      </c>
      <c r="P6021" s="2">
        <f>(Table1[[#This Row],[Unit Price]]-Table1[[#This Row],[Discount Applied]])*Table1[[#This Row],[Order Quantity]]</f>
        <v>8722.9500000000007</v>
      </c>
      <c r="Q6021">
        <f>Table1[[#This Row],[Revenue]]-(Table1[[#This Row],[Unit Cost]]*Table1[[#This Row],[Order Quantity]])</f>
        <v>4012.3200000000006</v>
      </c>
    </row>
    <row r="6022" spans="1:17" x14ac:dyDescent="0.25">
      <c r="A6022" t="s">
        <v>6047</v>
      </c>
      <c r="B6022" t="s">
        <v>21</v>
      </c>
      <c r="C6022" t="s">
        <v>29</v>
      </c>
      <c r="D6022" s="1">
        <v>44107</v>
      </c>
      <c r="E6022" s="1">
        <v>44007</v>
      </c>
      <c r="F6022" s="1">
        <v>44028</v>
      </c>
      <c r="G6022" s="1">
        <v>44038</v>
      </c>
      <c r="H6022">
        <v>13</v>
      </c>
      <c r="I6022">
        <v>14</v>
      </c>
      <c r="J6022">
        <v>58</v>
      </c>
      <c r="K6022">
        <v>35</v>
      </c>
      <c r="L6022">
        <v>6</v>
      </c>
      <c r="M6022">
        <v>0.1</v>
      </c>
      <c r="N6022">
        <v>482.4</v>
      </c>
      <c r="O6022">
        <v>964.8</v>
      </c>
      <c r="P6022" s="2">
        <f>(Table1[[#This Row],[Unit Price]]-Table1[[#This Row],[Discount Applied]])*Table1[[#This Row],[Order Quantity]]</f>
        <v>5788.2</v>
      </c>
      <c r="Q6022">
        <f>Table1[[#This Row],[Revenue]]-(Table1[[#This Row],[Unit Cost]]*Table1[[#This Row],[Order Quantity]])</f>
        <v>2893.8</v>
      </c>
    </row>
    <row r="6023" spans="1:17" x14ac:dyDescent="0.25">
      <c r="A6023" t="s">
        <v>6048</v>
      </c>
      <c r="B6023" t="s">
        <v>23</v>
      </c>
      <c r="C6023" t="s">
        <v>29</v>
      </c>
      <c r="D6023" s="1">
        <v>44107</v>
      </c>
      <c r="E6023" s="1">
        <v>44007</v>
      </c>
      <c r="F6023" s="1">
        <v>44026</v>
      </c>
      <c r="G6023" s="1">
        <v>44035</v>
      </c>
      <c r="H6023">
        <v>21</v>
      </c>
      <c r="I6023">
        <v>28</v>
      </c>
      <c r="J6023">
        <v>11</v>
      </c>
      <c r="K6023">
        <v>17</v>
      </c>
      <c r="L6023">
        <v>3</v>
      </c>
      <c r="M6023">
        <v>0.05</v>
      </c>
      <c r="N6023" s="2">
        <v>4974.08</v>
      </c>
      <c r="O6023" s="2">
        <v>6217.6</v>
      </c>
      <c r="P6023" s="2">
        <f>(Table1[[#This Row],[Unit Price]]-Table1[[#This Row],[Discount Applied]])*Table1[[#This Row],[Order Quantity]]</f>
        <v>18652.650000000001</v>
      </c>
      <c r="Q6023">
        <f>Table1[[#This Row],[Revenue]]-(Table1[[#This Row],[Unit Cost]]*Table1[[#This Row],[Order Quantity]])</f>
        <v>3730.4100000000017</v>
      </c>
    </row>
    <row r="6024" spans="1:17" x14ac:dyDescent="0.25">
      <c r="A6024" t="s">
        <v>6049</v>
      </c>
      <c r="B6024" t="s">
        <v>18</v>
      </c>
      <c r="C6024" t="s">
        <v>34</v>
      </c>
      <c r="D6024" s="1">
        <v>44107</v>
      </c>
      <c r="E6024" s="1">
        <v>44007</v>
      </c>
      <c r="F6024" s="1">
        <v>44030</v>
      </c>
      <c r="G6024" s="1">
        <v>44035</v>
      </c>
      <c r="H6024">
        <v>7</v>
      </c>
      <c r="I6024">
        <v>45</v>
      </c>
      <c r="J6024">
        <v>293</v>
      </c>
      <c r="K6024">
        <v>22</v>
      </c>
      <c r="L6024">
        <v>1</v>
      </c>
      <c r="M6024">
        <v>0.4</v>
      </c>
      <c r="N6024">
        <v>617.20000000000005</v>
      </c>
      <c r="O6024" s="2">
        <v>1259.5999999999999</v>
      </c>
      <c r="P6024" s="2">
        <f>(Table1[[#This Row],[Unit Price]]-Table1[[#This Row],[Discount Applied]])*Table1[[#This Row],[Order Quantity]]</f>
        <v>1259.1999999999998</v>
      </c>
      <c r="Q6024">
        <f>Table1[[#This Row],[Revenue]]-(Table1[[#This Row],[Unit Cost]]*Table1[[#This Row],[Order Quantity]])</f>
        <v>641.99999999999977</v>
      </c>
    </row>
    <row r="6025" spans="1:17" x14ac:dyDescent="0.25">
      <c r="A6025" t="s">
        <v>6050</v>
      </c>
      <c r="B6025" t="s">
        <v>33</v>
      </c>
      <c r="C6025" t="s">
        <v>34</v>
      </c>
      <c r="D6025" s="1">
        <v>44107</v>
      </c>
      <c r="E6025" s="1">
        <v>44007</v>
      </c>
      <c r="F6025" s="1">
        <v>44029</v>
      </c>
      <c r="G6025" s="1">
        <v>44032</v>
      </c>
      <c r="H6025">
        <v>25</v>
      </c>
      <c r="I6025">
        <v>13</v>
      </c>
      <c r="J6025">
        <v>285</v>
      </c>
      <c r="K6025">
        <v>43</v>
      </c>
      <c r="L6025">
        <v>6</v>
      </c>
      <c r="M6025">
        <v>7.4999999999999997E-2</v>
      </c>
      <c r="N6025" s="2">
        <v>1303.69</v>
      </c>
      <c r="O6025" s="2">
        <v>2834.1</v>
      </c>
      <c r="P6025" s="2">
        <f>(Table1[[#This Row],[Unit Price]]-Table1[[#This Row],[Discount Applied]])*Table1[[#This Row],[Order Quantity]]</f>
        <v>17004.150000000001</v>
      </c>
      <c r="Q6025">
        <f>Table1[[#This Row],[Revenue]]-(Table1[[#This Row],[Unit Cost]]*Table1[[#This Row],[Order Quantity]])</f>
        <v>9182.010000000002</v>
      </c>
    </row>
    <row r="6026" spans="1:17" x14ac:dyDescent="0.25">
      <c r="A6026" t="s">
        <v>6051</v>
      </c>
      <c r="B6026" t="s">
        <v>18</v>
      </c>
      <c r="C6026" t="s">
        <v>26</v>
      </c>
      <c r="D6026" s="1">
        <v>44107</v>
      </c>
      <c r="E6026" s="1">
        <v>44007</v>
      </c>
      <c r="F6026" s="1">
        <v>44009</v>
      </c>
      <c r="G6026" s="1">
        <v>43837</v>
      </c>
      <c r="H6026">
        <v>1</v>
      </c>
      <c r="I6026">
        <v>7</v>
      </c>
      <c r="J6026">
        <v>248</v>
      </c>
      <c r="K6026">
        <v>9</v>
      </c>
      <c r="L6026">
        <v>6</v>
      </c>
      <c r="M6026">
        <v>0.15</v>
      </c>
      <c r="N6026" s="2">
        <v>1595.14</v>
      </c>
      <c r="O6026" s="2">
        <v>2572.8000000000002</v>
      </c>
      <c r="P6026" s="2">
        <f>(Table1[[#This Row],[Unit Price]]-Table1[[#This Row],[Discount Applied]])*Table1[[#This Row],[Order Quantity]]</f>
        <v>15435.900000000001</v>
      </c>
      <c r="Q6026">
        <f>Table1[[#This Row],[Revenue]]-(Table1[[#This Row],[Unit Cost]]*Table1[[#This Row],[Order Quantity]])</f>
        <v>5865.0600000000013</v>
      </c>
    </row>
    <row r="6027" spans="1:17" x14ac:dyDescent="0.25">
      <c r="A6027" t="s">
        <v>6052</v>
      </c>
      <c r="B6027" t="s">
        <v>23</v>
      </c>
      <c r="C6027" t="s">
        <v>19</v>
      </c>
      <c r="D6027" s="1">
        <v>44107</v>
      </c>
      <c r="E6027" s="1">
        <v>44008</v>
      </c>
      <c r="F6027" s="1">
        <v>43837</v>
      </c>
      <c r="G6027" s="1">
        <v>44142</v>
      </c>
      <c r="H6027">
        <v>25</v>
      </c>
      <c r="I6027">
        <v>47</v>
      </c>
      <c r="J6027">
        <v>155</v>
      </c>
      <c r="K6027">
        <v>32</v>
      </c>
      <c r="L6027">
        <v>4</v>
      </c>
      <c r="M6027">
        <v>0.4</v>
      </c>
      <c r="N6027">
        <v>458.68</v>
      </c>
      <c r="O6027" s="2">
        <v>1092.0999999999999</v>
      </c>
      <c r="P6027" s="2">
        <f>(Table1[[#This Row],[Unit Price]]-Table1[[#This Row],[Discount Applied]])*Table1[[#This Row],[Order Quantity]]</f>
        <v>4366.7999999999993</v>
      </c>
      <c r="Q6027">
        <f>Table1[[#This Row],[Revenue]]-(Table1[[#This Row],[Unit Cost]]*Table1[[#This Row],[Order Quantity]])</f>
        <v>2532.079999999999</v>
      </c>
    </row>
    <row r="6028" spans="1:17" x14ac:dyDescent="0.25">
      <c r="A6028" t="s">
        <v>6053</v>
      </c>
      <c r="B6028" t="s">
        <v>21</v>
      </c>
      <c r="C6028" t="s">
        <v>29</v>
      </c>
      <c r="D6028" s="1">
        <v>44107</v>
      </c>
      <c r="E6028" s="1">
        <v>44008</v>
      </c>
      <c r="F6028" s="1">
        <v>44172</v>
      </c>
      <c r="G6028" s="1">
        <v>44033</v>
      </c>
      <c r="H6028">
        <v>14</v>
      </c>
      <c r="I6028">
        <v>48</v>
      </c>
      <c r="J6028">
        <v>19</v>
      </c>
      <c r="K6028">
        <v>31</v>
      </c>
      <c r="L6028">
        <v>8</v>
      </c>
      <c r="M6028">
        <v>7.4999999999999997E-2</v>
      </c>
      <c r="N6028">
        <v>112.56</v>
      </c>
      <c r="O6028">
        <v>268</v>
      </c>
      <c r="P6028" s="2">
        <f>(Table1[[#This Row],[Unit Price]]-Table1[[#This Row],[Discount Applied]])*Table1[[#This Row],[Order Quantity]]</f>
        <v>2143.4</v>
      </c>
      <c r="Q6028">
        <f>Table1[[#This Row],[Revenue]]-(Table1[[#This Row],[Unit Cost]]*Table1[[#This Row],[Order Quantity]])</f>
        <v>1242.92</v>
      </c>
    </row>
    <row r="6029" spans="1:17" x14ac:dyDescent="0.25">
      <c r="A6029" t="s">
        <v>6054</v>
      </c>
      <c r="B6029" t="s">
        <v>18</v>
      </c>
      <c r="C6029" t="s">
        <v>19</v>
      </c>
      <c r="D6029" s="1">
        <v>43377</v>
      </c>
      <c r="E6029" s="1">
        <v>43198</v>
      </c>
      <c r="F6029" s="1">
        <v>43327</v>
      </c>
      <c r="G6029" s="1">
        <v>43333</v>
      </c>
      <c r="H6029">
        <v>11</v>
      </c>
      <c r="I6029">
        <v>39</v>
      </c>
      <c r="J6029">
        <v>178</v>
      </c>
      <c r="K6029">
        <v>46</v>
      </c>
      <c r="L6029">
        <v>6</v>
      </c>
      <c r="M6029">
        <v>7.4999999999999997E-2</v>
      </c>
      <c r="N6029" s="2">
        <v>1237.8900000000001</v>
      </c>
      <c r="O6029" s="2">
        <v>1996.6</v>
      </c>
      <c r="P6029" s="2">
        <f>(Table1[[#This Row],[Unit Price]]-Table1[[#This Row],[Discount Applied]])*Table1[[#This Row],[Order Quantity]]</f>
        <v>11979.15</v>
      </c>
      <c r="Q6029">
        <f>Table1[[#This Row],[Revenue]]-(Table1[[#This Row],[Unit Cost]]*Table1[[#This Row],[Order Quantity]])</f>
        <v>4551.8099999999995</v>
      </c>
    </row>
    <row r="6030" spans="1:17" x14ac:dyDescent="0.25">
      <c r="A6030" t="s">
        <v>6055</v>
      </c>
      <c r="B6030" t="s">
        <v>18</v>
      </c>
      <c r="C6030" t="s">
        <v>24</v>
      </c>
      <c r="D6030" s="1">
        <v>44107</v>
      </c>
      <c r="E6030" s="1">
        <v>44008</v>
      </c>
      <c r="F6030" s="1">
        <v>43837</v>
      </c>
      <c r="G6030" s="1">
        <v>43897</v>
      </c>
      <c r="H6030">
        <v>8</v>
      </c>
      <c r="I6030">
        <v>36</v>
      </c>
      <c r="J6030">
        <v>360</v>
      </c>
      <c r="K6030">
        <v>5</v>
      </c>
      <c r="L6030">
        <v>1</v>
      </c>
      <c r="M6030">
        <v>0.15</v>
      </c>
      <c r="N6030" s="2">
        <v>1571.82</v>
      </c>
      <c r="O6030" s="2">
        <v>2278</v>
      </c>
      <c r="P6030" s="2">
        <f>(Table1[[#This Row],[Unit Price]]-Table1[[#This Row],[Discount Applied]])*Table1[[#This Row],[Order Quantity]]</f>
        <v>2277.85</v>
      </c>
      <c r="Q6030">
        <f>Table1[[#This Row],[Revenue]]-(Table1[[#This Row],[Unit Cost]]*Table1[[#This Row],[Order Quantity]])</f>
        <v>706.03</v>
      </c>
    </row>
    <row r="6031" spans="1:17" x14ac:dyDescent="0.25">
      <c r="A6031" t="s">
        <v>6056</v>
      </c>
      <c r="B6031" t="s">
        <v>21</v>
      </c>
      <c r="C6031" t="s">
        <v>19</v>
      </c>
      <c r="D6031" s="1">
        <v>44107</v>
      </c>
      <c r="E6031" s="1">
        <v>44008</v>
      </c>
      <c r="F6031" s="1">
        <v>44142</v>
      </c>
      <c r="G6031" s="1">
        <v>44172</v>
      </c>
      <c r="H6031">
        <v>16</v>
      </c>
      <c r="I6031">
        <v>11</v>
      </c>
      <c r="J6031">
        <v>151</v>
      </c>
      <c r="K6031">
        <v>24</v>
      </c>
      <c r="L6031">
        <v>8</v>
      </c>
      <c r="M6031">
        <v>0.05</v>
      </c>
      <c r="N6031">
        <v>750.74</v>
      </c>
      <c r="O6031">
        <v>904.5</v>
      </c>
      <c r="P6031" s="2">
        <f>(Table1[[#This Row],[Unit Price]]-Table1[[#This Row],[Discount Applied]])*Table1[[#This Row],[Order Quantity]]</f>
        <v>7235.6</v>
      </c>
      <c r="Q6031">
        <f>Table1[[#This Row],[Revenue]]-(Table1[[#This Row],[Unit Cost]]*Table1[[#This Row],[Order Quantity]])</f>
        <v>1229.6800000000003</v>
      </c>
    </row>
    <row r="6032" spans="1:17" x14ac:dyDescent="0.25">
      <c r="A6032" t="s">
        <v>6057</v>
      </c>
      <c r="B6032" t="s">
        <v>21</v>
      </c>
      <c r="C6032" t="s">
        <v>19</v>
      </c>
      <c r="D6032" s="1">
        <v>44107</v>
      </c>
      <c r="E6032" s="1">
        <v>44008</v>
      </c>
      <c r="F6032" s="1">
        <v>44081</v>
      </c>
      <c r="G6032" s="1">
        <v>44025</v>
      </c>
      <c r="H6032">
        <v>18</v>
      </c>
      <c r="I6032">
        <v>40</v>
      </c>
      <c r="J6032">
        <v>149</v>
      </c>
      <c r="K6032">
        <v>12</v>
      </c>
      <c r="L6032">
        <v>1</v>
      </c>
      <c r="M6032">
        <v>0.05</v>
      </c>
      <c r="N6032" s="2">
        <v>1634.93</v>
      </c>
      <c r="O6032" s="2">
        <v>3892.7</v>
      </c>
      <c r="P6032" s="2">
        <f>(Table1[[#This Row],[Unit Price]]-Table1[[#This Row],[Discount Applied]])*Table1[[#This Row],[Order Quantity]]</f>
        <v>3892.6499999999996</v>
      </c>
      <c r="Q6032">
        <f>Table1[[#This Row],[Revenue]]-(Table1[[#This Row],[Unit Cost]]*Table1[[#This Row],[Order Quantity]])</f>
        <v>2257.7199999999993</v>
      </c>
    </row>
    <row r="6033" spans="1:17" x14ac:dyDescent="0.25">
      <c r="A6033" t="s">
        <v>6058</v>
      </c>
      <c r="B6033" t="s">
        <v>21</v>
      </c>
      <c r="C6033" t="s">
        <v>34</v>
      </c>
      <c r="D6033" s="1">
        <v>44107</v>
      </c>
      <c r="E6033" s="1">
        <v>44008</v>
      </c>
      <c r="F6033" s="1">
        <v>44050</v>
      </c>
      <c r="G6033" s="1">
        <v>44111</v>
      </c>
      <c r="H6033">
        <v>15</v>
      </c>
      <c r="I6033">
        <v>25</v>
      </c>
      <c r="J6033">
        <v>282</v>
      </c>
      <c r="K6033">
        <v>33</v>
      </c>
      <c r="L6033">
        <v>2</v>
      </c>
      <c r="M6033">
        <v>0.05</v>
      </c>
      <c r="N6033" s="2">
        <v>1158.83</v>
      </c>
      <c r="O6033" s="2">
        <v>2519.1999999999998</v>
      </c>
      <c r="P6033" s="2">
        <f>(Table1[[#This Row],[Unit Price]]-Table1[[#This Row],[Discount Applied]])*Table1[[#This Row],[Order Quantity]]</f>
        <v>5038.2999999999993</v>
      </c>
      <c r="Q6033">
        <f>Table1[[#This Row],[Revenue]]-(Table1[[#This Row],[Unit Cost]]*Table1[[#This Row],[Order Quantity]])</f>
        <v>2720.6399999999994</v>
      </c>
    </row>
    <row r="6034" spans="1:17" x14ac:dyDescent="0.25">
      <c r="A6034" t="s">
        <v>6059</v>
      </c>
      <c r="B6034" t="s">
        <v>21</v>
      </c>
      <c r="C6034" t="s">
        <v>29</v>
      </c>
      <c r="D6034" s="1">
        <v>44107</v>
      </c>
      <c r="E6034" s="1">
        <v>44008</v>
      </c>
      <c r="F6034" s="1">
        <v>44081</v>
      </c>
      <c r="G6034" s="1">
        <v>44028</v>
      </c>
      <c r="H6034">
        <v>14</v>
      </c>
      <c r="I6034">
        <v>1</v>
      </c>
      <c r="J6034">
        <v>31</v>
      </c>
      <c r="K6034">
        <v>46</v>
      </c>
      <c r="L6034">
        <v>8</v>
      </c>
      <c r="M6034">
        <v>0.05</v>
      </c>
      <c r="N6034">
        <v>947.05</v>
      </c>
      <c r="O6034" s="2">
        <v>1721.9</v>
      </c>
      <c r="P6034" s="2">
        <f>(Table1[[#This Row],[Unit Price]]-Table1[[#This Row],[Discount Applied]])*Table1[[#This Row],[Order Quantity]]</f>
        <v>13774.800000000001</v>
      </c>
      <c r="Q6034">
        <f>Table1[[#This Row],[Revenue]]-(Table1[[#This Row],[Unit Cost]]*Table1[[#This Row],[Order Quantity]])</f>
        <v>6198.4000000000015</v>
      </c>
    </row>
    <row r="6035" spans="1:17" x14ac:dyDescent="0.25">
      <c r="A6035" t="s">
        <v>6060</v>
      </c>
      <c r="B6035" t="s">
        <v>18</v>
      </c>
      <c r="C6035" t="s">
        <v>26</v>
      </c>
      <c r="D6035" s="1">
        <v>44107</v>
      </c>
      <c r="E6035" s="1">
        <v>44008</v>
      </c>
      <c r="F6035" s="1">
        <v>44027</v>
      </c>
      <c r="G6035" s="1">
        <v>44032</v>
      </c>
      <c r="H6035">
        <v>5</v>
      </c>
      <c r="I6035">
        <v>38</v>
      </c>
      <c r="J6035">
        <v>220</v>
      </c>
      <c r="K6035">
        <v>10</v>
      </c>
      <c r="L6035">
        <v>2</v>
      </c>
      <c r="M6035">
        <v>7.4999999999999997E-2</v>
      </c>
      <c r="N6035" s="2">
        <v>2176.16</v>
      </c>
      <c r="O6035" s="2">
        <v>3886</v>
      </c>
      <c r="P6035" s="2">
        <f>(Table1[[#This Row],[Unit Price]]-Table1[[#This Row],[Discount Applied]])*Table1[[#This Row],[Order Quantity]]</f>
        <v>7771.85</v>
      </c>
      <c r="Q6035">
        <f>Table1[[#This Row],[Revenue]]-(Table1[[#This Row],[Unit Cost]]*Table1[[#This Row],[Order Quantity]])</f>
        <v>3419.5300000000007</v>
      </c>
    </row>
    <row r="6036" spans="1:17" x14ac:dyDescent="0.25">
      <c r="A6036" t="s">
        <v>6061</v>
      </c>
      <c r="B6036" t="s">
        <v>18</v>
      </c>
      <c r="C6036" t="s">
        <v>26</v>
      </c>
      <c r="D6036" s="1">
        <v>44107</v>
      </c>
      <c r="E6036" s="1">
        <v>44008</v>
      </c>
      <c r="F6036" s="1">
        <v>43958</v>
      </c>
      <c r="G6036" s="1">
        <v>44142</v>
      </c>
      <c r="H6036">
        <v>2</v>
      </c>
      <c r="I6036">
        <v>2</v>
      </c>
      <c r="J6036">
        <v>221</v>
      </c>
      <c r="K6036">
        <v>24</v>
      </c>
      <c r="L6036">
        <v>3</v>
      </c>
      <c r="M6036">
        <v>0.05</v>
      </c>
      <c r="N6036" s="2">
        <v>4480.16</v>
      </c>
      <c r="O6036" s="2">
        <v>6137.2</v>
      </c>
      <c r="P6036" s="2">
        <f>(Table1[[#This Row],[Unit Price]]-Table1[[#This Row],[Discount Applied]])*Table1[[#This Row],[Order Quantity]]</f>
        <v>18411.449999999997</v>
      </c>
      <c r="Q6036">
        <f>Table1[[#This Row],[Revenue]]-(Table1[[#This Row],[Unit Cost]]*Table1[[#This Row],[Order Quantity]])</f>
        <v>4970.9699999999975</v>
      </c>
    </row>
    <row r="6037" spans="1:17" x14ac:dyDescent="0.25">
      <c r="A6037" t="s">
        <v>6062</v>
      </c>
      <c r="B6037" t="s">
        <v>21</v>
      </c>
      <c r="C6037" t="s">
        <v>29</v>
      </c>
      <c r="D6037" s="1">
        <v>44107</v>
      </c>
      <c r="E6037" s="1">
        <v>44009</v>
      </c>
      <c r="F6037" s="1">
        <v>43837</v>
      </c>
      <c r="G6037" s="1">
        <v>44081</v>
      </c>
      <c r="H6037">
        <v>16</v>
      </c>
      <c r="I6037">
        <v>17</v>
      </c>
      <c r="J6037">
        <v>51</v>
      </c>
      <c r="K6037">
        <v>4</v>
      </c>
      <c r="L6037">
        <v>2</v>
      </c>
      <c r="M6037">
        <v>0.4</v>
      </c>
      <c r="N6037">
        <v>188.4</v>
      </c>
      <c r="O6037">
        <v>247.9</v>
      </c>
      <c r="P6037" s="2">
        <f>(Table1[[#This Row],[Unit Price]]-Table1[[#This Row],[Discount Applied]])*Table1[[#This Row],[Order Quantity]]</f>
        <v>495</v>
      </c>
      <c r="Q6037">
        <f>Table1[[#This Row],[Revenue]]-(Table1[[#This Row],[Unit Cost]]*Table1[[#This Row],[Order Quantity]])</f>
        <v>118.19999999999999</v>
      </c>
    </row>
    <row r="6038" spans="1:17" x14ac:dyDescent="0.25">
      <c r="A6038" t="s">
        <v>6063</v>
      </c>
      <c r="B6038" t="s">
        <v>33</v>
      </c>
      <c r="C6038" t="s">
        <v>19</v>
      </c>
      <c r="D6038" s="1">
        <v>44107</v>
      </c>
      <c r="E6038" s="1">
        <v>44009</v>
      </c>
      <c r="F6038" s="1">
        <v>44142</v>
      </c>
      <c r="G6038" s="1">
        <v>44028</v>
      </c>
      <c r="H6038">
        <v>26</v>
      </c>
      <c r="I6038">
        <v>2</v>
      </c>
      <c r="J6038">
        <v>117</v>
      </c>
      <c r="K6038">
        <v>26</v>
      </c>
      <c r="L6038">
        <v>7</v>
      </c>
      <c r="M6038">
        <v>0.2</v>
      </c>
      <c r="N6038" s="2">
        <v>1682.5</v>
      </c>
      <c r="O6038" s="2">
        <v>2304.8000000000002</v>
      </c>
      <c r="P6038" s="2">
        <f>(Table1[[#This Row],[Unit Price]]-Table1[[#This Row],[Discount Applied]])*Table1[[#This Row],[Order Quantity]]</f>
        <v>16132.200000000003</v>
      </c>
      <c r="Q6038">
        <f>Table1[[#This Row],[Revenue]]-(Table1[[#This Row],[Unit Cost]]*Table1[[#This Row],[Order Quantity]])</f>
        <v>4354.7000000000025</v>
      </c>
    </row>
    <row r="6039" spans="1:17" x14ac:dyDescent="0.25">
      <c r="A6039" t="s">
        <v>6064</v>
      </c>
      <c r="B6039" t="s">
        <v>23</v>
      </c>
      <c r="C6039" t="s">
        <v>29</v>
      </c>
      <c r="D6039" s="1">
        <v>44107</v>
      </c>
      <c r="E6039" s="1">
        <v>44009</v>
      </c>
      <c r="F6039" s="1">
        <v>44035</v>
      </c>
      <c r="G6039" s="1">
        <v>44036</v>
      </c>
      <c r="H6039">
        <v>20</v>
      </c>
      <c r="I6039">
        <v>12</v>
      </c>
      <c r="J6039">
        <v>37</v>
      </c>
      <c r="K6039">
        <v>21</v>
      </c>
      <c r="L6039">
        <v>7</v>
      </c>
      <c r="M6039">
        <v>7.4999999999999997E-2</v>
      </c>
      <c r="N6039" s="2">
        <v>3228.73</v>
      </c>
      <c r="O6039" s="2">
        <v>5293</v>
      </c>
      <c r="P6039" s="2">
        <f>(Table1[[#This Row],[Unit Price]]-Table1[[#This Row],[Discount Applied]])*Table1[[#This Row],[Order Quantity]]</f>
        <v>37050.474999999999</v>
      </c>
      <c r="Q6039">
        <f>Table1[[#This Row],[Revenue]]-(Table1[[#This Row],[Unit Cost]]*Table1[[#This Row],[Order Quantity]])</f>
        <v>14449.364999999998</v>
      </c>
    </row>
    <row r="6040" spans="1:17" x14ac:dyDescent="0.25">
      <c r="A6040" t="s">
        <v>6065</v>
      </c>
      <c r="B6040" t="s">
        <v>18</v>
      </c>
      <c r="C6040" t="s">
        <v>43</v>
      </c>
      <c r="D6040" s="1">
        <v>43377</v>
      </c>
      <c r="E6040" s="1">
        <v>43198</v>
      </c>
      <c r="F6040" s="1">
        <v>43259</v>
      </c>
      <c r="G6040" s="1">
        <v>43325</v>
      </c>
      <c r="H6040">
        <v>10</v>
      </c>
      <c r="I6040">
        <v>38</v>
      </c>
      <c r="J6040">
        <v>76</v>
      </c>
      <c r="K6040">
        <v>9</v>
      </c>
      <c r="L6040">
        <v>3</v>
      </c>
      <c r="M6040">
        <v>0.15</v>
      </c>
      <c r="N6040" s="2">
        <v>1818.65</v>
      </c>
      <c r="O6040" s="2">
        <v>2331.6</v>
      </c>
      <c r="P6040" s="2">
        <f>(Table1[[#This Row],[Unit Price]]-Table1[[#This Row],[Discount Applied]])*Table1[[#This Row],[Order Quantity]]</f>
        <v>6994.3499999999995</v>
      </c>
      <c r="Q6040">
        <f>Table1[[#This Row],[Revenue]]-(Table1[[#This Row],[Unit Cost]]*Table1[[#This Row],[Order Quantity]])</f>
        <v>1538.3999999999987</v>
      </c>
    </row>
    <row r="6041" spans="1:17" x14ac:dyDescent="0.25">
      <c r="A6041" t="s">
        <v>6066</v>
      </c>
      <c r="B6041" t="s">
        <v>18</v>
      </c>
      <c r="C6041" t="s">
        <v>34</v>
      </c>
      <c r="D6041" s="1">
        <v>44107</v>
      </c>
      <c r="E6041" s="1">
        <v>44009</v>
      </c>
      <c r="F6041" s="1">
        <v>44034</v>
      </c>
      <c r="G6041" s="1">
        <v>44043</v>
      </c>
      <c r="H6041">
        <v>11</v>
      </c>
      <c r="I6041">
        <v>7</v>
      </c>
      <c r="J6041">
        <v>271</v>
      </c>
      <c r="K6041">
        <v>2</v>
      </c>
      <c r="L6041">
        <v>5</v>
      </c>
      <c r="M6041">
        <v>0.05</v>
      </c>
      <c r="N6041" s="2">
        <v>1821.13</v>
      </c>
      <c r="O6041" s="2">
        <v>2365.1</v>
      </c>
      <c r="P6041" s="2">
        <f>(Table1[[#This Row],[Unit Price]]-Table1[[#This Row],[Discount Applied]])*Table1[[#This Row],[Order Quantity]]</f>
        <v>11825.249999999998</v>
      </c>
      <c r="Q6041">
        <f>Table1[[#This Row],[Revenue]]-(Table1[[#This Row],[Unit Cost]]*Table1[[#This Row],[Order Quantity]])</f>
        <v>2719.5999999999967</v>
      </c>
    </row>
    <row r="6042" spans="1:17" x14ac:dyDescent="0.25">
      <c r="A6042" t="s">
        <v>6067</v>
      </c>
      <c r="B6042" t="s">
        <v>18</v>
      </c>
      <c r="C6042" t="s">
        <v>29</v>
      </c>
      <c r="D6042" s="1">
        <v>44107</v>
      </c>
      <c r="E6042" s="1">
        <v>44009</v>
      </c>
      <c r="F6042" s="1">
        <v>44011</v>
      </c>
      <c r="G6042" s="1">
        <v>43928</v>
      </c>
      <c r="H6042">
        <v>4</v>
      </c>
      <c r="I6042">
        <v>29</v>
      </c>
      <c r="J6042">
        <v>24</v>
      </c>
      <c r="K6042">
        <v>41</v>
      </c>
      <c r="L6042">
        <v>7</v>
      </c>
      <c r="M6042">
        <v>0.05</v>
      </c>
      <c r="N6042">
        <v>574.59</v>
      </c>
      <c r="O6042">
        <v>897.8</v>
      </c>
      <c r="P6042" s="2">
        <f>(Table1[[#This Row],[Unit Price]]-Table1[[#This Row],[Discount Applied]])*Table1[[#This Row],[Order Quantity]]</f>
        <v>6284.25</v>
      </c>
      <c r="Q6042">
        <f>Table1[[#This Row],[Revenue]]-(Table1[[#This Row],[Unit Cost]]*Table1[[#This Row],[Order Quantity]])</f>
        <v>2262.12</v>
      </c>
    </row>
    <row r="6043" spans="1:17" x14ac:dyDescent="0.25">
      <c r="A6043" t="s">
        <v>6068</v>
      </c>
      <c r="B6043" t="s">
        <v>33</v>
      </c>
      <c r="C6043" t="s">
        <v>34</v>
      </c>
      <c r="D6043" s="1">
        <v>44107</v>
      </c>
      <c r="E6043" s="1">
        <v>44009</v>
      </c>
      <c r="F6043" s="1">
        <v>44034</v>
      </c>
      <c r="G6043" s="1">
        <v>44037</v>
      </c>
      <c r="H6043">
        <v>26</v>
      </c>
      <c r="I6043">
        <v>42</v>
      </c>
      <c r="J6043">
        <v>295</v>
      </c>
      <c r="K6043">
        <v>15</v>
      </c>
      <c r="L6043">
        <v>5</v>
      </c>
      <c r="M6043">
        <v>0.05</v>
      </c>
      <c r="N6043">
        <v>150.75</v>
      </c>
      <c r="O6043">
        <v>201</v>
      </c>
      <c r="P6043" s="2">
        <f>(Table1[[#This Row],[Unit Price]]-Table1[[#This Row],[Discount Applied]])*Table1[[#This Row],[Order Quantity]]</f>
        <v>1004.75</v>
      </c>
      <c r="Q6043">
        <f>Table1[[#This Row],[Revenue]]-(Table1[[#This Row],[Unit Cost]]*Table1[[#This Row],[Order Quantity]])</f>
        <v>251</v>
      </c>
    </row>
    <row r="6044" spans="1:17" x14ac:dyDescent="0.25">
      <c r="A6044" t="s">
        <v>6069</v>
      </c>
      <c r="B6044" t="s">
        <v>23</v>
      </c>
      <c r="C6044" t="s">
        <v>29</v>
      </c>
      <c r="D6044" s="1">
        <v>44107</v>
      </c>
      <c r="E6044" s="1">
        <v>44009</v>
      </c>
      <c r="F6044" s="1">
        <v>44111</v>
      </c>
      <c r="G6044" s="1">
        <v>44025</v>
      </c>
      <c r="H6044">
        <v>22</v>
      </c>
      <c r="I6044">
        <v>28</v>
      </c>
      <c r="J6044">
        <v>43</v>
      </c>
      <c r="K6044">
        <v>8</v>
      </c>
      <c r="L6044">
        <v>1</v>
      </c>
      <c r="M6044">
        <v>0.4</v>
      </c>
      <c r="N6044">
        <v>753.21</v>
      </c>
      <c r="O6044" s="2">
        <v>1031.8</v>
      </c>
      <c r="P6044" s="2">
        <f>(Table1[[#This Row],[Unit Price]]-Table1[[#This Row],[Discount Applied]])*Table1[[#This Row],[Order Quantity]]</f>
        <v>1031.3999999999999</v>
      </c>
      <c r="Q6044">
        <f>Table1[[#This Row],[Revenue]]-(Table1[[#This Row],[Unit Cost]]*Table1[[#This Row],[Order Quantity]])</f>
        <v>278.18999999999983</v>
      </c>
    </row>
    <row r="6045" spans="1:17" x14ac:dyDescent="0.25">
      <c r="A6045" t="s">
        <v>6070</v>
      </c>
      <c r="B6045" t="s">
        <v>18</v>
      </c>
      <c r="C6045" t="s">
        <v>19</v>
      </c>
      <c r="D6045" s="1">
        <v>44107</v>
      </c>
      <c r="E6045" s="1">
        <v>44009</v>
      </c>
      <c r="F6045" s="1">
        <v>44032</v>
      </c>
      <c r="G6045" s="1">
        <v>44039</v>
      </c>
      <c r="H6045">
        <v>8</v>
      </c>
      <c r="I6045">
        <v>11</v>
      </c>
      <c r="J6045">
        <v>191</v>
      </c>
      <c r="K6045">
        <v>9</v>
      </c>
      <c r="L6045">
        <v>4</v>
      </c>
      <c r="M6045">
        <v>0.05</v>
      </c>
      <c r="N6045">
        <v>757.7</v>
      </c>
      <c r="O6045" s="2">
        <v>1762.1</v>
      </c>
      <c r="P6045" s="2">
        <f>(Table1[[#This Row],[Unit Price]]-Table1[[#This Row],[Discount Applied]])*Table1[[#This Row],[Order Quantity]]</f>
        <v>7048.2</v>
      </c>
      <c r="Q6045">
        <f>Table1[[#This Row],[Revenue]]-(Table1[[#This Row],[Unit Cost]]*Table1[[#This Row],[Order Quantity]])</f>
        <v>4017.3999999999996</v>
      </c>
    </row>
    <row r="6046" spans="1:17" x14ac:dyDescent="0.25">
      <c r="A6046" t="s">
        <v>6071</v>
      </c>
      <c r="B6046" t="s">
        <v>21</v>
      </c>
      <c r="C6046" t="s">
        <v>19</v>
      </c>
      <c r="D6046" s="1">
        <v>44107</v>
      </c>
      <c r="E6046" s="1">
        <v>44009</v>
      </c>
      <c r="F6046" s="1">
        <v>44032</v>
      </c>
      <c r="G6046" s="1">
        <v>44035</v>
      </c>
      <c r="H6046">
        <v>15</v>
      </c>
      <c r="I6046">
        <v>25</v>
      </c>
      <c r="J6046">
        <v>173</v>
      </c>
      <c r="K6046">
        <v>40</v>
      </c>
      <c r="L6046">
        <v>6</v>
      </c>
      <c r="M6046">
        <v>0.1</v>
      </c>
      <c r="N6046">
        <v>831</v>
      </c>
      <c r="O6046" s="2">
        <v>1051.9000000000001</v>
      </c>
      <c r="P6046" s="2">
        <f>(Table1[[#This Row],[Unit Price]]-Table1[[#This Row],[Discount Applied]])*Table1[[#This Row],[Order Quantity]]</f>
        <v>6310.8000000000011</v>
      </c>
      <c r="Q6046">
        <f>Table1[[#This Row],[Revenue]]-(Table1[[#This Row],[Unit Cost]]*Table1[[#This Row],[Order Quantity]])</f>
        <v>1324.8000000000011</v>
      </c>
    </row>
    <row r="6047" spans="1:17" x14ac:dyDescent="0.25">
      <c r="A6047" t="s">
        <v>6072</v>
      </c>
      <c r="B6047" t="s">
        <v>23</v>
      </c>
      <c r="C6047" t="s">
        <v>26</v>
      </c>
      <c r="D6047" s="1">
        <v>44107</v>
      </c>
      <c r="E6047" s="1">
        <v>44009</v>
      </c>
      <c r="F6047" s="1">
        <v>44035</v>
      </c>
      <c r="G6047" s="1">
        <v>44036</v>
      </c>
      <c r="H6047">
        <v>22</v>
      </c>
      <c r="I6047">
        <v>40</v>
      </c>
      <c r="J6047">
        <v>208</v>
      </c>
      <c r="K6047">
        <v>16</v>
      </c>
      <c r="L6047">
        <v>6</v>
      </c>
      <c r="M6047">
        <v>0.05</v>
      </c>
      <c r="N6047">
        <v>130.18</v>
      </c>
      <c r="O6047">
        <v>194.3</v>
      </c>
      <c r="P6047" s="2">
        <f>(Table1[[#This Row],[Unit Price]]-Table1[[#This Row],[Discount Applied]])*Table1[[#This Row],[Order Quantity]]</f>
        <v>1165.5</v>
      </c>
      <c r="Q6047">
        <f>Table1[[#This Row],[Revenue]]-(Table1[[#This Row],[Unit Cost]]*Table1[[#This Row],[Order Quantity]])</f>
        <v>384.41999999999996</v>
      </c>
    </row>
    <row r="6048" spans="1:17" x14ac:dyDescent="0.25">
      <c r="A6048" t="s">
        <v>6073</v>
      </c>
      <c r="B6048" t="s">
        <v>18</v>
      </c>
      <c r="C6048" t="s">
        <v>29</v>
      </c>
      <c r="D6048" s="1">
        <v>44107</v>
      </c>
      <c r="E6048" s="1">
        <v>44010</v>
      </c>
      <c r="F6048" s="1">
        <v>44019</v>
      </c>
      <c r="G6048" s="1">
        <v>44029</v>
      </c>
      <c r="H6048">
        <v>10</v>
      </c>
      <c r="I6048">
        <v>34</v>
      </c>
      <c r="J6048">
        <v>51</v>
      </c>
      <c r="K6048">
        <v>18</v>
      </c>
      <c r="L6048">
        <v>1</v>
      </c>
      <c r="M6048">
        <v>7.4999999999999997E-2</v>
      </c>
      <c r="N6048">
        <v>810.7</v>
      </c>
      <c r="O6048" s="2">
        <v>1842.5</v>
      </c>
      <c r="P6048" s="2">
        <f>(Table1[[#This Row],[Unit Price]]-Table1[[#This Row],[Discount Applied]])*Table1[[#This Row],[Order Quantity]]</f>
        <v>1842.425</v>
      </c>
      <c r="Q6048">
        <f>Table1[[#This Row],[Revenue]]-(Table1[[#This Row],[Unit Cost]]*Table1[[#This Row],[Order Quantity]])</f>
        <v>1031.7249999999999</v>
      </c>
    </row>
    <row r="6049" spans="1:17" x14ac:dyDescent="0.25">
      <c r="A6049" t="s">
        <v>6074</v>
      </c>
      <c r="B6049" t="s">
        <v>18</v>
      </c>
      <c r="C6049" t="s">
        <v>34</v>
      </c>
      <c r="D6049" s="1">
        <v>44107</v>
      </c>
      <c r="E6049" s="1">
        <v>44010</v>
      </c>
      <c r="F6049" s="1">
        <v>43837</v>
      </c>
      <c r="G6049" s="1">
        <v>44142</v>
      </c>
      <c r="H6049">
        <v>9</v>
      </c>
      <c r="I6049">
        <v>10</v>
      </c>
      <c r="J6049">
        <v>291</v>
      </c>
      <c r="K6049">
        <v>39</v>
      </c>
      <c r="L6049">
        <v>1</v>
      </c>
      <c r="M6049">
        <v>0.1</v>
      </c>
      <c r="N6049">
        <v>745.71</v>
      </c>
      <c r="O6049" s="2">
        <v>1065.3</v>
      </c>
      <c r="P6049" s="2">
        <f>(Table1[[#This Row],[Unit Price]]-Table1[[#This Row],[Discount Applied]])*Table1[[#This Row],[Order Quantity]]</f>
        <v>1065.2</v>
      </c>
      <c r="Q6049">
        <f>Table1[[#This Row],[Revenue]]-(Table1[[#This Row],[Unit Cost]]*Table1[[#This Row],[Order Quantity]])</f>
        <v>319.49</v>
      </c>
    </row>
    <row r="6050" spans="1:17" x14ac:dyDescent="0.25">
      <c r="A6050" t="s">
        <v>6075</v>
      </c>
      <c r="B6050" t="s">
        <v>18</v>
      </c>
      <c r="C6050" t="s">
        <v>24</v>
      </c>
      <c r="D6050" s="1">
        <v>44107</v>
      </c>
      <c r="E6050" s="1">
        <v>44010</v>
      </c>
      <c r="F6050" s="1">
        <v>43928</v>
      </c>
      <c r="G6050" s="1">
        <v>44081</v>
      </c>
      <c r="H6050">
        <v>10</v>
      </c>
      <c r="I6050">
        <v>44</v>
      </c>
      <c r="J6050">
        <v>330</v>
      </c>
      <c r="K6050">
        <v>8</v>
      </c>
      <c r="L6050">
        <v>2</v>
      </c>
      <c r="M6050">
        <v>0.3</v>
      </c>
      <c r="N6050" s="2">
        <v>1725.25</v>
      </c>
      <c r="O6050" s="2">
        <v>3450.5</v>
      </c>
      <c r="P6050" s="2">
        <f>(Table1[[#This Row],[Unit Price]]-Table1[[#This Row],[Discount Applied]])*Table1[[#This Row],[Order Quantity]]</f>
        <v>6900.4</v>
      </c>
      <c r="Q6050">
        <f>Table1[[#This Row],[Revenue]]-(Table1[[#This Row],[Unit Cost]]*Table1[[#This Row],[Order Quantity]])</f>
        <v>3449.8999999999996</v>
      </c>
    </row>
    <row r="6051" spans="1:17" x14ac:dyDescent="0.25">
      <c r="A6051" t="s">
        <v>6076</v>
      </c>
      <c r="B6051" t="s">
        <v>18</v>
      </c>
      <c r="C6051" t="s">
        <v>26</v>
      </c>
      <c r="D6051" s="1">
        <v>43377</v>
      </c>
      <c r="E6051" s="1">
        <v>43198</v>
      </c>
      <c r="F6051" s="1">
        <v>43328</v>
      </c>
      <c r="G6051" s="1">
        <v>43336</v>
      </c>
      <c r="H6051">
        <v>11</v>
      </c>
      <c r="I6051">
        <v>16</v>
      </c>
      <c r="J6051">
        <v>221</v>
      </c>
      <c r="K6051">
        <v>41</v>
      </c>
      <c r="L6051">
        <v>6</v>
      </c>
      <c r="M6051">
        <v>0.1</v>
      </c>
      <c r="N6051">
        <v>701.16</v>
      </c>
      <c r="O6051" s="2">
        <v>1078.7</v>
      </c>
      <c r="P6051" s="2">
        <f>(Table1[[#This Row],[Unit Price]]-Table1[[#This Row],[Discount Applied]])*Table1[[#This Row],[Order Quantity]]</f>
        <v>6471.6</v>
      </c>
      <c r="Q6051">
        <f>Table1[[#This Row],[Revenue]]-(Table1[[#This Row],[Unit Cost]]*Table1[[#This Row],[Order Quantity]])</f>
        <v>2264.6400000000003</v>
      </c>
    </row>
    <row r="6052" spans="1:17" x14ac:dyDescent="0.25">
      <c r="A6052" t="s">
        <v>6077</v>
      </c>
      <c r="B6052" t="s">
        <v>23</v>
      </c>
      <c r="C6052" t="s">
        <v>34</v>
      </c>
      <c r="D6052" s="1">
        <v>44107</v>
      </c>
      <c r="E6052" s="1">
        <v>44010</v>
      </c>
      <c r="F6052" s="1">
        <v>44111</v>
      </c>
      <c r="G6052" s="1">
        <v>44026</v>
      </c>
      <c r="H6052">
        <v>21</v>
      </c>
      <c r="I6052">
        <v>49</v>
      </c>
      <c r="J6052">
        <v>292</v>
      </c>
      <c r="K6052">
        <v>37</v>
      </c>
      <c r="L6052">
        <v>5</v>
      </c>
      <c r="M6052">
        <v>0.3</v>
      </c>
      <c r="N6052" s="2">
        <v>2082.9</v>
      </c>
      <c r="O6052" s="2">
        <v>3591.2</v>
      </c>
      <c r="P6052" s="2">
        <f>(Table1[[#This Row],[Unit Price]]-Table1[[#This Row],[Discount Applied]])*Table1[[#This Row],[Order Quantity]]</f>
        <v>17954.5</v>
      </c>
      <c r="Q6052">
        <f>Table1[[#This Row],[Revenue]]-(Table1[[#This Row],[Unit Cost]]*Table1[[#This Row],[Order Quantity]])</f>
        <v>7540</v>
      </c>
    </row>
    <row r="6053" spans="1:17" x14ac:dyDescent="0.25">
      <c r="A6053" t="s">
        <v>6078</v>
      </c>
      <c r="B6053" t="s">
        <v>21</v>
      </c>
      <c r="C6053" t="s">
        <v>29</v>
      </c>
      <c r="D6053" s="1">
        <v>44107</v>
      </c>
      <c r="E6053" s="1">
        <v>44010</v>
      </c>
      <c r="F6053" s="1">
        <v>44032</v>
      </c>
      <c r="G6053" s="1">
        <v>44041</v>
      </c>
      <c r="H6053">
        <v>16</v>
      </c>
      <c r="I6053">
        <v>21</v>
      </c>
      <c r="J6053">
        <v>54</v>
      </c>
      <c r="K6053">
        <v>46</v>
      </c>
      <c r="L6053">
        <v>2</v>
      </c>
      <c r="M6053">
        <v>0.15</v>
      </c>
      <c r="N6053" s="2">
        <v>1995.53</v>
      </c>
      <c r="O6053" s="2">
        <v>3912.8</v>
      </c>
      <c r="P6053" s="2">
        <f>(Table1[[#This Row],[Unit Price]]-Table1[[#This Row],[Discount Applied]])*Table1[[#This Row],[Order Quantity]]</f>
        <v>7825.3</v>
      </c>
      <c r="Q6053">
        <f>Table1[[#This Row],[Revenue]]-(Table1[[#This Row],[Unit Cost]]*Table1[[#This Row],[Order Quantity]])</f>
        <v>3834.2400000000002</v>
      </c>
    </row>
    <row r="6054" spans="1:17" x14ac:dyDescent="0.25">
      <c r="A6054" t="s">
        <v>6079</v>
      </c>
      <c r="B6054" t="s">
        <v>21</v>
      </c>
      <c r="C6054" t="s">
        <v>24</v>
      </c>
      <c r="D6054" s="1">
        <v>44107</v>
      </c>
      <c r="E6054" s="1">
        <v>44010</v>
      </c>
      <c r="F6054" s="1">
        <v>44012</v>
      </c>
      <c r="G6054" s="1">
        <v>43868</v>
      </c>
      <c r="H6054">
        <v>19</v>
      </c>
      <c r="I6054">
        <v>19</v>
      </c>
      <c r="J6054">
        <v>336</v>
      </c>
      <c r="K6054">
        <v>25</v>
      </c>
      <c r="L6054">
        <v>7</v>
      </c>
      <c r="M6054">
        <v>7.4999999999999997E-2</v>
      </c>
      <c r="N6054">
        <v>697.07</v>
      </c>
      <c r="O6054" s="2">
        <v>1025.0999999999999</v>
      </c>
      <c r="P6054" s="2">
        <f>(Table1[[#This Row],[Unit Price]]-Table1[[#This Row],[Discount Applied]])*Table1[[#This Row],[Order Quantity]]</f>
        <v>7175.1749999999993</v>
      </c>
      <c r="Q6054">
        <f>Table1[[#This Row],[Revenue]]-(Table1[[#This Row],[Unit Cost]]*Table1[[#This Row],[Order Quantity]])</f>
        <v>2295.6849999999986</v>
      </c>
    </row>
    <row r="6055" spans="1:17" x14ac:dyDescent="0.25">
      <c r="A6055" t="s">
        <v>6080</v>
      </c>
      <c r="B6055" t="s">
        <v>21</v>
      </c>
      <c r="C6055" t="s">
        <v>19</v>
      </c>
      <c r="D6055" s="1">
        <v>44107</v>
      </c>
      <c r="E6055" s="1">
        <v>44010</v>
      </c>
      <c r="F6055" s="1">
        <v>43837</v>
      </c>
      <c r="G6055" s="1">
        <v>44081</v>
      </c>
      <c r="H6055">
        <v>12</v>
      </c>
      <c r="I6055">
        <v>17</v>
      </c>
      <c r="J6055">
        <v>121</v>
      </c>
      <c r="K6055">
        <v>3</v>
      </c>
      <c r="L6055">
        <v>3</v>
      </c>
      <c r="M6055">
        <v>0.05</v>
      </c>
      <c r="N6055">
        <v>379.96</v>
      </c>
      <c r="O6055">
        <v>716.9</v>
      </c>
      <c r="P6055" s="2">
        <f>(Table1[[#This Row],[Unit Price]]-Table1[[#This Row],[Discount Applied]])*Table1[[#This Row],[Order Quantity]]</f>
        <v>2150.5500000000002</v>
      </c>
      <c r="Q6055">
        <f>Table1[[#This Row],[Revenue]]-(Table1[[#This Row],[Unit Cost]]*Table1[[#This Row],[Order Quantity]])</f>
        <v>1010.6700000000003</v>
      </c>
    </row>
    <row r="6056" spans="1:17" x14ac:dyDescent="0.25">
      <c r="A6056" t="s">
        <v>6081</v>
      </c>
      <c r="B6056" t="s">
        <v>18</v>
      </c>
      <c r="C6056" t="s">
        <v>19</v>
      </c>
      <c r="D6056" s="1">
        <v>44107</v>
      </c>
      <c r="E6056" s="1">
        <v>44010</v>
      </c>
      <c r="F6056" s="1">
        <v>44037</v>
      </c>
      <c r="G6056" s="1">
        <v>43929</v>
      </c>
      <c r="H6056">
        <v>8</v>
      </c>
      <c r="I6056">
        <v>41</v>
      </c>
      <c r="J6056">
        <v>136</v>
      </c>
      <c r="K6056">
        <v>28</v>
      </c>
      <c r="L6056">
        <v>3</v>
      </c>
      <c r="M6056">
        <v>7.4999999999999997E-2</v>
      </c>
      <c r="N6056" s="2">
        <v>2049.33</v>
      </c>
      <c r="O6056" s="2">
        <v>2807.3</v>
      </c>
      <c r="P6056" s="2">
        <f>(Table1[[#This Row],[Unit Price]]-Table1[[#This Row],[Discount Applied]])*Table1[[#This Row],[Order Quantity]]</f>
        <v>8421.6750000000011</v>
      </c>
      <c r="Q6056">
        <f>Table1[[#This Row],[Revenue]]-(Table1[[#This Row],[Unit Cost]]*Table1[[#This Row],[Order Quantity]])</f>
        <v>2273.6850000000013</v>
      </c>
    </row>
    <row r="6057" spans="1:17" x14ac:dyDescent="0.25">
      <c r="A6057" t="s">
        <v>6082</v>
      </c>
      <c r="B6057" t="s">
        <v>23</v>
      </c>
      <c r="C6057" t="s">
        <v>29</v>
      </c>
      <c r="D6057" s="1">
        <v>44107</v>
      </c>
      <c r="E6057" s="1">
        <v>44011</v>
      </c>
      <c r="F6057" s="1">
        <v>44026</v>
      </c>
      <c r="G6057" s="1">
        <v>44036</v>
      </c>
      <c r="H6057">
        <v>21</v>
      </c>
      <c r="I6057">
        <v>29</v>
      </c>
      <c r="J6057">
        <v>28</v>
      </c>
      <c r="K6057">
        <v>21</v>
      </c>
      <c r="L6057">
        <v>2</v>
      </c>
      <c r="M6057">
        <v>7.4999999999999997E-2</v>
      </c>
      <c r="N6057" s="2">
        <v>3241.73</v>
      </c>
      <c r="O6057" s="2">
        <v>3859.2</v>
      </c>
      <c r="P6057" s="2">
        <f>(Table1[[#This Row],[Unit Price]]-Table1[[#This Row],[Discount Applied]])*Table1[[#This Row],[Order Quantity]]</f>
        <v>7718.25</v>
      </c>
      <c r="Q6057">
        <f>Table1[[#This Row],[Revenue]]-(Table1[[#This Row],[Unit Cost]]*Table1[[#This Row],[Order Quantity]])</f>
        <v>1234.79</v>
      </c>
    </row>
    <row r="6058" spans="1:17" x14ac:dyDescent="0.25">
      <c r="A6058" t="s">
        <v>6083</v>
      </c>
      <c r="B6058" t="s">
        <v>33</v>
      </c>
      <c r="C6058" t="s">
        <v>19</v>
      </c>
      <c r="D6058" s="1">
        <v>44107</v>
      </c>
      <c r="E6058" s="1">
        <v>44011</v>
      </c>
      <c r="F6058" s="1">
        <v>44031</v>
      </c>
      <c r="G6058" s="1">
        <v>44033</v>
      </c>
      <c r="H6058">
        <v>28</v>
      </c>
      <c r="I6058">
        <v>12</v>
      </c>
      <c r="J6058">
        <v>150</v>
      </c>
      <c r="K6058">
        <v>35</v>
      </c>
      <c r="L6058">
        <v>3</v>
      </c>
      <c r="M6058">
        <v>0.05</v>
      </c>
      <c r="N6058" s="2">
        <v>4433.26</v>
      </c>
      <c r="O6058" s="2">
        <v>6157.3</v>
      </c>
      <c r="P6058" s="2">
        <f>(Table1[[#This Row],[Unit Price]]-Table1[[#This Row],[Discount Applied]])*Table1[[#This Row],[Order Quantity]]</f>
        <v>18471.75</v>
      </c>
      <c r="Q6058">
        <f>Table1[[#This Row],[Revenue]]-(Table1[[#This Row],[Unit Cost]]*Table1[[#This Row],[Order Quantity]])</f>
        <v>5171.9699999999993</v>
      </c>
    </row>
    <row r="6059" spans="1:17" x14ac:dyDescent="0.25">
      <c r="A6059" t="s">
        <v>6084</v>
      </c>
      <c r="B6059" t="s">
        <v>18</v>
      </c>
      <c r="C6059" t="s">
        <v>19</v>
      </c>
      <c r="D6059" s="1">
        <v>44107</v>
      </c>
      <c r="E6059" s="1">
        <v>44011</v>
      </c>
      <c r="F6059" s="1">
        <v>44031</v>
      </c>
      <c r="G6059" s="1">
        <v>44037</v>
      </c>
      <c r="H6059">
        <v>1</v>
      </c>
      <c r="I6059">
        <v>5</v>
      </c>
      <c r="J6059">
        <v>94</v>
      </c>
      <c r="K6059">
        <v>38</v>
      </c>
      <c r="L6059">
        <v>1</v>
      </c>
      <c r="M6059">
        <v>0.15</v>
      </c>
      <c r="N6059">
        <v>643.87</v>
      </c>
      <c r="O6059" s="2">
        <v>1038.5</v>
      </c>
      <c r="P6059" s="2">
        <f>(Table1[[#This Row],[Unit Price]]-Table1[[#This Row],[Discount Applied]])*Table1[[#This Row],[Order Quantity]]</f>
        <v>1038.3499999999999</v>
      </c>
      <c r="Q6059">
        <f>Table1[[#This Row],[Revenue]]-(Table1[[#This Row],[Unit Cost]]*Table1[[#This Row],[Order Quantity]])</f>
        <v>394.4799999999999</v>
      </c>
    </row>
    <row r="6060" spans="1:17" x14ac:dyDescent="0.25">
      <c r="A6060" t="s">
        <v>6085</v>
      </c>
      <c r="B6060" t="s">
        <v>23</v>
      </c>
      <c r="C6060" t="s">
        <v>26</v>
      </c>
      <c r="D6060" s="1">
        <v>44107</v>
      </c>
      <c r="E6060" s="1">
        <v>44011</v>
      </c>
      <c r="F6060" s="1">
        <v>44035</v>
      </c>
      <c r="G6060" s="1">
        <v>44038</v>
      </c>
      <c r="H6060">
        <v>22</v>
      </c>
      <c r="I6060">
        <v>48</v>
      </c>
      <c r="J6060">
        <v>228</v>
      </c>
      <c r="K6060">
        <v>20</v>
      </c>
      <c r="L6060">
        <v>1</v>
      </c>
      <c r="M6060">
        <v>0.05</v>
      </c>
      <c r="N6060">
        <v>768.22</v>
      </c>
      <c r="O6060">
        <v>984.9</v>
      </c>
      <c r="P6060" s="2">
        <f>(Table1[[#This Row],[Unit Price]]-Table1[[#This Row],[Discount Applied]])*Table1[[#This Row],[Order Quantity]]</f>
        <v>984.85</v>
      </c>
      <c r="Q6060">
        <f>Table1[[#This Row],[Revenue]]-(Table1[[#This Row],[Unit Cost]]*Table1[[#This Row],[Order Quantity]])</f>
        <v>216.63</v>
      </c>
    </row>
    <row r="6061" spans="1:17" x14ac:dyDescent="0.25">
      <c r="A6061" t="s">
        <v>6086</v>
      </c>
      <c r="B6061" t="s">
        <v>21</v>
      </c>
      <c r="C6061" t="s">
        <v>19</v>
      </c>
      <c r="D6061" s="1">
        <v>44107</v>
      </c>
      <c r="E6061" s="1">
        <v>44011</v>
      </c>
      <c r="F6061" s="1">
        <v>44034</v>
      </c>
      <c r="G6061" s="1">
        <v>44035</v>
      </c>
      <c r="H6061">
        <v>16</v>
      </c>
      <c r="I6061">
        <v>11</v>
      </c>
      <c r="J6061">
        <v>185</v>
      </c>
      <c r="K6061">
        <v>6</v>
      </c>
      <c r="L6061">
        <v>8</v>
      </c>
      <c r="M6061">
        <v>0.4</v>
      </c>
      <c r="N6061">
        <v>572.25</v>
      </c>
      <c r="O6061">
        <v>783.9</v>
      </c>
      <c r="P6061" s="2">
        <f>(Table1[[#This Row],[Unit Price]]-Table1[[#This Row],[Discount Applied]])*Table1[[#This Row],[Order Quantity]]</f>
        <v>6268</v>
      </c>
      <c r="Q6061">
        <f>Table1[[#This Row],[Revenue]]-(Table1[[#This Row],[Unit Cost]]*Table1[[#This Row],[Order Quantity]])</f>
        <v>1690</v>
      </c>
    </row>
    <row r="6062" spans="1:17" x14ac:dyDescent="0.25">
      <c r="A6062" t="s">
        <v>6087</v>
      </c>
      <c r="B6062" t="s">
        <v>18</v>
      </c>
      <c r="C6062" t="s">
        <v>24</v>
      </c>
      <c r="D6062" s="1">
        <v>43377</v>
      </c>
      <c r="E6062" s="1">
        <v>43198</v>
      </c>
      <c r="F6062" s="1">
        <v>43343</v>
      </c>
      <c r="G6062" s="1">
        <v>43321</v>
      </c>
      <c r="H6062">
        <v>11</v>
      </c>
      <c r="I6062">
        <v>42</v>
      </c>
      <c r="J6062">
        <v>334</v>
      </c>
      <c r="K6062">
        <v>11</v>
      </c>
      <c r="L6062">
        <v>4</v>
      </c>
      <c r="M6062">
        <v>0.15</v>
      </c>
      <c r="N6062" s="2">
        <v>1216.45</v>
      </c>
      <c r="O6062" s="2">
        <v>1788.9</v>
      </c>
      <c r="P6062" s="2">
        <f>(Table1[[#This Row],[Unit Price]]-Table1[[#This Row],[Discount Applied]])*Table1[[#This Row],[Order Quantity]]</f>
        <v>7155</v>
      </c>
      <c r="Q6062">
        <f>Table1[[#This Row],[Revenue]]-(Table1[[#This Row],[Unit Cost]]*Table1[[#This Row],[Order Quantity]])</f>
        <v>2289.1999999999998</v>
      </c>
    </row>
    <row r="6063" spans="1:17" x14ac:dyDescent="0.25">
      <c r="A6063" t="s">
        <v>6088</v>
      </c>
      <c r="B6063" t="s">
        <v>23</v>
      </c>
      <c r="C6063" t="s">
        <v>34</v>
      </c>
      <c r="D6063" s="1">
        <v>44107</v>
      </c>
      <c r="E6063" s="1">
        <v>44012</v>
      </c>
      <c r="F6063" s="1">
        <v>44033</v>
      </c>
      <c r="G6063" s="1">
        <v>44042</v>
      </c>
      <c r="H6063">
        <v>22</v>
      </c>
      <c r="I6063">
        <v>17</v>
      </c>
      <c r="J6063">
        <v>312</v>
      </c>
      <c r="K6063">
        <v>26</v>
      </c>
      <c r="L6063">
        <v>4</v>
      </c>
      <c r="M6063">
        <v>7.4999999999999997E-2</v>
      </c>
      <c r="N6063">
        <v>157.12</v>
      </c>
      <c r="O6063">
        <v>234.5</v>
      </c>
      <c r="P6063" s="2">
        <f>(Table1[[#This Row],[Unit Price]]-Table1[[#This Row],[Discount Applied]])*Table1[[#This Row],[Order Quantity]]</f>
        <v>937.7</v>
      </c>
      <c r="Q6063">
        <f>Table1[[#This Row],[Revenue]]-(Table1[[#This Row],[Unit Cost]]*Table1[[#This Row],[Order Quantity]])</f>
        <v>309.22000000000003</v>
      </c>
    </row>
    <row r="6064" spans="1:17" x14ac:dyDescent="0.25">
      <c r="A6064" t="s">
        <v>6089</v>
      </c>
      <c r="B6064" t="s">
        <v>18</v>
      </c>
      <c r="C6064" t="s">
        <v>29</v>
      </c>
      <c r="D6064" s="1">
        <v>44107</v>
      </c>
      <c r="E6064" s="1">
        <v>44012</v>
      </c>
      <c r="F6064" s="1">
        <v>43989</v>
      </c>
      <c r="G6064" s="1">
        <v>44081</v>
      </c>
      <c r="H6064">
        <v>4</v>
      </c>
      <c r="I6064">
        <v>45</v>
      </c>
      <c r="J6064">
        <v>6</v>
      </c>
      <c r="K6064">
        <v>3</v>
      </c>
      <c r="L6064">
        <v>3</v>
      </c>
      <c r="M6064">
        <v>0.1</v>
      </c>
      <c r="N6064" s="2">
        <v>1873.86</v>
      </c>
      <c r="O6064" s="2">
        <v>2465.6</v>
      </c>
      <c r="P6064" s="2">
        <f>(Table1[[#This Row],[Unit Price]]-Table1[[#This Row],[Discount Applied]])*Table1[[#This Row],[Order Quantity]]</f>
        <v>7396.5</v>
      </c>
      <c r="Q6064">
        <f>Table1[[#This Row],[Revenue]]-(Table1[[#This Row],[Unit Cost]]*Table1[[#This Row],[Order Quantity]])</f>
        <v>1774.92</v>
      </c>
    </row>
    <row r="6065" spans="1:17" x14ac:dyDescent="0.25">
      <c r="A6065" t="s">
        <v>6090</v>
      </c>
      <c r="B6065" t="s">
        <v>18</v>
      </c>
      <c r="C6065" t="s">
        <v>19</v>
      </c>
      <c r="D6065" s="1">
        <v>44107</v>
      </c>
      <c r="E6065" s="1">
        <v>44012</v>
      </c>
      <c r="F6065" s="1">
        <v>44142</v>
      </c>
      <c r="G6065" s="1">
        <v>44032</v>
      </c>
      <c r="H6065">
        <v>8</v>
      </c>
      <c r="I6065">
        <v>22</v>
      </c>
      <c r="J6065">
        <v>124</v>
      </c>
      <c r="K6065">
        <v>39</v>
      </c>
      <c r="L6065">
        <v>1</v>
      </c>
      <c r="M6065">
        <v>0.2</v>
      </c>
      <c r="N6065">
        <v>603</v>
      </c>
      <c r="O6065" s="2">
        <v>1005</v>
      </c>
      <c r="P6065" s="2">
        <f>(Table1[[#This Row],[Unit Price]]-Table1[[#This Row],[Discount Applied]])*Table1[[#This Row],[Order Quantity]]</f>
        <v>1004.8</v>
      </c>
      <c r="Q6065">
        <f>Table1[[#This Row],[Revenue]]-(Table1[[#This Row],[Unit Cost]]*Table1[[#This Row],[Order Quantity]])</f>
        <v>401.79999999999995</v>
      </c>
    </row>
    <row r="6066" spans="1:17" x14ac:dyDescent="0.25">
      <c r="A6066" t="s">
        <v>6091</v>
      </c>
      <c r="B6066" t="s">
        <v>21</v>
      </c>
      <c r="C6066" t="s">
        <v>26</v>
      </c>
      <c r="D6066" s="1">
        <v>44107</v>
      </c>
      <c r="E6066" s="1">
        <v>44012</v>
      </c>
      <c r="F6066" s="1">
        <v>44111</v>
      </c>
      <c r="G6066" s="1">
        <v>44025</v>
      </c>
      <c r="H6066">
        <v>20</v>
      </c>
      <c r="I6066">
        <v>14</v>
      </c>
      <c r="J6066">
        <v>224</v>
      </c>
      <c r="K6066">
        <v>27</v>
      </c>
      <c r="L6066">
        <v>3</v>
      </c>
      <c r="M6066">
        <v>7.4999999999999997E-2</v>
      </c>
      <c r="N6066">
        <v>718.24</v>
      </c>
      <c r="O6066" s="2">
        <v>1072</v>
      </c>
      <c r="P6066" s="2">
        <f>(Table1[[#This Row],[Unit Price]]-Table1[[#This Row],[Discount Applied]])*Table1[[#This Row],[Order Quantity]]</f>
        <v>3215.7749999999996</v>
      </c>
      <c r="Q6066">
        <f>Table1[[#This Row],[Revenue]]-(Table1[[#This Row],[Unit Cost]]*Table1[[#This Row],[Order Quantity]])</f>
        <v>1061.0549999999994</v>
      </c>
    </row>
    <row r="6067" spans="1:17" x14ac:dyDescent="0.25">
      <c r="A6067" t="s">
        <v>6092</v>
      </c>
      <c r="B6067" t="s">
        <v>21</v>
      </c>
      <c r="C6067" t="s">
        <v>29</v>
      </c>
      <c r="D6067" s="1">
        <v>44107</v>
      </c>
      <c r="E6067" s="1">
        <v>44012</v>
      </c>
      <c r="F6067" s="1">
        <v>44111</v>
      </c>
      <c r="G6067" s="1">
        <v>44027</v>
      </c>
      <c r="H6067">
        <v>18</v>
      </c>
      <c r="I6067">
        <v>36</v>
      </c>
      <c r="J6067">
        <v>2</v>
      </c>
      <c r="K6067">
        <v>18</v>
      </c>
      <c r="L6067">
        <v>6</v>
      </c>
      <c r="M6067">
        <v>0.1</v>
      </c>
      <c r="N6067">
        <v>431.48</v>
      </c>
      <c r="O6067" s="2">
        <v>1078.7</v>
      </c>
      <c r="P6067" s="2">
        <f>(Table1[[#This Row],[Unit Price]]-Table1[[#This Row],[Discount Applied]])*Table1[[#This Row],[Order Quantity]]</f>
        <v>6471.6</v>
      </c>
      <c r="Q6067">
        <f>Table1[[#This Row],[Revenue]]-(Table1[[#This Row],[Unit Cost]]*Table1[[#This Row],[Order Quantity]])</f>
        <v>3882.7200000000003</v>
      </c>
    </row>
    <row r="6068" spans="1:17" x14ac:dyDescent="0.25">
      <c r="A6068" t="s">
        <v>6093</v>
      </c>
      <c r="B6068" t="s">
        <v>18</v>
      </c>
      <c r="C6068" t="s">
        <v>19</v>
      </c>
      <c r="D6068" s="1">
        <v>44107</v>
      </c>
      <c r="E6068" s="1">
        <v>44012</v>
      </c>
      <c r="F6068" s="1">
        <v>44025</v>
      </c>
      <c r="G6068" s="1">
        <v>44028</v>
      </c>
      <c r="H6068">
        <v>5</v>
      </c>
      <c r="I6068">
        <v>12</v>
      </c>
      <c r="J6068">
        <v>137</v>
      </c>
      <c r="K6068">
        <v>17</v>
      </c>
      <c r="L6068">
        <v>2</v>
      </c>
      <c r="M6068">
        <v>0.15</v>
      </c>
      <c r="N6068">
        <v>744.3</v>
      </c>
      <c r="O6068" s="2">
        <v>1078.7</v>
      </c>
      <c r="P6068" s="2">
        <f>(Table1[[#This Row],[Unit Price]]-Table1[[#This Row],[Discount Applied]])*Table1[[#This Row],[Order Quantity]]</f>
        <v>2157.1</v>
      </c>
      <c r="Q6068">
        <f>Table1[[#This Row],[Revenue]]-(Table1[[#This Row],[Unit Cost]]*Table1[[#This Row],[Order Quantity]])</f>
        <v>668.5</v>
      </c>
    </row>
    <row r="6069" spans="1:17" x14ac:dyDescent="0.25">
      <c r="A6069" t="s">
        <v>6094</v>
      </c>
      <c r="B6069" t="s">
        <v>21</v>
      </c>
      <c r="C6069" t="s">
        <v>29</v>
      </c>
      <c r="D6069" s="1">
        <v>44107</v>
      </c>
      <c r="E6069" s="1">
        <v>44012</v>
      </c>
      <c r="F6069" s="1">
        <v>43989</v>
      </c>
      <c r="G6069" s="1">
        <v>44081</v>
      </c>
      <c r="H6069">
        <v>18</v>
      </c>
      <c r="I6069">
        <v>6</v>
      </c>
      <c r="J6069">
        <v>18</v>
      </c>
      <c r="K6069">
        <v>39</v>
      </c>
      <c r="L6069">
        <v>6</v>
      </c>
      <c r="M6069">
        <v>7.4999999999999997E-2</v>
      </c>
      <c r="N6069" s="2">
        <v>1447.74</v>
      </c>
      <c r="O6069" s="2">
        <v>1956.4</v>
      </c>
      <c r="P6069" s="2">
        <f>(Table1[[#This Row],[Unit Price]]-Table1[[#This Row],[Discount Applied]])*Table1[[#This Row],[Order Quantity]]</f>
        <v>11737.95</v>
      </c>
      <c r="Q6069">
        <f>Table1[[#This Row],[Revenue]]-(Table1[[#This Row],[Unit Cost]]*Table1[[#This Row],[Order Quantity]])</f>
        <v>3051.51</v>
      </c>
    </row>
    <row r="6070" spans="1:17" x14ac:dyDescent="0.25">
      <c r="A6070" t="s">
        <v>6095</v>
      </c>
      <c r="B6070" t="s">
        <v>21</v>
      </c>
      <c r="C6070" t="s">
        <v>19</v>
      </c>
      <c r="D6070" s="1">
        <v>44107</v>
      </c>
      <c r="E6070" s="1">
        <v>44012</v>
      </c>
      <c r="F6070" s="1">
        <v>44111</v>
      </c>
      <c r="G6070" s="1">
        <v>44142</v>
      </c>
      <c r="H6070">
        <v>13</v>
      </c>
      <c r="I6070">
        <v>19</v>
      </c>
      <c r="J6070">
        <v>141</v>
      </c>
      <c r="K6070">
        <v>8</v>
      </c>
      <c r="L6070">
        <v>1</v>
      </c>
      <c r="M6070">
        <v>0.05</v>
      </c>
      <c r="N6070">
        <v>134.4</v>
      </c>
      <c r="O6070">
        <v>227.8</v>
      </c>
      <c r="P6070" s="2">
        <f>(Table1[[#This Row],[Unit Price]]-Table1[[#This Row],[Discount Applied]])*Table1[[#This Row],[Order Quantity]]</f>
        <v>227.75</v>
      </c>
      <c r="Q6070">
        <f>Table1[[#This Row],[Revenue]]-(Table1[[#This Row],[Unit Cost]]*Table1[[#This Row],[Order Quantity]])</f>
        <v>93.35</v>
      </c>
    </row>
    <row r="6071" spans="1:17" x14ac:dyDescent="0.25">
      <c r="A6071" t="s">
        <v>6096</v>
      </c>
      <c r="B6071" t="s">
        <v>18</v>
      </c>
      <c r="C6071" t="s">
        <v>43</v>
      </c>
      <c r="D6071" s="1">
        <v>44107</v>
      </c>
      <c r="E6071" s="1">
        <v>44012</v>
      </c>
      <c r="F6071" s="1">
        <v>44037</v>
      </c>
      <c r="G6071" s="1">
        <v>44042</v>
      </c>
      <c r="H6071">
        <v>3</v>
      </c>
      <c r="I6071">
        <v>17</v>
      </c>
      <c r="J6071">
        <v>82</v>
      </c>
      <c r="K6071">
        <v>5</v>
      </c>
      <c r="L6071">
        <v>8</v>
      </c>
      <c r="M6071">
        <v>0.15</v>
      </c>
      <c r="N6071">
        <v>570.29999999999995</v>
      </c>
      <c r="O6071">
        <v>891.1</v>
      </c>
      <c r="P6071" s="2">
        <f>(Table1[[#This Row],[Unit Price]]-Table1[[#This Row],[Discount Applied]])*Table1[[#This Row],[Order Quantity]]</f>
        <v>7127.6</v>
      </c>
      <c r="Q6071">
        <f>Table1[[#This Row],[Revenue]]-(Table1[[#This Row],[Unit Cost]]*Table1[[#This Row],[Order Quantity]])</f>
        <v>2565.2000000000007</v>
      </c>
    </row>
    <row r="6072" spans="1:17" x14ac:dyDescent="0.25">
      <c r="A6072" t="s">
        <v>6097</v>
      </c>
      <c r="B6072" t="s">
        <v>23</v>
      </c>
      <c r="C6072" t="s">
        <v>19</v>
      </c>
      <c r="D6072" s="1">
        <v>44107</v>
      </c>
      <c r="E6072" s="1">
        <v>43837</v>
      </c>
      <c r="F6072" s="1">
        <v>44019</v>
      </c>
      <c r="G6072" s="1">
        <v>44111</v>
      </c>
      <c r="H6072">
        <v>24</v>
      </c>
      <c r="I6072">
        <v>42</v>
      </c>
      <c r="J6072">
        <v>125</v>
      </c>
      <c r="K6072">
        <v>41</v>
      </c>
      <c r="L6072">
        <v>5</v>
      </c>
      <c r="M6072">
        <v>0.05</v>
      </c>
      <c r="N6072">
        <v>546.85</v>
      </c>
      <c r="O6072" s="2">
        <v>1031.8</v>
      </c>
      <c r="P6072" s="2">
        <f>(Table1[[#This Row],[Unit Price]]-Table1[[#This Row],[Discount Applied]])*Table1[[#This Row],[Order Quantity]]</f>
        <v>5158.75</v>
      </c>
      <c r="Q6072">
        <f>Table1[[#This Row],[Revenue]]-(Table1[[#This Row],[Unit Cost]]*Table1[[#This Row],[Order Quantity]])</f>
        <v>2424.5</v>
      </c>
    </row>
    <row r="6073" spans="1:17" x14ac:dyDescent="0.25">
      <c r="A6073" t="s">
        <v>6098</v>
      </c>
      <c r="B6073" t="s">
        <v>18</v>
      </c>
      <c r="C6073" t="s">
        <v>24</v>
      </c>
      <c r="D6073" s="1">
        <v>43377</v>
      </c>
      <c r="E6073" s="1">
        <v>43198</v>
      </c>
      <c r="F6073" s="1">
        <v>43325</v>
      </c>
      <c r="G6073" s="1">
        <v>43329</v>
      </c>
      <c r="H6073">
        <v>4</v>
      </c>
      <c r="I6073">
        <v>36</v>
      </c>
      <c r="J6073">
        <v>347</v>
      </c>
      <c r="K6073">
        <v>30</v>
      </c>
      <c r="L6073">
        <v>3</v>
      </c>
      <c r="M6073">
        <v>0.1</v>
      </c>
      <c r="N6073">
        <v>161.6</v>
      </c>
      <c r="O6073">
        <v>241.2</v>
      </c>
      <c r="P6073" s="2">
        <f>(Table1[[#This Row],[Unit Price]]-Table1[[#This Row],[Discount Applied]])*Table1[[#This Row],[Order Quantity]]</f>
        <v>723.3</v>
      </c>
      <c r="Q6073">
        <f>Table1[[#This Row],[Revenue]]-(Table1[[#This Row],[Unit Cost]]*Table1[[#This Row],[Order Quantity]])</f>
        <v>238.5</v>
      </c>
    </row>
    <row r="6074" spans="1:17" x14ac:dyDescent="0.25">
      <c r="A6074" t="s">
        <v>6099</v>
      </c>
      <c r="B6074" t="s">
        <v>23</v>
      </c>
      <c r="C6074" t="s">
        <v>19</v>
      </c>
      <c r="D6074" s="1">
        <v>44107</v>
      </c>
      <c r="E6074" s="1">
        <v>43837</v>
      </c>
      <c r="F6074" s="1">
        <v>44036</v>
      </c>
      <c r="G6074" s="1">
        <v>44043</v>
      </c>
      <c r="H6074">
        <v>21</v>
      </c>
      <c r="I6074">
        <v>9</v>
      </c>
      <c r="J6074">
        <v>191</v>
      </c>
      <c r="K6074">
        <v>22</v>
      </c>
      <c r="L6074">
        <v>2</v>
      </c>
      <c r="M6074">
        <v>7.4999999999999997E-2</v>
      </c>
      <c r="N6074" s="2">
        <v>1945.88</v>
      </c>
      <c r="O6074" s="2">
        <v>3088.7</v>
      </c>
      <c r="P6074" s="2">
        <f>(Table1[[#This Row],[Unit Price]]-Table1[[#This Row],[Discount Applied]])*Table1[[#This Row],[Order Quantity]]</f>
        <v>6177.25</v>
      </c>
      <c r="Q6074">
        <f>Table1[[#This Row],[Revenue]]-(Table1[[#This Row],[Unit Cost]]*Table1[[#This Row],[Order Quantity]])</f>
        <v>2285.4899999999998</v>
      </c>
    </row>
    <row r="6075" spans="1:17" x14ac:dyDescent="0.25">
      <c r="A6075" t="s">
        <v>6100</v>
      </c>
      <c r="B6075" t="s">
        <v>33</v>
      </c>
      <c r="C6075" t="s">
        <v>29</v>
      </c>
      <c r="D6075" s="1">
        <v>44107</v>
      </c>
      <c r="E6075" s="1">
        <v>43837</v>
      </c>
      <c r="F6075" s="1">
        <v>44032</v>
      </c>
      <c r="G6075" s="1">
        <v>44036</v>
      </c>
      <c r="H6075">
        <v>26</v>
      </c>
      <c r="I6075">
        <v>45</v>
      </c>
      <c r="J6075">
        <v>27</v>
      </c>
      <c r="K6075">
        <v>2</v>
      </c>
      <c r="L6075">
        <v>2</v>
      </c>
      <c r="M6075">
        <v>0.05</v>
      </c>
      <c r="N6075">
        <v>536</v>
      </c>
      <c r="O6075" s="2">
        <v>1072</v>
      </c>
      <c r="P6075" s="2">
        <f>(Table1[[#This Row],[Unit Price]]-Table1[[#This Row],[Discount Applied]])*Table1[[#This Row],[Order Quantity]]</f>
        <v>2143.9</v>
      </c>
      <c r="Q6075">
        <f>Table1[[#This Row],[Revenue]]-(Table1[[#This Row],[Unit Cost]]*Table1[[#This Row],[Order Quantity]])</f>
        <v>1071.9000000000001</v>
      </c>
    </row>
    <row r="6076" spans="1:17" x14ac:dyDescent="0.25">
      <c r="A6076" t="s">
        <v>6101</v>
      </c>
      <c r="B6076" t="s">
        <v>21</v>
      </c>
      <c r="C6076" t="s">
        <v>29</v>
      </c>
      <c r="D6076" s="1">
        <v>44107</v>
      </c>
      <c r="E6076" s="1">
        <v>43837</v>
      </c>
      <c r="F6076" s="1">
        <v>44142</v>
      </c>
      <c r="G6076" s="1">
        <v>44032</v>
      </c>
      <c r="H6076">
        <v>15</v>
      </c>
      <c r="I6076">
        <v>43</v>
      </c>
      <c r="J6076">
        <v>29</v>
      </c>
      <c r="K6076">
        <v>19</v>
      </c>
      <c r="L6076">
        <v>2</v>
      </c>
      <c r="M6076">
        <v>7.4999999999999997E-2</v>
      </c>
      <c r="N6076" s="2">
        <v>1868.5</v>
      </c>
      <c r="O6076" s="2">
        <v>3892.7</v>
      </c>
      <c r="P6076" s="2">
        <f>(Table1[[#This Row],[Unit Price]]-Table1[[#This Row],[Discount Applied]])*Table1[[#This Row],[Order Quantity]]</f>
        <v>7785.25</v>
      </c>
      <c r="Q6076">
        <f>Table1[[#This Row],[Revenue]]-(Table1[[#This Row],[Unit Cost]]*Table1[[#This Row],[Order Quantity]])</f>
        <v>4048.25</v>
      </c>
    </row>
    <row r="6077" spans="1:17" x14ac:dyDescent="0.25">
      <c r="A6077" t="s">
        <v>6102</v>
      </c>
      <c r="B6077" t="s">
        <v>18</v>
      </c>
      <c r="C6077" t="s">
        <v>19</v>
      </c>
      <c r="D6077" s="1">
        <v>44107</v>
      </c>
      <c r="E6077" s="1">
        <v>43837</v>
      </c>
      <c r="F6077" s="1">
        <v>44028</v>
      </c>
      <c r="G6077" s="1">
        <v>44035</v>
      </c>
      <c r="H6077">
        <v>10</v>
      </c>
      <c r="I6077">
        <v>13</v>
      </c>
      <c r="J6077">
        <v>97</v>
      </c>
      <c r="K6077">
        <v>19</v>
      </c>
      <c r="L6077">
        <v>7</v>
      </c>
      <c r="M6077">
        <v>0.15</v>
      </c>
      <c r="N6077" s="2">
        <v>1381.88</v>
      </c>
      <c r="O6077" s="2">
        <v>2512.5</v>
      </c>
      <c r="P6077" s="2">
        <f>(Table1[[#This Row],[Unit Price]]-Table1[[#This Row],[Discount Applied]])*Table1[[#This Row],[Order Quantity]]</f>
        <v>17586.45</v>
      </c>
      <c r="Q6077">
        <f>Table1[[#This Row],[Revenue]]-(Table1[[#This Row],[Unit Cost]]*Table1[[#This Row],[Order Quantity]])</f>
        <v>7913.2900000000009</v>
      </c>
    </row>
    <row r="6078" spans="1:17" x14ac:dyDescent="0.25">
      <c r="A6078" t="s">
        <v>6103</v>
      </c>
      <c r="B6078" t="s">
        <v>18</v>
      </c>
      <c r="C6078" t="s">
        <v>19</v>
      </c>
      <c r="D6078" s="1">
        <v>44107</v>
      </c>
      <c r="E6078" s="1">
        <v>43837</v>
      </c>
      <c r="F6078" s="1">
        <v>44026</v>
      </c>
      <c r="G6078" s="1">
        <v>44031</v>
      </c>
      <c r="H6078">
        <v>7</v>
      </c>
      <c r="I6078">
        <v>9</v>
      </c>
      <c r="J6078">
        <v>200</v>
      </c>
      <c r="K6078">
        <v>39</v>
      </c>
      <c r="L6078">
        <v>7</v>
      </c>
      <c r="M6078">
        <v>0.05</v>
      </c>
      <c r="N6078">
        <v>696.8</v>
      </c>
      <c r="O6078" s="2">
        <v>1072</v>
      </c>
      <c r="P6078" s="2">
        <f>(Table1[[#This Row],[Unit Price]]-Table1[[#This Row],[Discount Applied]])*Table1[[#This Row],[Order Quantity]]</f>
        <v>7503.6500000000005</v>
      </c>
      <c r="Q6078">
        <f>Table1[[#This Row],[Revenue]]-(Table1[[#This Row],[Unit Cost]]*Table1[[#This Row],[Order Quantity]])</f>
        <v>2626.0500000000011</v>
      </c>
    </row>
    <row r="6079" spans="1:17" x14ac:dyDescent="0.25">
      <c r="A6079" t="s">
        <v>6104</v>
      </c>
      <c r="B6079" t="s">
        <v>18</v>
      </c>
      <c r="C6079" t="s">
        <v>34</v>
      </c>
      <c r="D6079" s="1">
        <v>44107</v>
      </c>
      <c r="E6079" s="1">
        <v>43868</v>
      </c>
      <c r="F6079" s="1">
        <v>44041</v>
      </c>
      <c r="G6079" s="1">
        <v>43929</v>
      </c>
      <c r="H6079">
        <v>4</v>
      </c>
      <c r="I6079">
        <v>17</v>
      </c>
      <c r="J6079">
        <v>325</v>
      </c>
      <c r="K6079">
        <v>11</v>
      </c>
      <c r="L6079">
        <v>6</v>
      </c>
      <c r="M6079">
        <v>7.4999999999999997E-2</v>
      </c>
      <c r="N6079">
        <v>142.58000000000001</v>
      </c>
      <c r="O6079">
        <v>187.6</v>
      </c>
      <c r="P6079" s="2">
        <f>(Table1[[#This Row],[Unit Price]]-Table1[[#This Row],[Discount Applied]])*Table1[[#This Row],[Order Quantity]]</f>
        <v>1125.1500000000001</v>
      </c>
      <c r="Q6079">
        <f>Table1[[#This Row],[Revenue]]-(Table1[[#This Row],[Unit Cost]]*Table1[[#This Row],[Order Quantity]])</f>
        <v>269.67000000000007</v>
      </c>
    </row>
    <row r="6080" spans="1:17" x14ac:dyDescent="0.25">
      <c r="A6080" t="s">
        <v>6105</v>
      </c>
      <c r="B6080" t="s">
        <v>18</v>
      </c>
      <c r="C6080" t="s">
        <v>19</v>
      </c>
      <c r="D6080" s="1">
        <v>44107</v>
      </c>
      <c r="E6080" s="1">
        <v>43868</v>
      </c>
      <c r="F6080" s="1">
        <v>44026</v>
      </c>
      <c r="G6080" s="1">
        <v>44033</v>
      </c>
      <c r="H6080">
        <v>11</v>
      </c>
      <c r="I6080">
        <v>33</v>
      </c>
      <c r="J6080">
        <v>95</v>
      </c>
      <c r="K6080">
        <v>13</v>
      </c>
      <c r="L6080">
        <v>8</v>
      </c>
      <c r="M6080">
        <v>0.05</v>
      </c>
      <c r="N6080" s="2">
        <v>1283.18</v>
      </c>
      <c r="O6080" s="2">
        <v>1782.2</v>
      </c>
      <c r="P6080" s="2">
        <f>(Table1[[#This Row],[Unit Price]]-Table1[[#This Row],[Discount Applied]])*Table1[[#This Row],[Order Quantity]]</f>
        <v>14257.2</v>
      </c>
      <c r="Q6080">
        <f>Table1[[#This Row],[Revenue]]-(Table1[[#This Row],[Unit Cost]]*Table1[[#This Row],[Order Quantity]])</f>
        <v>3991.76</v>
      </c>
    </row>
    <row r="6081" spans="1:17" x14ac:dyDescent="0.25">
      <c r="A6081" t="s">
        <v>6106</v>
      </c>
      <c r="B6081" t="s">
        <v>21</v>
      </c>
      <c r="C6081" t="s">
        <v>29</v>
      </c>
      <c r="D6081" s="1">
        <v>44107</v>
      </c>
      <c r="E6081" s="1">
        <v>43868</v>
      </c>
      <c r="F6081" s="1">
        <v>44019</v>
      </c>
      <c r="G6081" s="1">
        <v>44111</v>
      </c>
      <c r="H6081">
        <v>17</v>
      </c>
      <c r="I6081">
        <v>49</v>
      </c>
      <c r="J6081">
        <v>51</v>
      </c>
      <c r="K6081">
        <v>34</v>
      </c>
      <c r="L6081">
        <v>3</v>
      </c>
      <c r="M6081">
        <v>7.4999999999999997E-2</v>
      </c>
      <c r="N6081">
        <v>545.51</v>
      </c>
      <c r="O6081">
        <v>924.6</v>
      </c>
      <c r="P6081" s="2">
        <f>(Table1[[#This Row],[Unit Price]]-Table1[[#This Row],[Discount Applied]])*Table1[[#This Row],[Order Quantity]]</f>
        <v>2773.5749999999998</v>
      </c>
      <c r="Q6081">
        <f>Table1[[#This Row],[Revenue]]-(Table1[[#This Row],[Unit Cost]]*Table1[[#This Row],[Order Quantity]])</f>
        <v>1137.0449999999998</v>
      </c>
    </row>
    <row r="6082" spans="1:17" x14ac:dyDescent="0.25">
      <c r="A6082" t="s">
        <v>6107</v>
      </c>
      <c r="B6082" t="s">
        <v>18</v>
      </c>
      <c r="C6082" t="s">
        <v>24</v>
      </c>
      <c r="D6082" s="1">
        <v>44107</v>
      </c>
      <c r="E6082" s="1">
        <v>43868</v>
      </c>
      <c r="F6082" s="1">
        <v>44030</v>
      </c>
      <c r="G6082" s="1">
        <v>44040</v>
      </c>
      <c r="H6082">
        <v>4</v>
      </c>
      <c r="I6082">
        <v>3</v>
      </c>
      <c r="J6082">
        <v>341</v>
      </c>
      <c r="K6082">
        <v>12</v>
      </c>
      <c r="L6082">
        <v>8</v>
      </c>
      <c r="M6082">
        <v>7.4999999999999997E-2</v>
      </c>
      <c r="N6082" s="2">
        <v>2511.5</v>
      </c>
      <c r="O6082" s="2">
        <v>3986.5</v>
      </c>
      <c r="P6082" s="2">
        <f>(Table1[[#This Row],[Unit Price]]-Table1[[#This Row],[Discount Applied]])*Table1[[#This Row],[Order Quantity]]</f>
        <v>31891.4</v>
      </c>
      <c r="Q6082">
        <f>Table1[[#This Row],[Revenue]]-(Table1[[#This Row],[Unit Cost]]*Table1[[#This Row],[Order Quantity]])</f>
        <v>11799.400000000001</v>
      </c>
    </row>
    <row r="6083" spans="1:17" x14ac:dyDescent="0.25">
      <c r="A6083" t="s">
        <v>6108</v>
      </c>
      <c r="B6083" t="s">
        <v>21</v>
      </c>
      <c r="C6083" t="s">
        <v>24</v>
      </c>
      <c r="D6083" s="1">
        <v>44107</v>
      </c>
      <c r="E6083" s="1">
        <v>43868</v>
      </c>
      <c r="F6083" s="1">
        <v>44041</v>
      </c>
      <c r="G6083" s="1">
        <v>43838</v>
      </c>
      <c r="H6083">
        <v>17</v>
      </c>
      <c r="I6083">
        <v>41</v>
      </c>
      <c r="J6083">
        <v>346</v>
      </c>
      <c r="K6083">
        <v>47</v>
      </c>
      <c r="L6083">
        <v>2</v>
      </c>
      <c r="M6083">
        <v>0.15</v>
      </c>
      <c r="N6083">
        <v>644.54</v>
      </c>
      <c r="O6083">
        <v>991.6</v>
      </c>
      <c r="P6083" s="2">
        <f>(Table1[[#This Row],[Unit Price]]-Table1[[#This Row],[Discount Applied]])*Table1[[#This Row],[Order Quantity]]</f>
        <v>1982.9</v>
      </c>
      <c r="Q6083">
        <f>Table1[[#This Row],[Revenue]]-(Table1[[#This Row],[Unit Cost]]*Table1[[#This Row],[Order Quantity]])</f>
        <v>693.82000000000016</v>
      </c>
    </row>
    <row r="6084" spans="1:17" x14ac:dyDescent="0.25">
      <c r="A6084" t="s">
        <v>6109</v>
      </c>
      <c r="B6084" t="s">
        <v>18</v>
      </c>
      <c r="C6084" t="s">
        <v>26</v>
      </c>
      <c r="D6084" s="1">
        <v>43377</v>
      </c>
      <c r="E6084" s="1">
        <v>43198</v>
      </c>
      <c r="F6084" s="1">
        <v>43412</v>
      </c>
      <c r="G6084" s="1">
        <v>43332</v>
      </c>
      <c r="H6084">
        <v>7</v>
      </c>
      <c r="I6084">
        <v>45</v>
      </c>
      <c r="J6084">
        <v>240</v>
      </c>
      <c r="K6084">
        <v>41</v>
      </c>
      <c r="L6084">
        <v>5</v>
      </c>
      <c r="M6084">
        <v>0.1</v>
      </c>
      <c r="N6084">
        <v>533.19000000000005</v>
      </c>
      <c r="O6084" s="2">
        <v>1159.0999999999999</v>
      </c>
      <c r="P6084" s="2">
        <f>(Table1[[#This Row],[Unit Price]]-Table1[[#This Row],[Discount Applied]])*Table1[[#This Row],[Order Quantity]]</f>
        <v>5795</v>
      </c>
      <c r="Q6084">
        <f>Table1[[#This Row],[Revenue]]-(Table1[[#This Row],[Unit Cost]]*Table1[[#This Row],[Order Quantity]])</f>
        <v>3129.0499999999997</v>
      </c>
    </row>
    <row r="6085" spans="1:17" x14ac:dyDescent="0.25">
      <c r="A6085" t="s">
        <v>6110</v>
      </c>
      <c r="B6085" t="s">
        <v>21</v>
      </c>
      <c r="C6085" t="s">
        <v>26</v>
      </c>
      <c r="D6085" s="1">
        <v>44107</v>
      </c>
      <c r="E6085" s="1">
        <v>43868</v>
      </c>
      <c r="F6085" s="1">
        <v>44031</v>
      </c>
      <c r="G6085" s="1">
        <v>44032</v>
      </c>
      <c r="H6085">
        <v>18</v>
      </c>
      <c r="I6085">
        <v>3</v>
      </c>
      <c r="J6085">
        <v>258</v>
      </c>
      <c r="K6085">
        <v>45</v>
      </c>
      <c r="L6085">
        <v>2</v>
      </c>
      <c r="M6085">
        <v>0.15</v>
      </c>
      <c r="N6085" s="2">
        <v>1728.27</v>
      </c>
      <c r="O6085" s="2">
        <v>2244.5</v>
      </c>
      <c r="P6085" s="2">
        <f>(Table1[[#This Row],[Unit Price]]-Table1[[#This Row],[Discount Applied]])*Table1[[#This Row],[Order Quantity]]</f>
        <v>4488.7</v>
      </c>
      <c r="Q6085">
        <f>Table1[[#This Row],[Revenue]]-(Table1[[#This Row],[Unit Cost]]*Table1[[#This Row],[Order Quantity]])</f>
        <v>1032.1599999999999</v>
      </c>
    </row>
    <row r="6086" spans="1:17" x14ac:dyDescent="0.25">
      <c r="A6086" t="s">
        <v>6111</v>
      </c>
      <c r="B6086" t="s">
        <v>18</v>
      </c>
      <c r="C6086" t="s">
        <v>43</v>
      </c>
      <c r="D6086" s="1">
        <v>44107</v>
      </c>
      <c r="E6086" s="1">
        <v>43868</v>
      </c>
      <c r="F6086" s="1">
        <v>44081</v>
      </c>
      <c r="G6086" s="1">
        <v>44030</v>
      </c>
      <c r="H6086">
        <v>3</v>
      </c>
      <c r="I6086">
        <v>25</v>
      </c>
      <c r="J6086">
        <v>75</v>
      </c>
      <c r="K6086">
        <v>46</v>
      </c>
      <c r="L6086">
        <v>2</v>
      </c>
      <c r="M6086">
        <v>0.1</v>
      </c>
      <c r="N6086">
        <v>621.42999999999995</v>
      </c>
      <c r="O6086" s="2">
        <v>1172.5</v>
      </c>
      <c r="P6086" s="2">
        <f>(Table1[[#This Row],[Unit Price]]-Table1[[#This Row],[Discount Applied]])*Table1[[#This Row],[Order Quantity]]</f>
        <v>2344.8000000000002</v>
      </c>
      <c r="Q6086">
        <f>Table1[[#This Row],[Revenue]]-(Table1[[#This Row],[Unit Cost]]*Table1[[#This Row],[Order Quantity]])</f>
        <v>1101.9400000000003</v>
      </c>
    </row>
    <row r="6087" spans="1:17" x14ac:dyDescent="0.25">
      <c r="A6087" t="s">
        <v>6112</v>
      </c>
      <c r="B6087" t="s">
        <v>18</v>
      </c>
      <c r="C6087" t="s">
        <v>34</v>
      </c>
      <c r="D6087" s="1">
        <v>44107</v>
      </c>
      <c r="E6087" s="1">
        <v>43868</v>
      </c>
      <c r="F6087" s="1">
        <v>44111</v>
      </c>
      <c r="G6087" s="1">
        <v>44142</v>
      </c>
      <c r="H6087">
        <v>4</v>
      </c>
      <c r="I6087">
        <v>32</v>
      </c>
      <c r="J6087">
        <v>287</v>
      </c>
      <c r="K6087">
        <v>39</v>
      </c>
      <c r="L6087">
        <v>4</v>
      </c>
      <c r="M6087">
        <v>0.2</v>
      </c>
      <c r="N6087" s="2">
        <v>1301.01</v>
      </c>
      <c r="O6087" s="2">
        <v>1782.2</v>
      </c>
      <c r="P6087" s="2">
        <f>(Table1[[#This Row],[Unit Price]]-Table1[[#This Row],[Discount Applied]])*Table1[[#This Row],[Order Quantity]]</f>
        <v>7128</v>
      </c>
      <c r="Q6087">
        <f>Table1[[#This Row],[Revenue]]-(Table1[[#This Row],[Unit Cost]]*Table1[[#This Row],[Order Quantity]])</f>
        <v>1923.96</v>
      </c>
    </row>
    <row r="6088" spans="1:17" x14ac:dyDescent="0.25">
      <c r="A6088" t="s">
        <v>6113</v>
      </c>
      <c r="B6088" t="s">
        <v>18</v>
      </c>
      <c r="C6088" t="s">
        <v>19</v>
      </c>
      <c r="D6088" s="1">
        <v>44107</v>
      </c>
      <c r="E6088" s="1">
        <v>43868</v>
      </c>
      <c r="F6088" s="1">
        <v>44142</v>
      </c>
      <c r="G6088" s="1">
        <v>44029</v>
      </c>
      <c r="H6088">
        <v>5</v>
      </c>
      <c r="I6088">
        <v>50</v>
      </c>
      <c r="J6088">
        <v>179</v>
      </c>
      <c r="K6088">
        <v>25</v>
      </c>
      <c r="L6088">
        <v>3</v>
      </c>
      <c r="M6088">
        <v>7.4999999999999997E-2</v>
      </c>
      <c r="N6088" s="2">
        <v>4783.8</v>
      </c>
      <c r="O6088" s="2">
        <v>6378.4</v>
      </c>
      <c r="P6088" s="2">
        <f>(Table1[[#This Row],[Unit Price]]-Table1[[#This Row],[Discount Applied]])*Table1[[#This Row],[Order Quantity]]</f>
        <v>19134.974999999999</v>
      </c>
      <c r="Q6088">
        <f>Table1[[#This Row],[Revenue]]-(Table1[[#This Row],[Unit Cost]]*Table1[[#This Row],[Order Quantity]])</f>
        <v>4783.5749999999971</v>
      </c>
    </row>
    <row r="6089" spans="1:17" x14ac:dyDescent="0.25">
      <c r="A6089" t="s">
        <v>6114</v>
      </c>
      <c r="B6089" t="s">
        <v>18</v>
      </c>
      <c r="C6089" t="s">
        <v>29</v>
      </c>
      <c r="D6089" s="1">
        <v>44107</v>
      </c>
      <c r="E6089" s="1">
        <v>43868</v>
      </c>
      <c r="F6089" s="1">
        <v>44019</v>
      </c>
      <c r="G6089" s="1">
        <v>44026</v>
      </c>
      <c r="H6089">
        <v>12</v>
      </c>
      <c r="I6089">
        <v>46</v>
      </c>
      <c r="J6089">
        <v>1</v>
      </c>
      <c r="K6089">
        <v>43</v>
      </c>
      <c r="L6089">
        <v>6</v>
      </c>
      <c r="M6089">
        <v>0.05</v>
      </c>
      <c r="N6089" s="2">
        <v>3709.66</v>
      </c>
      <c r="O6089" s="2">
        <v>5152.3</v>
      </c>
      <c r="P6089" s="2">
        <f>(Table1[[#This Row],[Unit Price]]-Table1[[#This Row],[Discount Applied]])*Table1[[#This Row],[Order Quantity]]</f>
        <v>30913.5</v>
      </c>
      <c r="Q6089">
        <f>Table1[[#This Row],[Revenue]]-(Table1[[#This Row],[Unit Cost]]*Table1[[#This Row],[Order Quantity]])</f>
        <v>8655.5400000000009</v>
      </c>
    </row>
    <row r="6090" spans="1:17" x14ac:dyDescent="0.25">
      <c r="A6090" t="s">
        <v>6115</v>
      </c>
      <c r="B6090" t="s">
        <v>21</v>
      </c>
      <c r="C6090" t="s">
        <v>34</v>
      </c>
      <c r="D6090" s="1">
        <v>44107</v>
      </c>
      <c r="E6090" s="1">
        <v>43868</v>
      </c>
      <c r="F6090" s="1">
        <v>44026</v>
      </c>
      <c r="G6090" s="1">
        <v>44032</v>
      </c>
      <c r="H6090">
        <v>20</v>
      </c>
      <c r="I6090">
        <v>40</v>
      </c>
      <c r="J6090">
        <v>278</v>
      </c>
      <c r="K6090">
        <v>27</v>
      </c>
      <c r="L6090">
        <v>4</v>
      </c>
      <c r="M6090">
        <v>7.4999999999999997E-2</v>
      </c>
      <c r="N6090">
        <v>514.55999999999995</v>
      </c>
      <c r="O6090" s="2">
        <v>1286.4000000000001</v>
      </c>
      <c r="P6090" s="2">
        <f>(Table1[[#This Row],[Unit Price]]-Table1[[#This Row],[Discount Applied]])*Table1[[#This Row],[Order Quantity]]</f>
        <v>5145.3</v>
      </c>
      <c r="Q6090">
        <f>Table1[[#This Row],[Revenue]]-(Table1[[#This Row],[Unit Cost]]*Table1[[#This Row],[Order Quantity]])</f>
        <v>3087.0600000000004</v>
      </c>
    </row>
    <row r="6091" spans="1:17" x14ac:dyDescent="0.25">
      <c r="A6091" t="s">
        <v>6116</v>
      </c>
      <c r="B6091" t="s">
        <v>23</v>
      </c>
      <c r="C6091" t="s">
        <v>29</v>
      </c>
      <c r="D6091" s="1">
        <v>44107</v>
      </c>
      <c r="E6091" s="1">
        <v>43897</v>
      </c>
      <c r="F6091" s="1">
        <v>44036</v>
      </c>
      <c r="G6091" s="1">
        <v>44041</v>
      </c>
      <c r="H6091">
        <v>24</v>
      </c>
      <c r="I6091">
        <v>10</v>
      </c>
      <c r="J6091">
        <v>8</v>
      </c>
      <c r="K6091">
        <v>44</v>
      </c>
      <c r="L6091">
        <v>5</v>
      </c>
      <c r="M6091">
        <v>0.05</v>
      </c>
      <c r="N6091">
        <v>662.09</v>
      </c>
      <c r="O6091" s="2">
        <v>1085.4000000000001</v>
      </c>
      <c r="P6091" s="2">
        <f>(Table1[[#This Row],[Unit Price]]-Table1[[#This Row],[Discount Applied]])*Table1[[#This Row],[Order Quantity]]</f>
        <v>5426.7500000000009</v>
      </c>
      <c r="Q6091">
        <f>Table1[[#This Row],[Revenue]]-(Table1[[#This Row],[Unit Cost]]*Table1[[#This Row],[Order Quantity]])</f>
        <v>2116.3000000000006</v>
      </c>
    </row>
    <row r="6092" spans="1:17" x14ac:dyDescent="0.25">
      <c r="A6092" t="s">
        <v>6117</v>
      </c>
      <c r="B6092" t="s">
        <v>23</v>
      </c>
      <c r="C6092" t="s">
        <v>19</v>
      </c>
      <c r="D6092" s="1">
        <v>44107</v>
      </c>
      <c r="E6092" s="1">
        <v>43897</v>
      </c>
      <c r="F6092" s="1">
        <v>44033</v>
      </c>
      <c r="G6092" s="1">
        <v>44042</v>
      </c>
      <c r="H6092">
        <v>24</v>
      </c>
      <c r="I6092">
        <v>7</v>
      </c>
      <c r="J6092">
        <v>121</v>
      </c>
      <c r="K6092">
        <v>40</v>
      </c>
      <c r="L6092">
        <v>5</v>
      </c>
      <c r="M6092">
        <v>0.1</v>
      </c>
      <c r="N6092">
        <v>928.62</v>
      </c>
      <c r="O6092" s="2">
        <v>1105.5</v>
      </c>
      <c r="P6092" s="2">
        <f>(Table1[[#This Row],[Unit Price]]-Table1[[#This Row],[Discount Applied]])*Table1[[#This Row],[Order Quantity]]</f>
        <v>5527</v>
      </c>
      <c r="Q6092">
        <f>Table1[[#This Row],[Revenue]]-(Table1[[#This Row],[Unit Cost]]*Table1[[#This Row],[Order Quantity]])</f>
        <v>883.89999999999964</v>
      </c>
    </row>
    <row r="6093" spans="1:17" x14ac:dyDescent="0.25">
      <c r="A6093" t="s">
        <v>6118</v>
      </c>
      <c r="B6093" t="s">
        <v>18</v>
      </c>
      <c r="C6093" t="s">
        <v>29</v>
      </c>
      <c r="D6093" s="1">
        <v>44107</v>
      </c>
      <c r="E6093" s="1">
        <v>43897</v>
      </c>
      <c r="F6093" s="1">
        <v>44025</v>
      </c>
      <c r="G6093" s="1">
        <v>44026</v>
      </c>
      <c r="H6093">
        <v>2</v>
      </c>
      <c r="I6093">
        <v>19</v>
      </c>
      <c r="J6093">
        <v>11</v>
      </c>
      <c r="K6093">
        <v>11</v>
      </c>
      <c r="L6093">
        <v>1</v>
      </c>
      <c r="M6093">
        <v>0.1</v>
      </c>
      <c r="N6093">
        <v>450.51</v>
      </c>
      <c r="O6093" s="2">
        <v>1098.8</v>
      </c>
      <c r="P6093" s="2">
        <f>(Table1[[#This Row],[Unit Price]]-Table1[[#This Row],[Discount Applied]])*Table1[[#This Row],[Order Quantity]]</f>
        <v>1098.7</v>
      </c>
      <c r="Q6093">
        <f>Table1[[#This Row],[Revenue]]-(Table1[[#This Row],[Unit Cost]]*Table1[[#This Row],[Order Quantity]])</f>
        <v>648.19000000000005</v>
      </c>
    </row>
    <row r="6094" spans="1:17" x14ac:dyDescent="0.25">
      <c r="A6094" t="s">
        <v>6119</v>
      </c>
      <c r="B6094" t="s">
        <v>21</v>
      </c>
      <c r="C6094" t="s">
        <v>43</v>
      </c>
      <c r="D6094" s="1">
        <v>44107</v>
      </c>
      <c r="E6094" s="1">
        <v>43897</v>
      </c>
      <c r="F6094" s="1">
        <v>44030</v>
      </c>
      <c r="G6094" s="1">
        <v>44031</v>
      </c>
      <c r="H6094">
        <v>20</v>
      </c>
      <c r="I6094">
        <v>7</v>
      </c>
      <c r="J6094">
        <v>87</v>
      </c>
      <c r="K6094">
        <v>3</v>
      </c>
      <c r="L6094">
        <v>2</v>
      </c>
      <c r="M6094">
        <v>0.05</v>
      </c>
      <c r="N6094">
        <v>482</v>
      </c>
      <c r="O6094">
        <v>730.3</v>
      </c>
      <c r="P6094" s="2">
        <f>(Table1[[#This Row],[Unit Price]]-Table1[[#This Row],[Discount Applied]])*Table1[[#This Row],[Order Quantity]]</f>
        <v>1460.5</v>
      </c>
      <c r="Q6094">
        <f>Table1[[#This Row],[Revenue]]-(Table1[[#This Row],[Unit Cost]]*Table1[[#This Row],[Order Quantity]])</f>
        <v>496.5</v>
      </c>
    </row>
    <row r="6095" spans="1:17" x14ac:dyDescent="0.25">
      <c r="A6095" t="s">
        <v>6120</v>
      </c>
      <c r="B6095" t="s">
        <v>21</v>
      </c>
      <c r="C6095" t="s">
        <v>29</v>
      </c>
      <c r="D6095" s="1">
        <v>43377</v>
      </c>
      <c r="E6095" s="1">
        <v>43198</v>
      </c>
      <c r="F6095" s="1">
        <v>43341</v>
      </c>
      <c r="G6095" s="1">
        <v>43342</v>
      </c>
      <c r="H6095">
        <v>18</v>
      </c>
      <c r="I6095">
        <v>12</v>
      </c>
      <c r="J6095">
        <v>6</v>
      </c>
      <c r="K6095">
        <v>5</v>
      </c>
      <c r="L6095">
        <v>7</v>
      </c>
      <c r="M6095">
        <v>0.1</v>
      </c>
      <c r="N6095">
        <v>515.42999999999995</v>
      </c>
      <c r="O6095" s="2">
        <v>1051.9000000000001</v>
      </c>
      <c r="P6095" s="2">
        <f>(Table1[[#This Row],[Unit Price]]-Table1[[#This Row],[Discount Applied]])*Table1[[#This Row],[Order Quantity]]</f>
        <v>7362.6000000000013</v>
      </c>
      <c r="Q6095">
        <f>Table1[[#This Row],[Revenue]]-(Table1[[#This Row],[Unit Cost]]*Table1[[#This Row],[Order Quantity]])</f>
        <v>3754.5900000000015</v>
      </c>
    </row>
    <row r="6096" spans="1:17" x14ac:dyDescent="0.25">
      <c r="A6096" t="s">
        <v>6121</v>
      </c>
      <c r="B6096" t="s">
        <v>18</v>
      </c>
      <c r="C6096" t="s">
        <v>29</v>
      </c>
      <c r="D6096" s="1">
        <v>44107</v>
      </c>
      <c r="E6096" s="1">
        <v>43897</v>
      </c>
      <c r="F6096" s="1">
        <v>44142</v>
      </c>
      <c r="G6096" s="1">
        <v>44031</v>
      </c>
      <c r="H6096">
        <v>9</v>
      </c>
      <c r="I6096">
        <v>18</v>
      </c>
      <c r="J6096">
        <v>51</v>
      </c>
      <c r="K6096">
        <v>18</v>
      </c>
      <c r="L6096">
        <v>4</v>
      </c>
      <c r="M6096">
        <v>7.4999999999999997E-2</v>
      </c>
      <c r="N6096">
        <v>624.57000000000005</v>
      </c>
      <c r="O6096" s="2">
        <v>1058.5999999999999</v>
      </c>
      <c r="P6096" s="2">
        <f>(Table1[[#This Row],[Unit Price]]-Table1[[#This Row],[Discount Applied]])*Table1[[#This Row],[Order Quantity]]</f>
        <v>4234.0999999999995</v>
      </c>
      <c r="Q6096">
        <f>Table1[[#This Row],[Revenue]]-(Table1[[#This Row],[Unit Cost]]*Table1[[#This Row],[Order Quantity]])</f>
        <v>1735.8199999999993</v>
      </c>
    </row>
    <row r="6097" spans="1:17" x14ac:dyDescent="0.25">
      <c r="A6097" t="s">
        <v>6122</v>
      </c>
      <c r="B6097" t="s">
        <v>18</v>
      </c>
      <c r="C6097" t="s">
        <v>26</v>
      </c>
      <c r="D6097" s="1">
        <v>44107</v>
      </c>
      <c r="E6097" s="1">
        <v>43897</v>
      </c>
      <c r="F6097" s="1">
        <v>43958</v>
      </c>
      <c r="G6097" s="1">
        <v>44172</v>
      </c>
      <c r="H6097">
        <v>10</v>
      </c>
      <c r="I6097">
        <v>18</v>
      </c>
      <c r="J6097">
        <v>207</v>
      </c>
      <c r="K6097">
        <v>42</v>
      </c>
      <c r="L6097">
        <v>8</v>
      </c>
      <c r="M6097">
        <v>0.05</v>
      </c>
      <c r="N6097">
        <v>658.01</v>
      </c>
      <c r="O6097" s="2">
        <v>1078.7</v>
      </c>
      <c r="P6097" s="2">
        <f>(Table1[[#This Row],[Unit Price]]-Table1[[#This Row],[Discount Applied]])*Table1[[#This Row],[Order Quantity]]</f>
        <v>8629.2000000000007</v>
      </c>
      <c r="Q6097">
        <f>Table1[[#This Row],[Revenue]]-(Table1[[#This Row],[Unit Cost]]*Table1[[#This Row],[Order Quantity]])</f>
        <v>3365.1200000000008</v>
      </c>
    </row>
    <row r="6098" spans="1:17" x14ac:dyDescent="0.25">
      <c r="A6098" t="s">
        <v>6123</v>
      </c>
      <c r="B6098" t="s">
        <v>18</v>
      </c>
      <c r="C6098" t="s">
        <v>34</v>
      </c>
      <c r="D6098" s="1">
        <v>44107</v>
      </c>
      <c r="E6098" s="1">
        <v>43897</v>
      </c>
      <c r="F6098" s="1">
        <v>43958</v>
      </c>
      <c r="G6098" s="1">
        <v>44142</v>
      </c>
      <c r="H6098">
        <v>8</v>
      </c>
      <c r="I6098">
        <v>40</v>
      </c>
      <c r="J6098">
        <v>308</v>
      </c>
      <c r="K6098">
        <v>7</v>
      </c>
      <c r="L6098">
        <v>5</v>
      </c>
      <c r="M6098">
        <v>0.05</v>
      </c>
      <c r="N6098" s="2">
        <v>1487.33</v>
      </c>
      <c r="O6098" s="2">
        <v>1882.7</v>
      </c>
      <c r="P6098" s="2">
        <f>(Table1[[#This Row],[Unit Price]]-Table1[[#This Row],[Discount Applied]])*Table1[[#This Row],[Order Quantity]]</f>
        <v>9413.25</v>
      </c>
      <c r="Q6098">
        <f>Table1[[#This Row],[Revenue]]-(Table1[[#This Row],[Unit Cost]]*Table1[[#This Row],[Order Quantity]])</f>
        <v>1976.6000000000004</v>
      </c>
    </row>
    <row r="6099" spans="1:17" x14ac:dyDescent="0.25">
      <c r="A6099" t="s">
        <v>6124</v>
      </c>
      <c r="B6099" t="s">
        <v>18</v>
      </c>
      <c r="C6099" t="s">
        <v>26</v>
      </c>
      <c r="D6099" s="1">
        <v>44107</v>
      </c>
      <c r="E6099" s="1">
        <v>43928</v>
      </c>
      <c r="F6099" s="1">
        <v>43838</v>
      </c>
      <c r="G6099" s="1">
        <v>44143</v>
      </c>
      <c r="H6099">
        <v>10</v>
      </c>
      <c r="I6099">
        <v>44</v>
      </c>
      <c r="J6099">
        <v>203</v>
      </c>
      <c r="K6099">
        <v>26</v>
      </c>
      <c r="L6099">
        <v>3</v>
      </c>
      <c r="M6099">
        <v>0.05</v>
      </c>
      <c r="N6099">
        <v>499.69</v>
      </c>
      <c r="O6099">
        <v>757.1</v>
      </c>
      <c r="P6099" s="2">
        <f>(Table1[[#This Row],[Unit Price]]-Table1[[#This Row],[Discount Applied]])*Table1[[#This Row],[Order Quantity]]</f>
        <v>2271.15</v>
      </c>
      <c r="Q6099">
        <f>Table1[[#This Row],[Revenue]]-(Table1[[#This Row],[Unit Cost]]*Table1[[#This Row],[Order Quantity]])</f>
        <v>772.08000000000015</v>
      </c>
    </row>
    <row r="6100" spans="1:17" x14ac:dyDescent="0.25">
      <c r="A6100" t="s">
        <v>6125</v>
      </c>
      <c r="B6100" t="s">
        <v>33</v>
      </c>
      <c r="C6100" t="s">
        <v>43</v>
      </c>
      <c r="D6100" s="1">
        <v>44107</v>
      </c>
      <c r="E6100" s="1">
        <v>43928</v>
      </c>
      <c r="F6100" s="1">
        <v>44050</v>
      </c>
      <c r="G6100" s="1">
        <v>44142</v>
      </c>
      <c r="H6100">
        <v>25</v>
      </c>
      <c r="I6100">
        <v>15</v>
      </c>
      <c r="J6100">
        <v>79</v>
      </c>
      <c r="K6100">
        <v>26</v>
      </c>
      <c r="L6100">
        <v>3</v>
      </c>
      <c r="M6100">
        <v>0.15</v>
      </c>
      <c r="N6100" s="2">
        <v>2785.86</v>
      </c>
      <c r="O6100" s="2">
        <v>5159</v>
      </c>
      <c r="P6100" s="2">
        <f>(Table1[[#This Row],[Unit Price]]-Table1[[#This Row],[Discount Applied]])*Table1[[#This Row],[Order Quantity]]</f>
        <v>15476.550000000001</v>
      </c>
      <c r="Q6100">
        <f>Table1[[#This Row],[Revenue]]-(Table1[[#This Row],[Unit Cost]]*Table1[[#This Row],[Order Quantity]])</f>
        <v>7118.9700000000012</v>
      </c>
    </row>
    <row r="6101" spans="1:17" x14ac:dyDescent="0.25">
      <c r="A6101" t="s">
        <v>6126</v>
      </c>
      <c r="B6101" t="s">
        <v>18</v>
      </c>
      <c r="C6101" t="s">
        <v>19</v>
      </c>
      <c r="D6101" s="1">
        <v>44107</v>
      </c>
      <c r="E6101" s="1">
        <v>43928</v>
      </c>
      <c r="F6101" s="1">
        <v>44039</v>
      </c>
      <c r="G6101" s="1">
        <v>44043</v>
      </c>
      <c r="H6101">
        <v>9</v>
      </c>
      <c r="I6101">
        <v>14</v>
      </c>
      <c r="J6101">
        <v>182</v>
      </c>
      <c r="K6101">
        <v>43</v>
      </c>
      <c r="L6101">
        <v>6</v>
      </c>
      <c r="M6101">
        <v>0.1</v>
      </c>
      <c r="N6101" s="2">
        <v>2087.9899999999998</v>
      </c>
      <c r="O6101" s="2">
        <v>3939.6</v>
      </c>
      <c r="P6101" s="2">
        <f>(Table1[[#This Row],[Unit Price]]-Table1[[#This Row],[Discount Applied]])*Table1[[#This Row],[Order Quantity]]</f>
        <v>23637</v>
      </c>
      <c r="Q6101">
        <f>Table1[[#This Row],[Revenue]]-(Table1[[#This Row],[Unit Cost]]*Table1[[#This Row],[Order Quantity]])</f>
        <v>11109.060000000001</v>
      </c>
    </row>
    <row r="6102" spans="1:17" x14ac:dyDescent="0.25">
      <c r="A6102" t="s">
        <v>6127</v>
      </c>
      <c r="B6102" t="s">
        <v>21</v>
      </c>
      <c r="C6102" t="s">
        <v>34</v>
      </c>
      <c r="D6102" s="1">
        <v>44107</v>
      </c>
      <c r="E6102" s="1">
        <v>43928</v>
      </c>
      <c r="F6102" s="1">
        <v>44036</v>
      </c>
      <c r="G6102" s="1">
        <v>44043</v>
      </c>
      <c r="H6102">
        <v>15</v>
      </c>
      <c r="I6102">
        <v>7</v>
      </c>
      <c r="J6102">
        <v>291</v>
      </c>
      <c r="K6102">
        <v>43</v>
      </c>
      <c r="L6102">
        <v>3</v>
      </c>
      <c r="M6102">
        <v>0.1</v>
      </c>
      <c r="N6102">
        <v>975.52</v>
      </c>
      <c r="O6102" s="2">
        <v>2438.8000000000002</v>
      </c>
      <c r="P6102" s="2">
        <f>(Table1[[#This Row],[Unit Price]]-Table1[[#This Row],[Discount Applied]])*Table1[[#This Row],[Order Quantity]]</f>
        <v>7316.1</v>
      </c>
      <c r="Q6102">
        <f>Table1[[#This Row],[Revenue]]-(Table1[[#This Row],[Unit Cost]]*Table1[[#This Row],[Order Quantity]])</f>
        <v>4389.5400000000009</v>
      </c>
    </row>
    <row r="6103" spans="1:17" x14ac:dyDescent="0.25">
      <c r="A6103" t="s">
        <v>6128</v>
      </c>
      <c r="B6103" t="s">
        <v>18</v>
      </c>
      <c r="C6103" t="s">
        <v>26</v>
      </c>
      <c r="D6103" s="1">
        <v>44107</v>
      </c>
      <c r="E6103" s="1">
        <v>43928</v>
      </c>
      <c r="F6103" s="1">
        <v>44040</v>
      </c>
      <c r="G6103" s="1">
        <v>44043</v>
      </c>
      <c r="H6103">
        <v>11</v>
      </c>
      <c r="I6103">
        <v>40</v>
      </c>
      <c r="J6103">
        <v>245</v>
      </c>
      <c r="K6103">
        <v>4</v>
      </c>
      <c r="L6103">
        <v>4</v>
      </c>
      <c r="M6103">
        <v>0.15</v>
      </c>
      <c r="N6103">
        <v>557.51</v>
      </c>
      <c r="O6103" s="2">
        <v>1051.9000000000001</v>
      </c>
      <c r="P6103" s="2">
        <f>(Table1[[#This Row],[Unit Price]]-Table1[[#This Row],[Discount Applied]])*Table1[[#This Row],[Order Quantity]]</f>
        <v>4207</v>
      </c>
      <c r="Q6103">
        <f>Table1[[#This Row],[Revenue]]-(Table1[[#This Row],[Unit Cost]]*Table1[[#This Row],[Order Quantity]])</f>
        <v>1976.96</v>
      </c>
    </row>
    <row r="6104" spans="1:17" x14ac:dyDescent="0.25">
      <c r="A6104" t="s">
        <v>6129</v>
      </c>
      <c r="B6104" t="s">
        <v>18</v>
      </c>
      <c r="C6104" t="s">
        <v>43</v>
      </c>
      <c r="D6104" s="1">
        <v>44107</v>
      </c>
      <c r="E6104" s="1">
        <v>43928</v>
      </c>
      <c r="F6104" s="1">
        <v>44042</v>
      </c>
      <c r="G6104" s="1">
        <v>43929</v>
      </c>
      <c r="H6104">
        <v>11</v>
      </c>
      <c r="I6104">
        <v>1</v>
      </c>
      <c r="J6104">
        <v>70</v>
      </c>
      <c r="K6104">
        <v>35</v>
      </c>
      <c r="L6104">
        <v>1</v>
      </c>
      <c r="M6104">
        <v>0.4</v>
      </c>
      <c r="N6104">
        <v>148.34</v>
      </c>
      <c r="O6104">
        <v>180.9</v>
      </c>
      <c r="P6104" s="2">
        <f>(Table1[[#This Row],[Unit Price]]-Table1[[#This Row],[Discount Applied]])*Table1[[#This Row],[Order Quantity]]</f>
        <v>180.5</v>
      </c>
      <c r="Q6104">
        <f>Table1[[#This Row],[Revenue]]-(Table1[[#This Row],[Unit Cost]]*Table1[[#This Row],[Order Quantity]])</f>
        <v>32.159999999999997</v>
      </c>
    </row>
    <row r="6105" spans="1:17" x14ac:dyDescent="0.25">
      <c r="A6105" t="s">
        <v>6130</v>
      </c>
      <c r="B6105" t="s">
        <v>18</v>
      </c>
      <c r="C6105" t="s">
        <v>34</v>
      </c>
      <c r="D6105" s="1">
        <v>44107</v>
      </c>
      <c r="E6105" s="1">
        <v>43928</v>
      </c>
      <c r="F6105" s="1">
        <v>44042</v>
      </c>
      <c r="G6105" s="1">
        <v>43929</v>
      </c>
      <c r="H6105">
        <v>6</v>
      </c>
      <c r="I6105">
        <v>43</v>
      </c>
      <c r="J6105">
        <v>322</v>
      </c>
      <c r="K6105">
        <v>7</v>
      </c>
      <c r="L6105">
        <v>7</v>
      </c>
      <c r="M6105">
        <v>7.4999999999999997E-2</v>
      </c>
      <c r="N6105" s="2">
        <v>3514.82</v>
      </c>
      <c r="O6105" s="2">
        <v>5762</v>
      </c>
      <c r="P6105" s="2">
        <f>(Table1[[#This Row],[Unit Price]]-Table1[[#This Row],[Discount Applied]])*Table1[[#This Row],[Order Quantity]]</f>
        <v>40333.474999999999</v>
      </c>
      <c r="Q6105">
        <f>Table1[[#This Row],[Revenue]]-(Table1[[#This Row],[Unit Cost]]*Table1[[#This Row],[Order Quantity]])</f>
        <v>15729.734999999997</v>
      </c>
    </row>
    <row r="6106" spans="1:17" x14ac:dyDescent="0.25">
      <c r="A6106" t="s">
        <v>6131</v>
      </c>
      <c r="B6106" t="s">
        <v>18</v>
      </c>
      <c r="C6106" t="s">
        <v>26</v>
      </c>
      <c r="D6106" s="1">
        <v>43377</v>
      </c>
      <c r="E6106" s="1">
        <v>43198</v>
      </c>
      <c r="F6106" s="1">
        <v>43334</v>
      </c>
      <c r="G6106" s="1">
        <v>43342</v>
      </c>
      <c r="H6106">
        <v>4</v>
      </c>
      <c r="I6106">
        <v>18</v>
      </c>
      <c r="J6106">
        <v>243</v>
      </c>
      <c r="K6106">
        <v>46</v>
      </c>
      <c r="L6106">
        <v>3</v>
      </c>
      <c r="M6106">
        <v>0.15</v>
      </c>
      <c r="N6106" s="2">
        <v>3343.03</v>
      </c>
      <c r="O6106" s="2">
        <v>5969.7</v>
      </c>
      <c r="P6106" s="2">
        <f>(Table1[[#This Row],[Unit Price]]-Table1[[#This Row],[Discount Applied]])*Table1[[#This Row],[Order Quantity]]</f>
        <v>17908.650000000001</v>
      </c>
      <c r="Q6106">
        <f>Table1[[#This Row],[Revenue]]-(Table1[[#This Row],[Unit Cost]]*Table1[[#This Row],[Order Quantity]])</f>
        <v>7879.5600000000013</v>
      </c>
    </row>
    <row r="6107" spans="1:17" x14ac:dyDescent="0.25">
      <c r="A6107" t="s">
        <v>6132</v>
      </c>
      <c r="B6107" t="s">
        <v>33</v>
      </c>
      <c r="C6107" t="s">
        <v>24</v>
      </c>
      <c r="D6107" s="1">
        <v>44107</v>
      </c>
      <c r="E6107" s="1">
        <v>43928</v>
      </c>
      <c r="F6107" s="1">
        <v>44037</v>
      </c>
      <c r="G6107" s="1">
        <v>43838</v>
      </c>
      <c r="H6107">
        <v>26</v>
      </c>
      <c r="I6107">
        <v>18</v>
      </c>
      <c r="J6107">
        <v>357</v>
      </c>
      <c r="K6107">
        <v>40</v>
      </c>
      <c r="L6107">
        <v>5</v>
      </c>
      <c r="M6107">
        <v>7.4999999999999997E-2</v>
      </c>
      <c r="N6107" s="2">
        <v>1702.87</v>
      </c>
      <c r="O6107" s="2">
        <v>2365.1</v>
      </c>
      <c r="P6107" s="2">
        <f>(Table1[[#This Row],[Unit Price]]-Table1[[#This Row],[Discount Applied]])*Table1[[#This Row],[Order Quantity]]</f>
        <v>11825.125</v>
      </c>
      <c r="Q6107">
        <f>Table1[[#This Row],[Revenue]]-(Table1[[#This Row],[Unit Cost]]*Table1[[#This Row],[Order Quantity]])</f>
        <v>3310.7750000000015</v>
      </c>
    </row>
    <row r="6108" spans="1:17" x14ac:dyDescent="0.25">
      <c r="A6108" t="s">
        <v>6133</v>
      </c>
      <c r="B6108" t="s">
        <v>18</v>
      </c>
      <c r="C6108" t="s">
        <v>19</v>
      </c>
      <c r="D6108" s="1">
        <v>44107</v>
      </c>
      <c r="E6108" s="1">
        <v>43928</v>
      </c>
      <c r="F6108" s="1">
        <v>44033</v>
      </c>
      <c r="G6108" s="1">
        <v>44043</v>
      </c>
      <c r="H6108">
        <v>1</v>
      </c>
      <c r="I6108">
        <v>24</v>
      </c>
      <c r="J6108">
        <v>150</v>
      </c>
      <c r="K6108">
        <v>23</v>
      </c>
      <c r="L6108">
        <v>6</v>
      </c>
      <c r="M6108">
        <v>7.4999999999999997E-2</v>
      </c>
      <c r="N6108">
        <v>884.4</v>
      </c>
      <c r="O6108" s="2">
        <v>1105.5</v>
      </c>
      <c r="P6108" s="2">
        <f>(Table1[[#This Row],[Unit Price]]-Table1[[#This Row],[Discount Applied]])*Table1[[#This Row],[Order Quantity]]</f>
        <v>6632.5499999999993</v>
      </c>
      <c r="Q6108">
        <f>Table1[[#This Row],[Revenue]]-(Table1[[#This Row],[Unit Cost]]*Table1[[#This Row],[Order Quantity]])</f>
        <v>1326.1499999999996</v>
      </c>
    </row>
    <row r="6109" spans="1:17" x14ac:dyDescent="0.25">
      <c r="A6109" t="s">
        <v>6134</v>
      </c>
      <c r="B6109" t="s">
        <v>18</v>
      </c>
      <c r="C6109" t="s">
        <v>19</v>
      </c>
      <c r="D6109" s="1">
        <v>44107</v>
      </c>
      <c r="E6109" s="1">
        <v>43928</v>
      </c>
      <c r="F6109" s="1">
        <v>44037</v>
      </c>
      <c r="G6109" s="1">
        <v>44039</v>
      </c>
      <c r="H6109">
        <v>7</v>
      </c>
      <c r="I6109">
        <v>7</v>
      </c>
      <c r="J6109">
        <v>138</v>
      </c>
      <c r="K6109">
        <v>3</v>
      </c>
      <c r="L6109">
        <v>4</v>
      </c>
      <c r="M6109">
        <v>0.2</v>
      </c>
      <c r="N6109" s="2">
        <v>3306.85</v>
      </c>
      <c r="O6109" s="2">
        <v>6123.8</v>
      </c>
      <c r="P6109" s="2">
        <f>(Table1[[#This Row],[Unit Price]]-Table1[[#This Row],[Discount Applied]])*Table1[[#This Row],[Order Quantity]]</f>
        <v>24494.400000000001</v>
      </c>
      <c r="Q6109">
        <f>Table1[[#This Row],[Revenue]]-(Table1[[#This Row],[Unit Cost]]*Table1[[#This Row],[Order Quantity]])</f>
        <v>11267.000000000002</v>
      </c>
    </row>
    <row r="6110" spans="1:17" x14ac:dyDescent="0.25">
      <c r="A6110" t="s">
        <v>6135</v>
      </c>
      <c r="B6110" t="s">
        <v>21</v>
      </c>
      <c r="C6110" t="s">
        <v>19</v>
      </c>
      <c r="D6110" s="1">
        <v>44107</v>
      </c>
      <c r="E6110" s="1">
        <v>43928</v>
      </c>
      <c r="F6110" s="1">
        <v>44034</v>
      </c>
      <c r="G6110" s="1">
        <v>44036</v>
      </c>
      <c r="H6110">
        <v>13</v>
      </c>
      <c r="I6110">
        <v>21</v>
      </c>
      <c r="J6110">
        <v>123</v>
      </c>
      <c r="K6110">
        <v>35</v>
      </c>
      <c r="L6110">
        <v>2</v>
      </c>
      <c r="M6110">
        <v>7.4999999999999997E-2</v>
      </c>
      <c r="N6110">
        <v>469.2</v>
      </c>
      <c r="O6110">
        <v>998.3</v>
      </c>
      <c r="P6110" s="2">
        <f>(Table1[[#This Row],[Unit Price]]-Table1[[#This Row],[Discount Applied]])*Table1[[#This Row],[Order Quantity]]</f>
        <v>1996.4499999999998</v>
      </c>
      <c r="Q6110">
        <f>Table1[[#This Row],[Revenue]]-(Table1[[#This Row],[Unit Cost]]*Table1[[#This Row],[Order Quantity]])</f>
        <v>1058.0499999999997</v>
      </c>
    </row>
    <row r="6111" spans="1:17" x14ac:dyDescent="0.25">
      <c r="A6111" t="s">
        <v>6136</v>
      </c>
      <c r="B6111" t="s">
        <v>33</v>
      </c>
      <c r="C6111" t="s">
        <v>34</v>
      </c>
      <c r="D6111" s="1">
        <v>44107</v>
      </c>
      <c r="E6111" s="1">
        <v>43928</v>
      </c>
      <c r="F6111" s="1">
        <v>44037</v>
      </c>
      <c r="G6111" s="1">
        <v>43929</v>
      </c>
      <c r="H6111">
        <v>27</v>
      </c>
      <c r="I6111">
        <v>16</v>
      </c>
      <c r="J6111">
        <v>294</v>
      </c>
      <c r="K6111">
        <v>33</v>
      </c>
      <c r="L6111">
        <v>3</v>
      </c>
      <c r="M6111">
        <v>0.05</v>
      </c>
      <c r="N6111" s="2">
        <v>1267.9100000000001</v>
      </c>
      <c r="O6111" s="2">
        <v>2224.4</v>
      </c>
      <c r="P6111" s="2">
        <f>(Table1[[#This Row],[Unit Price]]-Table1[[#This Row],[Discount Applied]])*Table1[[#This Row],[Order Quantity]]</f>
        <v>6673.0499999999993</v>
      </c>
      <c r="Q6111">
        <f>Table1[[#This Row],[Revenue]]-(Table1[[#This Row],[Unit Cost]]*Table1[[#This Row],[Order Quantity]])</f>
        <v>2869.3199999999988</v>
      </c>
    </row>
    <row r="6112" spans="1:17" x14ac:dyDescent="0.25">
      <c r="A6112" t="s">
        <v>6137</v>
      </c>
      <c r="B6112" t="s">
        <v>18</v>
      </c>
      <c r="C6112" t="s">
        <v>26</v>
      </c>
      <c r="D6112" s="1">
        <v>44107</v>
      </c>
      <c r="E6112" s="1">
        <v>43928</v>
      </c>
      <c r="F6112" s="1">
        <v>44040</v>
      </c>
      <c r="G6112" s="1">
        <v>44041</v>
      </c>
      <c r="H6112">
        <v>1</v>
      </c>
      <c r="I6112">
        <v>50</v>
      </c>
      <c r="J6112">
        <v>208</v>
      </c>
      <c r="K6112">
        <v>19</v>
      </c>
      <c r="L6112">
        <v>4</v>
      </c>
      <c r="M6112">
        <v>0.3</v>
      </c>
      <c r="N6112" s="2">
        <v>3269.87</v>
      </c>
      <c r="O6112" s="2">
        <v>3939.6</v>
      </c>
      <c r="P6112" s="2">
        <f>(Table1[[#This Row],[Unit Price]]-Table1[[#This Row],[Discount Applied]])*Table1[[#This Row],[Order Quantity]]</f>
        <v>15757.199999999999</v>
      </c>
      <c r="Q6112">
        <f>Table1[[#This Row],[Revenue]]-(Table1[[#This Row],[Unit Cost]]*Table1[[#This Row],[Order Quantity]])</f>
        <v>2677.7199999999993</v>
      </c>
    </row>
    <row r="6113" spans="1:17" x14ac:dyDescent="0.25">
      <c r="A6113" t="s">
        <v>6138</v>
      </c>
      <c r="B6113" t="s">
        <v>18</v>
      </c>
      <c r="C6113" t="s">
        <v>43</v>
      </c>
      <c r="D6113" s="1">
        <v>44107</v>
      </c>
      <c r="E6113" s="1">
        <v>43958</v>
      </c>
      <c r="F6113" s="1">
        <v>43838</v>
      </c>
      <c r="G6113" s="1">
        <v>43959</v>
      </c>
      <c r="H6113">
        <v>8</v>
      </c>
      <c r="I6113">
        <v>31</v>
      </c>
      <c r="J6113">
        <v>82</v>
      </c>
      <c r="K6113">
        <v>12</v>
      </c>
      <c r="L6113">
        <v>8</v>
      </c>
      <c r="M6113">
        <v>0.05</v>
      </c>
      <c r="N6113">
        <v>418.08</v>
      </c>
      <c r="O6113">
        <v>871</v>
      </c>
      <c r="P6113" s="2">
        <f>(Table1[[#This Row],[Unit Price]]-Table1[[#This Row],[Discount Applied]])*Table1[[#This Row],[Order Quantity]]</f>
        <v>6967.6</v>
      </c>
      <c r="Q6113">
        <f>Table1[[#This Row],[Revenue]]-(Table1[[#This Row],[Unit Cost]]*Table1[[#This Row],[Order Quantity]])</f>
        <v>3622.9600000000005</v>
      </c>
    </row>
    <row r="6114" spans="1:17" x14ac:dyDescent="0.25">
      <c r="A6114" t="s">
        <v>6139</v>
      </c>
      <c r="B6114" t="s">
        <v>21</v>
      </c>
      <c r="C6114" t="s">
        <v>29</v>
      </c>
      <c r="D6114" s="1">
        <v>44107</v>
      </c>
      <c r="E6114" s="1">
        <v>43958</v>
      </c>
      <c r="F6114" s="1">
        <v>44111</v>
      </c>
      <c r="G6114" s="1">
        <v>44028</v>
      </c>
      <c r="H6114">
        <v>13</v>
      </c>
      <c r="I6114">
        <v>50</v>
      </c>
      <c r="J6114">
        <v>32</v>
      </c>
      <c r="K6114">
        <v>37</v>
      </c>
      <c r="L6114">
        <v>7</v>
      </c>
      <c r="M6114">
        <v>0.1</v>
      </c>
      <c r="N6114">
        <v>514.96</v>
      </c>
      <c r="O6114">
        <v>817.4</v>
      </c>
      <c r="P6114" s="2">
        <f>(Table1[[#This Row],[Unit Price]]-Table1[[#This Row],[Discount Applied]])*Table1[[#This Row],[Order Quantity]]</f>
        <v>5721.0999999999995</v>
      </c>
      <c r="Q6114">
        <f>Table1[[#This Row],[Revenue]]-(Table1[[#This Row],[Unit Cost]]*Table1[[#This Row],[Order Quantity]])</f>
        <v>2116.3799999999992</v>
      </c>
    </row>
    <row r="6115" spans="1:17" x14ac:dyDescent="0.25">
      <c r="A6115" t="s">
        <v>6140</v>
      </c>
      <c r="B6115" t="s">
        <v>23</v>
      </c>
      <c r="C6115" t="s">
        <v>24</v>
      </c>
      <c r="D6115" s="1">
        <v>44107</v>
      </c>
      <c r="E6115" s="1">
        <v>43958</v>
      </c>
      <c r="F6115" s="1">
        <v>44035</v>
      </c>
      <c r="G6115" s="1">
        <v>44041</v>
      </c>
      <c r="H6115">
        <v>23</v>
      </c>
      <c r="I6115">
        <v>33</v>
      </c>
      <c r="J6115">
        <v>346</v>
      </c>
      <c r="K6115">
        <v>8</v>
      </c>
      <c r="L6115">
        <v>6</v>
      </c>
      <c r="M6115">
        <v>0.05</v>
      </c>
      <c r="N6115">
        <v>781.29</v>
      </c>
      <c r="O6115" s="2">
        <v>1132.3</v>
      </c>
      <c r="P6115" s="2">
        <f>(Table1[[#This Row],[Unit Price]]-Table1[[#This Row],[Discount Applied]])*Table1[[#This Row],[Order Quantity]]</f>
        <v>6793.5</v>
      </c>
      <c r="Q6115">
        <f>Table1[[#This Row],[Revenue]]-(Table1[[#This Row],[Unit Cost]]*Table1[[#This Row],[Order Quantity]])</f>
        <v>2105.7600000000002</v>
      </c>
    </row>
    <row r="6116" spans="1:17" x14ac:dyDescent="0.25">
      <c r="A6116" t="s">
        <v>6141</v>
      </c>
      <c r="B6116" t="s">
        <v>18</v>
      </c>
      <c r="C6116" t="s">
        <v>43</v>
      </c>
      <c r="D6116" s="1">
        <v>44107</v>
      </c>
      <c r="E6116" s="1">
        <v>43958</v>
      </c>
      <c r="F6116" s="1">
        <v>44035</v>
      </c>
      <c r="G6116" s="1">
        <v>44038</v>
      </c>
      <c r="H6116">
        <v>3</v>
      </c>
      <c r="I6116">
        <v>48</v>
      </c>
      <c r="J6116">
        <v>78</v>
      </c>
      <c r="K6116">
        <v>22</v>
      </c>
      <c r="L6116">
        <v>2</v>
      </c>
      <c r="M6116">
        <v>0.1</v>
      </c>
      <c r="N6116">
        <v>615.4</v>
      </c>
      <c r="O6116" s="2">
        <v>1118.9000000000001</v>
      </c>
      <c r="P6116" s="2">
        <f>(Table1[[#This Row],[Unit Price]]-Table1[[#This Row],[Discount Applied]])*Table1[[#This Row],[Order Quantity]]</f>
        <v>2237.6000000000004</v>
      </c>
      <c r="Q6116">
        <f>Table1[[#This Row],[Revenue]]-(Table1[[#This Row],[Unit Cost]]*Table1[[#This Row],[Order Quantity]])</f>
        <v>1006.8000000000004</v>
      </c>
    </row>
    <row r="6117" spans="1:17" x14ac:dyDescent="0.25">
      <c r="A6117" t="s">
        <v>6142</v>
      </c>
      <c r="B6117" t="s">
        <v>21</v>
      </c>
      <c r="C6117" t="s">
        <v>24</v>
      </c>
      <c r="D6117" s="1">
        <v>43377</v>
      </c>
      <c r="E6117" s="1">
        <v>43198</v>
      </c>
      <c r="F6117" s="1">
        <v>43289</v>
      </c>
      <c r="G6117" s="1">
        <v>43320</v>
      </c>
      <c r="H6117">
        <v>19</v>
      </c>
      <c r="I6117">
        <v>28</v>
      </c>
      <c r="J6117">
        <v>355</v>
      </c>
      <c r="K6117">
        <v>12</v>
      </c>
      <c r="L6117">
        <v>3</v>
      </c>
      <c r="M6117">
        <v>0.3</v>
      </c>
      <c r="N6117" s="2">
        <v>2508.48</v>
      </c>
      <c r="O6117" s="2">
        <v>3919.5</v>
      </c>
      <c r="P6117" s="2">
        <f>(Table1[[#This Row],[Unit Price]]-Table1[[#This Row],[Discount Applied]])*Table1[[#This Row],[Order Quantity]]</f>
        <v>11757.599999999999</v>
      </c>
      <c r="Q6117">
        <f>Table1[[#This Row],[Revenue]]-(Table1[[#This Row],[Unit Cost]]*Table1[[#This Row],[Order Quantity]])</f>
        <v>4232.159999999998</v>
      </c>
    </row>
    <row r="6118" spans="1:17" x14ac:dyDescent="0.25">
      <c r="A6118" t="s">
        <v>6143</v>
      </c>
      <c r="B6118" t="s">
        <v>18</v>
      </c>
      <c r="C6118" t="s">
        <v>19</v>
      </c>
      <c r="D6118" s="1">
        <v>44107</v>
      </c>
      <c r="E6118" s="1">
        <v>43958</v>
      </c>
      <c r="F6118" s="1">
        <v>44031</v>
      </c>
      <c r="G6118" s="1">
        <v>44032</v>
      </c>
      <c r="H6118">
        <v>12</v>
      </c>
      <c r="I6118">
        <v>3</v>
      </c>
      <c r="J6118">
        <v>120</v>
      </c>
      <c r="K6118">
        <v>41</v>
      </c>
      <c r="L6118">
        <v>6</v>
      </c>
      <c r="M6118">
        <v>0.2</v>
      </c>
      <c r="N6118">
        <v>637.84</v>
      </c>
      <c r="O6118">
        <v>911.2</v>
      </c>
      <c r="P6118" s="2">
        <f>(Table1[[#This Row],[Unit Price]]-Table1[[#This Row],[Discount Applied]])*Table1[[#This Row],[Order Quantity]]</f>
        <v>5466</v>
      </c>
      <c r="Q6118">
        <f>Table1[[#This Row],[Revenue]]-(Table1[[#This Row],[Unit Cost]]*Table1[[#This Row],[Order Quantity]])</f>
        <v>1638.96</v>
      </c>
    </row>
    <row r="6119" spans="1:17" x14ac:dyDescent="0.25">
      <c r="A6119" t="s">
        <v>6144</v>
      </c>
      <c r="B6119" t="s">
        <v>18</v>
      </c>
      <c r="C6119" t="s">
        <v>34</v>
      </c>
      <c r="D6119" s="1">
        <v>44107</v>
      </c>
      <c r="E6119" s="1">
        <v>43958</v>
      </c>
      <c r="F6119" s="1">
        <v>44172</v>
      </c>
      <c r="G6119" s="1">
        <v>44029</v>
      </c>
      <c r="H6119">
        <v>9</v>
      </c>
      <c r="I6119">
        <v>48</v>
      </c>
      <c r="J6119">
        <v>326</v>
      </c>
      <c r="K6119">
        <v>37</v>
      </c>
      <c r="L6119">
        <v>6</v>
      </c>
      <c r="M6119">
        <v>0.15</v>
      </c>
      <c r="N6119">
        <v>613.04999999999995</v>
      </c>
      <c r="O6119" s="2">
        <v>1005</v>
      </c>
      <c r="P6119" s="2">
        <f>(Table1[[#This Row],[Unit Price]]-Table1[[#This Row],[Discount Applied]])*Table1[[#This Row],[Order Quantity]]</f>
        <v>6029.1</v>
      </c>
      <c r="Q6119">
        <f>Table1[[#This Row],[Revenue]]-(Table1[[#This Row],[Unit Cost]]*Table1[[#This Row],[Order Quantity]])</f>
        <v>2350.8000000000006</v>
      </c>
    </row>
    <row r="6120" spans="1:17" x14ac:dyDescent="0.25">
      <c r="A6120" t="s">
        <v>6145</v>
      </c>
      <c r="B6120" t="s">
        <v>23</v>
      </c>
      <c r="C6120" t="s">
        <v>19</v>
      </c>
      <c r="D6120" s="1">
        <v>44107</v>
      </c>
      <c r="E6120" s="1">
        <v>43958</v>
      </c>
      <c r="F6120" s="1">
        <v>44081</v>
      </c>
      <c r="G6120" s="1">
        <v>44028</v>
      </c>
      <c r="H6120">
        <v>23</v>
      </c>
      <c r="I6120">
        <v>8</v>
      </c>
      <c r="J6120">
        <v>161</v>
      </c>
      <c r="K6120">
        <v>38</v>
      </c>
      <c r="L6120">
        <v>7</v>
      </c>
      <c r="M6120">
        <v>0.05</v>
      </c>
      <c r="N6120" s="2">
        <v>2961.27</v>
      </c>
      <c r="O6120" s="2">
        <v>3845.8</v>
      </c>
      <c r="P6120" s="2">
        <f>(Table1[[#This Row],[Unit Price]]-Table1[[#This Row],[Discount Applied]])*Table1[[#This Row],[Order Quantity]]</f>
        <v>26920.25</v>
      </c>
      <c r="Q6120">
        <f>Table1[[#This Row],[Revenue]]-(Table1[[#This Row],[Unit Cost]]*Table1[[#This Row],[Order Quantity]])</f>
        <v>6191.3600000000006</v>
      </c>
    </row>
    <row r="6121" spans="1:17" x14ac:dyDescent="0.25">
      <c r="A6121" t="s">
        <v>6146</v>
      </c>
      <c r="B6121" t="s">
        <v>21</v>
      </c>
      <c r="C6121" t="s">
        <v>19</v>
      </c>
      <c r="D6121" s="1">
        <v>44107</v>
      </c>
      <c r="E6121" s="1">
        <v>43989</v>
      </c>
      <c r="F6121" s="1">
        <v>44036</v>
      </c>
      <c r="G6121" s="1">
        <v>43869</v>
      </c>
      <c r="H6121">
        <v>16</v>
      </c>
      <c r="I6121">
        <v>31</v>
      </c>
      <c r="J6121">
        <v>102</v>
      </c>
      <c r="K6121">
        <v>41</v>
      </c>
      <c r="L6121">
        <v>3</v>
      </c>
      <c r="M6121">
        <v>0.05</v>
      </c>
      <c r="N6121" s="2">
        <v>1054.8499999999999</v>
      </c>
      <c r="O6121" s="2">
        <v>2572.8000000000002</v>
      </c>
      <c r="P6121" s="2">
        <f>(Table1[[#This Row],[Unit Price]]-Table1[[#This Row],[Discount Applied]])*Table1[[#This Row],[Order Quantity]]</f>
        <v>7718.25</v>
      </c>
      <c r="Q6121">
        <f>Table1[[#This Row],[Revenue]]-(Table1[[#This Row],[Unit Cost]]*Table1[[#This Row],[Order Quantity]])</f>
        <v>4553.7000000000007</v>
      </c>
    </row>
    <row r="6122" spans="1:17" x14ac:dyDescent="0.25">
      <c r="A6122" t="s">
        <v>6147</v>
      </c>
      <c r="B6122" t="s">
        <v>23</v>
      </c>
      <c r="C6122" t="s">
        <v>34</v>
      </c>
      <c r="D6122" s="1">
        <v>44107</v>
      </c>
      <c r="E6122" s="1">
        <v>43989</v>
      </c>
      <c r="F6122" s="1">
        <v>44025</v>
      </c>
      <c r="G6122" s="1">
        <v>44030</v>
      </c>
      <c r="H6122">
        <v>21</v>
      </c>
      <c r="I6122">
        <v>49</v>
      </c>
      <c r="J6122">
        <v>263</v>
      </c>
      <c r="K6122">
        <v>41</v>
      </c>
      <c r="L6122">
        <v>4</v>
      </c>
      <c r="M6122">
        <v>0.1</v>
      </c>
      <c r="N6122" s="2">
        <v>1339.46</v>
      </c>
      <c r="O6122" s="2">
        <v>2626.4</v>
      </c>
      <c r="P6122" s="2">
        <f>(Table1[[#This Row],[Unit Price]]-Table1[[#This Row],[Discount Applied]])*Table1[[#This Row],[Order Quantity]]</f>
        <v>10505.2</v>
      </c>
      <c r="Q6122">
        <f>Table1[[#This Row],[Revenue]]-(Table1[[#This Row],[Unit Cost]]*Table1[[#This Row],[Order Quantity]])</f>
        <v>5147.3600000000006</v>
      </c>
    </row>
    <row r="6123" spans="1:17" x14ac:dyDescent="0.25">
      <c r="A6123" t="s">
        <v>6148</v>
      </c>
      <c r="B6123" t="s">
        <v>21</v>
      </c>
      <c r="C6123" t="s">
        <v>43</v>
      </c>
      <c r="D6123" s="1">
        <v>44107</v>
      </c>
      <c r="E6123" s="1">
        <v>43989</v>
      </c>
      <c r="F6123" s="1">
        <v>44026</v>
      </c>
      <c r="G6123" s="1">
        <v>44028</v>
      </c>
      <c r="H6123">
        <v>14</v>
      </c>
      <c r="I6123">
        <v>39</v>
      </c>
      <c r="J6123">
        <v>86</v>
      </c>
      <c r="K6123">
        <v>13</v>
      </c>
      <c r="L6123">
        <v>7</v>
      </c>
      <c r="M6123">
        <v>0.2</v>
      </c>
      <c r="N6123" s="2">
        <v>3140.96</v>
      </c>
      <c r="O6123" s="2">
        <v>3926.2</v>
      </c>
      <c r="P6123" s="2">
        <f>(Table1[[#This Row],[Unit Price]]-Table1[[#This Row],[Discount Applied]])*Table1[[#This Row],[Order Quantity]]</f>
        <v>27482</v>
      </c>
      <c r="Q6123">
        <f>Table1[[#This Row],[Revenue]]-(Table1[[#This Row],[Unit Cost]]*Table1[[#This Row],[Order Quantity]])</f>
        <v>5495.2799999999988</v>
      </c>
    </row>
    <row r="6124" spans="1:17" x14ac:dyDescent="0.25">
      <c r="A6124" t="s">
        <v>6149</v>
      </c>
      <c r="B6124" t="s">
        <v>18</v>
      </c>
      <c r="C6124" t="s">
        <v>29</v>
      </c>
      <c r="D6124" s="1">
        <v>44107</v>
      </c>
      <c r="E6124" s="1">
        <v>43989</v>
      </c>
      <c r="F6124" s="1">
        <v>44031</v>
      </c>
      <c r="G6124" s="1">
        <v>44039</v>
      </c>
      <c r="H6124">
        <v>5</v>
      </c>
      <c r="I6124">
        <v>9</v>
      </c>
      <c r="J6124">
        <v>40</v>
      </c>
      <c r="K6124">
        <v>2</v>
      </c>
      <c r="L6124">
        <v>3</v>
      </c>
      <c r="M6124">
        <v>0.2</v>
      </c>
      <c r="N6124">
        <v>102.98</v>
      </c>
      <c r="O6124">
        <v>194.3</v>
      </c>
      <c r="P6124" s="2">
        <f>(Table1[[#This Row],[Unit Price]]-Table1[[#This Row],[Discount Applied]])*Table1[[#This Row],[Order Quantity]]</f>
        <v>582.30000000000007</v>
      </c>
      <c r="Q6124">
        <f>Table1[[#This Row],[Revenue]]-(Table1[[#This Row],[Unit Cost]]*Table1[[#This Row],[Order Quantity]])</f>
        <v>273.36000000000007</v>
      </c>
    </row>
    <row r="6125" spans="1:17" x14ac:dyDescent="0.25">
      <c r="A6125" t="s">
        <v>6150</v>
      </c>
      <c r="B6125" t="s">
        <v>18</v>
      </c>
      <c r="C6125" t="s">
        <v>19</v>
      </c>
      <c r="D6125" s="1">
        <v>44107</v>
      </c>
      <c r="E6125" s="1">
        <v>43989</v>
      </c>
      <c r="F6125" s="1">
        <v>44030</v>
      </c>
      <c r="G6125" s="1">
        <v>44034</v>
      </c>
      <c r="H6125">
        <v>6</v>
      </c>
      <c r="I6125">
        <v>18</v>
      </c>
      <c r="J6125">
        <v>139</v>
      </c>
      <c r="K6125">
        <v>9</v>
      </c>
      <c r="L6125">
        <v>4</v>
      </c>
      <c r="M6125">
        <v>7.4999999999999997E-2</v>
      </c>
      <c r="N6125">
        <v>756.16</v>
      </c>
      <c r="O6125" s="2">
        <v>1145.7</v>
      </c>
      <c r="P6125" s="2">
        <f>(Table1[[#This Row],[Unit Price]]-Table1[[#This Row],[Discount Applied]])*Table1[[#This Row],[Order Quantity]]</f>
        <v>4582.5</v>
      </c>
      <c r="Q6125">
        <f>Table1[[#This Row],[Revenue]]-(Table1[[#This Row],[Unit Cost]]*Table1[[#This Row],[Order Quantity]])</f>
        <v>1557.8600000000001</v>
      </c>
    </row>
    <row r="6126" spans="1:17" x14ac:dyDescent="0.25">
      <c r="A6126" t="s">
        <v>6151</v>
      </c>
      <c r="B6126" t="s">
        <v>33</v>
      </c>
      <c r="C6126" t="s">
        <v>19</v>
      </c>
      <c r="D6126" s="1">
        <v>44107</v>
      </c>
      <c r="E6126" s="1">
        <v>43989</v>
      </c>
      <c r="F6126" s="1">
        <v>44033</v>
      </c>
      <c r="G6126" s="1">
        <v>44034</v>
      </c>
      <c r="H6126">
        <v>26</v>
      </c>
      <c r="I6126">
        <v>26</v>
      </c>
      <c r="J6126">
        <v>125</v>
      </c>
      <c r="K6126">
        <v>9</v>
      </c>
      <c r="L6126">
        <v>4</v>
      </c>
      <c r="M6126">
        <v>7.4999999999999997E-2</v>
      </c>
      <c r="N6126">
        <v>194.64</v>
      </c>
      <c r="O6126">
        <v>234.5</v>
      </c>
      <c r="P6126" s="2">
        <f>(Table1[[#This Row],[Unit Price]]-Table1[[#This Row],[Discount Applied]])*Table1[[#This Row],[Order Quantity]]</f>
        <v>937.7</v>
      </c>
      <c r="Q6126">
        <f>Table1[[#This Row],[Revenue]]-(Table1[[#This Row],[Unit Cost]]*Table1[[#This Row],[Order Quantity]])</f>
        <v>159.1400000000001</v>
      </c>
    </row>
    <row r="6127" spans="1:17" x14ac:dyDescent="0.25">
      <c r="A6127" t="s">
        <v>6152</v>
      </c>
      <c r="B6127" t="s">
        <v>23</v>
      </c>
      <c r="C6127" t="s">
        <v>34</v>
      </c>
      <c r="D6127" s="1">
        <v>44107</v>
      </c>
      <c r="E6127" s="1">
        <v>43989</v>
      </c>
      <c r="F6127" s="1">
        <v>43869</v>
      </c>
      <c r="G6127" s="1">
        <v>43990</v>
      </c>
      <c r="H6127">
        <v>23</v>
      </c>
      <c r="I6127">
        <v>6</v>
      </c>
      <c r="J6127">
        <v>304</v>
      </c>
      <c r="K6127">
        <v>36</v>
      </c>
      <c r="L6127">
        <v>2</v>
      </c>
      <c r="M6127">
        <v>0.1</v>
      </c>
      <c r="N6127">
        <v>353.76</v>
      </c>
      <c r="O6127">
        <v>884.4</v>
      </c>
      <c r="P6127" s="2">
        <f>(Table1[[#This Row],[Unit Price]]-Table1[[#This Row],[Discount Applied]])*Table1[[#This Row],[Order Quantity]]</f>
        <v>1768.6</v>
      </c>
      <c r="Q6127">
        <f>Table1[[#This Row],[Revenue]]-(Table1[[#This Row],[Unit Cost]]*Table1[[#This Row],[Order Quantity]])</f>
        <v>1061.08</v>
      </c>
    </row>
    <row r="6128" spans="1:17" x14ac:dyDescent="0.25">
      <c r="A6128" t="s">
        <v>6153</v>
      </c>
      <c r="B6128" t="s">
        <v>21</v>
      </c>
      <c r="C6128" t="s">
        <v>29</v>
      </c>
      <c r="D6128" s="1">
        <v>43377</v>
      </c>
      <c r="E6128" s="1">
        <v>43198</v>
      </c>
      <c r="F6128" s="1">
        <v>43328</v>
      </c>
      <c r="G6128" s="1">
        <v>43338</v>
      </c>
      <c r="H6128">
        <v>16</v>
      </c>
      <c r="I6128">
        <v>18</v>
      </c>
      <c r="J6128">
        <v>4</v>
      </c>
      <c r="K6128">
        <v>34</v>
      </c>
      <c r="L6128">
        <v>4</v>
      </c>
      <c r="M6128">
        <v>0.15</v>
      </c>
      <c r="N6128">
        <v>492.32</v>
      </c>
      <c r="O6128" s="2">
        <v>1118.9000000000001</v>
      </c>
      <c r="P6128" s="2">
        <f>(Table1[[#This Row],[Unit Price]]-Table1[[#This Row],[Discount Applied]])*Table1[[#This Row],[Order Quantity]]</f>
        <v>4475</v>
      </c>
      <c r="Q6128">
        <f>Table1[[#This Row],[Revenue]]-(Table1[[#This Row],[Unit Cost]]*Table1[[#This Row],[Order Quantity]])</f>
        <v>2505.7200000000003</v>
      </c>
    </row>
    <row r="6129" spans="1:17" x14ac:dyDescent="0.25">
      <c r="A6129" t="s">
        <v>6154</v>
      </c>
      <c r="B6129" t="s">
        <v>23</v>
      </c>
      <c r="C6129" t="s">
        <v>43</v>
      </c>
      <c r="D6129" s="1">
        <v>44107</v>
      </c>
      <c r="E6129" s="1">
        <v>43989</v>
      </c>
      <c r="F6129" s="1">
        <v>44038</v>
      </c>
      <c r="G6129" s="1">
        <v>44043</v>
      </c>
      <c r="H6129">
        <v>23</v>
      </c>
      <c r="I6129">
        <v>26</v>
      </c>
      <c r="J6129">
        <v>64</v>
      </c>
      <c r="K6129">
        <v>23</v>
      </c>
      <c r="L6129">
        <v>3</v>
      </c>
      <c r="M6129">
        <v>7.4999999999999997E-2</v>
      </c>
      <c r="N6129">
        <v>713.35</v>
      </c>
      <c r="O6129" s="2">
        <v>1132.3</v>
      </c>
      <c r="P6129" s="2">
        <f>(Table1[[#This Row],[Unit Price]]-Table1[[#This Row],[Discount Applied]])*Table1[[#This Row],[Order Quantity]]</f>
        <v>3396.6749999999997</v>
      </c>
      <c r="Q6129">
        <f>Table1[[#This Row],[Revenue]]-(Table1[[#This Row],[Unit Cost]]*Table1[[#This Row],[Order Quantity]])</f>
        <v>1256.6249999999995</v>
      </c>
    </row>
    <row r="6130" spans="1:17" x14ac:dyDescent="0.25">
      <c r="A6130" t="s">
        <v>6155</v>
      </c>
      <c r="B6130" t="s">
        <v>21</v>
      </c>
      <c r="C6130" t="s">
        <v>24</v>
      </c>
      <c r="D6130" s="1">
        <v>44107</v>
      </c>
      <c r="E6130" s="1">
        <v>43989</v>
      </c>
      <c r="F6130" s="1">
        <v>43869</v>
      </c>
      <c r="G6130" s="1">
        <v>43898</v>
      </c>
      <c r="H6130">
        <v>14</v>
      </c>
      <c r="I6130">
        <v>21</v>
      </c>
      <c r="J6130">
        <v>331</v>
      </c>
      <c r="K6130">
        <v>14</v>
      </c>
      <c r="L6130">
        <v>1</v>
      </c>
      <c r="M6130">
        <v>0.15</v>
      </c>
      <c r="N6130" s="2">
        <v>2423.59</v>
      </c>
      <c r="O6130" s="2">
        <v>3973.1</v>
      </c>
      <c r="P6130" s="2">
        <f>(Table1[[#This Row],[Unit Price]]-Table1[[#This Row],[Discount Applied]])*Table1[[#This Row],[Order Quantity]]</f>
        <v>3972.95</v>
      </c>
      <c r="Q6130">
        <f>Table1[[#This Row],[Revenue]]-(Table1[[#This Row],[Unit Cost]]*Table1[[#This Row],[Order Quantity]])</f>
        <v>1549.3599999999997</v>
      </c>
    </row>
    <row r="6131" spans="1:17" x14ac:dyDescent="0.25">
      <c r="A6131" t="s">
        <v>6156</v>
      </c>
      <c r="B6131" t="s">
        <v>21</v>
      </c>
      <c r="C6131" t="s">
        <v>34</v>
      </c>
      <c r="D6131" s="1">
        <v>44107</v>
      </c>
      <c r="E6131" s="1">
        <v>43989</v>
      </c>
      <c r="F6131" s="1">
        <v>44041</v>
      </c>
      <c r="G6131" s="1">
        <v>43869</v>
      </c>
      <c r="H6131">
        <v>19</v>
      </c>
      <c r="I6131">
        <v>15</v>
      </c>
      <c r="J6131">
        <v>316</v>
      </c>
      <c r="K6131">
        <v>35</v>
      </c>
      <c r="L6131">
        <v>6</v>
      </c>
      <c r="M6131">
        <v>0.1</v>
      </c>
      <c r="N6131">
        <v>757.77</v>
      </c>
      <c r="O6131">
        <v>971.5</v>
      </c>
      <c r="P6131" s="2">
        <f>(Table1[[#This Row],[Unit Price]]-Table1[[#This Row],[Discount Applied]])*Table1[[#This Row],[Order Quantity]]</f>
        <v>5828.4</v>
      </c>
      <c r="Q6131">
        <f>Table1[[#This Row],[Revenue]]-(Table1[[#This Row],[Unit Cost]]*Table1[[#This Row],[Order Quantity]])</f>
        <v>1281.7799999999997</v>
      </c>
    </row>
    <row r="6132" spans="1:17" x14ac:dyDescent="0.25">
      <c r="A6132" t="s">
        <v>6157</v>
      </c>
      <c r="B6132" t="s">
        <v>23</v>
      </c>
      <c r="C6132" t="s">
        <v>19</v>
      </c>
      <c r="D6132" s="1">
        <v>44107</v>
      </c>
      <c r="E6132" s="1">
        <v>43989</v>
      </c>
      <c r="F6132" s="1">
        <v>44028</v>
      </c>
      <c r="G6132" s="1">
        <v>44038</v>
      </c>
      <c r="H6132">
        <v>25</v>
      </c>
      <c r="I6132">
        <v>10</v>
      </c>
      <c r="J6132">
        <v>95</v>
      </c>
      <c r="K6132">
        <v>37</v>
      </c>
      <c r="L6132">
        <v>4</v>
      </c>
      <c r="M6132">
        <v>0.15</v>
      </c>
      <c r="N6132" s="2">
        <v>2067.29</v>
      </c>
      <c r="O6132" s="2">
        <v>2432.1</v>
      </c>
      <c r="P6132" s="2">
        <f>(Table1[[#This Row],[Unit Price]]-Table1[[#This Row],[Discount Applied]])*Table1[[#This Row],[Order Quantity]]</f>
        <v>9727.7999999999993</v>
      </c>
      <c r="Q6132">
        <f>Table1[[#This Row],[Revenue]]-(Table1[[#This Row],[Unit Cost]]*Table1[[#This Row],[Order Quantity]])</f>
        <v>1458.6399999999994</v>
      </c>
    </row>
    <row r="6133" spans="1:17" x14ac:dyDescent="0.25">
      <c r="A6133" t="s">
        <v>6158</v>
      </c>
      <c r="B6133" t="s">
        <v>21</v>
      </c>
      <c r="C6133" t="s">
        <v>43</v>
      </c>
      <c r="D6133" s="1">
        <v>44107</v>
      </c>
      <c r="E6133" s="1">
        <v>44019</v>
      </c>
      <c r="F6133" s="1">
        <v>44142</v>
      </c>
      <c r="G6133" s="1">
        <v>44025</v>
      </c>
      <c r="H6133">
        <v>20</v>
      </c>
      <c r="I6133">
        <v>18</v>
      </c>
      <c r="J6133">
        <v>61</v>
      </c>
      <c r="K6133">
        <v>29</v>
      </c>
      <c r="L6133">
        <v>3</v>
      </c>
      <c r="M6133">
        <v>0.05</v>
      </c>
      <c r="N6133" s="2">
        <v>1390.92</v>
      </c>
      <c r="O6133" s="2">
        <v>3477.3</v>
      </c>
      <c r="P6133" s="2">
        <f>(Table1[[#This Row],[Unit Price]]-Table1[[#This Row],[Discount Applied]])*Table1[[#This Row],[Order Quantity]]</f>
        <v>10431.75</v>
      </c>
      <c r="Q6133">
        <f>Table1[[#This Row],[Revenue]]-(Table1[[#This Row],[Unit Cost]]*Table1[[#This Row],[Order Quantity]])</f>
        <v>6258.99</v>
      </c>
    </row>
    <row r="6134" spans="1:17" x14ac:dyDescent="0.25">
      <c r="A6134" t="s">
        <v>6159</v>
      </c>
      <c r="B6134" t="s">
        <v>23</v>
      </c>
      <c r="C6134" t="s">
        <v>19</v>
      </c>
      <c r="D6134" s="1">
        <v>44107</v>
      </c>
      <c r="E6134" s="1">
        <v>44019</v>
      </c>
      <c r="F6134" s="1">
        <v>43869</v>
      </c>
      <c r="G6134" s="1">
        <v>44082</v>
      </c>
      <c r="H6134">
        <v>24</v>
      </c>
      <c r="I6134">
        <v>42</v>
      </c>
      <c r="J6134">
        <v>120</v>
      </c>
      <c r="K6134">
        <v>31</v>
      </c>
      <c r="L6134">
        <v>1</v>
      </c>
      <c r="M6134">
        <v>0.4</v>
      </c>
      <c r="N6134" s="2">
        <v>2251.1999999999998</v>
      </c>
      <c r="O6134" s="2">
        <v>2680</v>
      </c>
      <c r="P6134" s="2">
        <f>(Table1[[#This Row],[Unit Price]]-Table1[[#This Row],[Discount Applied]])*Table1[[#This Row],[Order Quantity]]</f>
        <v>2679.6</v>
      </c>
      <c r="Q6134">
        <f>Table1[[#This Row],[Revenue]]-(Table1[[#This Row],[Unit Cost]]*Table1[[#This Row],[Order Quantity]])</f>
        <v>428.40000000000009</v>
      </c>
    </row>
    <row r="6135" spans="1:17" x14ac:dyDescent="0.25">
      <c r="A6135" t="s">
        <v>6160</v>
      </c>
      <c r="B6135" t="s">
        <v>23</v>
      </c>
      <c r="C6135" t="s">
        <v>26</v>
      </c>
      <c r="D6135" s="1">
        <v>44107</v>
      </c>
      <c r="E6135" s="1">
        <v>44019</v>
      </c>
      <c r="F6135" s="1">
        <v>44111</v>
      </c>
      <c r="G6135" s="1">
        <v>44031</v>
      </c>
      <c r="H6135">
        <v>21</v>
      </c>
      <c r="I6135">
        <v>26</v>
      </c>
      <c r="J6135">
        <v>237</v>
      </c>
      <c r="K6135">
        <v>31</v>
      </c>
      <c r="L6135">
        <v>5</v>
      </c>
      <c r="M6135">
        <v>0.05</v>
      </c>
      <c r="N6135" s="2">
        <v>3615.19</v>
      </c>
      <c r="O6135" s="2">
        <v>5239.3999999999996</v>
      </c>
      <c r="P6135" s="2">
        <f>(Table1[[#This Row],[Unit Price]]-Table1[[#This Row],[Discount Applied]])*Table1[[#This Row],[Order Quantity]]</f>
        <v>26196.749999999996</v>
      </c>
      <c r="Q6135">
        <f>Table1[[#This Row],[Revenue]]-(Table1[[#This Row],[Unit Cost]]*Table1[[#This Row],[Order Quantity]])</f>
        <v>8120.7999999999956</v>
      </c>
    </row>
    <row r="6136" spans="1:17" x14ac:dyDescent="0.25">
      <c r="A6136" t="s">
        <v>6161</v>
      </c>
      <c r="B6136" t="s">
        <v>18</v>
      </c>
      <c r="C6136" t="s">
        <v>24</v>
      </c>
      <c r="D6136" s="1">
        <v>44107</v>
      </c>
      <c r="E6136" s="1">
        <v>44019</v>
      </c>
      <c r="F6136" s="1">
        <v>43838</v>
      </c>
      <c r="G6136" s="1">
        <v>44112</v>
      </c>
      <c r="H6136">
        <v>11</v>
      </c>
      <c r="I6136">
        <v>18</v>
      </c>
      <c r="J6136">
        <v>359</v>
      </c>
      <c r="K6136">
        <v>15</v>
      </c>
      <c r="L6136">
        <v>5</v>
      </c>
      <c r="M6136">
        <v>0.05</v>
      </c>
      <c r="N6136" s="2">
        <v>5183.12</v>
      </c>
      <c r="O6136" s="2">
        <v>6478.9</v>
      </c>
      <c r="P6136" s="2">
        <f>(Table1[[#This Row],[Unit Price]]-Table1[[#This Row],[Discount Applied]])*Table1[[#This Row],[Order Quantity]]</f>
        <v>32394.249999999996</v>
      </c>
      <c r="Q6136">
        <f>Table1[[#This Row],[Revenue]]-(Table1[[#This Row],[Unit Cost]]*Table1[[#This Row],[Order Quantity]])</f>
        <v>6478.6499999999978</v>
      </c>
    </row>
    <row r="6137" spans="1:17" x14ac:dyDescent="0.25">
      <c r="A6137" t="s">
        <v>6162</v>
      </c>
      <c r="B6137" t="s">
        <v>18</v>
      </c>
      <c r="C6137" t="s">
        <v>29</v>
      </c>
      <c r="D6137" s="1">
        <v>44107</v>
      </c>
      <c r="E6137" s="1">
        <v>44019</v>
      </c>
      <c r="F6137" s="1">
        <v>44028</v>
      </c>
      <c r="G6137" s="1">
        <v>44036</v>
      </c>
      <c r="H6137">
        <v>7</v>
      </c>
      <c r="I6137">
        <v>28</v>
      </c>
      <c r="J6137">
        <v>18</v>
      </c>
      <c r="K6137">
        <v>23</v>
      </c>
      <c r="L6137">
        <v>7</v>
      </c>
      <c r="M6137">
        <v>0.05</v>
      </c>
      <c r="N6137">
        <v>761.12</v>
      </c>
      <c r="O6137" s="2">
        <v>1072</v>
      </c>
      <c r="P6137" s="2">
        <f>(Table1[[#This Row],[Unit Price]]-Table1[[#This Row],[Discount Applied]])*Table1[[#This Row],[Order Quantity]]</f>
        <v>7503.6500000000005</v>
      </c>
      <c r="Q6137">
        <f>Table1[[#This Row],[Revenue]]-(Table1[[#This Row],[Unit Cost]]*Table1[[#This Row],[Order Quantity]])</f>
        <v>2175.8100000000004</v>
      </c>
    </row>
    <row r="6138" spans="1:17" x14ac:dyDescent="0.25">
      <c r="A6138" t="s">
        <v>6163</v>
      </c>
      <c r="B6138" t="s">
        <v>21</v>
      </c>
      <c r="C6138" t="s">
        <v>34</v>
      </c>
      <c r="D6138" s="1">
        <v>44107</v>
      </c>
      <c r="E6138" s="1">
        <v>44019</v>
      </c>
      <c r="F6138" s="1">
        <v>44025</v>
      </c>
      <c r="G6138" s="1">
        <v>44031</v>
      </c>
      <c r="H6138">
        <v>12</v>
      </c>
      <c r="I6138">
        <v>30</v>
      </c>
      <c r="J6138">
        <v>296</v>
      </c>
      <c r="K6138">
        <v>42</v>
      </c>
      <c r="L6138">
        <v>5</v>
      </c>
      <c r="M6138">
        <v>0.3</v>
      </c>
      <c r="N6138" s="2">
        <v>1047.8800000000001</v>
      </c>
      <c r="O6138" s="2">
        <v>2278</v>
      </c>
      <c r="P6138" s="2">
        <f>(Table1[[#This Row],[Unit Price]]-Table1[[#This Row],[Discount Applied]])*Table1[[#This Row],[Order Quantity]]</f>
        <v>11388.5</v>
      </c>
      <c r="Q6138">
        <f>Table1[[#This Row],[Revenue]]-(Table1[[#This Row],[Unit Cost]]*Table1[[#This Row],[Order Quantity]])</f>
        <v>6149.0999999999995</v>
      </c>
    </row>
    <row r="6139" spans="1:17" x14ac:dyDescent="0.25">
      <c r="A6139" t="s">
        <v>6164</v>
      </c>
      <c r="B6139" t="s">
        <v>18</v>
      </c>
      <c r="C6139" t="s">
        <v>24</v>
      </c>
      <c r="D6139" s="1">
        <v>43377</v>
      </c>
      <c r="E6139" s="1">
        <v>43198</v>
      </c>
      <c r="F6139" s="1">
        <v>43331</v>
      </c>
      <c r="G6139" s="1">
        <v>43334</v>
      </c>
      <c r="H6139">
        <v>2</v>
      </c>
      <c r="I6139">
        <v>11</v>
      </c>
      <c r="J6139">
        <v>350</v>
      </c>
      <c r="K6139">
        <v>30</v>
      </c>
      <c r="L6139">
        <v>5</v>
      </c>
      <c r="M6139">
        <v>0.05</v>
      </c>
      <c r="N6139">
        <v>570.64</v>
      </c>
      <c r="O6139" s="2">
        <v>1118.9000000000001</v>
      </c>
      <c r="P6139" s="2">
        <f>(Table1[[#This Row],[Unit Price]]-Table1[[#This Row],[Discount Applied]])*Table1[[#This Row],[Order Quantity]]</f>
        <v>5594.2500000000009</v>
      </c>
      <c r="Q6139">
        <f>Table1[[#This Row],[Revenue]]-(Table1[[#This Row],[Unit Cost]]*Table1[[#This Row],[Order Quantity]])</f>
        <v>2741.0500000000011</v>
      </c>
    </row>
    <row r="6140" spans="1:17" x14ac:dyDescent="0.25">
      <c r="A6140" t="s">
        <v>6165</v>
      </c>
      <c r="B6140" t="s">
        <v>23</v>
      </c>
      <c r="C6140" t="s">
        <v>29</v>
      </c>
      <c r="D6140" s="1">
        <v>44107</v>
      </c>
      <c r="E6140" s="1">
        <v>44019</v>
      </c>
      <c r="F6140" s="1">
        <v>44037</v>
      </c>
      <c r="G6140" s="1">
        <v>43838</v>
      </c>
      <c r="H6140">
        <v>24</v>
      </c>
      <c r="I6140">
        <v>26</v>
      </c>
      <c r="J6140">
        <v>17</v>
      </c>
      <c r="K6140">
        <v>31</v>
      </c>
      <c r="L6140">
        <v>4</v>
      </c>
      <c r="M6140">
        <v>0.3</v>
      </c>
      <c r="N6140" s="2">
        <v>2189.56</v>
      </c>
      <c r="O6140" s="2">
        <v>2881</v>
      </c>
      <c r="P6140" s="2">
        <f>(Table1[[#This Row],[Unit Price]]-Table1[[#This Row],[Discount Applied]])*Table1[[#This Row],[Order Quantity]]</f>
        <v>11522.8</v>
      </c>
      <c r="Q6140">
        <f>Table1[[#This Row],[Revenue]]-(Table1[[#This Row],[Unit Cost]]*Table1[[#This Row],[Order Quantity]])</f>
        <v>2764.5599999999995</v>
      </c>
    </row>
    <row r="6141" spans="1:17" x14ac:dyDescent="0.25">
      <c r="A6141" t="s">
        <v>6166</v>
      </c>
      <c r="B6141" t="s">
        <v>33</v>
      </c>
      <c r="C6141" t="s">
        <v>19</v>
      </c>
      <c r="D6141" s="1">
        <v>44107</v>
      </c>
      <c r="E6141" s="1">
        <v>44019</v>
      </c>
      <c r="F6141" s="1">
        <v>44172</v>
      </c>
      <c r="G6141" s="1">
        <v>44034</v>
      </c>
      <c r="H6141">
        <v>28</v>
      </c>
      <c r="I6141">
        <v>42</v>
      </c>
      <c r="J6141">
        <v>178</v>
      </c>
      <c r="K6141">
        <v>22</v>
      </c>
      <c r="L6141">
        <v>5</v>
      </c>
      <c r="M6141">
        <v>0.15</v>
      </c>
      <c r="N6141">
        <v>670.07</v>
      </c>
      <c r="O6141">
        <v>917.9</v>
      </c>
      <c r="P6141" s="2">
        <f>(Table1[[#This Row],[Unit Price]]-Table1[[#This Row],[Discount Applied]])*Table1[[#This Row],[Order Quantity]]</f>
        <v>4588.75</v>
      </c>
      <c r="Q6141">
        <f>Table1[[#This Row],[Revenue]]-(Table1[[#This Row],[Unit Cost]]*Table1[[#This Row],[Order Quantity]])</f>
        <v>1238.3999999999996</v>
      </c>
    </row>
    <row r="6142" spans="1:17" x14ac:dyDescent="0.25">
      <c r="A6142" t="s">
        <v>6167</v>
      </c>
      <c r="B6142" t="s">
        <v>33</v>
      </c>
      <c r="C6142" t="s">
        <v>26</v>
      </c>
      <c r="D6142" s="1">
        <v>44107</v>
      </c>
      <c r="E6142" s="1">
        <v>44019</v>
      </c>
      <c r="F6142" s="1">
        <v>44030</v>
      </c>
      <c r="G6142" s="1">
        <v>44033</v>
      </c>
      <c r="H6142">
        <v>27</v>
      </c>
      <c r="I6142">
        <v>6</v>
      </c>
      <c r="J6142">
        <v>232</v>
      </c>
      <c r="K6142">
        <v>41</v>
      </c>
      <c r="L6142">
        <v>7</v>
      </c>
      <c r="M6142">
        <v>0.15</v>
      </c>
      <c r="N6142" s="2">
        <v>1093.44</v>
      </c>
      <c r="O6142" s="2">
        <v>1822.4</v>
      </c>
      <c r="P6142" s="2">
        <f>(Table1[[#This Row],[Unit Price]]-Table1[[#This Row],[Discount Applied]])*Table1[[#This Row],[Order Quantity]]</f>
        <v>12755.75</v>
      </c>
      <c r="Q6142">
        <f>Table1[[#This Row],[Revenue]]-(Table1[[#This Row],[Unit Cost]]*Table1[[#This Row],[Order Quantity]])</f>
        <v>5101.67</v>
      </c>
    </row>
    <row r="6143" spans="1:17" x14ac:dyDescent="0.25">
      <c r="A6143" t="s">
        <v>6168</v>
      </c>
      <c r="B6143" t="s">
        <v>23</v>
      </c>
      <c r="C6143" t="s">
        <v>24</v>
      </c>
      <c r="D6143" s="1">
        <v>44107</v>
      </c>
      <c r="E6143" s="1">
        <v>44050</v>
      </c>
      <c r="F6143" s="1">
        <v>43838</v>
      </c>
      <c r="G6143" s="1">
        <v>44143</v>
      </c>
      <c r="H6143">
        <v>24</v>
      </c>
      <c r="I6143">
        <v>9</v>
      </c>
      <c r="J6143">
        <v>366</v>
      </c>
      <c r="K6143">
        <v>23</v>
      </c>
      <c r="L6143">
        <v>7</v>
      </c>
      <c r="M6143">
        <v>0.05</v>
      </c>
      <c r="N6143">
        <v>771.04</v>
      </c>
      <c r="O6143" s="2">
        <v>1835.8</v>
      </c>
      <c r="P6143" s="2">
        <f>(Table1[[#This Row],[Unit Price]]-Table1[[#This Row],[Discount Applied]])*Table1[[#This Row],[Order Quantity]]</f>
        <v>12850.25</v>
      </c>
      <c r="Q6143">
        <f>Table1[[#This Row],[Revenue]]-(Table1[[#This Row],[Unit Cost]]*Table1[[#This Row],[Order Quantity]])</f>
        <v>7452.97</v>
      </c>
    </row>
    <row r="6144" spans="1:17" x14ac:dyDescent="0.25">
      <c r="A6144" t="s">
        <v>6169</v>
      </c>
      <c r="B6144" t="s">
        <v>18</v>
      </c>
      <c r="C6144" t="s">
        <v>24</v>
      </c>
      <c r="D6144" s="1">
        <v>44107</v>
      </c>
      <c r="E6144" s="1">
        <v>44050</v>
      </c>
      <c r="F6144" s="1">
        <v>44030</v>
      </c>
      <c r="G6144" s="1">
        <v>44038</v>
      </c>
      <c r="H6144">
        <v>1</v>
      </c>
      <c r="I6144">
        <v>8</v>
      </c>
      <c r="J6144">
        <v>337</v>
      </c>
      <c r="K6144">
        <v>38</v>
      </c>
      <c r="L6144">
        <v>1</v>
      </c>
      <c r="M6144">
        <v>0.2</v>
      </c>
      <c r="N6144" s="2">
        <v>1839.55</v>
      </c>
      <c r="O6144" s="2">
        <v>2787.2</v>
      </c>
      <c r="P6144" s="2">
        <f>(Table1[[#This Row],[Unit Price]]-Table1[[#This Row],[Discount Applied]])*Table1[[#This Row],[Order Quantity]]</f>
        <v>2787</v>
      </c>
      <c r="Q6144">
        <f>Table1[[#This Row],[Revenue]]-(Table1[[#This Row],[Unit Cost]]*Table1[[#This Row],[Order Quantity]])</f>
        <v>947.45</v>
      </c>
    </row>
    <row r="6145" spans="1:17" x14ac:dyDescent="0.25">
      <c r="A6145" t="s">
        <v>6170</v>
      </c>
      <c r="B6145" t="s">
        <v>18</v>
      </c>
      <c r="C6145" t="s">
        <v>34</v>
      </c>
      <c r="D6145" s="1">
        <v>44107</v>
      </c>
      <c r="E6145" s="1">
        <v>44050</v>
      </c>
      <c r="F6145" s="1">
        <v>44040</v>
      </c>
      <c r="G6145" s="1">
        <v>44043</v>
      </c>
      <c r="H6145">
        <v>10</v>
      </c>
      <c r="I6145">
        <v>45</v>
      </c>
      <c r="J6145">
        <v>291</v>
      </c>
      <c r="K6145">
        <v>15</v>
      </c>
      <c r="L6145">
        <v>1</v>
      </c>
      <c r="M6145">
        <v>0.05</v>
      </c>
      <c r="N6145" s="2">
        <v>2215.36</v>
      </c>
      <c r="O6145" s="2">
        <v>2606.3000000000002</v>
      </c>
      <c r="P6145" s="2">
        <f>(Table1[[#This Row],[Unit Price]]-Table1[[#This Row],[Discount Applied]])*Table1[[#This Row],[Order Quantity]]</f>
        <v>2606.25</v>
      </c>
      <c r="Q6145">
        <f>Table1[[#This Row],[Revenue]]-(Table1[[#This Row],[Unit Cost]]*Table1[[#This Row],[Order Quantity]])</f>
        <v>390.88999999999987</v>
      </c>
    </row>
    <row r="6146" spans="1:17" x14ac:dyDescent="0.25">
      <c r="A6146" t="s">
        <v>6171</v>
      </c>
      <c r="B6146" t="s">
        <v>21</v>
      </c>
      <c r="C6146" t="s">
        <v>43</v>
      </c>
      <c r="D6146" s="1">
        <v>44107</v>
      </c>
      <c r="E6146" s="1">
        <v>44050</v>
      </c>
      <c r="F6146" s="1">
        <v>44027</v>
      </c>
      <c r="G6146" s="1">
        <v>44030</v>
      </c>
      <c r="H6146">
        <v>15</v>
      </c>
      <c r="I6146">
        <v>3</v>
      </c>
      <c r="J6146">
        <v>69</v>
      </c>
      <c r="K6146">
        <v>27</v>
      </c>
      <c r="L6146">
        <v>8</v>
      </c>
      <c r="M6146">
        <v>0.05</v>
      </c>
      <c r="N6146">
        <v>420.29</v>
      </c>
      <c r="O6146" s="2">
        <v>1025.0999999999999</v>
      </c>
      <c r="P6146" s="2">
        <f>(Table1[[#This Row],[Unit Price]]-Table1[[#This Row],[Discount Applied]])*Table1[[#This Row],[Order Quantity]]</f>
        <v>8200.4</v>
      </c>
      <c r="Q6146">
        <f>Table1[[#This Row],[Revenue]]-(Table1[[#This Row],[Unit Cost]]*Table1[[#This Row],[Order Quantity]])</f>
        <v>4838.08</v>
      </c>
    </row>
    <row r="6147" spans="1:17" x14ac:dyDescent="0.25">
      <c r="A6147" t="s">
        <v>6172</v>
      </c>
      <c r="B6147" t="s">
        <v>21</v>
      </c>
      <c r="C6147" t="s">
        <v>29</v>
      </c>
      <c r="D6147" s="1">
        <v>44107</v>
      </c>
      <c r="E6147" s="1">
        <v>44050</v>
      </c>
      <c r="F6147" s="1">
        <v>43898</v>
      </c>
      <c r="G6147" s="1">
        <v>44173</v>
      </c>
      <c r="H6147">
        <v>15</v>
      </c>
      <c r="I6147">
        <v>10</v>
      </c>
      <c r="J6147">
        <v>48</v>
      </c>
      <c r="K6147">
        <v>41</v>
      </c>
      <c r="L6147">
        <v>1</v>
      </c>
      <c r="M6147">
        <v>7.4999999999999997E-2</v>
      </c>
      <c r="N6147">
        <v>110.75</v>
      </c>
      <c r="O6147">
        <v>194.3</v>
      </c>
      <c r="P6147" s="2">
        <f>(Table1[[#This Row],[Unit Price]]-Table1[[#This Row],[Discount Applied]])*Table1[[#This Row],[Order Quantity]]</f>
        <v>194.22500000000002</v>
      </c>
      <c r="Q6147">
        <f>Table1[[#This Row],[Revenue]]-(Table1[[#This Row],[Unit Cost]]*Table1[[#This Row],[Order Quantity]])</f>
        <v>83.475000000000023</v>
      </c>
    </row>
    <row r="6148" spans="1:17" x14ac:dyDescent="0.25">
      <c r="A6148" t="s">
        <v>6173</v>
      </c>
      <c r="B6148" t="s">
        <v>18</v>
      </c>
      <c r="C6148" t="s">
        <v>19</v>
      </c>
      <c r="D6148" s="1">
        <v>44107</v>
      </c>
      <c r="E6148" s="1">
        <v>44050</v>
      </c>
      <c r="F6148" s="1">
        <v>43929</v>
      </c>
      <c r="G6148" s="1">
        <v>44056</v>
      </c>
      <c r="H6148">
        <v>7</v>
      </c>
      <c r="I6148">
        <v>49</v>
      </c>
      <c r="J6148">
        <v>136</v>
      </c>
      <c r="K6148">
        <v>23</v>
      </c>
      <c r="L6148">
        <v>1</v>
      </c>
      <c r="M6148">
        <v>0.05</v>
      </c>
      <c r="N6148" s="2">
        <v>3761.78</v>
      </c>
      <c r="O6148" s="2">
        <v>5614.6</v>
      </c>
      <c r="P6148" s="2">
        <f>(Table1[[#This Row],[Unit Price]]-Table1[[#This Row],[Discount Applied]])*Table1[[#This Row],[Order Quantity]]</f>
        <v>5614.55</v>
      </c>
      <c r="Q6148">
        <f>Table1[[#This Row],[Revenue]]-(Table1[[#This Row],[Unit Cost]]*Table1[[#This Row],[Order Quantity]])</f>
        <v>1852.77</v>
      </c>
    </row>
    <row r="6149" spans="1:17" x14ac:dyDescent="0.25">
      <c r="A6149" t="s">
        <v>6174</v>
      </c>
      <c r="B6149" t="s">
        <v>18</v>
      </c>
      <c r="C6149" t="s">
        <v>29</v>
      </c>
      <c r="D6149" s="1">
        <v>44107</v>
      </c>
      <c r="E6149" s="1">
        <v>44050</v>
      </c>
      <c r="F6149" s="1">
        <v>44031</v>
      </c>
      <c r="G6149" s="1">
        <v>44034</v>
      </c>
      <c r="H6149">
        <v>9</v>
      </c>
      <c r="I6149">
        <v>10</v>
      </c>
      <c r="J6149">
        <v>48</v>
      </c>
      <c r="K6149">
        <v>4</v>
      </c>
      <c r="L6149">
        <v>4</v>
      </c>
      <c r="M6149">
        <v>7.4999999999999997E-2</v>
      </c>
      <c r="N6149" s="2">
        <v>1423.35</v>
      </c>
      <c r="O6149" s="2">
        <v>3028.4</v>
      </c>
      <c r="P6149" s="2">
        <f>(Table1[[#This Row],[Unit Price]]-Table1[[#This Row],[Discount Applied]])*Table1[[#This Row],[Order Quantity]]</f>
        <v>12113.300000000001</v>
      </c>
      <c r="Q6149">
        <f>Table1[[#This Row],[Revenue]]-(Table1[[#This Row],[Unit Cost]]*Table1[[#This Row],[Order Quantity]])</f>
        <v>6419.9000000000015</v>
      </c>
    </row>
    <row r="6150" spans="1:17" x14ac:dyDescent="0.25">
      <c r="A6150" t="s">
        <v>6175</v>
      </c>
      <c r="B6150" t="s">
        <v>18</v>
      </c>
      <c r="C6150" t="s">
        <v>29</v>
      </c>
      <c r="D6150" s="1">
        <v>43377</v>
      </c>
      <c r="E6150" s="1">
        <v>43198</v>
      </c>
      <c r="F6150" s="1">
        <v>43328</v>
      </c>
      <c r="G6150" s="1">
        <v>43334</v>
      </c>
      <c r="H6150">
        <v>1</v>
      </c>
      <c r="I6150">
        <v>29</v>
      </c>
      <c r="J6150">
        <v>28</v>
      </c>
      <c r="K6150">
        <v>23</v>
      </c>
      <c r="L6150">
        <v>4</v>
      </c>
      <c r="M6150">
        <v>0.1</v>
      </c>
      <c r="N6150" s="2">
        <v>3744.63</v>
      </c>
      <c r="O6150" s="2">
        <v>5427</v>
      </c>
      <c r="P6150" s="2">
        <f>(Table1[[#This Row],[Unit Price]]-Table1[[#This Row],[Discount Applied]])*Table1[[#This Row],[Order Quantity]]</f>
        <v>21707.599999999999</v>
      </c>
      <c r="Q6150">
        <f>Table1[[#This Row],[Revenue]]-(Table1[[#This Row],[Unit Cost]]*Table1[[#This Row],[Order Quantity]])</f>
        <v>6729.0799999999981</v>
      </c>
    </row>
    <row r="6151" spans="1:17" x14ac:dyDescent="0.25">
      <c r="A6151" t="s">
        <v>6176</v>
      </c>
      <c r="B6151" t="s">
        <v>23</v>
      </c>
      <c r="C6151" t="s">
        <v>19</v>
      </c>
      <c r="D6151" s="1">
        <v>44107</v>
      </c>
      <c r="E6151" s="1">
        <v>44050</v>
      </c>
      <c r="F6151" s="1">
        <v>44030</v>
      </c>
      <c r="G6151" s="1">
        <v>44040</v>
      </c>
      <c r="H6151">
        <v>25</v>
      </c>
      <c r="I6151">
        <v>15</v>
      </c>
      <c r="J6151">
        <v>131</v>
      </c>
      <c r="K6151">
        <v>1</v>
      </c>
      <c r="L6151">
        <v>1</v>
      </c>
      <c r="M6151">
        <v>0.05</v>
      </c>
      <c r="N6151">
        <v>81.61</v>
      </c>
      <c r="O6151">
        <v>194.3</v>
      </c>
      <c r="P6151" s="2">
        <f>(Table1[[#This Row],[Unit Price]]-Table1[[#This Row],[Discount Applied]])*Table1[[#This Row],[Order Quantity]]</f>
        <v>194.25</v>
      </c>
      <c r="Q6151">
        <f>Table1[[#This Row],[Revenue]]-(Table1[[#This Row],[Unit Cost]]*Table1[[#This Row],[Order Quantity]])</f>
        <v>112.64</v>
      </c>
    </row>
    <row r="6152" spans="1:17" x14ac:dyDescent="0.25">
      <c r="A6152" t="s">
        <v>6177</v>
      </c>
      <c r="B6152" t="s">
        <v>23</v>
      </c>
      <c r="C6152" t="s">
        <v>19</v>
      </c>
      <c r="D6152" s="1">
        <v>44107</v>
      </c>
      <c r="E6152" s="1">
        <v>44050</v>
      </c>
      <c r="F6152" s="1">
        <v>43929</v>
      </c>
      <c r="G6152" s="1">
        <v>44082</v>
      </c>
      <c r="H6152">
        <v>24</v>
      </c>
      <c r="I6152">
        <v>18</v>
      </c>
      <c r="J6152">
        <v>128</v>
      </c>
      <c r="K6152">
        <v>27</v>
      </c>
      <c r="L6152">
        <v>3</v>
      </c>
      <c r="M6152">
        <v>0.1</v>
      </c>
      <c r="N6152" s="2">
        <v>1031.8</v>
      </c>
      <c r="O6152" s="2">
        <v>2345</v>
      </c>
      <c r="P6152" s="2">
        <f>(Table1[[#This Row],[Unit Price]]-Table1[[#This Row],[Discount Applied]])*Table1[[#This Row],[Order Quantity]]</f>
        <v>7034.7000000000007</v>
      </c>
      <c r="Q6152">
        <f>Table1[[#This Row],[Revenue]]-(Table1[[#This Row],[Unit Cost]]*Table1[[#This Row],[Order Quantity]])</f>
        <v>3939.3000000000011</v>
      </c>
    </row>
    <row r="6153" spans="1:17" x14ac:dyDescent="0.25">
      <c r="A6153" t="s">
        <v>6178</v>
      </c>
      <c r="B6153" t="s">
        <v>18</v>
      </c>
      <c r="C6153" t="s">
        <v>34</v>
      </c>
      <c r="D6153" s="1">
        <v>44107</v>
      </c>
      <c r="E6153" s="1">
        <v>44050</v>
      </c>
      <c r="F6153" s="1">
        <v>44032</v>
      </c>
      <c r="G6153" s="1">
        <v>44040</v>
      </c>
      <c r="H6153">
        <v>8</v>
      </c>
      <c r="I6153">
        <v>5</v>
      </c>
      <c r="J6153">
        <v>292</v>
      </c>
      <c r="K6153">
        <v>27</v>
      </c>
      <c r="L6153">
        <v>6</v>
      </c>
      <c r="M6153">
        <v>7.4999999999999997E-2</v>
      </c>
      <c r="N6153" s="2">
        <v>1211.43</v>
      </c>
      <c r="O6153" s="2">
        <v>1922.9</v>
      </c>
      <c r="P6153" s="2">
        <f>(Table1[[#This Row],[Unit Price]]-Table1[[#This Row],[Discount Applied]])*Table1[[#This Row],[Order Quantity]]</f>
        <v>11536.95</v>
      </c>
      <c r="Q6153">
        <f>Table1[[#This Row],[Revenue]]-(Table1[[#This Row],[Unit Cost]]*Table1[[#This Row],[Order Quantity]])</f>
        <v>4268.3700000000008</v>
      </c>
    </row>
    <row r="6154" spans="1:17" x14ac:dyDescent="0.25">
      <c r="A6154" t="s">
        <v>6179</v>
      </c>
      <c r="B6154" t="s">
        <v>21</v>
      </c>
      <c r="C6154" t="s">
        <v>34</v>
      </c>
      <c r="D6154" s="1">
        <v>44107</v>
      </c>
      <c r="E6154" s="1">
        <v>44081</v>
      </c>
      <c r="F6154" s="1">
        <v>44035</v>
      </c>
      <c r="G6154" s="1">
        <v>44039</v>
      </c>
      <c r="H6154">
        <v>15</v>
      </c>
      <c r="I6154">
        <v>13</v>
      </c>
      <c r="J6154">
        <v>323</v>
      </c>
      <c r="K6154">
        <v>24</v>
      </c>
      <c r="L6154">
        <v>7</v>
      </c>
      <c r="M6154">
        <v>0.05</v>
      </c>
      <c r="N6154">
        <v>145.79</v>
      </c>
      <c r="O6154">
        <v>214.4</v>
      </c>
      <c r="P6154" s="2">
        <f>(Table1[[#This Row],[Unit Price]]-Table1[[#This Row],[Discount Applied]])*Table1[[#This Row],[Order Quantity]]</f>
        <v>1500.45</v>
      </c>
      <c r="Q6154">
        <f>Table1[[#This Row],[Revenue]]-(Table1[[#This Row],[Unit Cost]]*Table1[[#This Row],[Order Quantity]])</f>
        <v>479.92000000000007</v>
      </c>
    </row>
    <row r="6155" spans="1:17" x14ac:dyDescent="0.25">
      <c r="A6155" t="s">
        <v>6180</v>
      </c>
      <c r="B6155" t="s">
        <v>23</v>
      </c>
      <c r="C6155" t="s">
        <v>19</v>
      </c>
      <c r="D6155" s="1">
        <v>44107</v>
      </c>
      <c r="E6155" s="1">
        <v>44081</v>
      </c>
      <c r="F6155" s="1">
        <v>44039</v>
      </c>
      <c r="G6155" s="1">
        <v>44043</v>
      </c>
      <c r="H6155">
        <v>22</v>
      </c>
      <c r="I6155">
        <v>1</v>
      </c>
      <c r="J6155">
        <v>105</v>
      </c>
      <c r="K6155">
        <v>2</v>
      </c>
      <c r="L6155">
        <v>6</v>
      </c>
      <c r="M6155">
        <v>0.1</v>
      </c>
      <c r="N6155" s="2">
        <v>2076.73</v>
      </c>
      <c r="O6155" s="2">
        <v>3845.8</v>
      </c>
      <c r="P6155" s="2">
        <f>(Table1[[#This Row],[Unit Price]]-Table1[[#This Row],[Discount Applied]])*Table1[[#This Row],[Order Quantity]]</f>
        <v>23074.2</v>
      </c>
      <c r="Q6155">
        <f>Table1[[#This Row],[Revenue]]-(Table1[[#This Row],[Unit Cost]]*Table1[[#This Row],[Order Quantity]])</f>
        <v>10613.82</v>
      </c>
    </row>
    <row r="6156" spans="1:17" x14ac:dyDescent="0.25">
      <c r="A6156" t="s">
        <v>6181</v>
      </c>
      <c r="B6156" t="s">
        <v>33</v>
      </c>
      <c r="C6156" t="s">
        <v>19</v>
      </c>
      <c r="D6156" s="1">
        <v>44107</v>
      </c>
      <c r="E6156" s="1">
        <v>44081</v>
      </c>
      <c r="F6156" s="1">
        <v>44038</v>
      </c>
      <c r="G6156" s="1">
        <v>43898</v>
      </c>
      <c r="H6156">
        <v>28</v>
      </c>
      <c r="I6156">
        <v>34</v>
      </c>
      <c r="J6156">
        <v>101</v>
      </c>
      <c r="K6156">
        <v>41</v>
      </c>
      <c r="L6156">
        <v>1</v>
      </c>
      <c r="M6156">
        <v>0.1</v>
      </c>
      <c r="N6156">
        <v>648.02</v>
      </c>
      <c r="O6156" s="2">
        <v>1045.2</v>
      </c>
      <c r="P6156" s="2">
        <f>(Table1[[#This Row],[Unit Price]]-Table1[[#This Row],[Discount Applied]])*Table1[[#This Row],[Order Quantity]]</f>
        <v>1045.1000000000001</v>
      </c>
      <c r="Q6156">
        <f>Table1[[#This Row],[Revenue]]-(Table1[[#This Row],[Unit Cost]]*Table1[[#This Row],[Order Quantity]])</f>
        <v>397.08000000000015</v>
      </c>
    </row>
    <row r="6157" spans="1:17" x14ac:dyDescent="0.25">
      <c r="A6157" t="s">
        <v>6182</v>
      </c>
      <c r="B6157" t="s">
        <v>21</v>
      </c>
      <c r="C6157" t="s">
        <v>29</v>
      </c>
      <c r="D6157" s="1">
        <v>44107</v>
      </c>
      <c r="E6157" s="1">
        <v>44081</v>
      </c>
      <c r="F6157" s="1">
        <v>44031</v>
      </c>
      <c r="G6157" s="1">
        <v>44040</v>
      </c>
      <c r="H6157">
        <v>18</v>
      </c>
      <c r="I6157">
        <v>41</v>
      </c>
      <c r="J6157">
        <v>47</v>
      </c>
      <c r="K6157">
        <v>40</v>
      </c>
      <c r="L6157">
        <v>8</v>
      </c>
      <c r="M6157">
        <v>7.4999999999999997E-2</v>
      </c>
      <c r="N6157" s="2">
        <v>1980.86</v>
      </c>
      <c r="O6157" s="2">
        <v>2445.5</v>
      </c>
      <c r="P6157" s="2">
        <f>(Table1[[#This Row],[Unit Price]]-Table1[[#This Row],[Discount Applied]])*Table1[[#This Row],[Order Quantity]]</f>
        <v>19563.400000000001</v>
      </c>
      <c r="Q6157">
        <f>Table1[[#This Row],[Revenue]]-(Table1[[#This Row],[Unit Cost]]*Table1[[#This Row],[Order Quantity]])</f>
        <v>3716.5200000000023</v>
      </c>
    </row>
    <row r="6158" spans="1:17" x14ac:dyDescent="0.25">
      <c r="A6158" t="s">
        <v>6183</v>
      </c>
      <c r="B6158" t="s">
        <v>18</v>
      </c>
      <c r="C6158" t="s">
        <v>34</v>
      </c>
      <c r="D6158" s="1">
        <v>44107</v>
      </c>
      <c r="E6158" s="1">
        <v>44081</v>
      </c>
      <c r="F6158" s="1">
        <v>44026</v>
      </c>
      <c r="G6158" s="1">
        <v>44028</v>
      </c>
      <c r="H6158">
        <v>3</v>
      </c>
      <c r="I6158">
        <v>19</v>
      </c>
      <c r="J6158">
        <v>294</v>
      </c>
      <c r="K6158">
        <v>23</v>
      </c>
      <c r="L6158">
        <v>6</v>
      </c>
      <c r="M6158">
        <v>0.05</v>
      </c>
      <c r="N6158" s="2">
        <v>1538.32</v>
      </c>
      <c r="O6158" s="2">
        <v>1922.9</v>
      </c>
      <c r="P6158" s="2">
        <f>(Table1[[#This Row],[Unit Price]]-Table1[[#This Row],[Discount Applied]])*Table1[[#This Row],[Order Quantity]]</f>
        <v>11537.1</v>
      </c>
      <c r="Q6158">
        <f>Table1[[#This Row],[Revenue]]-(Table1[[#This Row],[Unit Cost]]*Table1[[#This Row],[Order Quantity]])</f>
        <v>2307.1800000000003</v>
      </c>
    </row>
    <row r="6159" spans="1:17" x14ac:dyDescent="0.25">
      <c r="A6159" t="s">
        <v>6184</v>
      </c>
      <c r="B6159" t="s">
        <v>18</v>
      </c>
      <c r="C6159" t="s">
        <v>29</v>
      </c>
      <c r="D6159" s="1">
        <v>44107</v>
      </c>
      <c r="E6159" s="1">
        <v>44081</v>
      </c>
      <c r="F6159" s="1">
        <v>44042</v>
      </c>
      <c r="G6159" s="1">
        <v>44051</v>
      </c>
      <c r="H6159">
        <v>10</v>
      </c>
      <c r="I6159">
        <v>9</v>
      </c>
      <c r="J6159">
        <v>6</v>
      </c>
      <c r="K6159">
        <v>1</v>
      </c>
      <c r="L6159">
        <v>1</v>
      </c>
      <c r="M6159">
        <v>0.2</v>
      </c>
      <c r="N6159">
        <v>540.02</v>
      </c>
      <c r="O6159">
        <v>871</v>
      </c>
      <c r="P6159" s="2">
        <f>(Table1[[#This Row],[Unit Price]]-Table1[[#This Row],[Discount Applied]])*Table1[[#This Row],[Order Quantity]]</f>
        <v>870.8</v>
      </c>
      <c r="Q6159">
        <f>Table1[[#This Row],[Revenue]]-(Table1[[#This Row],[Unit Cost]]*Table1[[#This Row],[Order Quantity]])</f>
        <v>330.78</v>
      </c>
    </row>
    <row r="6160" spans="1:17" x14ac:dyDescent="0.25">
      <c r="A6160" t="s">
        <v>6185</v>
      </c>
      <c r="B6160" t="s">
        <v>23</v>
      </c>
      <c r="C6160" t="s">
        <v>34</v>
      </c>
      <c r="D6160" s="1">
        <v>44107</v>
      </c>
      <c r="E6160" s="1">
        <v>44081</v>
      </c>
      <c r="F6160" s="1">
        <v>44034</v>
      </c>
      <c r="G6160" s="1">
        <v>44036</v>
      </c>
      <c r="H6160">
        <v>22</v>
      </c>
      <c r="I6160">
        <v>47</v>
      </c>
      <c r="J6160">
        <v>311</v>
      </c>
      <c r="K6160">
        <v>21</v>
      </c>
      <c r="L6160">
        <v>4</v>
      </c>
      <c r="M6160">
        <v>7.4999999999999997E-2</v>
      </c>
      <c r="N6160" s="2">
        <v>1207.21</v>
      </c>
      <c r="O6160" s="2">
        <v>1916.2</v>
      </c>
      <c r="P6160" s="2">
        <f>(Table1[[#This Row],[Unit Price]]-Table1[[#This Row],[Discount Applied]])*Table1[[#This Row],[Order Quantity]]</f>
        <v>7664.5</v>
      </c>
      <c r="Q6160">
        <f>Table1[[#This Row],[Revenue]]-(Table1[[#This Row],[Unit Cost]]*Table1[[#This Row],[Order Quantity]])</f>
        <v>2835.66</v>
      </c>
    </row>
    <row r="6161" spans="1:17" x14ac:dyDescent="0.25">
      <c r="A6161" t="s">
        <v>6186</v>
      </c>
      <c r="B6161" t="s">
        <v>23</v>
      </c>
      <c r="C6161" t="s">
        <v>19</v>
      </c>
      <c r="D6161" s="1">
        <v>43377</v>
      </c>
      <c r="E6161" s="1">
        <v>43198</v>
      </c>
      <c r="F6161" s="1">
        <v>43351</v>
      </c>
      <c r="G6161" s="1">
        <v>43325</v>
      </c>
      <c r="H6161">
        <v>24</v>
      </c>
      <c r="I6161">
        <v>32</v>
      </c>
      <c r="J6161">
        <v>108</v>
      </c>
      <c r="K6161">
        <v>36</v>
      </c>
      <c r="L6161">
        <v>2</v>
      </c>
      <c r="M6161">
        <v>0.05</v>
      </c>
      <c r="N6161" s="2">
        <v>2570.39</v>
      </c>
      <c r="O6161" s="2">
        <v>3725.2</v>
      </c>
      <c r="P6161" s="2">
        <f>(Table1[[#This Row],[Unit Price]]-Table1[[#This Row],[Discount Applied]])*Table1[[#This Row],[Order Quantity]]</f>
        <v>7450.2999999999993</v>
      </c>
      <c r="Q6161">
        <f>Table1[[#This Row],[Revenue]]-(Table1[[#This Row],[Unit Cost]]*Table1[[#This Row],[Order Quantity]])</f>
        <v>2309.5199999999995</v>
      </c>
    </row>
    <row r="6162" spans="1:17" x14ac:dyDescent="0.25">
      <c r="A6162" t="s">
        <v>6187</v>
      </c>
      <c r="B6162" t="s">
        <v>18</v>
      </c>
      <c r="C6162" t="s">
        <v>19</v>
      </c>
      <c r="D6162" s="1">
        <v>44107</v>
      </c>
      <c r="E6162" s="1">
        <v>44081</v>
      </c>
      <c r="F6162" s="1">
        <v>43929</v>
      </c>
      <c r="G6162" s="1">
        <v>44051</v>
      </c>
      <c r="H6162">
        <v>2</v>
      </c>
      <c r="I6162">
        <v>4</v>
      </c>
      <c r="J6162">
        <v>133</v>
      </c>
      <c r="K6162">
        <v>36</v>
      </c>
      <c r="L6162">
        <v>5</v>
      </c>
      <c r="M6162">
        <v>7.4999999999999997E-2</v>
      </c>
      <c r="N6162" s="2">
        <v>2591.29</v>
      </c>
      <c r="O6162" s="2">
        <v>3926.2</v>
      </c>
      <c r="P6162" s="2">
        <f>(Table1[[#This Row],[Unit Price]]-Table1[[#This Row],[Discount Applied]])*Table1[[#This Row],[Order Quantity]]</f>
        <v>19630.625</v>
      </c>
      <c r="Q6162">
        <f>Table1[[#This Row],[Revenue]]-(Table1[[#This Row],[Unit Cost]]*Table1[[#This Row],[Order Quantity]])</f>
        <v>6674.1749999999993</v>
      </c>
    </row>
    <row r="6163" spans="1:17" x14ac:dyDescent="0.25">
      <c r="A6163" t="s">
        <v>6188</v>
      </c>
      <c r="B6163" t="s">
        <v>21</v>
      </c>
      <c r="C6163" t="s">
        <v>19</v>
      </c>
      <c r="D6163" s="1">
        <v>44107</v>
      </c>
      <c r="E6163" s="1">
        <v>44081</v>
      </c>
      <c r="F6163" s="1">
        <v>44172</v>
      </c>
      <c r="G6163" s="1">
        <v>44030</v>
      </c>
      <c r="H6163">
        <v>19</v>
      </c>
      <c r="I6163">
        <v>34</v>
      </c>
      <c r="J6163">
        <v>174</v>
      </c>
      <c r="K6163">
        <v>45</v>
      </c>
      <c r="L6163">
        <v>4</v>
      </c>
      <c r="M6163">
        <v>7.4999999999999997E-2</v>
      </c>
      <c r="N6163" s="2">
        <v>3133.46</v>
      </c>
      <c r="O6163" s="2">
        <v>3966.4</v>
      </c>
      <c r="P6163" s="2">
        <f>(Table1[[#This Row],[Unit Price]]-Table1[[#This Row],[Discount Applied]])*Table1[[#This Row],[Order Quantity]]</f>
        <v>15865.300000000001</v>
      </c>
      <c r="Q6163">
        <f>Table1[[#This Row],[Revenue]]-(Table1[[#This Row],[Unit Cost]]*Table1[[#This Row],[Order Quantity]])</f>
        <v>3331.4600000000009</v>
      </c>
    </row>
    <row r="6164" spans="1:17" x14ac:dyDescent="0.25">
      <c r="A6164" t="s">
        <v>6189</v>
      </c>
      <c r="B6164" t="s">
        <v>18</v>
      </c>
      <c r="C6164" t="s">
        <v>29</v>
      </c>
      <c r="D6164" s="1">
        <v>44107</v>
      </c>
      <c r="E6164" s="1">
        <v>44081</v>
      </c>
      <c r="F6164" s="1">
        <v>44025</v>
      </c>
      <c r="G6164" s="1">
        <v>44029</v>
      </c>
      <c r="H6164">
        <v>5</v>
      </c>
      <c r="I6164">
        <v>10</v>
      </c>
      <c r="J6164">
        <v>45</v>
      </c>
      <c r="K6164">
        <v>8</v>
      </c>
      <c r="L6164">
        <v>8</v>
      </c>
      <c r="M6164">
        <v>7.4999999999999997E-2</v>
      </c>
      <c r="N6164" s="2">
        <v>1410.48</v>
      </c>
      <c r="O6164" s="2">
        <v>1855.9</v>
      </c>
      <c r="P6164" s="2">
        <f>(Table1[[#This Row],[Unit Price]]-Table1[[#This Row],[Discount Applied]])*Table1[[#This Row],[Order Quantity]]</f>
        <v>14846.6</v>
      </c>
      <c r="Q6164">
        <f>Table1[[#This Row],[Revenue]]-(Table1[[#This Row],[Unit Cost]]*Table1[[#This Row],[Order Quantity]])</f>
        <v>3562.76</v>
      </c>
    </row>
    <row r="6165" spans="1:17" x14ac:dyDescent="0.25">
      <c r="A6165" t="s">
        <v>6190</v>
      </c>
      <c r="B6165" t="s">
        <v>23</v>
      </c>
      <c r="C6165" t="s">
        <v>19</v>
      </c>
      <c r="D6165" s="1">
        <v>44107</v>
      </c>
      <c r="E6165" s="1">
        <v>44111</v>
      </c>
      <c r="F6165" s="1">
        <v>44039</v>
      </c>
      <c r="G6165" s="1">
        <v>43869</v>
      </c>
      <c r="H6165">
        <v>21</v>
      </c>
      <c r="I6165">
        <v>18</v>
      </c>
      <c r="J6165">
        <v>148</v>
      </c>
      <c r="K6165">
        <v>24</v>
      </c>
      <c r="L6165">
        <v>4</v>
      </c>
      <c r="M6165">
        <v>0.2</v>
      </c>
      <c r="N6165" s="2">
        <v>1795.8</v>
      </c>
      <c r="O6165" s="2">
        <v>3664.9</v>
      </c>
      <c r="P6165" s="2">
        <f>(Table1[[#This Row],[Unit Price]]-Table1[[#This Row],[Discount Applied]])*Table1[[#This Row],[Order Quantity]]</f>
        <v>14658.800000000001</v>
      </c>
      <c r="Q6165">
        <f>Table1[[#This Row],[Revenue]]-(Table1[[#This Row],[Unit Cost]]*Table1[[#This Row],[Order Quantity]])</f>
        <v>7475.6000000000013</v>
      </c>
    </row>
    <row r="6166" spans="1:17" x14ac:dyDescent="0.25">
      <c r="A6166" t="s">
        <v>6191</v>
      </c>
      <c r="B6166" t="s">
        <v>18</v>
      </c>
      <c r="C6166" t="s">
        <v>19</v>
      </c>
      <c r="D6166" s="1">
        <v>44107</v>
      </c>
      <c r="E6166" s="1">
        <v>44111</v>
      </c>
      <c r="F6166" s="1">
        <v>44035</v>
      </c>
      <c r="G6166" s="1">
        <v>44042</v>
      </c>
      <c r="H6166">
        <v>1</v>
      </c>
      <c r="I6166">
        <v>25</v>
      </c>
      <c r="J6166">
        <v>117</v>
      </c>
      <c r="K6166">
        <v>18</v>
      </c>
      <c r="L6166">
        <v>7</v>
      </c>
      <c r="M6166">
        <v>7.4999999999999997E-2</v>
      </c>
      <c r="N6166" s="2">
        <v>1632.12</v>
      </c>
      <c r="O6166" s="2">
        <v>1943</v>
      </c>
      <c r="P6166" s="2">
        <f>(Table1[[#This Row],[Unit Price]]-Table1[[#This Row],[Discount Applied]])*Table1[[#This Row],[Order Quantity]]</f>
        <v>13600.475</v>
      </c>
      <c r="Q6166">
        <f>Table1[[#This Row],[Revenue]]-(Table1[[#This Row],[Unit Cost]]*Table1[[#This Row],[Order Quantity]])</f>
        <v>2175.6350000000002</v>
      </c>
    </row>
    <row r="6167" spans="1:17" x14ac:dyDescent="0.25">
      <c r="A6167" t="s">
        <v>6192</v>
      </c>
      <c r="B6167" t="s">
        <v>21</v>
      </c>
      <c r="C6167" t="s">
        <v>24</v>
      </c>
      <c r="D6167" s="1">
        <v>44107</v>
      </c>
      <c r="E6167" s="1">
        <v>44111</v>
      </c>
      <c r="F6167" s="1">
        <v>43838</v>
      </c>
      <c r="G6167" s="1">
        <v>44020</v>
      </c>
      <c r="H6167">
        <v>20</v>
      </c>
      <c r="I6167">
        <v>22</v>
      </c>
      <c r="J6167">
        <v>367</v>
      </c>
      <c r="K6167">
        <v>4</v>
      </c>
      <c r="L6167">
        <v>5</v>
      </c>
      <c r="M6167">
        <v>0.1</v>
      </c>
      <c r="N6167" s="2">
        <v>1786.49</v>
      </c>
      <c r="O6167" s="2">
        <v>2706.8</v>
      </c>
      <c r="P6167" s="2">
        <f>(Table1[[#This Row],[Unit Price]]-Table1[[#This Row],[Discount Applied]])*Table1[[#This Row],[Order Quantity]]</f>
        <v>13533.500000000002</v>
      </c>
      <c r="Q6167">
        <f>Table1[[#This Row],[Revenue]]-(Table1[[#This Row],[Unit Cost]]*Table1[[#This Row],[Order Quantity]])</f>
        <v>4601.0500000000011</v>
      </c>
    </row>
    <row r="6168" spans="1:17" x14ac:dyDescent="0.25">
      <c r="A6168" t="s">
        <v>6193</v>
      </c>
      <c r="B6168" t="s">
        <v>21</v>
      </c>
      <c r="C6168" t="s">
        <v>26</v>
      </c>
      <c r="D6168" s="1">
        <v>44107</v>
      </c>
      <c r="E6168" s="1">
        <v>44111</v>
      </c>
      <c r="F6168" s="1">
        <v>44034</v>
      </c>
      <c r="G6168" s="1">
        <v>44037</v>
      </c>
      <c r="H6168">
        <v>15</v>
      </c>
      <c r="I6168">
        <v>3</v>
      </c>
      <c r="J6168">
        <v>225</v>
      </c>
      <c r="K6168">
        <v>6</v>
      </c>
      <c r="L6168">
        <v>7</v>
      </c>
      <c r="M6168">
        <v>7.4999999999999997E-2</v>
      </c>
      <c r="N6168">
        <v>823.3</v>
      </c>
      <c r="O6168" s="2">
        <v>1715.2</v>
      </c>
      <c r="P6168" s="2">
        <f>(Table1[[#This Row],[Unit Price]]-Table1[[#This Row],[Discount Applied]])*Table1[[#This Row],[Order Quantity]]</f>
        <v>12005.875</v>
      </c>
      <c r="Q6168">
        <f>Table1[[#This Row],[Revenue]]-(Table1[[#This Row],[Unit Cost]]*Table1[[#This Row],[Order Quantity]])</f>
        <v>6242.7750000000005</v>
      </c>
    </row>
    <row r="6169" spans="1:17" x14ac:dyDescent="0.25">
      <c r="A6169" t="s">
        <v>6194</v>
      </c>
      <c r="B6169" t="s">
        <v>21</v>
      </c>
      <c r="C6169" t="s">
        <v>24</v>
      </c>
      <c r="D6169" s="1">
        <v>44107</v>
      </c>
      <c r="E6169" s="1">
        <v>44111</v>
      </c>
      <c r="F6169" s="1">
        <v>44042</v>
      </c>
      <c r="G6169" s="1">
        <v>44051</v>
      </c>
      <c r="H6169">
        <v>14</v>
      </c>
      <c r="I6169">
        <v>32</v>
      </c>
      <c r="J6169">
        <v>362</v>
      </c>
      <c r="K6169">
        <v>43</v>
      </c>
      <c r="L6169">
        <v>6</v>
      </c>
      <c r="M6169">
        <v>0.2</v>
      </c>
      <c r="N6169" s="2">
        <v>1113.27</v>
      </c>
      <c r="O6169" s="2">
        <v>1795.6</v>
      </c>
      <c r="P6169" s="2">
        <f>(Table1[[#This Row],[Unit Price]]-Table1[[#This Row],[Discount Applied]])*Table1[[#This Row],[Order Quantity]]</f>
        <v>10772.4</v>
      </c>
      <c r="Q6169">
        <f>Table1[[#This Row],[Revenue]]-(Table1[[#This Row],[Unit Cost]]*Table1[[#This Row],[Order Quantity]])</f>
        <v>4092.7799999999997</v>
      </c>
    </row>
    <row r="6170" spans="1:17" x14ac:dyDescent="0.25">
      <c r="A6170" t="s">
        <v>6195</v>
      </c>
      <c r="B6170" t="s">
        <v>21</v>
      </c>
      <c r="C6170" t="s">
        <v>26</v>
      </c>
      <c r="D6170" s="1">
        <v>44107</v>
      </c>
      <c r="E6170" s="1">
        <v>44111</v>
      </c>
      <c r="F6170" s="1">
        <v>43959</v>
      </c>
      <c r="G6170" s="1">
        <v>43990</v>
      </c>
      <c r="H6170">
        <v>15</v>
      </c>
      <c r="I6170">
        <v>22</v>
      </c>
      <c r="J6170">
        <v>241</v>
      </c>
      <c r="K6170">
        <v>26</v>
      </c>
      <c r="L6170">
        <v>3</v>
      </c>
      <c r="M6170">
        <v>0.05</v>
      </c>
      <c r="N6170" s="2">
        <v>1003.39</v>
      </c>
      <c r="O6170" s="2">
        <v>1286.4000000000001</v>
      </c>
      <c r="P6170" s="2">
        <f>(Table1[[#This Row],[Unit Price]]-Table1[[#This Row],[Discount Applied]])*Table1[[#This Row],[Order Quantity]]</f>
        <v>3859.05</v>
      </c>
      <c r="Q6170">
        <f>Table1[[#This Row],[Revenue]]-(Table1[[#This Row],[Unit Cost]]*Table1[[#This Row],[Order Quantity]])</f>
        <v>848.88000000000011</v>
      </c>
    </row>
    <row r="6171" spans="1:17" x14ac:dyDescent="0.25">
      <c r="A6171" t="s">
        <v>6196</v>
      </c>
      <c r="B6171" t="s">
        <v>33</v>
      </c>
      <c r="C6171" t="s">
        <v>24</v>
      </c>
      <c r="D6171" s="1">
        <v>44107</v>
      </c>
      <c r="E6171" s="1">
        <v>44111</v>
      </c>
      <c r="F6171" s="1">
        <v>44039</v>
      </c>
      <c r="G6171" s="1">
        <v>43929</v>
      </c>
      <c r="H6171">
        <v>28</v>
      </c>
      <c r="I6171">
        <v>34</v>
      </c>
      <c r="J6171">
        <v>351</v>
      </c>
      <c r="K6171">
        <v>27</v>
      </c>
      <c r="L6171">
        <v>3</v>
      </c>
      <c r="M6171">
        <v>0.05</v>
      </c>
      <c r="N6171" s="2">
        <v>1103.42</v>
      </c>
      <c r="O6171" s="2">
        <v>2566.1</v>
      </c>
      <c r="P6171" s="2">
        <f>(Table1[[#This Row],[Unit Price]]-Table1[[#This Row],[Discount Applied]])*Table1[[#This Row],[Order Quantity]]</f>
        <v>7698.15</v>
      </c>
      <c r="Q6171">
        <f>Table1[[#This Row],[Revenue]]-(Table1[[#This Row],[Unit Cost]]*Table1[[#This Row],[Order Quantity]])</f>
        <v>4387.8899999999994</v>
      </c>
    </row>
    <row r="6172" spans="1:17" x14ac:dyDescent="0.25">
      <c r="A6172" t="s">
        <v>6197</v>
      </c>
      <c r="B6172" t="s">
        <v>21</v>
      </c>
      <c r="C6172" t="s">
        <v>26</v>
      </c>
      <c r="D6172" s="1">
        <v>43377</v>
      </c>
      <c r="E6172" s="1">
        <v>43198</v>
      </c>
      <c r="F6172" s="1">
        <v>43329</v>
      </c>
      <c r="G6172" s="1">
        <v>43334</v>
      </c>
      <c r="H6172">
        <v>18</v>
      </c>
      <c r="I6172">
        <v>7</v>
      </c>
      <c r="J6172">
        <v>214</v>
      </c>
      <c r="K6172">
        <v>14</v>
      </c>
      <c r="L6172">
        <v>3</v>
      </c>
      <c r="M6172">
        <v>0.05</v>
      </c>
      <c r="N6172">
        <v>75.040000000000006</v>
      </c>
      <c r="O6172">
        <v>187.6</v>
      </c>
      <c r="P6172" s="2">
        <f>(Table1[[#This Row],[Unit Price]]-Table1[[#This Row],[Discount Applied]])*Table1[[#This Row],[Order Quantity]]</f>
        <v>562.65</v>
      </c>
      <c r="Q6172">
        <f>Table1[[#This Row],[Revenue]]-(Table1[[#This Row],[Unit Cost]]*Table1[[#This Row],[Order Quantity]])</f>
        <v>337.53</v>
      </c>
    </row>
    <row r="6173" spans="1:17" x14ac:dyDescent="0.25">
      <c r="A6173" t="s">
        <v>6198</v>
      </c>
      <c r="B6173" t="s">
        <v>21</v>
      </c>
      <c r="C6173" t="s">
        <v>29</v>
      </c>
      <c r="D6173" s="1">
        <v>44107</v>
      </c>
      <c r="E6173" s="1">
        <v>44142</v>
      </c>
      <c r="F6173" s="1">
        <v>43990</v>
      </c>
      <c r="G6173" s="1">
        <v>44059</v>
      </c>
      <c r="H6173">
        <v>18</v>
      </c>
      <c r="I6173">
        <v>26</v>
      </c>
      <c r="J6173">
        <v>20</v>
      </c>
      <c r="K6173">
        <v>37</v>
      </c>
      <c r="L6173">
        <v>8</v>
      </c>
      <c r="M6173">
        <v>0.1</v>
      </c>
      <c r="N6173">
        <v>795.96</v>
      </c>
      <c r="O6173" s="2">
        <v>1105.5</v>
      </c>
      <c r="P6173" s="2">
        <f>(Table1[[#This Row],[Unit Price]]-Table1[[#This Row],[Discount Applied]])*Table1[[#This Row],[Order Quantity]]</f>
        <v>8843.2000000000007</v>
      </c>
      <c r="Q6173">
        <f>Table1[[#This Row],[Revenue]]-(Table1[[#This Row],[Unit Cost]]*Table1[[#This Row],[Order Quantity]])</f>
        <v>2475.5200000000004</v>
      </c>
    </row>
    <row r="6174" spans="1:17" x14ac:dyDescent="0.25">
      <c r="A6174" t="s">
        <v>6199</v>
      </c>
      <c r="B6174" t="s">
        <v>21</v>
      </c>
      <c r="C6174" t="s">
        <v>24</v>
      </c>
      <c r="D6174" s="1">
        <v>44107</v>
      </c>
      <c r="E6174" s="1">
        <v>44142</v>
      </c>
      <c r="F6174" s="1">
        <v>43929</v>
      </c>
      <c r="G6174" s="1">
        <v>44082</v>
      </c>
      <c r="H6174">
        <v>17</v>
      </c>
      <c r="I6174">
        <v>1</v>
      </c>
      <c r="J6174">
        <v>348</v>
      </c>
      <c r="K6174">
        <v>39</v>
      </c>
      <c r="L6174">
        <v>1</v>
      </c>
      <c r="M6174">
        <v>0.05</v>
      </c>
      <c r="N6174">
        <v>98.49</v>
      </c>
      <c r="O6174">
        <v>201</v>
      </c>
      <c r="P6174" s="2">
        <f>(Table1[[#This Row],[Unit Price]]-Table1[[#This Row],[Discount Applied]])*Table1[[#This Row],[Order Quantity]]</f>
        <v>200.95</v>
      </c>
      <c r="Q6174">
        <f>Table1[[#This Row],[Revenue]]-(Table1[[#This Row],[Unit Cost]]*Table1[[#This Row],[Order Quantity]])</f>
        <v>102.46</v>
      </c>
    </row>
    <row r="6175" spans="1:17" x14ac:dyDescent="0.25">
      <c r="A6175" t="s">
        <v>6200</v>
      </c>
      <c r="B6175" t="s">
        <v>18</v>
      </c>
      <c r="C6175" t="s">
        <v>29</v>
      </c>
      <c r="D6175" s="1">
        <v>44107</v>
      </c>
      <c r="E6175" s="1">
        <v>44142</v>
      </c>
      <c r="F6175" s="1">
        <v>44041</v>
      </c>
      <c r="G6175" s="1">
        <v>43990</v>
      </c>
      <c r="H6175">
        <v>7</v>
      </c>
      <c r="I6175">
        <v>18</v>
      </c>
      <c r="J6175">
        <v>54</v>
      </c>
      <c r="K6175">
        <v>20</v>
      </c>
      <c r="L6175">
        <v>4</v>
      </c>
      <c r="M6175">
        <v>0.1</v>
      </c>
      <c r="N6175" s="2">
        <v>1933.69</v>
      </c>
      <c r="O6175" s="2">
        <v>3946.3</v>
      </c>
      <c r="P6175" s="2">
        <f>(Table1[[#This Row],[Unit Price]]-Table1[[#This Row],[Discount Applied]])*Table1[[#This Row],[Order Quantity]]</f>
        <v>15784.800000000001</v>
      </c>
      <c r="Q6175">
        <f>Table1[[#This Row],[Revenue]]-(Table1[[#This Row],[Unit Cost]]*Table1[[#This Row],[Order Quantity]])</f>
        <v>8050.0400000000009</v>
      </c>
    </row>
    <row r="6176" spans="1:17" x14ac:dyDescent="0.25">
      <c r="A6176" t="s">
        <v>6201</v>
      </c>
      <c r="B6176" t="s">
        <v>18</v>
      </c>
      <c r="C6176" t="s">
        <v>26</v>
      </c>
      <c r="D6176" s="1">
        <v>44107</v>
      </c>
      <c r="E6176" s="1">
        <v>44142</v>
      </c>
      <c r="F6176" s="1">
        <v>44026</v>
      </c>
      <c r="G6176" s="1">
        <v>44035</v>
      </c>
      <c r="H6176">
        <v>9</v>
      </c>
      <c r="I6176">
        <v>49</v>
      </c>
      <c r="J6176">
        <v>224</v>
      </c>
      <c r="K6176">
        <v>18</v>
      </c>
      <c r="L6176">
        <v>2</v>
      </c>
      <c r="M6176">
        <v>0.05</v>
      </c>
      <c r="N6176">
        <v>645.80999999999995</v>
      </c>
      <c r="O6176" s="2">
        <v>1025.0999999999999</v>
      </c>
      <c r="P6176" s="2">
        <f>(Table1[[#This Row],[Unit Price]]-Table1[[#This Row],[Discount Applied]])*Table1[[#This Row],[Order Quantity]]</f>
        <v>2050.1</v>
      </c>
      <c r="Q6176">
        <f>Table1[[#This Row],[Revenue]]-(Table1[[#This Row],[Unit Cost]]*Table1[[#This Row],[Order Quantity]])</f>
        <v>758.48</v>
      </c>
    </row>
    <row r="6177" spans="1:17" x14ac:dyDescent="0.25">
      <c r="A6177" t="s">
        <v>6202</v>
      </c>
      <c r="B6177" t="s">
        <v>21</v>
      </c>
      <c r="C6177" t="s">
        <v>24</v>
      </c>
      <c r="D6177" s="1">
        <v>44107</v>
      </c>
      <c r="E6177" s="1">
        <v>44142</v>
      </c>
      <c r="F6177" s="1">
        <v>44042</v>
      </c>
      <c r="G6177" s="1">
        <v>44020</v>
      </c>
      <c r="H6177">
        <v>17</v>
      </c>
      <c r="I6177">
        <v>32</v>
      </c>
      <c r="J6177">
        <v>360</v>
      </c>
      <c r="K6177">
        <v>17</v>
      </c>
      <c r="L6177">
        <v>6</v>
      </c>
      <c r="M6177">
        <v>0.05</v>
      </c>
      <c r="N6177" s="2">
        <v>1562.98</v>
      </c>
      <c r="O6177" s="2">
        <v>1929.6</v>
      </c>
      <c r="P6177" s="2">
        <f>(Table1[[#This Row],[Unit Price]]-Table1[[#This Row],[Discount Applied]])*Table1[[#This Row],[Order Quantity]]</f>
        <v>11577.3</v>
      </c>
      <c r="Q6177">
        <f>Table1[[#This Row],[Revenue]]-(Table1[[#This Row],[Unit Cost]]*Table1[[#This Row],[Order Quantity]])</f>
        <v>2199.4199999999983</v>
      </c>
    </row>
    <row r="6178" spans="1:17" x14ac:dyDescent="0.25">
      <c r="A6178" t="s">
        <v>6203</v>
      </c>
      <c r="B6178" t="s">
        <v>18</v>
      </c>
      <c r="C6178" t="s">
        <v>34</v>
      </c>
      <c r="D6178" s="1">
        <v>44107</v>
      </c>
      <c r="E6178" s="1">
        <v>44142</v>
      </c>
      <c r="F6178" s="1">
        <v>44030</v>
      </c>
      <c r="G6178" s="1">
        <v>44038</v>
      </c>
      <c r="H6178">
        <v>3</v>
      </c>
      <c r="I6178">
        <v>42</v>
      </c>
      <c r="J6178">
        <v>280</v>
      </c>
      <c r="K6178">
        <v>19</v>
      </c>
      <c r="L6178">
        <v>1</v>
      </c>
      <c r="M6178">
        <v>0.15</v>
      </c>
      <c r="N6178" s="2">
        <v>2925.35</v>
      </c>
      <c r="O6178" s="2">
        <v>5132.2</v>
      </c>
      <c r="P6178" s="2">
        <f>(Table1[[#This Row],[Unit Price]]-Table1[[#This Row],[Discount Applied]])*Table1[[#This Row],[Order Quantity]]</f>
        <v>5132.05</v>
      </c>
      <c r="Q6178">
        <f>Table1[[#This Row],[Revenue]]-(Table1[[#This Row],[Unit Cost]]*Table1[[#This Row],[Order Quantity]])</f>
        <v>2206.7000000000003</v>
      </c>
    </row>
    <row r="6179" spans="1:17" x14ac:dyDescent="0.25">
      <c r="A6179" t="s">
        <v>6204</v>
      </c>
      <c r="B6179" t="s">
        <v>23</v>
      </c>
      <c r="C6179" t="s">
        <v>43</v>
      </c>
      <c r="D6179" s="1">
        <v>44107</v>
      </c>
      <c r="E6179" s="1">
        <v>44142</v>
      </c>
      <c r="F6179" s="1">
        <v>44034</v>
      </c>
      <c r="G6179" s="1">
        <v>44042</v>
      </c>
      <c r="H6179">
        <v>22</v>
      </c>
      <c r="I6179">
        <v>28</v>
      </c>
      <c r="J6179">
        <v>64</v>
      </c>
      <c r="K6179">
        <v>4</v>
      </c>
      <c r="L6179">
        <v>6</v>
      </c>
      <c r="M6179">
        <v>7.4999999999999997E-2</v>
      </c>
      <c r="N6179" s="2">
        <v>2720.2</v>
      </c>
      <c r="O6179" s="2">
        <v>3886</v>
      </c>
      <c r="P6179" s="2">
        <f>(Table1[[#This Row],[Unit Price]]-Table1[[#This Row],[Discount Applied]])*Table1[[#This Row],[Order Quantity]]</f>
        <v>23315.550000000003</v>
      </c>
      <c r="Q6179">
        <f>Table1[[#This Row],[Revenue]]-(Table1[[#This Row],[Unit Cost]]*Table1[[#This Row],[Order Quantity]])</f>
        <v>6994.350000000004</v>
      </c>
    </row>
    <row r="6180" spans="1:17" x14ac:dyDescent="0.25">
      <c r="A6180" t="s">
        <v>6205</v>
      </c>
      <c r="B6180" t="s">
        <v>21</v>
      </c>
      <c r="C6180" t="s">
        <v>19</v>
      </c>
      <c r="D6180" s="1">
        <v>44107</v>
      </c>
      <c r="E6180" s="1">
        <v>44142</v>
      </c>
      <c r="F6180" s="1">
        <v>44030</v>
      </c>
      <c r="G6180" s="1">
        <v>44033</v>
      </c>
      <c r="H6180">
        <v>18</v>
      </c>
      <c r="I6180">
        <v>28</v>
      </c>
      <c r="J6180">
        <v>130</v>
      </c>
      <c r="K6180">
        <v>27</v>
      </c>
      <c r="L6180">
        <v>3</v>
      </c>
      <c r="M6180">
        <v>0.3</v>
      </c>
      <c r="N6180" s="2">
        <v>2568.5100000000002</v>
      </c>
      <c r="O6180" s="2">
        <v>4013.3</v>
      </c>
      <c r="P6180" s="2">
        <f>(Table1[[#This Row],[Unit Price]]-Table1[[#This Row],[Discount Applied]])*Table1[[#This Row],[Order Quantity]]</f>
        <v>12039</v>
      </c>
      <c r="Q6180">
        <f>Table1[[#This Row],[Revenue]]-(Table1[[#This Row],[Unit Cost]]*Table1[[#This Row],[Order Quantity]])</f>
        <v>4333.4699999999993</v>
      </c>
    </row>
    <row r="6181" spans="1:17" x14ac:dyDescent="0.25">
      <c r="A6181" t="s">
        <v>6206</v>
      </c>
      <c r="B6181" t="s">
        <v>18</v>
      </c>
      <c r="C6181" t="s">
        <v>19</v>
      </c>
      <c r="D6181" s="1">
        <v>44107</v>
      </c>
      <c r="E6181" s="1">
        <v>44142</v>
      </c>
      <c r="F6181" s="1">
        <v>43898</v>
      </c>
      <c r="G6181" s="1">
        <v>44173</v>
      </c>
      <c r="H6181">
        <v>5</v>
      </c>
      <c r="I6181">
        <v>29</v>
      </c>
      <c r="J6181">
        <v>190</v>
      </c>
      <c r="K6181">
        <v>34</v>
      </c>
      <c r="L6181">
        <v>5</v>
      </c>
      <c r="M6181">
        <v>7.4999999999999997E-2</v>
      </c>
      <c r="N6181" s="2">
        <v>2079.9499999999998</v>
      </c>
      <c r="O6181" s="2">
        <v>2666.6</v>
      </c>
      <c r="P6181" s="2">
        <f>(Table1[[#This Row],[Unit Price]]-Table1[[#This Row],[Discount Applied]])*Table1[[#This Row],[Order Quantity]]</f>
        <v>13332.625</v>
      </c>
      <c r="Q6181">
        <f>Table1[[#This Row],[Revenue]]-(Table1[[#This Row],[Unit Cost]]*Table1[[#This Row],[Order Quantity]])</f>
        <v>2932.875</v>
      </c>
    </row>
    <row r="6182" spans="1:17" x14ac:dyDescent="0.25">
      <c r="A6182" t="s">
        <v>6207</v>
      </c>
      <c r="B6182" t="s">
        <v>18</v>
      </c>
      <c r="C6182" t="s">
        <v>29</v>
      </c>
      <c r="D6182" s="1">
        <v>44107</v>
      </c>
      <c r="E6182" s="1">
        <v>44142</v>
      </c>
      <c r="F6182" s="1">
        <v>43990</v>
      </c>
      <c r="G6182" s="1">
        <v>44173</v>
      </c>
      <c r="H6182">
        <v>2</v>
      </c>
      <c r="I6182">
        <v>12</v>
      </c>
      <c r="J6182">
        <v>40</v>
      </c>
      <c r="K6182">
        <v>39</v>
      </c>
      <c r="L6182">
        <v>5</v>
      </c>
      <c r="M6182">
        <v>0.05</v>
      </c>
      <c r="N6182" s="2">
        <v>1397.62</v>
      </c>
      <c r="O6182" s="2">
        <v>1996.6</v>
      </c>
      <c r="P6182" s="2">
        <f>(Table1[[#This Row],[Unit Price]]-Table1[[#This Row],[Discount Applied]])*Table1[[#This Row],[Order Quantity]]</f>
        <v>9982.75</v>
      </c>
      <c r="Q6182">
        <f>Table1[[#This Row],[Revenue]]-(Table1[[#This Row],[Unit Cost]]*Table1[[#This Row],[Order Quantity]])</f>
        <v>2994.6500000000005</v>
      </c>
    </row>
    <row r="6183" spans="1:17" x14ac:dyDescent="0.25">
      <c r="A6183" t="s">
        <v>6208</v>
      </c>
      <c r="B6183" t="s">
        <v>18</v>
      </c>
      <c r="C6183" t="s">
        <v>34</v>
      </c>
      <c r="D6183" s="1">
        <v>43377</v>
      </c>
      <c r="E6183" s="1">
        <v>43198</v>
      </c>
      <c r="F6183" s="1">
        <v>43343</v>
      </c>
      <c r="G6183" s="1">
        <v>43260</v>
      </c>
      <c r="H6183">
        <v>7</v>
      </c>
      <c r="I6183">
        <v>4</v>
      </c>
      <c r="J6183">
        <v>297</v>
      </c>
      <c r="K6183">
        <v>38</v>
      </c>
      <c r="L6183">
        <v>7</v>
      </c>
      <c r="M6183">
        <v>7.4999999999999997E-2</v>
      </c>
      <c r="N6183" s="2">
        <v>3359.92</v>
      </c>
      <c r="O6183" s="2">
        <v>3999.9</v>
      </c>
      <c r="P6183" s="2">
        <f>(Table1[[#This Row],[Unit Price]]-Table1[[#This Row],[Discount Applied]])*Table1[[#This Row],[Order Quantity]]</f>
        <v>27998.775000000001</v>
      </c>
      <c r="Q6183">
        <f>Table1[[#This Row],[Revenue]]-(Table1[[#This Row],[Unit Cost]]*Table1[[#This Row],[Order Quantity]])</f>
        <v>4479.3349999999991</v>
      </c>
    </row>
    <row r="6184" spans="1:17" x14ac:dyDescent="0.25">
      <c r="A6184" t="s">
        <v>6209</v>
      </c>
      <c r="B6184" t="s">
        <v>18</v>
      </c>
      <c r="C6184" t="s">
        <v>19</v>
      </c>
      <c r="D6184" s="1">
        <v>44107</v>
      </c>
      <c r="E6184" s="1">
        <v>44142</v>
      </c>
      <c r="F6184" s="1">
        <v>44025</v>
      </c>
      <c r="G6184" s="1">
        <v>44035</v>
      </c>
      <c r="H6184">
        <v>8</v>
      </c>
      <c r="I6184">
        <v>50</v>
      </c>
      <c r="J6184">
        <v>191</v>
      </c>
      <c r="K6184">
        <v>23</v>
      </c>
      <c r="L6184">
        <v>8</v>
      </c>
      <c r="M6184">
        <v>0.1</v>
      </c>
      <c r="N6184">
        <v>770.63</v>
      </c>
      <c r="O6184" s="2">
        <v>1085.4000000000001</v>
      </c>
      <c r="P6184" s="2">
        <f>(Table1[[#This Row],[Unit Price]]-Table1[[#This Row],[Discount Applied]])*Table1[[#This Row],[Order Quantity]]</f>
        <v>8682.4000000000015</v>
      </c>
      <c r="Q6184">
        <f>Table1[[#This Row],[Revenue]]-(Table1[[#This Row],[Unit Cost]]*Table1[[#This Row],[Order Quantity]])</f>
        <v>2517.3600000000015</v>
      </c>
    </row>
    <row r="6185" spans="1:17" x14ac:dyDescent="0.25">
      <c r="A6185" t="s">
        <v>6210</v>
      </c>
      <c r="B6185" t="s">
        <v>18</v>
      </c>
      <c r="C6185" t="s">
        <v>19</v>
      </c>
      <c r="D6185" s="1">
        <v>44107</v>
      </c>
      <c r="E6185" s="1">
        <v>44142</v>
      </c>
      <c r="F6185" s="1">
        <v>44031</v>
      </c>
      <c r="G6185" s="1">
        <v>44040</v>
      </c>
      <c r="H6185">
        <v>7</v>
      </c>
      <c r="I6185">
        <v>30</v>
      </c>
      <c r="J6185">
        <v>153</v>
      </c>
      <c r="K6185">
        <v>21</v>
      </c>
      <c r="L6185">
        <v>6</v>
      </c>
      <c r="M6185">
        <v>7.4999999999999997E-2</v>
      </c>
      <c r="N6185">
        <v>675.36</v>
      </c>
      <c r="O6185" s="2">
        <v>1688.4</v>
      </c>
      <c r="P6185" s="2">
        <f>(Table1[[#This Row],[Unit Price]]-Table1[[#This Row],[Discount Applied]])*Table1[[#This Row],[Order Quantity]]</f>
        <v>10129.950000000001</v>
      </c>
      <c r="Q6185">
        <f>Table1[[#This Row],[Revenue]]-(Table1[[#This Row],[Unit Cost]]*Table1[[#This Row],[Order Quantity]])</f>
        <v>6077.7900000000009</v>
      </c>
    </row>
    <row r="6186" spans="1:17" x14ac:dyDescent="0.25">
      <c r="A6186" t="s">
        <v>6211</v>
      </c>
      <c r="B6186" t="s">
        <v>18</v>
      </c>
      <c r="C6186" t="s">
        <v>19</v>
      </c>
      <c r="D6186" s="1">
        <v>44107</v>
      </c>
      <c r="E6186" s="1">
        <v>44172</v>
      </c>
      <c r="F6186" s="1">
        <v>44038</v>
      </c>
      <c r="G6186" s="1">
        <v>44039</v>
      </c>
      <c r="H6186">
        <v>2</v>
      </c>
      <c r="I6186">
        <v>28</v>
      </c>
      <c r="J6186">
        <v>103</v>
      </c>
      <c r="K6186">
        <v>46</v>
      </c>
      <c r="L6186">
        <v>4</v>
      </c>
      <c r="M6186">
        <v>7.4999999999999997E-2</v>
      </c>
      <c r="N6186">
        <v>475.37</v>
      </c>
      <c r="O6186" s="2">
        <v>1105.5</v>
      </c>
      <c r="P6186" s="2">
        <f>(Table1[[#This Row],[Unit Price]]-Table1[[#This Row],[Discount Applied]])*Table1[[#This Row],[Order Quantity]]</f>
        <v>4421.7</v>
      </c>
      <c r="Q6186">
        <f>Table1[[#This Row],[Revenue]]-(Table1[[#This Row],[Unit Cost]]*Table1[[#This Row],[Order Quantity]])</f>
        <v>2520.2199999999998</v>
      </c>
    </row>
    <row r="6187" spans="1:17" x14ac:dyDescent="0.25">
      <c r="A6187" t="s">
        <v>6212</v>
      </c>
      <c r="B6187" t="s">
        <v>21</v>
      </c>
      <c r="C6187" t="s">
        <v>43</v>
      </c>
      <c r="D6187" s="1">
        <v>44107</v>
      </c>
      <c r="E6187" s="1">
        <v>44172</v>
      </c>
      <c r="F6187" s="1">
        <v>44082</v>
      </c>
      <c r="G6187" s="1">
        <v>44057</v>
      </c>
      <c r="H6187">
        <v>16</v>
      </c>
      <c r="I6187">
        <v>3</v>
      </c>
      <c r="J6187">
        <v>73</v>
      </c>
      <c r="K6187">
        <v>28</v>
      </c>
      <c r="L6187">
        <v>1</v>
      </c>
      <c r="M6187">
        <v>0.2</v>
      </c>
      <c r="N6187" s="2">
        <v>1929.6</v>
      </c>
      <c r="O6187" s="2">
        <v>3859.2</v>
      </c>
      <c r="P6187" s="2">
        <f>(Table1[[#This Row],[Unit Price]]-Table1[[#This Row],[Discount Applied]])*Table1[[#This Row],[Order Quantity]]</f>
        <v>3859</v>
      </c>
      <c r="Q6187">
        <f>Table1[[#This Row],[Revenue]]-(Table1[[#This Row],[Unit Cost]]*Table1[[#This Row],[Order Quantity]])</f>
        <v>1929.4</v>
      </c>
    </row>
    <row r="6188" spans="1:17" x14ac:dyDescent="0.25">
      <c r="A6188" t="s">
        <v>6213</v>
      </c>
      <c r="B6188" t="s">
        <v>18</v>
      </c>
      <c r="C6188" t="s">
        <v>19</v>
      </c>
      <c r="D6188" s="1">
        <v>44107</v>
      </c>
      <c r="E6188" s="1">
        <v>44172</v>
      </c>
      <c r="F6188" s="1">
        <v>43898</v>
      </c>
      <c r="G6188" s="1">
        <v>43959</v>
      </c>
      <c r="H6188">
        <v>11</v>
      </c>
      <c r="I6188">
        <v>22</v>
      </c>
      <c r="J6188">
        <v>132</v>
      </c>
      <c r="K6188">
        <v>37</v>
      </c>
      <c r="L6188">
        <v>4</v>
      </c>
      <c r="M6188">
        <v>0.1</v>
      </c>
      <c r="N6188">
        <v>608.76</v>
      </c>
      <c r="O6188" s="2">
        <v>1031.8</v>
      </c>
      <c r="P6188" s="2">
        <f>(Table1[[#This Row],[Unit Price]]-Table1[[#This Row],[Discount Applied]])*Table1[[#This Row],[Order Quantity]]</f>
        <v>4126.8</v>
      </c>
      <c r="Q6188">
        <f>Table1[[#This Row],[Revenue]]-(Table1[[#This Row],[Unit Cost]]*Table1[[#This Row],[Order Quantity]])</f>
        <v>1691.7600000000002</v>
      </c>
    </row>
    <row r="6189" spans="1:17" x14ac:dyDescent="0.25">
      <c r="A6189" t="s">
        <v>6214</v>
      </c>
      <c r="B6189" t="s">
        <v>18</v>
      </c>
      <c r="C6189" t="s">
        <v>34</v>
      </c>
      <c r="D6189" s="1">
        <v>44107</v>
      </c>
      <c r="E6189" s="1">
        <v>44172</v>
      </c>
      <c r="F6189" s="1">
        <v>44030</v>
      </c>
      <c r="G6189" s="1">
        <v>44037</v>
      </c>
      <c r="H6189">
        <v>8</v>
      </c>
      <c r="I6189">
        <v>44</v>
      </c>
      <c r="J6189">
        <v>303</v>
      </c>
      <c r="K6189">
        <v>46</v>
      </c>
      <c r="L6189">
        <v>1</v>
      </c>
      <c r="M6189">
        <v>0.1</v>
      </c>
      <c r="N6189">
        <v>877.03</v>
      </c>
      <c r="O6189" s="2">
        <v>1139</v>
      </c>
      <c r="P6189" s="2">
        <f>(Table1[[#This Row],[Unit Price]]-Table1[[#This Row],[Discount Applied]])*Table1[[#This Row],[Order Quantity]]</f>
        <v>1138.9000000000001</v>
      </c>
      <c r="Q6189">
        <f>Table1[[#This Row],[Revenue]]-(Table1[[#This Row],[Unit Cost]]*Table1[[#This Row],[Order Quantity]])</f>
        <v>261.87000000000012</v>
      </c>
    </row>
    <row r="6190" spans="1:17" x14ac:dyDescent="0.25">
      <c r="A6190" t="s">
        <v>6215</v>
      </c>
      <c r="B6190" t="s">
        <v>18</v>
      </c>
      <c r="C6190" t="s">
        <v>19</v>
      </c>
      <c r="D6190" s="1">
        <v>44107</v>
      </c>
      <c r="E6190" s="1">
        <v>44172</v>
      </c>
      <c r="F6190" s="1">
        <v>43838</v>
      </c>
      <c r="G6190" s="1">
        <v>44143</v>
      </c>
      <c r="H6190">
        <v>11</v>
      </c>
      <c r="I6190">
        <v>10</v>
      </c>
      <c r="J6190">
        <v>191</v>
      </c>
      <c r="K6190">
        <v>14</v>
      </c>
      <c r="L6190">
        <v>4</v>
      </c>
      <c r="M6190">
        <v>0.05</v>
      </c>
      <c r="N6190">
        <v>988.92</v>
      </c>
      <c r="O6190" s="2">
        <v>2472.3000000000002</v>
      </c>
      <c r="P6190" s="2">
        <f>(Table1[[#This Row],[Unit Price]]-Table1[[#This Row],[Discount Applied]])*Table1[[#This Row],[Order Quantity]]</f>
        <v>9889</v>
      </c>
      <c r="Q6190">
        <f>Table1[[#This Row],[Revenue]]-(Table1[[#This Row],[Unit Cost]]*Table1[[#This Row],[Order Quantity]])</f>
        <v>5933.32</v>
      </c>
    </row>
    <row r="6191" spans="1:17" x14ac:dyDescent="0.25">
      <c r="A6191" t="s">
        <v>6216</v>
      </c>
      <c r="B6191" t="s">
        <v>21</v>
      </c>
      <c r="C6191" t="s">
        <v>19</v>
      </c>
      <c r="D6191" s="1">
        <v>44107</v>
      </c>
      <c r="E6191" s="1">
        <v>44172</v>
      </c>
      <c r="F6191" s="1">
        <v>44030</v>
      </c>
      <c r="G6191" s="1">
        <v>44032</v>
      </c>
      <c r="H6191">
        <v>20</v>
      </c>
      <c r="I6191">
        <v>3</v>
      </c>
      <c r="J6191">
        <v>129</v>
      </c>
      <c r="K6191">
        <v>47</v>
      </c>
      <c r="L6191">
        <v>1</v>
      </c>
      <c r="M6191">
        <v>7.4999999999999997E-2</v>
      </c>
      <c r="N6191">
        <v>875.29</v>
      </c>
      <c r="O6191" s="2">
        <v>1232.8</v>
      </c>
      <c r="P6191" s="2">
        <f>(Table1[[#This Row],[Unit Price]]-Table1[[#This Row],[Discount Applied]])*Table1[[#This Row],[Order Quantity]]</f>
        <v>1232.7249999999999</v>
      </c>
      <c r="Q6191">
        <f>Table1[[#This Row],[Revenue]]-(Table1[[#This Row],[Unit Cost]]*Table1[[#This Row],[Order Quantity]])</f>
        <v>357.43499999999995</v>
      </c>
    </row>
    <row r="6192" spans="1:17" x14ac:dyDescent="0.25">
      <c r="A6192" t="s">
        <v>6217</v>
      </c>
      <c r="B6192" t="s">
        <v>18</v>
      </c>
      <c r="C6192" t="s">
        <v>19</v>
      </c>
      <c r="D6192" s="1">
        <v>44107</v>
      </c>
      <c r="E6192" s="1">
        <v>44172</v>
      </c>
      <c r="F6192" s="1">
        <v>44032</v>
      </c>
      <c r="G6192" s="1">
        <v>44039</v>
      </c>
      <c r="H6192">
        <v>1</v>
      </c>
      <c r="I6192">
        <v>44</v>
      </c>
      <c r="J6192">
        <v>201</v>
      </c>
      <c r="K6192">
        <v>31</v>
      </c>
      <c r="L6192">
        <v>5</v>
      </c>
      <c r="M6192">
        <v>0.1</v>
      </c>
      <c r="N6192">
        <v>727.22</v>
      </c>
      <c r="O6192" s="2">
        <v>1085.4000000000001</v>
      </c>
      <c r="P6192" s="2">
        <f>(Table1[[#This Row],[Unit Price]]-Table1[[#This Row],[Discount Applied]])*Table1[[#This Row],[Order Quantity]]</f>
        <v>5426.5000000000009</v>
      </c>
      <c r="Q6192">
        <f>Table1[[#This Row],[Revenue]]-(Table1[[#This Row],[Unit Cost]]*Table1[[#This Row],[Order Quantity]])</f>
        <v>1790.4000000000005</v>
      </c>
    </row>
    <row r="6193" spans="1:17" x14ac:dyDescent="0.25">
      <c r="A6193" t="s">
        <v>6218</v>
      </c>
      <c r="B6193" t="s">
        <v>21</v>
      </c>
      <c r="C6193" t="s">
        <v>26</v>
      </c>
      <c r="D6193" s="1">
        <v>44107</v>
      </c>
      <c r="E6193" s="1">
        <v>44172</v>
      </c>
      <c r="F6193" s="1">
        <v>44041</v>
      </c>
      <c r="G6193" s="1">
        <v>44042</v>
      </c>
      <c r="H6193">
        <v>15</v>
      </c>
      <c r="I6193">
        <v>23</v>
      </c>
      <c r="J6193">
        <v>217</v>
      </c>
      <c r="K6193">
        <v>20</v>
      </c>
      <c r="L6193">
        <v>8</v>
      </c>
      <c r="M6193">
        <v>0.15</v>
      </c>
      <c r="N6193" s="2">
        <v>1581.2</v>
      </c>
      <c r="O6193" s="2">
        <v>3953</v>
      </c>
      <c r="P6193" s="2">
        <f>(Table1[[#This Row],[Unit Price]]-Table1[[#This Row],[Discount Applied]])*Table1[[#This Row],[Order Quantity]]</f>
        <v>31622.799999999999</v>
      </c>
      <c r="Q6193">
        <f>Table1[[#This Row],[Revenue]]-(Table1[[#This Row],[Unit Cost]]*Table1[[#This Row],[Order Quantity]])</f>
        <v>18973.199999999997</v>
      </c>
    </row>
    <row r="6194" spans="1:17" x14ac:dyDescent="0.25">
      <c r="A6194" t="s">
        <v>6219</v>
      </c>
      <c r="B6194" t="s">
        <v>21</v>
      </c>
      <c r="C6194" t="s">
        <v>29</v>
      </c>
      <c r="D6194" s="1">
        <v>43377</v>
      </c>
      <c r="E6194" s="1">
        <v>43198</v>
      </c>
      <c r="F6194" s="1">
        <v>43331</v>
      </c>
      <c r="G6194" s="1">
        <v>43333</v>
      </c>
      <c r="H6194">
        <v>17</v>
      </c>
      <c r="I6194">
        <v>32</v>
      </c>
      <c r="J6194">
        <v>15</v>
      </c>
      <c r="K6194">
        <v>20</v>
      </c>
      <c r="L6194">
        <v>1</v>
      </c>
      <c r="M6194">
        <v>0.15</v>
      </c>
      <c r="N6194">
        <v>592.62</v>
      </c>
      <c r="O6194">
        <v>971.5</v>
      </c>
      <c r="P6194" s="2">
        <f>(Table1[[#This Row],[Unit Price]]-Table1[[#This Row],[Discount Applied]])*Table1[[#This Row],[Order Quantity]]</f>
        <v>971.35</v>
      </c>
      <c r="Q6194">
        <f>Table1[[#This Row],[Revenue]]-(Table1[[#This Row],[Unit Cost]]*Table1[[#This Row],[Order Quantity]])</f>
        <v>378.73</v>
      </c>
    </row>
    <row r="6195" spans="1:17" x14ac:dyDescent="0.25">
      <c r="A6195" t="s">
        <v>6220</v>
      </c>
      <c r="B6195" t="s">
        <v>18</v>
      </c>
      <c r="C6195" t="s">
        <v>19</v>
      </c>
      <c r="D6195" s="1">
        <v>44107</v>
      </c>
      <c r="E6195" s="1">
        <v>44172</v>
      </c>
      <c r="F6195" s="1">
        <v>43929</v>
      </c>
      <c r="G6195" s="1">
        <v>43990</v>
      </c>
      <c r="H6195">
        <v>9</v>
      </c>
      <c r="I6195">
        <v>49</v>
      </c>
      <c r="J6195">
        <v>185</v>
      </c>
      <c r="K6195">
        <v>1</v>
      </c>
      <c r="L6195">
        <v>2</v>
      </c>
      <c r="M6195">
        <v>0.15</v>
      </c>
      <c r="N6195" s="2">
        <v>2198.81</v>
      </c>
      <c r="O6195" s="2">
        <v>3604.6</v>
      </c>
      <c r="P6195" s="2">
        <f>(Table1[[#This Row],[Unit Price]]-Table1[[#This Row],[Discount Applied]])*Table1[[#This Row],[Order Quantity]]</f>
        <v>7208.9</v>
      </c>
      <c r="Q6195">
        <f>Table1[[#This Row],[Revenue]]-(Table1[[#This Row],[Unit Cost]]*Table1[[#This Row],[Order Quantity]])</f>
        <v>2811.2799999999997</v>
      </c>
    </row>
    <row r="6196" spans="1:17" x14ac:dyDescent="0.25">
      <c r="A6196" t="s">
        <v>6221</v>
      </c>
      <c r="B6196" t="s">
        <v>18</v>
      </c>
      <c r="C6196" t="s">
        <v>34</v>
      </c>
      <c r="D6196" s="1">
        <v>44107</v>
      </c>
      <c r="E6196" s="1">
        <v>44025</v>
      </c>
      <c r="F6196" s="1">
        <v>44037</v>
      </c>
      <c r="G6196" s="1">
        <v>43838</v>
      </c>
      <c r="H6196">
        <v>5</v>
      </c>
      <c r="I6196">
        <v>21</v>
      </c>
      <c r="J6196">
        <v>303</v>
      </c>
      <c r="K6196">
        <v>42</v>
      </c>
      <c r="L6196">
        <v>6</v>
      </c>
      <c r="M6196">
        <v>7.4999999999999997E-2</v>
      </c>
      <c r="N6196" s="2">
        <v>1466.63</v>
      </c>
      <c r="O6196" s="2">
        <v>2666.6</v>
      </c>
      <c r="P6196" s="2">
        <f>(Table1[[#This Row],[Unit Price]]-Table1[[#This Row],[Discount Applied]])*Table1[[#This Row],[Order Quantity]]</f>
        <v>15999.150000000001</v>
      </c>
      <c r="Q6196">
        <f>Table1[[#This Row],[Revenue]]-(Table1[[#This Row],[Unit Cost]]*Table1[[#This Row],[Order Quantity]])</f>
        <v>7199.3700000000008</v>
      </c>
    </row>
    <row r="6197" spans="1:17" x14ac:dyDescent="0.25">
      <c r="A6197" t="s">
        <v>6222</v>
      </c>
      <c r="B6197" t="s">
        <v>18</v>
      </c>
      <c r="C6197" t="s">
        <v>29</v>
      </c>
      <c r="D6197" s="1">
        <v>44107</v>
      </c>
      <c r="E6197" s="1">
        <v>44025</v>
      </c>
      <c r="F6197" s="1">
        <v>44033</v>
      </c>
      <c r="G6197" s="1">
        <v>44034</v>
      </c>
      <c r="H6197">
        <v>1</v>
      </c>
      <c r="I6197">
        <v>7</v>
      </c>
      <c r="J6197">
        <v>41</v>
      </c>
      <c r="K6197">
        <v>3</v>
      </c>
      <c r="L6197">
        <v>4</v>
      </c>
      <c r="M6197">
        <v>0.1</v>
      </c>
      <c r="N6197" s="2">
        <v>2954.7</v>
      </c>
      <c r="O6197" s="2">
        <v>3939.6</v>
      </c>
      <c r="P6197" s="2">
        <f>(Table1[[#This Row],[Unit Price]]-Table1[[#This Row],[Discount Applied]])*Table1[[#This Row],[Order Quantity]]</f>
        <v>15758</v>
      </c>
      <c r="Q6197">
        <f>Table1[[#This Row],[Revenue]]-(Table1[[#This Row],[Unit Cost]]*Table1[[#This Row],[Order Quantity]])</f>
        <v>3939.2000000000007</v>
      </c>
    </row>
    <row r="6198" spans="1:17" x14ac:dyDescent="0.25">
      <c r="A6198" t="s">
        <v>6223</v>
      </c>
      <c r="B6198" t="s">
        <v>21</v>
      </c>
      <c r="C6198" t="s">
        <v>43</v>
      </c>
      <c r="D6198" s="1">
        <v>44107</v>
      </c>
      <c r="E6198" s="1">
        <v>44025</v>
      </c>
      <c r="F6198" s="1">
        <v>44112</v>
      </c>
      <c r="G6198" s="1">
        <v>44060</v>
      </c>
      <c r="H6198">
        <v>12</v>
      </c>
      <c r="I6198">
        <v>48</v>
      </c>
      <c r="J6198">
        <v>64</v>
      </c>
      <c r="K6198">
        <v>10</v>
      </c>
      <c r="L6198">
        <v>7</v>
      </c>
      <c r="M6198">
        <v>7.4999999999999997E-2</v>
      </c>
      <c r="N6198" s="2">
        <v>2102.19</v>
      </c>
      <c r="O6198" s="2">
        <v>3966.4</v>
      </c>
      <c r="P6198" s="2">
        <f>(Table1[[#This Row],[Unit Price]]-Table1[[#This Row],[Discount Applied]])*Table1[[#This Row],[Order Quantity]]</f>
        <v>27764.275000000001</v>
      </c>
      <c r="Q6198">
        <f>Table1[[#This Row],[Revenue]]-(Table1[[#This Row],[Unit Cost]]*Table1[[#This Row],[Order Quantity]])</f>
        <v>13048.945000000002</v>
      </c>
    </row>
    <row r="6199" spans="1:17" x14ac:dyDescent="0.25">
      <c r="A6199" t="s">
        <v>6224</v>
      </c>
      <c r="B6199" t="s">
        <v>18</v>
      </c>
      <c r="C6199" t="s">
        <v>29</v>
      </c>
      <c r="D6199" s="1">
        <v>44107</v>
      </c>
      <c r="E6199" s="1">
        <v>44025</v>
      </c>
      <c r="F6199" s="1">
        <v>44029</v>
      </c>
      <c r="G6199" s="1">
        <v>44035</v>
      </c>
      <c r="H6199">
        <v>2</v>
      </c>
      <c r="I6199">
        <v>48</v>
      </c>
      <c r="J6199">
        <v>57</v>
      </c>
      <c r="K6199">
        <v>43</v>
      </c>
      <c r="L6199">
        <v>4</v>
      </c>
      <c r="M6199">
        <v>0.15</v>
      </c>
      <c r="N6199" s="2">
        <v>1698.05</v>
      </c>
      <c r="O6199" s="2">
        <v>2653.2</v>
      </c>
      <c r="P6199" s="2">
        <f>(Table1[[#This Row],[Unit Price]]-Table1[[#This Row],[Discount Applied]])*Table1[[#This Row],[Order Quantity]]</f>
        <v>10612.199999999999</v>
      </c>
      <c r="Q6199">
        <f>Table1[[#This Row],[Revenue]]-(Table1[[#This Row],[Unit Cost]]*Table1[[#This Row],[Order Quantity]])</f>
        <v>3819.9999999999991</v>
      </c>
    </row>
    <row r="6200" spans="1:17" x14ac:dyDescent="0.25">
      <c r="A6200" t="s">
        <v>6225</v>
      </c>
      <c r="B6200" t="s">
        <v>21</v>
      </c>
      <c r="C6200" t="s">
        <v>24</v>
      </c>
      <c r="D6200" s="1">
        <v>44107</v>
      </c>
      <c r="E6200" s="1">
        <v>44025</v>
      </c>
      <c r="F6200" s="1">
        <v>43929</v>
      </c>
      <c r="G6200" s="1">
        <v>44173</v>
      </c>
      <c r="H6200">
        <v>19</v>
      </c>
      <c r="I6200">
        <v>18</v>
      </c>
      <c r="J6200">
        <v>330</v>
      </c>
      <c r="K6200">
        <v>35</v>
      </c>
      <c r="L6200">
        <v>8</v>
      </c>
      <c r="M6200">
        <v>0.05</v>
      </c>
      <c r="N6200">
        <v>748.52</v>
      </c>
      <c r="O6200">
        <v>984.9</v>
      </c>
      <c r="P6200" s="2">
        <f>(Table1[[#This Row],[Unit Price]]-Table1[[#This Row],[Discount Applied]])*Table1[[#This Row],[Order Quantity]]</f>
        <v>7878.8</v>
      </c>
      <c r="Q6200">
        <f>Table1[[#This Row],[Revenue]]-(Table1[[#This Row],[Unit Cost]]*Table1[[#This Row],[Order Quantity]])</f>
        <v>1890.6400000000003</v>
      </c>
    </row>
    <row r="6201" spans="1:17" x14ac:dyDescent="0.25">
      <c r="A6201" t="s">
        <v>6226</v>
      </c>
      <c r="B6201" t="s">
        <v>21</v>
      </c>
      <c r="C6201" t="s">
        <v>29</v>
      </c>
      <c r="D6201" s="1">
        <v>44107</v>
      </c>
      <c r="E6201" s="1">
        <v>44025</v>
      </c>
      <c r="F6201" s="1">
        <v>44032</v>
      </c>
      <c r="G6201" s="1">
        <v>44038</v>
      </c>
      <c r="H6201">
        <v>15</v>
      </c>
      <c r="I6201">
        <v>40</v>
      </c>
      <c r="J6201">
        <v>15</v>
      </c>
      <c r="K6201">
        <v>9</v>
      </c>
      <c r="L6201">
        <v>8</v>
      </c>
      <c r="M6201">
        <v>7.4999999999999997E-2</v>
      </c>
      <c r="N6201">
        <v>178.49</v>
      </c>
      <c r="O6201">
        <v>241.2</v>
      </c>
      <c r="P6201" s="2">
        <f>(Table1[[#This Row],[Unit Price]]-Table1[[#This Row],[Discount Applied]])*Table1[[#This Row],[Order Quantity]]</f>
        <v>1929</v>
      </c>
      <c r="Q6201">
        <f>Table1[[#This Row],[Revenue]]-(Table1[[#This Row],[Unit Cost]]*Table1[[#This Row],[Order Quantity]])</f>
        <v>501.07999999999993</v>
      </c>
    </row>
    <row r="6202" spans="1:17" x14ac:dyDescent="0.25">
      <c r="A6202" t="s">
        <v>6227</v>
      </c>
      <c r="B6202" t="s">
        <v>18</v>
      </c>
      <c r="C6202" t="s">
        <v>43</v>
      </c>
      <c r="D6202" s="1">
        <v>44107</v>
      </c>
      <c r="E6202" s="1">
        <v>44025</v>
      </c>
      <c r="F6202" s="1">
        <v>44051</v>
      </c>
      <c r="G6202" s="1">
        <v>44057</v>
      </c>
      <c r="H6202">
        <v>10</v>
      </c>
      <c r="I6202">
        <v>34</v>
      </c>
      <c r="J6202">
        <v>69</v>
      </c>
      <c r="K6202">
        <v>4</v>
      </c>
      <c r="L6202">
        <v>8</v>
      </c>
      <c r="M6202">
        <v>0.05</v>
      </c>
      <c r="N6202" s="2">
        <v>1401.37</v>
      </c>
      <c r="O6202" s="2">
        <v>2224.4</v>
      </c>
      <c r="P6202" s="2">
        <f>(Table1[[#This Row],[Unit Price]]-Table1[[#This Row],[Discount Applied]])*Table1[[#This Row],[Order Quantity]]</f>
        <v>17794.8</v>
      </c>
      <c r="Q6202">
        <f>Table1[[#This Row],[Revenue]]-(Table1[[#This Row],[Unit Cost]]*Table1[[#This Row],[Order Quantity]])</f>
        <v>6583.84</v>
      </c>
    </row>
    <row r="6203" spans="1:17" x14ac:dyDescent="0.25">
      <c r="A6203" t="s">
        <v>6228</v>
      </c>
      <c r="B6203" t="s">
        <v>18</v>
      </c>
      <c r="C6203" t="s">
        <v>24</v>
      </c>
      <c r="D6203" s="1">
        <v>44107</v>
      </c>
      <c r="E6203" s="1">
        <v>44025</v>
      </c>
      <c r="F6203" s="1">
        <v>44030</v>
      </c>
      <c r="G6203" s="1">
        <v>44034</v>
      </c>
      <c r="H6203">
        <v>4</v>
      </c>
      <c r="I6203">
        <v>46</v>
      </c>
      <c r="J6203">
        <v>353</v>
      </c>
      <c r="K6203">
        <v>39</v>
      </c>
      <c r="L6203">
        <v>3</v>
      </c>
      <c r="M6203">
        <v>0.05</v>
      </c>
      <c r="N6203">
        <v>680.99</v>
      </c>
      <c r="O6203" s="2">
        <v>1031.8</v>
      </c>
      <c r="P6203" s="2">
        <f>(Table1[[#This Row],[Unit Price]]-Table1[[#This Row],[Discount Applied]])*Table1[[#This Row],[Order Quantity]]</f>
        <v>3095.25</v>
      </c>
      <c r="Q6203">
        <f>Table1[[#This Row],[Revenue]]-(Table1[[#This Row],[Unit Cost]]*Table1[[#This Row],[Order Quantity]])</f>
        <v>1052.28</v>
      </c>
    </row>
    <row r="6204" spans="1:17" x14ac:dyDescent="0.25">
      <c r="A6204" t="s">
        <v>6229</v>
      </c>
      <c r="B6204" t="s">
        <v>18</v>
      </c>
      <c r="C6204" t="s">
        <v>43</v>
      </c>
      <c r="D6204" s="1">
        <v>44107</v>
      </c>
      <c r="E6204" s="1">
        <v>44025</v>
      </c>
      <c r="F6204" s="1">
        <v>43990</v>
      </c>
      <c r="G6204" s="1">
        <v>44082</v>
      </c>
      <c r="H6204">
        <v>1</v>
      </c>
      <c r="I6204">
        <v>10</v>
      </c>
      <c r="J6204">
        <v>71</v>
      </c>
      <c r="K6204">
        <v>40</v>
      </c>
      <c r="L6204">
        <v>4</v>
      </c>
      <c r="M6204">
        <v>0.05</v>
      </c>
      <c r="N6204">
        <v>717.57</v>
      </c>
      <c r="O6204" s="2">
        <v>1025.0999999999999</v>
      </c>
      <c r="P6204" s="2">
        <f>(Table1[[#This Row],[Unit Price]]-Table1[[#This Row],[Discount Applied]])*Table1[[#This Row],[Order Quantity]]</f>
        <v>4100.2</v>
      </c>
      <c r="Q6204">
        <f>Table1[[#This Row],[Revenue]]-(Table1[[#This Row],[Unit Cost]]*Table1[[#This Row],[Order Quantity]])</f>
        <v>1229.9199999999996</v>
      </c>
    </row>
    <row r="6205" spans="1:17" x14ac:dyDescent="0.25">
      <c r="A6205" t="s">
        <v>6230</v>
      </c>
      <c r="B6205" t="s">
        <v>18</v>
      </c>
      <c r="C6205" t="s">
        <v>29</v>
      </c>
      <c r="D6205" s="1">
        <v>43377</v>
      </c>
      <c r="E6205" s="1">
        <v>43198</v>
      </c>
      <c r="F6205" s="1">
        <v>43442</v>
      </c>
      <c r="G6205" s="1">
        <v>43332</v>
      </c>
      <c r="H6205">
        <v>6</v>
      </c>
      <c r="I6205">
        <v>42</v>
      </c>
      <c r="J6205">
        <v>21</v>
      </c>
      <c r="K6205">
        <v>37</v>
      </c>
      <c r="L6205">
        <v>5</v>
      </c>
      <c r="M6205">
        <v>7.4999999999999997E-2</v>
      </c>
      <c r="N6205">
        <v>727.29</v>
      </c>
      <c r="O6205" s="2">
        <v>1118.9000000000001</v>
      </c>
      <c r="P6205" s="2">
        <f>(Table1[[#This Row],[Unit Price]]-Table1[[#This Row],[Discount Applied]])*Table1[[#This Row],[Order Quantity]]</f>
        <v>5594.125</v>
      </c>
      <c r="Q6205">
        <f>Table1[[#This Row],[Revenue]]-(Table1[[#This Row],[Unit Cost]]*Table1[[#This Row],[Order Quantity]])</f>
        <v>1957.6750000000002</v>
      </c>
    </row>
    <row r="6206" spans="1:17" x14ac:dyDescent="0.25">
      <c r="A6206" t="s">
        <v>6231</v>
      </c>
      <c r="B6206" t="s">
        <v>23</v>
      </c>
      <c r="C6206" t="s">
        <v>19</v>
      </c>
      <c r="D6206" s="1">
        <v>44107</v>
      </c>
      <c r="E6206" s="1">
        <v>44026</v>
      </c>
      <c r="F6206" s="1">
        <v>44036</v>
      </c>
      <c r="G6206" s="1">
        <v>44042</v>
      </c>
      <c r="H6206">
        <v>25</v>
      </c>
      <c r="I6206">
        <v>15</v>
      </c>
      <c r="J6206">
        <v>104</v>
      </c>
      <c r="K6206">
        <v>32</v>
      </c>
      <c r="L6206">
        <v>8</v>
      </c>
      <c r="M6206">
        <v>0.05</v>
      </c>
      <c r="N6206" s="2">
        <v>2134.62</v>
      </c>
      <c r="O6206" s="2">
        <v>3953</v>
      </c>
      <c r="P6206" s="2">
        <f>(Table1[[#This Row],[Unit Price]]-Table1[[#This Row],[Discount Applied]])*Table1[[#This Row],[Order Quantity]]</f>
        <v>31623.599999999999</v>
      </c>
      <c r="Q6206">
        <f>Table1[[#This Row],[Revenue]]-(Table1[[#This Row],[Unit Cost]]*Table1[[#This Row],[Order Quantity]])</f>
        <v>14546.64</v>
      </c>
    </row>
    <row r="6207" spans="1:17" x14ac:dyDescent="0.25">
      <c r="A6207" t="s">
        <v>6232</v>
      </c>
      <c r="B6207" t="s">
        <v>18</v>
      </c>
      <c r="C6207" t="s">
        <v>19</v>
      </c>
      <c r="D6207" s="1">
        <v>44107</v>
      </c>
      <c r="E6207" s="1">
        <v>44026</v>
      </c>
      <c r="F6207" s="1">
        <v>44030</v>
      </c>
      <c r="G6207" s="1">
        <v>44035</v>
      </c>
      <c r="H6207">
        <v>4</v>
      </c>
      <c r="I6207">
        <v>19</v>
      </c>
      <c r="J6207">
        <v>127</v>
      </c>
      <c r="K6207">
        <v>22</v>
      </c>
      <c r="L6207">
        <v>4</v>
      </c>
      <c r="M6207">
        <v>0.15</v>
      </c>
      <c r="N6207" s="2">
        <v>2021.73</v>
      </c>
      <c r="O6207" s="2">
        <v>2847.5</v>
      </c>
      <c r="P6207" s="2">
        <f>(Table1[[#This Row],[Unit Price]]-Table1[[#This Row],[Discount Applied]])*Table1[[#This Row],[Order Quantity]]</f>
        <v>11389.4</v>
      </c>
      <c r="Q6207">
        <f>Table1[[#This Row],[Revenue]]-(Table1[[#This Row],[Unit Cost]]*Table1[[#This Row],[Order Quantity]])</f>
        <v>3302.4799999999996</v>
      </c>
    </row>
    <row r="6208" spans="1:17" x14ac:dyDescent="0.25">
      <c r="A6208" t="s">
        <v>6233</v>
      </c>
      <c r="B6208" t="s">
        <v>21</v>
      </c>
      <c r="C6208" t="s">
        <v>29</v>
      </c>
      <c r="D6208" s="1">
        <v>44107</v>
      </c>
      <c r="E6208" s="1">
        <v>44026</v>
      </c>
      <c r="F6208" s="1">
        <v>44082</v>
      </c>
      <c r="G6208" s="1">
        <v>44062</v>
      </c>
      <c r="H6208">
        <v>19</v>
      </c>
      <c r="I6208">
        <v>27</v>
      </c>
      <c r="J6208">
        <v>34</v>
      </c>
      <c r="K6208">
        <v>21</v>
      </c>
      <c r="L6208">
        <v>3</v>
      </c>
      <c r="M6208">
        <v>0.1</v>
      </c>
      <c r="N6208" s="2">
        <v>1804.18</v>
      </c>
      <c r="O6208" s="2">
        <v>2505.8000000000002</v>
      </c>
      <c r="P6208" s="2">
        <f>(Table1[[#This Row],[Unit Price]]-Table1[[#This Row],[Discount Applied]])*Table1[[#This Row],[Order Quantity]]</f>
        <v>7517.1</v>
      </c>
      <c r="Q6208">
        <f>Table1[[#This Row],[Revenue]]-(Table1[[#This Row],[Unit Cost]]*Table1[[#This Row],[Order Quantity]])</f>
        <v>2104.5600000000004</v>
      </c>
    </row>
    <row r="6209" spans="1:17" x14ac:dyDescent="0.25">
      <c r="A6209" t="s">
        <v>6234</v>
      </c>
      <c r="B6209" t="s">
        <v>18</v>
      </c>
      <c r="C6209" t="s">
        <v>19</v>
      </c>
      <c r="D6209" s="1">
        <v>44107</v>
      </c>
      <c r="E6209" s="1">
        <v>44026</v>
      </c>
      <c r="F6209" s="1">
        <v>44143</v>
      </c>
      <c r="G6209" s="1">
        <v>44064</v>
      </c>
      <c r="H6209">
        <v>4</v>
      </c>
      <c r="I6209">
        <v>23</v>
      </c>
      <c r="J6209">
        <v>91</v>
      </c>
      <c r="K6209">
        <v>43</v>
      </c>
      <c r="L6209">
        <v>7</v>
      </c>
      <c r="M6209">
        <v>0.15</v>
      </c>
      <c r="N6209">
        <v>681.79</v>
      </c>
      <c r="O6209" s="2">
        <v>1065.3</v>
      </c>
      <c r="P6209" s="2">
        <f>(Table1[[#This Row],[Unit Price]]-Table1[[#This Row],[Discount Applied]])*Table1[[#This Row],[Order Quantity]]</f>
        <v>7456.0499999999993</v>
      </c>
      <c r="Q6209">
        <f>Table1[[#This Row],[Revenue]]-(Table1[[#This Row],[Unit Cost]]*Table1[[#This Row],[Order Quantity]])</f>
        <v>2683.5199999999995</v>
      </c>
    </row>
    <row r="6210" spans="1:17" x14ac:dyDescent="0.25">
      <c r="A6210" t="s">
        <v>6235</v>
      </c>
      <c r="B6210" t="s">
        <v>21</v>
      </c>
      <c r="C6210" t="s">
        <v>29</v>
      </c>
      <c r="D6210" s="1">
        <v>44107</v>
      </c>
      <c r="E6210" s="1">
        <v>44026</v>
      </c>
      <c r="F6210" s="1">
        <v>43869</v>
      </c>
      <c r="G6210" s="1">
        <v>43898</v>
      </c>
      <c r="H6210">
        <v>19</v>
      </c>
      <c r="I6210">
        <v>18</v>
      </c>
      <c r="J6210">
        <v>7</v>
      </c>
      <c r="K6210">
        <v>47</v>
      </c>
      <c r="L6210">
        <v>3</v>
      </c>
      <c r="M6210">
        <v>7.4999999999999997E-2</v>
      </c>
      <c r="N6210" s="2">
        <v>2533.4</v>
      </c>
      <c r="O6210" s="2">
        <v>5507.4</v>
      </c>
      <c r="P6210" s="2">
        <f>(Table1[[#This Row],[Unit Price]]-Table1[[#This Row],[Discount Applied]])*Table1[[#This Row],[Order Quantity]]</f>
        <v>16521.974999999999</v>
      </c>
      <c r="Q6210">
        <f>Table1[[#This Row],[Revenue]]-(Table1[[#This Row],[Unit Cost]]*Table1[[#This Row],[Order Quantity]])</f>
        <v>8921.7749999999978</v>
      </c>
    </row>
    <row r="6211" spans="1:17" x14ac:dyDescent="0.25">
      <c r="A6211" t="s">
        <v>6236</v>
      </c>
      <c r="B6211" t="s">
        <v>23</v>
      </c>
      <c r="C6211" t="s">
        <v>26</v>
      </c>
      <c r="D6211" s="1">
        <v>44107</v>
      </c>
      <c r="E6211" s="1">
        <v>44026</v>
      </c>
      <c r="F6211" s="1">
        <v>44036</v>
      </c>
      <c r="G6211" s="1">
        <v>44040</v>
      </c>
      <c r="H6211">
        <v>21</v>
      </c>
      <c r="I6211">
        <v>47</v>
      </c>
      <c r="J6211">
        <v>244</v>
      </c>
      <c r="K6211">
        <v>8</v>
      </c>
      <c r="L6211">
        <v>5</v>
      </c>
      <c r="M6211">
        <v>0.15</v>
      </c>
      <c r="N6211">
        <v>411.98</v>
      </c>
      <c r="O6211">
        <v>958.1</v>
      </c>
      <c r="P6211" s="2">
        <f>(Table1[[#This Row],[Unit Price]]-Table1[[#This Row],[Discount Applied]])*Table1[[#This Row],[Order Quantity]]</f>
        <v>4789.75</v>
      </c>
      <c r="Q6211">
        <f>Table1[[#This Row],[Revenue]]-(Table1[[#This Row],[Unit Cost]]*Table1[[#This Row],[Order Quantity]])</f>
        <v>2729.85</v>
      </c>
    </row>
    <row r="6212" spans="1:17" x14ac:dyDescent="0.25">
      <c r="A6212" t="s">
        <v>6237</v>
      </c>
      <c r="B6212" t="s">
        <v>18</v>
      </c>
      <c r="C6212" t="s">
        <v>34</v>
      </c>
      <c r="D6212" s="1">
        <v>44107</v>
      </c>
      <c r="E6212" s="1">
        <v>44027</v>
      </c>
      <c r="F6212" s="1">
        <v>44173</v>
      </c>
      <c r="G6212" s="1">
        <v>44063</v>
      </c>
      <c r="H6212">
        <v>7</v>
      </c>
      <c r="I6212">
        <v>47</v>
      </c>
      <c r="J6212">
        <v>295</v>
      </c>
      <c r="K6212">
        <v>21</v>
      </c>
      <c r="L6212">
        <v>5</v>
      </c>
      <c r="M6212">
        <v>0.05</v>
      </c>
      <c r="N6212">
        <v>906.11</v>
      </c>
      <c r="O6212" s="2">
        <v>1849.2</v>
      </c>
      <c r="P6212" s="2">
        <f>(Table1[[#This Row],[Unit Price]]-Table1[[#This Row],[Discount Applied]])*Table1[[#This Row],[Order Quantity]]</f>
        <v>9245.75</v>
      </c>
      <c r="Q6212">
        <f>Table1[[#This Row],[Revenue]]-(Table1[[#This Row],[Unit Cost]]*Table1[[#This Row],[Order Quantity]])</f>
        <v>4715.2</v>
      </c>
    </row>
    <row r="6213" spans="1:17" x14ac:dyDescent="0.25">
      <c r="A6213" t="s">
        <v>6238</v>
      </c>
      <c r="B6213" t="s">
        <v>21</v>
      </c>
      <c r="C6213" t="s">
        <v>19</v>
      </c>
      <c r="D6213" s="1">
        <v>44107</v>
      </c>
      <c r="E6213" s="1">
        <v>44027</v>
      </c>
      <c r="F6213" s="1">
        <v>44042</v>
      </c>
      <c r="G6213" s="1">
        <v>44043</v>
      </c>
      <c r="H6213">
        <v>17</v>
      </c>
      <c r="I6213">
        <v>19</v>
      </c>
      <c r="J6213">
        <v>134</v>
      </c>
      <c r="K6213">
        <v>35</v>
      </c>
      <c r="L6213">
        <v>5</v>
      </c>
      <c r="M6213">
        <v>0.15</v>
      </c>
      <c r="N6213" s="2">
        <v>3455.59</v>
      </c>
      <c r="O6213" s="2">
        <v>6170.7</v>
      </c>
      <c r="P6213" s="2">
        <f>(Table1[[#This Row],[Unit Price]]-Table1[[#This Row],[Discount Applied]])*Table1[[#This Row],[Order Quantity]]</f>
        <v>30852.75</v>
      </c>
      <c r="Q6213">
        <f>Table1[[#This Row],[Revenue]]-(Table1[[#This Row],[Unit Cost]]*Table1[[#This Row],[Order Quantity]])</f>
        <v>13574.8</v>
      </c>
    </row>
    <row r="6214" spans="1:17" x14ac:dyDescent="0.25">
      <c r="A6214" t="s">
        <v>6239</v>
      </c>
      <c r="B6214" t="s">
        <v>18</v>
      </c>
      <c r="C6214" t="s">
        <v>43</v>
      </c>
      <c r="D6214" s="1">
        <v>44107</v>
      </c>
      <c r="E6214" s="1">
        <v>44027</v>
      </c>
      <c r="F6214" s="1">
        <v>44082</v>
      </c>
      <c r="G6214" s="1">
        <v>44112</v>
      </c>
      <c r="H6214">
        <v>3</v>
      </c>
      <c r="I6214">
        <v>31</v>
      </c>
      <c r="J6214">
        <v>66</v>
      </c>
      <c r="K6214">
        <v>13</v>
      </c>
      <c r="L6214">
        <v>7</v>
      </c>
      <c r="M6214">
        <v>0.05</v>
      </c>
      <c r="N6214" s="2">
        <v>1107.04</v>
      </c>
      <c r="O6214" s="2">
        <v>2700.1</v>
      </c>
      <c r="P6214" s="2">
        <f>(Table1[[#This Row],[Unit Price]]-Table1[[#This Row],[Discount Applied]])*Table1[[#This Row],[Order Quantity]]</f>
        <v>18900.349999999999</v>
      </c>
      <c r="Q6214">
        <f>Table1[[#This Row],[Revenue]]-(Table1[[#This Row],[Unit Cost]]*Table1[[#This Row],[Order Quantity]])</f>
        <v>11151.07</v>
      </c>
    </row>
    <row r="6215" spans="1:17" x14ac:dyDescent="0.25">
      <c r="A6215" t="s">
        <v>6240</v>
      </c>
      <c r="B6215" t="s">
        <v>18</v>
      </c>
      <c r="C6215" t="s">
        <v>24</v>
      </c>
      <c r="D6215" s="1">
        <v>44107</v>
      </c>
      <c r="E6215" s="1">
        <v>44027</v>
      </c>
      <c r="F6215" s="1">
        <v>44043</v>
      </c>
      <c r="G6215" s="1">
        <v>43869</v>
      </c>
      <c r="H6215">
        <v>11</v>
      </c>
      <c r="I6215">
        <v>25</v>
      </c>
      <c r="J6215">
        <v>338</v>
      </c>
      <c r="K6215">
        <v>12</v>
      </c>
      <c r="L6215">
        <v>3</v>
      </c>
      <c r="M6215">
        <v>0.05</v>
      </c>
      <c r="N6215">
        <v>672.14</v>
      </c>
      <c r="O6215" s="2">
        <v>1018.4</v>
      </c>
      <c r="P6215" s="2">
        <f>(Table1[[#This Row],[Unit Price]]-Table1[[#This Row],[Discount Applied]])*Table1[[#This Row],[Order Quantity]]</f>
        <v>3055.05</v>
      </c>
      <c r="Q6215">
        <f>Table1[[#This Row],[Revenue]]-(Table1[[#This Row],[Unit Cost]]*Table1[[#This Row],[Order Quantity]])</f>
        <v>1038.6300000000001</v>
      </c>
    </row>
    <row r="6216" spans="1:17" x14ac:dyDescent="0.25">
      <c r="A6216" t="s">
        <v>6241</v>
      </c>
      <c r="B6216" t="s">
        <v>21</v>
      </c>
      <c r="C6216" t="s">
        <v>26</v>
      </c>
      <c r="D6216" s="1">
        <v>43377</v>
      </c>
      <c r="E6216" s="1">
        <v>43228</v>
      </c>
      <c r="F6216" s="1">
        <v>43335</v>
      </c>
      <c r="G6216" s="1">
        <v>43339</v>
      </c>
      <c r="H6216">
        <v>18</v>
      </c>
      <c r="I6216">
        <v>33</v>
      </c>
      <c r="J6216">
        <v>208</v>
      </c>
      <c r="K6216">
        <v>2</v>
      </c>
      <c r="L6216">
        <v>6</v>
      </c>
      <c r="M6216">
        <v>0.4</v>
      </c>
      <c r="N6216">
        <v>501.29</v>
      </c>
      <c r="O6216">
        <v>864.3</v>
      </c>
      <c r="P6216" s="2">
        <f>(Table1[[#This Row],[Unit Price]]-Table1[[#This Row],[Discount Applied]])*Table1[[#This Row],[Order Quantity]]</f>
        <v>5183.3999999999996</v>
      </c>
      <c r="Q6216">
        <f>Table1[[#This Row],[Revenue]]-(Table1[[#This Row],[Unit Cost]]*Table1[[#This Row],[Order Quantity]])</f>
        <v>2175.6599999999994</v>
      </c>
    </row>
    <row r="6217" spans="1:17" x14ac:dyDescent="0.25">
      <c r="A6217" t="s">
        <v>6242</v>
      </c>
      <c r="B6217" t="s">
        <v>23</v>
      </c>
      <c r="C6217" t="s">
        <v>29</v>
      </c>
      <c r="D6217" s="1">
        <v>44107</v>
      </c>
      <c r="E6217" s="1">
        <v>44027</v>
      </c>
      <c r="F6217" s="1">
        <v>44031</v>
      </c>
      <c r="G6217" s="1">
        <v>44035</v>
      </c>
      <c r="H6217">
        <v>22</v>
      </c>
      <c r="I6217">
        <v>21</v>
      </c>
      <c r="J6217">
        <v>27</v>
      </c>
      <c r="K6217">
        <v>35</v>
      </c>
      <c r="L6217">
        <v>3</v>
      </c>
      <c r="M6217">
        <v>0.05</v>
      </c>
      <c r="N6217" s="2">
        <v>3130.78</v>
      </c>
      <c r="O6217" s="2">
        <v>5306.4</v>
      </c>
      <c r="P6217" s="2">
        <f>(Table1[[#This Row],[Unit Price]]-Table1[[#This Row],[Discount Applied]])*Table1[[#This Row],[Order Quantity]]</f>
        <v>15919.05</v>
      </c>
      <c r="Q6217">
        <f>Table1[[#This Row],[Revenue]]-(Table1[[#This Row],[Unit Cost]]*Table1[[#This Row],[Order Quantity]])</f>
        <v>6526.7099999999991</v>
      </c>
    </row>
    <row r="6218" spans="1:17" x14ac:dyDescent="0.25">
      <c r="A6218" t="s">
        <v>6243</v>
      </c>
      <c r="B6218" t="s">
        <v>33</v>
      </c>
      <c r="C6218" t="s">
        <v>26</v>
      </c>
      <c r="D6218" s="1">
        <v>44107</v>
      </c>
      <c r="E6218" s="1">
        <v>44027</v>
      </c>
      <c r="F6218" s="1">
        <v>44034</v>
      </c>
      <c r="G6218" s="1">
        <v>44036</v>
      </c>
      <c r="H6218">
        <v>26</v>
      </c>
      <c r="I6218">
        <v>27</v>
      </c>
      <c r="J6218">
        <v>243</v>
      </c>
      <c r="K6218">
        <v>16</v>
      </c>
      <c r="L6218">
        <v>4</v>
      </c>
      <c r="M6218">
        <v>0.05</v>
      </c>
      <c r="N6218" s="2">
        <v>2048.59</v>
      </c>
      <c r="O6218" s="2">
        <v>2626.4</v>
      </c>
      <c r="P6218" s="2">
        <f>(Table1[[#This Row],[Unit Price]]-Table1[[#This Row],[Discount Applied]])*Table1[[#This Row],[Order Quantity]]</f>
        <v>10505.4</v>
      </c>
      <c r="Q6218">
        <f>Table1[[#This Row],[Revenue]]-(Table1[[#This Row],[Unit Cost]]*Table1[[#This Row],[Order Quantity]])</f>
        <v>2311.0399999999991</v>
      </c>
    </row>
    <row r="6219" spans="1:17" x14ac:dyDescent="0.25">
      <c r="A6219" t="s">
        <v>6244</v>
      </c>
      <c r="B6219" t="s">
        <v>21</v>
      </c>
      <c r="C6219" t="s">
        <v>43</v>
      </c>
      <c r="D6219" s="1">
        <v>44107</v>
      </c>
      <c r="E6219" s="1">
        <v>44027</v>
      </c>
      <c r="F6219" s="1">
        <v>44143</v>
      </c>
      <c r="G6219" s="1">
        <v>44059</v>
      </c>
      <c r="H6219">
        <v>16</v>
      </c>
      <c r="I6219">
        <v>25</v>
      </c>
      <c r="J6219">
        <v>74</v>
      </c>
      <c r="K6219">
        <v>5</v>
      </c>
      <c r="L6219">
        <v>8</v>
      </c>
      <c r="M6219">
        <v>0.15</v>
      </c>
      <c r="N6219">
        <v>469</v>
      </c>
      <c r="O6219">
        <v>837.5</v>
      </c>
      <c r="P6219" s="2">
        <f>(Table1[[#This Row],[Unit Price]]-Table1[[#This Row],[Discount Applied]])*Table1[[#This Row],[Order Quantity]]</f>
        <v>6698.8</v>
      </c>
      <c r="Q6219">
        <f>Table1[[#This Row],[Revenue]]-(Table1[[#This Row],[Unit Cost]]*Table1[[#This Row],[Order Quantity]])</f>
        <v>2946.8</v>
      </c>
    </row>
    <row r="6220" spans="1:17" x14ac:dyDescent="0.25">
      <c r="A6220" t="s">
        <v>6245</v>
      </c>
      <c r="B6220" t="s">
        <v>23</v>
      </c>
      <c r="C6220" t="s">
        <v>19</v>
      </c>
      <c r="D6220" s="1">
        <v>44107</v>
      </c>
      <c r="E6220" s="1">
        <v>44027</v>
      </c>
      <c r="F6220" s="1">
        <v>44031</v>
      </c>
      <c r="G6220" s="1">
        <v>44032</v>
      </c>
      <c r="H6220">
        <v>21</v>
      </c>
      <c r="I6220">
        <v>44</v>
      </c>
      <c r="J6220">
        <v>132</v>
      </c>
      <c r="K6220">
        <v>6</v>
      </c>
      <c r="L6220">
        <v>1</v>
      </c>
      <c r="M6220">
        <v>7.4999999999999997E-2</v>
      </c>
      <c r="N6220">
        <v>514.02</v>
      </c>
      <c r="O6220">
        <v>917.9</v>
      </c>
      <c r="P6220" s="2">
        <f>(Table1[[#This Row],[Unit Price]]-Table1[[#This Row],[Discount Applied]])*Table1[[#This Row],[Order Quantity]]</f>
        <v>917.82499999999993</v>
      </c>
      <c r="Q6220">
        <f>Table1[[#This Row],[Revenue]]-(Table1[[#This Row],[Unit Cost]]*Table1[[#This Row],[Order Quantity]])</f>
        <v>403.80499999999995</v>
      </c>
    </row>
    <row r="6221" spans="1:17" x14ac:dyDescent="0.25">
      <c r="A6221" t="s">
        <v>6246</v>
      </c>
      <c r="B6221" t="s">
        <v>21</v>
      </c>
      <c r="C6221" t="s">
        <v>19</v>
      </c>
      <c r="D6221" s="1">
        <v>44107</v>
      </c>
      <c r="E6221" s="1">
        <v>44027</v>
      </c>
      <c r="F6221" s="1">
        <v>44082</v>
      </c>
      <c r="G6221" s="1">
        <v>44173</v>
      </c>
      <c r="H6221">
        <v>20</v>
      </c>
      <c r="I6221">
        <v>26</v>
      </c>
      <c r="J6221">
        <v>183</v>
      </c>
      <c r="K6221">
        <v>9</v>
      </c>
      <c r="L6221">
        <v>8</v>
      </c>
      <c r="M6221">
        <v>0.1</v>
      </c>
      <c r="N6221" s="2">
        <v>2261.92</v>
      </c>
      <c r="O6221" s="2">
        <v>2827.4</v>
      </c>
      <c r="P6221" s="2">
        <f>(Table1[[#This Row],[Unit Price]]-Table1[[#This Row],[Discount Applied]])*Table1[[#This Row],[Order Quantity]]</f>
        <v>22618.400000000001</v>
      </c>
      <c r="Q6221">
        <f>Table1[[#This Row],[Revenue]]-(Table1[[#This Row],[Unit Cost]]*Table1[[#This Row],[Order Quantity]])</f>
        <v>4523.0400000000009</v>
      </c>
    </row>
    <row r="6222" spans="1:17" x14ac:dyDescent="0.25">
      <c r="A6222" t="s">
        <v>6247</v>
      </c>
      <c r="B6222" t="s">
        <v>18</v>
      </c>
      <c r="C6222" t="s">
        <v>19</v>
      </c>
      <c r="D6222" s="1">
        <v>44107</v>
      </c>
      <c r="E6222" s="1">
        <v>44028</v>
      </c>
      <c r="F6222" s="1">
        <v>44031</v>
      </c>
      <c r="G6222" s="1">
        <v>44036</v>
      </c>
      <c r="H6222">
        <v>3</v>
      </c>
      <c r="I6222">
        <v>49</v>
      </c>
      <c r="J6222">
        <v>155</v>
      </c>
      <c r="K6222">
        <v>4</v>
      </c>
      <c r="L6222">
        <v>4</v>
      </c>
      <c r="M6222">
        <v>0.1</v>
      </c>
      <c r="N6222">
        <v>618.67999999999995</v>
      </c>
      <c r="O6222" s="2">
        <v>1145.7</v>
      </c>
      <c r="P6222" s="2">
        <f>(Table1[[#This Row],[Unit Price]]-Table1[[#This Row],[Discount Applied]])*Table1[[#This Row],[Order Quantity]]</f>
        <v>4582.4000000000005</v>
      </c>
      <c r="Q6222">
        <f>Table1[[#This Row],[Revenue]]-(Table1[[#This Row],[Unit Cost]]*Table1[[#This Row],[Order Quantity]])</f>
        <v>2107.6800000000007</v>
      </c>
    </row>
    <row r="6223" spans="1:17" x14ac:dyDescent="0.25">
      <c r="A6223" t="s">
        <v>6248</v>
      </c>
      <c r="B6223" t="s">
        <v>18</v>
      </c>
      <c r="C6223" t="s">
        <v>29</v>
      </c>
      <c r="D6223" s="1">
        <v>44107</v>
      </c>
      <c r="E6223" s="1">
        <v>44028</v>
      </c>
      <c r="F6223" s="1">
        <v>44039</v>
      </c>
      <c r="G6223" s="1">
        <v>44042</v>
      </c>
      <c r="H6223">
        <v>11</v>
      </c>
      <c r="I6223">
        <v>19</v>
      </c>
      <c r="J6223">
        <v>21</v>
      </c>
      <c r="K6223">
        <v>43</v>
      </c>
      <c r="L6223">
        <v>4</v>
      </c>
      <c r="M6223">
        <v>0.05</v>
      </c>
      <c r="N6223">
        <v>641.59</v>
      </c>
      <c r="O6223">
        <v>844.2</v>
      </c>
      <c r="P6223" s="2">
        <f>(Table1[[#This Row],[Unit Price]]-Table1[[#This Row],[Discount Applied]])*Table1[[#This Row],[Order Quantity]]</f>
        <v>3376.6000000000004</v>
      </c>
      <c r="Q6223">
        <f>Table1[[#This Row],[Revenue]]-(Table1[[#This Row],[Unit Cost]]*Table1[[#This Row],[Order Quantity]])</f>
        <v>810.24000000000024</v>
      </c>
    </row>
    <row r="6224" spans="1:17" x14ac:dyDescent="0.25">
      <c r="A6224" t="s">
        <v>6249</v>
      </c>
      <c r="B6224" t="s">
        <v>21</v>
      </c>
      <c r="C6224" t="s">
        <v>26</v>
      </c>
      <c r="D6224" s="1">
        <v>44107</v>
      </c>
      <c r="E6224" s="1">
        <v>44028</v>
      </c>
      <c r="F6224" s="1">
        <v>44173</v>
      </c>
      <c r="G6224" s="1">
        <v>44058</v>
      </c>
      <c r="H6224">
        <v>16</v>
      </c>
      <c r="I6224">
        <v>48</v>
      </c>
      <c r="J6224">
        <v>231</v>
      </c>
      <c r="K6224">
        <v>46</v>
      </c>
      <c r="L6224">
        <v>7</v>
      </c>
      <c r="M6224">
        <v>0.15</v>
      </c>
      <c r="N6224" s="2">
        <v>2919.99</v>
      </c>
      <c r="O6224" s="2">
        <v>3792.2</v>
      </c>
      <c r="P6224" s="2">
        <f>(Table1[[#This Row],[Unit Price]]-Table1[[#This Row],[Discount Applied]])*Table1[[#This Row],[Order Quantity]]</f>
        <v>26544.35</v>
      </c>
      <c r="Q6224">
        <f>Table1[[#This Row],[Revenue]]-(Table1[[#This Row],[Unit Cost]]*Table1[[#This Row],[Order Quantity]])</f>
        <v>6104.4199999999983</v>
      </c>
    </row>
    <row r="6225" spans="1:17" x14ac:dyDescent="0.25">
      <c r="A6225" t="s">
        <v>6250</v>
      </c>
      <c r="B6225" t="s">
        <v>21</v>
      </c>
      <c r="C6225" t="s">
        <v>19</v>
      </c>
      <c r="D6225" s="1">
        <v>44107</v>
      </c>
      <c r="E6225" s="1">
        <v>44028</v>
      </c>
      <c r="F6225" s="1">
        <v>44056</v>
      </c>
      <c r="G6225" s="1">
        <v>44057</v>
      </c>
      <c r="H6225">
        <v>15</v>
      </c>
      <c r="I6225">
        <v>11</v>
      </c>
      <c r="J6225">
        <v>157</v>
      </c>
      <c r="K6225">
        <v>13</v>
      </c>
      <c r="L6225">
        <v>8</v>
      </c>
      <c r="M6225">
        <v>0.05</v>
      </c>
      <c r="N6225" s="2">
        <v>1139.67</v>
      </c>
      <c r="O6225" s="2">
        <v>1809</v>
      </c>
      <c r="P6225" s="2">
        <f>(Table1[[#This Row],[Unit Price]]-Table1[[#This Row],[Discount Applied]])*Table1[[#This Row],[Order Quantity]]</f>
        <v>14471.6</v>
      </c>
      <c r="Q6225">
        <f>Table1[[#This Row],[Revenue]]-(Table1[[#This Row],[Unit Cost]]*Table1[[#This Row],[Order Quantity]])</f>
        <v>5354.24</v>
      </c>
    </row>
    <row r="6226" spans="1:17" x14ac:dyDescent="0.25">
      <c r="A6226" t="s">
        <v>6251</v>
      </c>
      <c r="B6226" t="s">
        <v>33</v>
      </c>
      <c r="C6226" t="s">
        <v>26</v>
      </c>
      <c r="D6226" s="1">
        <v>44107</v>
      </c>
      <c r="E6226" s="1">
        <v>44028</v>
      </c>
      <c r="F6226" s="1">
        <v>44030</v>
      </c>
      <c r="G6226" s="1">
        <v>44034</v>
      </c>
      <c r="H6226">
        <v>26</v>
      </c>
      <c r="I6226">
        <v>9</v>
      </c>
      <c r="J6226">
        <v>244</v>
      </c>
      <c r="K6226">
        <v>14</v>
      </c>
      <c r="L6226">
        <v>2</v>
      </c>
      <c r="M6226">
        <v>0.3</v>
      </c>
      <c r="N6226" s="2">
        <v>2648.98</v>
      </c>
      <c r="O6226" s="2">
        <v>3839.1</v>
      </c>
      <c r="P6226" s="2">
        <f>(Table1[[#This Row],[Unit Price]]-Table1[[#This Row],[Discount Applied]])*Table1[[#This Row],[Order Quantity]]</f>
        <v>7677.5999999999995</v>
      </c>
      <c r="Q6226">
        <f>Table1[[#This Row],[Revenue]]-(Table1[[#This Row],[Unit Cost]]*Table1[[#This Row],[Order Quantity]])</f>
        <v>2379.6399999999994</v>
      </c>
    </row>
    <row r="6227" spans="1:17" x14ac:dyDescent="0.25">
      <c r="A6227" t="s">
        <v>6252</v>
      </c>
      <c r="B6227" t="s">
        <v>18</v>
      </c>
      <c r="C6227" t="s">
        <v>19</v>
      </c>
      <c r="D6227" s="1">
        <v>43377</v>
      </c>
      <c r="E6227" s="1">
        <v>43228</v>
      </c>
      <c r="F6227" s="1">
        <v>43334</v>
      </c>
      <c r="G6227" s="1">
        <v>43337</v>
      </c>
      <c r="H6227">
        <v>7</v>
      </c>
      <c r="I6227">
        <v>22</v>
      </c>
      <c r="J6227">
        <v>116</v>
      </c>
      <c r="K6227">
        <v>22</v>
      </c>
      <c r="L6227">
        <v>6</v>
      </c>
      <c r="M6227">
        <v>0.05</v>
      </c>
      <c r="N6227" s="2">
        <v>4394.3999999999996</v>
      </c>
      <c r="O6227" s="2">
        <v>5782.1</v>
      </c>
      <c r="P6227" s="2">
        <f>(Table1[[#This Row],[Unit Price]]-Table1[[#This Row],[Discount Applied]])*Table1[[#This Row],[Order Quantity]]</f>
        <v>34692.300000000003</v>
      </c>
      <c r="Q6227">
        <f>Table1[[#This Row],[Revenue]]-(Table1[[#This Row],[Unit Cost]]*Table1[[#This Row],[Order Quantity]])</f>
        <v>8325.9000000000051</v>
      </c>
    </row>
    <row r="6228" spans="1:17" x14ac:dyDescent="0.25">
      <c r="A6228" t="s">
        <v>6253</v>
      </c>
      <c r="B6228" t="s">
        <v>18</v>
      </c>
      <c r="C6228" t="s">
        <v>19</v>
      </c>
      <c r="D6228" s="1">
        <v>44107</v>
      </c>
      <c r="E6228" s="1">
        <v>44028</v>
      </c>
      <c r="F6228" s="1">
        <v>44033</v>
      </c>
      <c r="G6228" s="1">
        <v>44037</v>
      </c>
      <c r="H6228">
        <v>2</v>
      </c>
      <c r="I6228">
        <v>50</v>
      </c>
      <c r="J6228">
        <v>186</v>
      </c>
      <c r="K6228">
        <v>10</v>
      </c>
      <c r="L6228">
        <v>6</v>
      </c>
      <c r="M6228">
        <v>7.4999999999999997E-2</v>
      </c>
      <c r="N6228" s="2">
        <v>2980.96</v>
      </c>
      <c r="O6228" s="2">
        <v>6083.6</v>
      </c>
      <c r="P6228" s="2">
        <f>(Table1[[#This Row],[Unit Price]]-Table1[[#This Row],[Discount Applied]])*Table1[[#This Row],[Order Quantity]]</f>
        <v>36501.15</v>
      </c>
      <c r="Q6228">
        <f>Table1[[#This Row],[Revenue]]-(Table1[[#This Row],[Unit Cost]]*Table1[[#This Row],[Order Quantity]])</f>
        <v>18615.39</v>
      </c>
    </row>
    <row r="6229" spans="1:17" x14ac:dyDescent="0.25">
      <c r="A6229" t="s">
        <v>6254</v>
      </c>
      <c r="B6229" t="s">
        <v>18</v>
      </c>
      <c r="C6229" t="s">
        <v>29</v>
      </c>
      <c r="D6229" s="1">
        <v>44107</v>
      </c>
      <c r="E6229" s="1">
        <v>44028</v>
      </c>
      <c r="F6229" s="1">
        <v>44051</v>
      </c>
      <c r="G6229" s="1">
        <v>44058</v>
      </c>
      <c r="H6229">
        <v>8</v>
      </c>
      <c r="I6229">
        <v>35</v>
      </c>
      <c r="J6229">
        <v>3</v>
      </c>
      <c r="K6229">
        <v>19</v>
      </c>
      <c r="L6229">
        <v>4</v>
      </c>
      <c r="M6229">
        <v>0.1</v>
      </c>
      <c r="N6229" s="2">
        <v>2257.9699999999998</v>
      </c>
      <c r="O6229" s="2">
        <v>3370.1</v>
      </c>
      <c r="P6229" s="2">
        <f>(Table1[[#This Row],[Unit Price]]-Table1[[#This Row],[Discount Applied]])*Table1[[#This Row],[Order Quantity]]</f>
        <v>13480</v>
      </c>
      <c r="Q6229">
        <f>Table1[[#This Row],[Revenue]]-(Table1[[#This Row],[Unit Cost]]*Table1[[#This Row],[Order Quantity]])</f>
        <v>4448.1200000000008</v>
      </c>
    </row>
    <row r="6230" spans="1:17" x14ac:dyDescent="0.25">
      <c r="A6230" t="s">
        <v>6255</v>
      </c>
      <c r="B6230" t="s">
        <v>21</v>
      </c>
      <c r="C6230" t="s">
        <v>19</v>
      </c>
      <c r="D6230" s="1">
        <v>44107</v>
      </c>
      <c r="E6230" s="1">
        <v>44029</v>
      </c>
      <c r="F6230" s="1">
        <v>44043</v>
      </c>
      <c r="G6230" s="1">
        <v>44020</v>
      </c>
      <c r="H6230">
        <v>14</v>
      </c>
      <c r="I6230">
        <v>28</v>
      </c>
      <c r="J6230">
        <v>130</v>
      </c>
      <c r="K6230">
        <v>10</v>
      </c>
      <c r="L6230">
        <v>8</v>
      </c>
      <c r="M6230">
        <v>0.4</v>
      </c>
      <c r="N6230" s="2">
        <v>3272.88</v>
      </c>
      <c r="O6230" s="2">
        <v>5741.9</v>
      </c>
      <c r="P6230" s="2">
        <f>(Table1[[#This Row],[Unit Price]]-Table1[[#This Row],[Discount Applied]])*Table1[[#This Row],[Order Quantity]]</f>
        <v>45932</v>
      </c>
      <c r="Q6230">
        <f>Table1[[#This Row],[Revenue]]-(Table1[[#This Row],[Unit Cost]]*Table1[[#This Row],[Order Quantity]])</f>
        <v>19748.96</v>
      </c>
    </row>
    <row r="6231" spans="1:17" x14ac:dyDescent="0.25">
      <c r="A6231" t="s">
        <v>6256</v>
      </c>
      <c r="B6231" t="s">
        <v>18</v>
      </c>
      <c r="C6231" t="s">
        <v>24</v>
      </c>
      <c r="D6231" s="1">
        <v>44107</v>
      </c>
      <c r="E6231" s="1">
        <v>44029</v>
      </c>
      <c r="F6231" s="1">
        <v>44112</v>
      </c>
      <c r="G6231" s="1">
        <v>44058</v>
      </c>
      <c r="H6231">
        <v>5</v>
      </c>
      <c r="I6231">
        <v>36</v>
      </c>
      <c r="J6231">
        <v>354</v>
      </c>
      <c r="K6231">
        <v>1</v>
      </c>
      <c r="L6231">
        <v>2</v>
      </c>
      <c r="M6231">
        <v>0.05</v>
      </c>
      <c r="N6231">
        <v>646.41999999999996</v>
      </c>
      <c r="O6231">
        <v>964.8</v>
      </c>
      <c r="P6231" s="2">
        <f>(Table1[[#This Row],[Unit Price]]-Table1[[#This Row],[Discount Applied]])*Table1[[#This Row],[Order Quantity]]</f>
        <v>1929.5</v>
      </c>
      <c r="Q6231">
        <f>Table1[[#This Row],[Revenue]]-(Table1[[#This Row],[Unit Cost]]*Table1[[#This Row],[Order Quantity]])</f>
        <v>636.66000000000008</v>
      </c>
    </row>
    <row r="6232" spans="1:17" x14ac:dyDescent="0.25">
      <c r="A6232" t="s">
        <v>6257</v>
      </c>
      <c r="B6232" t="s">
        <v>21</v>
      </c>
      <c r="C6232" t="s">
        <v>26</v>
      </c>
      <c r="D6232" s="1">
        <v>44107</v>
      </c>
      <c r="E6232" s="1">
        <v>44029</v>
      </c>
      <c r="F6232" s="1">
        <v>43929</v>
      </c>
      <c r="G6232" s="1">
        <v>44056</v>
      </c>
      <c r="H6232">
        <v>12</v>
      </c>
      <c r="I6232">
        <v>50</v>
      </c>
      <c r="J6232">
        <v>230</v>
      </c>
      <c r="K6232">
        <v>24</v>
      </c>
      <c r="L6232">
        <v>4</v>
      </c>
      <c r="M6232">
        <v>0.4</v>
      </c>
      <c r="N6232">
        <v>586.12</v>
      </c>
      <c r="O6232">
        <v>723.6</v>
      </c>
      <c r="P6232" s="2">
        <f>(Table1[[#This Row],[Unit Price]]-Table1[[#This Row],[Discount Applied]])*Table1[[#This Row],[Order Quantity]]</f>
        <v>2892.8</v>
      </c>
      <c r="Q6232">
        <f>Table1[[#This Row],[Revenue]]-(Table1[[#This Row],[Unit Cost]]*Table1[[#This Row],[Order Quantity]])</f>
        <v>548.32000000000016</v>
      </c>
    </row>
    <row r="6233" spans="1:17" x14ac:dyDescent="0.25">
      <c r="A6233" t="s">
        <v>6258</v>
      </c>
      <c r="B6233" t="s">
        <v>18</v>
      </c>
      <c r="C6233" t="s">
        <v>34</v>
      </c>
      <c r="D6233" s="1">
        <v>44107</v>
      </c>
      <c r="E6233" s="1">
        <v>44029</v>
      </c>
      <c r="F6233" s="1">
        <v>44020</v>
      </c>
      <c r="G6233" s="1">
        <v>44112</v>
      </c>
      <c r="H6233">
        <v>4</v>
      </c>
      <c r="I6233">
        <v>6</v>
      </c>
      <c r="J6233">
        <v>307</v>
      </c>
      <c r="K6233">
        <v>14</v>
      </c>
      <c r="L6233">
        <v>6</v>
      </c>
      <c r="M6233">
        <v>7.4999999999999997E-2</v>
      </c>
      <c r="N6233" s="2">
        <v>1338.66</v>
      </c>
      <c r="O6233" s="2">
        <v>2974.8</v>
      </c>
      <c r="P6233" s="2">
        <f>(Table1[[#This Row],[Unit Price]]-Table1[[#This Row],[Discount Applied]])*Table1[[#This Row],[Order Quantity]]</f>
        <v>17848.350000000002</v>
      </c>
      <c r="Q6233">
        <f>Table1[[#This Row],[Revenue]]-(Table1[[#This Row],[Unit Cost]]*Table1[[#This Row],[Order Quantity]])</f>
        <v>9816.3900000000012</v>
      </c>
    </row>
    <row r="6234" spans="1:17" x14ac:dyDescent="0.25">
      <c r="A6234" t="s">
        <v>6259</v>
      </c>
      <c r="B6234" t="s">
        <v>18</v>
      </c>
      <c r="C6234" t="s">
        <v>26</v>
      </c>
      <c r="D6234" s="1">
        <v>44107</v>
      </c>
      <c r="E6234" s="1">
        <v>44029</v>
      </c>
      <c r="F6234" s="1">
        <v>44056</v>
      </c>
      <c r="G6234" s="1">
        <v>44062</v>
      </c>
      <c r="H6234">
        <v>11</v>
      </c>
      <c r="I6234">
        <v>15</v>
      </c>
      <c r="J6234">
        <v>204</v>
      </c>
      <c r="K6234">
        <v>19</v>
      </c>
      <c r="L6234">
        <v>8</v>
      </c>
      <c r="M6234">
        <v>7.4999999999999997E-2</v>
      </c>
      <c r="N6234" s="2">
        <v>2215.02</v>
      </c>
      <c r="O6234" s="2">
        <v>3886</v>
      </c>
      <c r="P6234" s="2">
        <f>(Table1[[#This Row],[Unit Price]]-Table1[[#This Row],[Discount Applied]])*Table1[[#This Row],[Order Quantity]]</f>
        <v>31087.4</v>
      </c>
      <c r="Q6234">
        <f>Table1[[#This Row],[Revenue]]-(Table1[[#This Row],[Unit Cost]]*Table1[[#This Row],[Order Quantity]])</f>
        <v>13367.240000000002</v>
      </c>
    </row>
    <row r="6235" spans="1:17" x14ac:dyDescent="0.25">
      <c r="A6235" t="s">
        <v>6260</v>
      </c>
      <c r="B6235" t="s">
        <v>21</v>
      </c>
      <c r="C6235" t="s">
        <v>19</v>
      </c>
      <c r="D6235" s="1">
        <v>44107</v>
      </c>
      <c r="E6235" s="1">
        <v>44029</v>
      </c>
      <c r="F6235" s="1">
        <v>43959</v>
      </c>
      <c r="G6235" s="1">
        <v>43990</v>
      </c>
      <c r="H6235">
        <v>16</v>
      </c>
      <c r="I6235">
        <v>42</v>
      </c>
      <c r="J6235">
        <v>200</v>
      </c>
      <c r="K6235">
        <v>1</v>
      </c>
      <c r="L6235">
        <v>1</v>
      </c>
      <c r="M6235">
        <v>0.1</v>
      </c>
      <c r="N6235" s="2">
        <v>1078.1600000000001</v>
      </c>
      <c r="O6235" s="2">
        <v>1996.6</v>
      </c>
      <c r="P6235" s="2">
        <f>(Table1[[#This Row],[Unit Price]]-Table1[[#This Row],[Discount Applied]])*Table1[[#This Row],[Order Quantity]]</f>
        <v>1996.5</v>
      </c>
      <c r="Q6235">
        <f>Table1[[#This Row],[Revenue]]-(Table1[[#This Row],[Unit Cost]]*Table1[[#This Row],[Order Quantity]])</f>
        <v>918.33999999999992</v>
      </c>
    </row>
    <row r="6236" spans="1:17" x14ac:dyDescent="0.25">
      <c r="A6236" t="s">
        <v>6261</v>
      </c>
      <c r="B6236" t="s">
        <v>18</v>
      </c>
      <c r="C6236" t="s">
        <v>26</v>
      </c>
      <c r="D6236" s="1">
        <v>44107</v>
      </c>
      <c r="E6236" s="1">
        <v>44029</v>
      </c>
      <c r="F6236" s="1">
        <v>44032</v>
      </c>
      <c r="G6236" s="1">
        <v>44037</v>
      </c>
      <c r="H6236">
        <v>10</v>
      </c>
      <c r="I6236">
        <v>47</v>
      </c>
      <c r="J6236">
        <v>207</v>
      </c>
      <c r="K6236">
        <v>5</v>
      </c>
      <c r="L6236">
        <v>8</v>
      </c>
      <c r="M6236">
        <v>7.4999999999999997E-2</v>
      </c>
      <c r="N6236">
        <v>87.23</v>
      </c>
      <c r="O6236">
        <v>207.7</v>
      </c>
      <c r="P6236" s="2">
        <f>(Table1[[#This Row],[Unit Price]]-Table1[[#This Row],[Discount Applied]])*Table1[[#This Row],[Order Quantity]]</f>
        <v>1661</v>
      </c>
      <c r="Q6236">
        <f>Table1[[#This Row],[Revenue]]-(Table1[[#This Row],[Unit Cost]]*Table1[[#This Row],[Order Quantity]])</f>
        <v>963.16</v>
      </c>
    </row>
    <row r="6237" spans="1:17" x14ac:dyDescent="0.25">
      <c r="A6237" t="s">
        <v>6262</v>
      </c>
      <c r="B6237" t="s">
        <v>18</v>
      </c>
      <c r="C6237" t="s">
        <v>43</v>
      </c>
      <c r="D6237" s="1">
        <v>44107</v>
      </c>
      <c r="E6237" s="1">
        <v>44029</v>
      </c>
      <c r="F6237" s="1">
        <v>44042</v>
      </c>
      <c r="G6237" s="1">
        <v>44082</v>
      </c>
      <c r="H6237">
        <v>10</v>
      </c>
      <c r="I6237">
        <v>31</v>
      </c>
      <c r="J6237">
        <v>85</v>
      </c>
      <c r="K6237">
        <v>1</v>
      </c>
      <c r="L6237">
        <v>6</v>
      </c>
      <c r="M6237">
        <v>0.05</v>
      </c>
      <c r="N6237">
        <v>347.86</v>
      </c>
      <c r="O6237">
        <v>790.6</v>
      </c>
      <c r="P6237" s="2">
        <f>(Table1[[#This Row],[Unit Price]]-Table1[[#This Row],[Discount Applied]])*Table1[[#This Row],[Order Quantity]]</f>
        <v>4743.3</v>
      </c>
      <c r="Q6237">
        <f>Table1[[#This Row],[Revenue]]-(Table1[[#This Row],[Unit Cost]]*Table1[[#This Row],[Order Quantity]])</f>
        <v>2656.1400000000003</v>
      </c>
    </row>
    <row r="6238" spans="1:17" x14ac:dyDescent="0.25">
      <c r="A6238" t="s">
        <v>6263</v>
      </c>
      <c r="B6238" t="s">
        <v>23</v>
      </c>
      <c r="C6238" t="s">
        <v>19</v>
      </c>
      <c r="D6238" s="1">
        <v>43377</v>
      </c>
      <c r="E6238" s="1">
        <v>43228</v>
      </c>
      <c r="F6238" s="1">
        <v>43339</v>
      </c>
      <c r="G6238" s="1">
        <v>43229</v>
      </c>
      <c r="H6238">
        <v>25</v>
      </c>
      <c r="I6238">
        <v>10</v>
      </c>
      <c r="J6238">
        <v>152</v>
      </c>
      <c r="K6238">
        <v>9</v>
      </c>
      <c r="L6238">
        <v>5</v>
      </c>
      <c r="M6238">
        <v>0.05</v>
      </c>
      <c r="N6238">
        <v>461.3</v>
      </c>
      <c r="O6238">
        <v>904.5</v>
      </c>
      <c r="P6238" s="2">
        <f>(Table1[[#This Row],[Unit Price]]-Table1[[#This Row],[Discount Applied]])*Table1[[#This Row],[Order Quantity]]</f>
        <v>4522.25</v>
      </c>
      <c r="Q6238">
        <f>Table1[[#This Row],[Revenue]]-(Table1[[#This Row],[Unit Cost]]*Table1[[#This Row],[Order Quantity]])</f>
        <v>2215.75</v>
      </c>
    </row>
    <row r="6239" spans="1:17" x14ac:dyDescent="0.25">
      <c r="A6239" t="s">
        <v>6264</v>
      </c>
      <c r="B6239" t="s">
        <v>33</v>
      </c>
      <c r="C6239" t="s">
        <v>24</v>
      </c>
      <c r="D6239" s="1">
        <v>44107</v>
      </c>
      <c r="E6239" s="1">
        <v>44029</v>
      </c>
      <c r="F6239" s="1">
        <v>44035</v>
      </c>
      <c r="G6239" s="1">
        <v>44039</v>
      </c>
      <c r="H6239">
        <v>26</v>
      </c>
      <c r="I6239">
        <v>49</v>
      </c>
      <c r="J6239">
        <v>364</v>
      </c>
      <c r="K6239">
        <v>41</v>
      </c>
      <c r="L6239">
        <v>2</v>
      </c>
      <c r="M6239">
        <v>0.05</v>
      </c>
      <c r="N6239" s="2">
        <v>2951.69</v>
      </c>
      <c r="O6239" s="2">
        <v>5366.7</v>
      </c>
      <c r="P6239" s="2">
        <f>(Table1[[#This Row],[Unit Price]]-Table1[[#This Row],[Discount Applied]])*Table1[[#This Row],[Order Quantity]]</f>
        <v>10733.3</v>
      </c>
      <c r="Q6239">
        <f>Table1[[#This Row],[Revenue]]-(Table1[[#This Row],[Unit Cost]]*Table1[[#This Row],[Order Quantity]])</f>
        <v>4829.9199999999992</v>
      </c>
    </row>
    <row r="6240" spans="1:17" x14ac:dyDescent="0.25">
      <c r="A6240" t="s">
        <v>6265</v>
      </c>
      <c r="B6240" t="s">
        <v>18</v>
      </c>
      <c r="C6240" t="s">
        <v>26</v>
      </c>
      <c r="D6240" s="1">
        <v>44107</v>
      </c>
      <c r="E6240" s="1">
        <v>44029</v>
      </c>
      <c r="F6240" s="1">
        <v>44043</v>
      </c>
      <c r="G6240" s="1">
        <v>43898</v>
      </c>
      <c r="H6240">
        <v>7</v>
      </c>
      <c r="I6240">
        <v>23</v>
      </c>
      <c r="J6240">
        <v>220</v>
      </c>
      <c r="K6240">
        <v>47</v>
      </c>
      <c r="L6240">
        <v>4</v>
      </c>
      <c r="M6240">
        <v>0.05</v>
      </c>
      <c r="N6240">
        <v>458.28</v>
      </c>
      <c r="O6240" s="2">
        <v>1145.7</v>
      </c>
      <c r="P6240" s="2">
        <f>(Table1[[#This Row],[Unit Price]]-Table1[[#This Row],[Discount Applied]])*Table1[[#This Row],[Order Quantity]]</f>
        <v>4582.6000000000004</v>
      </c>
      <c r="Q6240">
        <f>Table1[[#This Row],[Revenue]]-(Table1[[#This Row],[Unit Cost]]*Table1[[#This Row],[Order Quantity]])</f>
        <v>2749.4800000000005</v>
      </c>
    </row>
    <row r="6241" spans="1:17" x14ac:dyDescent="0.25">
      <c r="A6241" t="s">
        <v>6266</v>
      </c>
      <c r="B6241" t="s">
        <v>21</v>
      </c>
      <c r="C6241" t="s">
        <v>26</v>
      </c>
      <c r="D6241" s="1">
        <v>44107</v>
      </c>
      <c r="E6241" s="1">
        <v>44029</v>
      </c>
      <c r="F6241" s="1">
        <v>44033</v>
      </c>
      <c r="G6241" s="1">
        <v>44035</v>
      </c>
      <c r="H6241">
        <v>13</v>
      </c>
      <c r="I6241">
        <v>19</v>
      </c>
      <c r="J6241">
        <v>204</v>
      </c>
      <c r="K6241">
        <v>19</v>
      </c>
      <c r="L6241">
        <v>2</v>
      </c>
      <c r="M6241">
        <v>0.4</v>
      </c>
      <c r="N6241" s="2">
        <v>2403.16</v>
      </c>
      <c r="O6241" s="2">
        <v>3939.6</v>
      </c>
      <c r="P6241" s="2">
        <f>(Table1[[#This Row],[Unit Price]]-Table1[[#This Row],[Discount Applied]])*Table1[[#This Row],[Order Quantity]]</f>
        <v>7878.4</v>
      </c>
      <c r="Q6241">
        <f>Table1[[#This Row],[Revenue]]-(Table1[[#This Row],[Unit Cost]]*Table1[[#This Row],[Order Quantity]])</f>
        <v>3072.08</v>
      </c>
    </row>
    <row r="6242" spans="1:17" x14ac:dyDescent="0.25">
      <c r="A6242" t="s">
        <v>6267</v>
      </c>
      <c r="B6242" t="s">
        <v>23</v>
      </c>
      <c r="C6242" t="s">
        <v>29</v>
      </c>
      <c r="D6242" s="1">
        <v>44107</v>
      </c>
      <c r="E6242" s="1">
        <v>44029</v>
      </c>
      <c r="F6242" s="1">
        <v>43898</v>
      </c>
      <c r="G6242" s="1">
        <v>44051</v>
      </c>
      <c r="H6242">
        <v>24</v>
      </c>
      <c r="I6242">
        <v>32</v>
      </c>
      <c r="J6242">
        <v>16</v>
      </c>
      <c r="K6242">
        <v>36</v>
      </c>
      <c r="L6242">
        <v>2</v>
      </c>
      <c r="M6242">
        <v>0.4</v>
      </c>
      <c r="N6242" s="2">
        <v>1637.75</v>
      </c>
      <c r="O6242" s="2">
        <v>2599.6</v>
      </c>
      <c r="P6242" s="2">
        <f>(Table1[[#This Row],[Unit Price]]-Table1[[#This Row],[Discount Applied]])*Table1[[#This Row],[Order Quantity]]</f>
        <v>5198.3999999999996</v>
      </c>
      <c r="Q6242">
        <f>Table1[[#This Row],[Revenue]]-(Table1[[#This Row],[Unit Cost]]*Table1[[#This Row],[Order Quantity]])</f>
        <v>1922.8999999999996</v>
      </c>
    </row>
    <row r="6243" spans="1:17" x14ac:dyDescent="0.25">
      <c r="A6243" t="s">
        <v>6268</v>
      </c>
      <c r="B6243" t="s">
        <v>18</v>
      </c>
      <c r="C6243" t="s">
        <v>19</v>
      </c>
      <c r="D6243" s="1">
        <v>44107</v>
      </c>
      <c r="E6243" s="1">
        <v>44029</v>
      </c>
      <c r="F6243" s="1">
        <v>44143</v>
      </c>
      <c r="G6243" s="1">
        <v>44058</v>
      </c>
      <c r="H6243">
        <v>6</v>
      </c>
      <c r="I6243">
        <v>9</v>
      </c>
      <c r="J6243">
        <v>161</v>
      </c>
      <c r="K6243">
        <v>6</v>
      </c>
      <c r="L6243">
        <v>8</v>
      </c>
      <c r="M6243">
        <v>7.4999999999999997E-2</v>
      </c>
      <c r="N6243">
        <v>110.75</v>
      </c>
      <c r="O6243">
        <v>194.3</v>
      </c>
      <c r="P6243" s="2">
        <f>(Table1[[#This Row],[Unit Price]]-Table1[[#This Row],[Discount Applied]])*Table1[[#This Row],[Order Quantity]]</f>
        <v>1553.8000000000002</v>
      </c>
      <c r="Q6243">
        <f>Table1[[#This Row],[Revenue]]-(Table1[[#This Row],[Unit Cost]]*Table1[[#This Row],[Order Quantity]])</f>
        <v>667.80000000000018</v>
      </c>
    </row>
    <row r="6244" spans="1:17" x14ac:dyDescent="0.25">
      <c r="A6244" t="s">
        <v>6269</v>
      </c>
      <c r="B6244" t="s">
        <v>18</v>
      </c>
      <c r="C6244" t="s">
        <v>34</v>
      </c>
      <c r="D6244" s="1">
        <v>44107</v>
      </c>
      <c r="E6244" s="1">
        <v>44030</v>
      </c>
      <c r="F6244" s="1">
        <v>44058</v>
      </c>
      <c r="G6244" s="1">
        <v>44059</v>
      </c>
      <c r="H6244">
        <v>11</v>
      </c>
      <c r="I6244">
        <v>18</v>
      </c>
      <c r="J6244">
        <v>317</v>
      </c>
      <c r="K6244">
        <v>8</v>
      </c>
      <c r="L6244">
        <v>3</v>
      </c>
      <c r="M6244">
        <v>0.05</v>
      </c>
      <c r="N6244">
        <v>505.45</v>
      </c>
      <c r="O6244" s="2">
        <v>1098.8</v>
      </c>
      <c r="P6244" s="2">
        <f>(Table1[[#This Row],[Unit Price]]-Table1[[#This Row],[Discount Applied]])*Table1[[#This Row],[Order Quantity]]</f>
        <v>3296.25</v>
      </c>
      <c r="Q6244">
        <f>Table1[[#This Row],[Revenue]]-(Table1[[#This Row],[Unit Cost]]*Table1[[#This Row],[Order Quantity]])</f>
        <v>1779.9</v>
      </c>
    </row>
    <row r="6245" spans="1:17" x14ac:dyDescent="0.25">
      <c r="A6245" t="s">
        <v>6270</v>
      </c>
      <c r="B6245" t="s">
        <v>18</v>
      </c>
      <c r="C6245" t="s">
        <v>43</v>
      </c>
      <c r="D6245" s="1">
        <v>44107</v>
      </c>
      <c r="E6245" s="1">
        <v>44030</v>
      </c>
      <c r="F6245" s="1">
        <v>44020</v>
      </c>
      <c r="G6245" s="1">
        <v>44056</v>
      </c>
      <c r="H6245">
        <v>9</v>
      </c>
      <c r="I6245">
        <v>14</v>
      </c>
      <c r="J6245">
        <v>73</v>
      </c>
      <c r="K6245">
        <v>13</v>
      </c>
      <c r="L6245">
        <v>1</v>
      </c>
      <c r="M6245">
        <v>7.4999999999999997E-2</v>
      </c>
      <c r="N6245">
        <v>655.26</v>
      </c>
      <c r="O6245" s="2">
        <v>1092.0999999999999</v>
      </c>
      <c r="P6245" s="2">
        <f>(Table1[[#This Row],[Unit Price]]-Table1[[#This Row],[Discount Applied]])*Table1[[#This Row],[Order Quantity]]</f>
        <v>1092.0249999999999</v>
      </c>
      <c r="Q6245">
        <f>Table1[[#This Row],[Revenue]]-(Table1[[#This Row],[Unit Cost]]*Table1[[#This Row],[Order Quantity]])</f>
        <v>436.76499999999987</v>
      </c>
    </row>
    <row r="6246" spans="1:17" x14ac:dyDescent="0.25">
      <c r="A6246" t="s">
        <v>6271</v>
      </c>
      <c r="B6246" t="s">
        <v>23</v>
      </c>
      <c r="C6246" t="s">
        <v>29</v>
      </c>
      <c r="D6246" s="1">
        <v>44107</v>
      </c>
      <c r="E6246" s="1">
        <v>44030</v>
      </c>
      <c r="F6246" s="1">
        <v>44033</v>
      </c>
      <c r="G6246" s="1">
        <v>44042</v>
      </c>
      <c r="H6246">
        <v>21</v>
      </c>
      <c r="I6246">
        <v>18</v>
      </c>
      <c r="J6246">
        <v>18</v>
      </c>
      <c r="K6246">
        <v>7</v>
      </c>
      <c r="L6246">
        <v>5</v>
      </c>
      <c r="M6246">
        <v>0.1</v>
      </c>
      <c r="N6246">
        <v>699.41</v>
      </c>
      <c r="O6246">
        <v>958.1</v>
      </c>
      <c r="P6246" s="2">
        <f>(Table1[[#This Row],[Unit Price]]-Table1[[#This Row],[Discount Applied]])*Table1[[#This Row],[Order Quantity]]</f>
        <v>4790</v>
      </c>
      <c r="Q6246">
        <f>Table1[[#This Row],[Revenue]]-(Table1[[#This Row],[Unit Cost]]*Table1[[#This Row],[Order Quantity]])</f>
        <v>1292.9500000000003</v>
      </c>
    </row>
    <row r="6247" spans="1:17" x14ac:dyDescent="0.25">
      <c r="A6247" t="s">
        <v>6272</v>
      </c>
      <c r="B6247" t="s">
        <v>18</v>
      </c>
      <c r="C6247" t="s">
        <v>34</v>
      </c>
      <c r="D6247" s="1">
        <v>44107</v>
      </c>
      <c r="E6247" s="1">
        <v>44030</v>
      </c>
      <c r="F6247" s="1">
        <v>44020</v>
      </c>
      <c r="G6247" s="1">
        <v>44082</v>
      </c>
      <c r="H6247">
        <v>9</v>
      </c>
      <c r="I6247">
        <v>4</v>
      </c>
      <c r="J6247">
        <v>322</v>
      </c>
      <c r="K6247">
        <v>13</v>
      </c>
      <c r="L6247">
        <v>7</v>
      </c>
      <c r="M6247">
        <v>0.05</v>
      </c>
      <c r="N6247" s="2">
        <v>1286.4000000000001</v>
      </c>
      <c r="O6247" s="2">
        <v>2010</v>
      </c>
      <c r="P6247" s="2">
        <f>(Table1[[#This Row],[Unit Price]]-Table1[[#This Row],[Discount Applied]])*Table1[[#This Row],[Order Quantity]]</f>
        <v>14069.65</v>
      </c>
      <c r="Q6247">
        <f>Table1[[#This Row],[Revenue]]-(Table1[[#This Row],[Unit Cost]]*Table1[[#This Row],[Order Quantity]])</f>
        <v>5064.8499999999985</v>
      </c>
    </row>
    <row r="6248" spans="1:17" x14ac:dyDescent="0.25">
      <c r="A6248" t="s">
        <v>6273</v>
      </c>
      <c r="B6248" t="s">
        <v>18</v>
      </c>
      <c r="C6248" t="s">
        <v>19</v>
      </c>
      <c r="D6248" s="1">
        <v>44107</v>
      </c>
      <c r="E6248" s="1">
        <v>44030</v>
      </c>
      <c r="F6248" s="1">
        <v>44043</v>
      </c>
      <c r="G6248" s="1">
        <v>44020</v>
      </c>
      <c r="H6248">
        <v>2</v>
      </c>
      <c r="I6248">
        <v>34</v>
      </c>
      <c r="J6248">
        <v>167</v>
      </c>
      <c r="K6248">
        <v>3</v>
      </c>
      <c r="L6248">
        <v>4</v>
      </c>
      <c r="M6248">
        <v>0.1</v>
      </c>
      <c r="N6248" s="2">
        <v>1234.94</v>
      </c>
      <c r="O6248" s="2">
        <v>1929.6</v>
      </c>
      <c r="P6248" s="2">
        <f>(Table1[[#This Row],[Unit Price]]-Table1[[#This Row],[Discount Applied]])*Table1[[#This Row],[Order Quantity]]</f>
        <v>7718</v>
      </c>
      <c r="Q6248">
        <f>Table1[[#This Row],[Revenue]]-(Table1[[#This Row],[Unit Cost]]*Table1[[#This Row],[Order Quantity]])</f>
        <v>2778.24</v>
      </c>
    </row>
    <row r="6249" spans="1:17" x14ac:dyDescent="0.25">
      <c r="A6249" t="s">
        <v>6274</v>
      </c>
      <c r="B6249" t="s">
        <v>21</v>
      </c>
      <c r="C6249" t="s">
        <v>19</v>
      </c>
      <c r="D6249" s="1">
        <v>43377</v>
      </c>
      <c r="E6249" s="1">
        <v>43228</v>
      </c>
      <c r="F6249" s="1">
        <v>43327</v>
      </c>
      <c r="G6249" s="1">
        <v>43335</v>
      </c>
      <c r="H6249">
        <v>18</v>
      </c>
      <c r="I6249">
        <v>25</v>
      </c>
      <c r="J6249">
        <v>188</v>
      </c>
      <c r="K6249">
        <v>29</v>
      </c>
      <c r="L6249">
        <v>8</v>
      </c>
      <c r="M6249">
        <v>0.15</v>
      </c>
      <c r="N6249">
        <v>158.66</v>
      </c>
      <c r="O6249">
        <v>247.9</v>
      </c>
      <c r="P6249" s="2">
        <f>(Table1[[#This Row],[Unit Price]]-Table1[[#This Row],[Discount Applied]])*Table1[[#This Row],[Order Quantity]]</f>
        <v>1982</v>
      </c>
      <c r="Q6249">
        <f>Table1[[#This Row],[Revenue]]-(Table1[[#This Row],[Unit Cost]]*Table1[[#This Row],[Order Quantity]])</f>
        <v>712.72</v>
      </c>
    </row>
    <row r="6250" spans="1:17" x14ac:dyDescent="0.25">
      <c r="A6250" t="s">
        <v>6275</v>
      </c>
      <c r="B6250" t="s">
        <v>21</v>
      </c>
      <c r="C6250" t="s">
        <v>24</v>
      </c>
      <c r="D6250" s="1">
        <v>44107</v>
      </c>
      <c r="E6250" s="1">
        <v>44030</v>
      </c>
      <c r="F6250" s="1">
        <v>44043</v>
      </c>
      <c r="G6250" s="1">
        <v>43898</v>
      </c>
      <c r="H6250">
        <v>20</v>
      </c>
      <c r="I6250">
        <v>29</v>
      </c>
      <c r="J6250">
        <v>353</v>
      </c>
      <c r="K6250">
        <v>38</v>
      </c>
      <c r="L6250">
        <v>8</v>
      </c>
      <c r="M6250">
        <v>0.15</v>
      </c>
      <c r="N6250">
        <v>312.35000000000002</v>
      </c>
      <c r="O6250">
        <v>743.7</v>
      </c>
      <c r="P6250" s="2">
        <f>(Table1[[#This Row],[Unit Price]]-Table1[[#This Row],[Discount Applied]])*Table1[[#This Row],[Order Quantity]]</f>
        <v>5948.4000000000005</v>
      </c>
      <c r="Q6250">
        <f>Table1[[#This Row],[Revenue]]-(Table1[[#This Row],[Unit Cost]]*Table1[[#This Row],[Order Quantity]])</f>
        <v>3449.6000000000004</v>
      </c>
    </row>
    <row r="6251" spans="1:17" x14ac:dyDescent="0.25">
      <c r="A6251" t="s">
        <v>6276</v>
      </c>
      <c r="B6251" t="s">
        <v>21</v>
      </c>
      <c r="C6251" t="s">
        <v>19</v>
      </c>
      <c r="D6251" s="1">
        <v>44107</v>
      </c>
      <c r="E6251" s="1">
        <v>44030</v>
      </c>
      <c r="F6251" s="1">
        <v>44035</v>
      </c>
      <c r="G6251" s="1">
        <v>44040</v>
      </c>
      <c r="H6251">
        <v>16</v>
      </c>
      <c r="I6251">
        <v>46</v>
      </c>
      <c r="J6251">
        <v>148</v>
      </c>
      <c r="K6251">
        <v>9</v>
      </c>
      <c r="L6251">
        <v>5</v>
      </c>
      <c r="M6251">
        <v>0.2</v>
      </c>
      <c r="N6251" s="2">
        <v>4754.32</v>
      </c>
      <c r="O6251" s="2">
        <v>5942.9</v>
      </c>
      <c r="P6251" s="2">
        <f>(Table1[[#This Row],[Unit Price]]-Table1[[#This Row],[Discount Applied]])*Table1[[#This Row],[Order Quantity]]</f>
        <v>29713.5</v>
      </c>
      <c r="Q6251">
        <f>Table1[[#This Row],[Revenue]]-(Table1[[#This Row],[Unit Cost]]*Table1[[#This Row],[Order Quantity]])</f>
        <v>5941.9000000000015</v>
      </c>
    </row>
    <row r="6252" spans="1:17" x14ac:dyDescent="0.25">
      <c r="A6252" t="s">
        <v>6277</v>
      </c>
      <c r="B6252" t="s">
        <v>18</v>
      </c>
      <c r="C6252" t="s">
        <v>29</v>
      </c>
      <c r="D6252" s="1">
        <v>44107</v>
      </c>
      <c r="E6252" s="1">
        <v>44030</v>
      </c>
      <c r="F6252" s="1">
        <v>44042</v>
      </c>
      <c r="G6252" s="1">
        <v>43959</v>
      </c>
      <c r="H6252">
        <v>7</v>
      </c>
      <c r="I6252">
        <v>7</v>
      </c>
      <c r="J6252">
        <v>50</v>
      </c>
      <c r="K6252">
        <v>17</v>
      </c>
      <c r="L6252">
        <v>6</v>
      </c>
      <c r="M6252">
        <v>0.05</v>
      </c>
      <c r="N6252" s="2">
        <v>2198.94</v>
      </c>
      <c r="O6252" s="2">
        <v>3664.9</v>
      </c>
      <c r="P6252" s="2">
        <f>(Table1[[#This Row],[Unit Price]]-Table1[[#This Row],[Discount Applied]])*Table1[[#This Row],[Order Quantity]]</f>
        <v>21989.1</v>
      </c>
      <c r="Q6252">
        <f>Table1[[#This Row],[Revenue]]-(Table1[[#This Row],[Unit Cost]]*Table1[[#This Row],[Order Quantity]])</f>
        <v>8795.4599999999991</v>
      </c>
    </row>
    <row r="6253" spans="1:17" x14ac:dyDescent="0.25">
      <c r="A6253" t="s">
        <v>6278</v>
      </c>
      <c r="B6253" t="s">
        <v>21</v>
      </c>
      <c r="C6253" t="s">
        <v>24</v>
      </c>
      <c r="D6253" s="1">
        <v>44107</v>
      </c>
      <c r="E6253" s="1">
        <v>44030</v>
      </c>
      <c r="F6253" s="1">
        <v>44020</v>
      </c>
      <c r="G6253" s="1">
        <v>44112</v>
      </c>
      <c r="H6253">
        <v>13</v>
      </c>
      <c r="I6253">
        <v>26</v>
      </c>
      <c r="J6253">
        <v>346</v>
      </c>
      <c r="K6253">
        <v>19</v>
      </c>
      <c r="L6253">
        <v>3</v>
      </c>
      <c r="M6253">
        <v>7.4999999999999997E-2</v>
      </c>
      <c r="N6253" s="2">
        <v>3219.82</v>
      </c>
      <c r="O6253" s="2">
        <v>3879.3</v>
      </c>
      <c r="P6253" s="2">
        <f>(Table1[[#This Row],[Unit Price]]-Table1[[#This Row],[Discount Applied]])*Table1[[#This Row],[Order Quantity]]</f>
        <v>11637.675000000001</v>
      </c>
      <c r="Q6253">
        <f>Table1[[#This Row],[Revenue]]-(Table1[[#This Row],[Unit Cost]]*Table1[[#This Row],[Order Quantity]])</f>
        <v>1978.2150000000001</v>
      </c>
    </row>
    <row r="6254" spans="1:17" x14ac:dyDescent="0.25">
      <c r="A6254" t="s">
        <v>6279</v>
      </c>
      <c r="B6254" t="s">
        <v>18</v>
      </c>
      <c r="C6254" t="s">
        <v>24</v>
      </c>
      <c r="D6254" s="1">
        <v>44107</v>
      </c>
      <c r="E6254" s="1">
        <v>44030</v>
      </c>
      <c r="F6254" s="1">
        <v>44056</v>
      </c>
      <c r="G6254" s="1">
        <v>44061</v>
      </c>
      <c r="H6254">
        <v>5</v>
      </c>
      <c r="I6254">
        <v>12</v>
      </c>
      <c r="J6254">
        <v>347</v>
      </c>
      <c r="K6254">
        <v>14</v>
      </c>
      <c r="L6254">
        <v>8</v>
      </c>
      <c r="M6254">
        <v>0.4</v>
      </c>
      <c r="N6254">
        <v>720.38</v>
      </c>
      <c r="O6254" s="2">
        <v>1125.5999999999999</v>
      </c>
      <c r="P6254" s="2">
        <f>(Table1[[#This Row],[Unit Price]]-Table1[[#This Row],[Discount Applied]])*Table1[[#This Row],[Order Quantity]]</f>
        <v>9001.5999999999985</v>
      </c>
      <c r="Q6254">
        <f>Table1[[#This Row],[Revenue]]-(Table1[[#This Row],[Unit Cost]]*Table1[[#This Row],[Order Quantity]])</f>
        <v>3238.5599999999986</v>
      </c>
    </row>
    <row r="6255" spans="1:17" x14ac:dyDescent="0.25">
      <c r="A6255" t="s">
        <v>6280</v>
      </c>
      <c r="B6255" t="s">
        <v>18</v>
      </c>
      <c r="C6255" t="s">
        <v>19</v>
      </c>
      <c r="D6255" s="1">
        <v>44107</v>
      </c>
      <c r="E6255" s="1">
        <v>44030</v>
      </c>
      <c r="F6255" s="1">
        <v>44143</v>
      </c>
      <c r="G6255" s="1">
        <v>44057</v>
      </c>
      <c r="H6255">
        <v>11</v>
      </c>
      <c r="I6255">
        <v>33</v>
      </c>
      <c r="J6255">
        <v>132</v>
      </c>
      <c r="K6255">
        <v>20</v>
      </c>
      <c r="L6255">
        <v>7</v>
      </c>
      <c r="M6255">
        <v>0.1</v>
      </c>
      <c r="N6255" s="2">
        <v>1171.43</v>
      </c>
      <c r="O6255" s="2">
        <v>1889.4</v>
      </c>
      <c r="P6255" s="2">
        <f>(Table1[[#This Row],[Unit Price]]-Table1[[#This Row],[Discount Applied]])*Table1[[#This Row],[Order Quantity]]</f>
        <v>13225.100000000002</v>
      </c>
      <c r="Q6255">
        <f>Table1[[#This Row],[Revenue]]-(Table1[[#This Row],[Unit Cost]]*Table1[[#This Row],[Order Quantity]])</f>
        <v>5025.090000000002</v>
      </c>
    </row>
    <row r="6256" spans="1:17" x14ac:dyDescent="0.25">
      <c r="A6256" t="s">
        <v>6281</v>
      </c>
      <c r="B6256" t="s">
        <v>18</v>
      </c>
      <c r="C6256" t="s">
        <v>34</v>
      </c>
      <c r="D6256" s="1">
        <v>44107</v>
      </c>
      <c r="E6256" s="1">
        <v>44030</v>
      </c>
      <c r="F6256" s="1">
        <v>44033</v>
      </c>
      <c r="G6256" s="1">
        <v>44043</v>
      </c>
      <c r="H6256">
        <v>7</v>
      </c>
      <c r="I6256">
        <v>9</v>
      </c>
      <c r="J6256">
        <v>290</v>
      </c>
      <c r="K6256">
        <v>40</v>
      </c>
      <c r="L6256">
        <v>8</v>
      </c>
      <c r="M6256">
        <v>0.05</v>
      </c>
      <c r="N6256" s="2">
        <v>1221.01</v>
      </c>
      <c r="O6256" s="2">
        <v>1822.4</v>
      </c>
      <c r="P6256" s="2">
        <f>(Table1[[#This Row],[Unit Price]]-Table1[[#This Row],[Discount Applied]])*Table1[[#This Row],[Order Quantity]]</f>
        <v>14578.800000000001</v>
      </c>
      <c r="Q6256">
        <f>Table1[[#This Row],[Revenue]]-(Table1[[#This Row],[Unit Cost]]*Table1[[#This Row],[Order Quantity]])</f>
        <v>4810.7200000000012</v>
      </c>
    </row>
    <row r="6257" spans="1:17" x14ac:dyDescent="0.25">
      <c r="A6257" t="s">
        <v>6282</v>
      </c>
      <c r="B6257" t="s">
        <v>18</v>
      </c>
      <c r="C6257" t="s">
        <v>26</v>
      </c>
      <c r="D6257" s="1">
        <v>44107</v>
      </c>
      <c r="E6257" s="1">
        <v>44031</v>
      </c>
      <c r="F6257" s="1">
        <v>43959</v>
      </c>
      <c r="G6257" s="1">
        <v>44173</v>
      </c>
      <c r="H6257">
        <v>5</v>
      </c>
      <c r="I6257">
        <v>1</v>
      </c>
      <c r="J6257">
        <v>249</v>
      </c>
      <c r="K6257">
        <v>25</v>
      </c>
      <c r="L6257">
        <v>5</v>
      </c>
      <c r="M6257">
        <v>7.4999999999999997E-2</v>
      </c>
      <c r="N6257">
        <v>804.8</v>
      </c>
      <c r="O6257" s="2">
        <v>1031.8</v>
      </c>
      <c r="P6257" s="2">
        <f>(Table1[[#This Row],[Unit Price]]-Table1[[#This Row],[Discount Applied]])*Table1[[#This Row],[Order Quantity]]</f>
        <v>5158.625</v>
      </c>
      <c r="Q6257">
        <f>Table1[[#This Row],[Revenue]]-(Table1[[#This Row],[Unit Cost]]*Table1[[#This Row],[Order Quantity]])</f>
        <v>1134.625</v>
      </c>
    </row>
    <row r="6258" spans="1:17" x14ac:dyDescent="0.25">
      <c r="A6258" t="s">
        <v>6283</v>
      </c>
      <c r="B6258" t="s">
        <v>33</v>
      </c>
      <c r="C6258" t="s">
        <v>24</v>
      </c>
      <c r="D6258" s="1">
        <v>44107</v>
      </c>
      <c r="E6258" s="1">
        <v>44031</v>
      </c>
      <c r="F6258" s="1">
        <v>43869</v>
      </c>
      <c r="G6258" s="1">
        <v>43929</v>
      </c>
      <c r="H6258">
        <v>26</v>
      </c>
      <c r="I6258">
        <v>10</v>
      </c>
      <c r="J6258">
        <v>335</v>
      </c>
      <c r="K6258">
        <v>16</v>
      </c>
      <c r="L6258">
        <v>3</v>
      </c>
      <c r="M6258">
        <v>7.4999999999999997E-2</v>
      </c>
      <c r="N6258">
        <v>86.43</v>
      </c>
      <c r="O6258">
        <v>201</v>
      </c>
      <c r="P6258" s="2">
        <f>(Table1[[#This Row],[Unit Price]]-Table1[[#This Row],[Discount Applied]])*Table1[[#This Row],[Order Quantity]]</f>
        <v>602.77500000000009</v>
      </c>
      <c r="Q6258">
        <f>Table1[[#This Row],[Revenue]]-(Table1[[#This Row],[Unit Cost]]*Table1[[#This Row],[Order Quantity]])</f>
        <v>343.48500000000007</v>
      </c>
    </row>
    <row r="6259" spans="1:17" x14ac:dyDescent="0.25">
      <c r="A6259" t="s">
        <v>6284</v>
      </c>
      <c r="B6259" t="s">
        <v>21</v>
      </c>
      <c r="C6259" t="s">
        <v>43</v>
      </c>
      <c r="D6259" s="1">
        <v>44000</v>
      </c>
      <c r="E6259" s="1">
        <v>44031</v>
      </c>
      <c r="F6259" s="1">
        <v>43838</v>
      </c>
      <c r="G6259" s="1">
        <v>43959</v>
      </c>
      <c r="H6259">
        <v>13</v>
      </c>
      <c r="I6259">
        <v>34</v>
      </c>
      <c r="J6259">
        <v>74</v>
      </c>
      <c r="K6259">
        <v>13</v>
      </c>
      <c r="L6259">
        <v>5</v>
      </c>
      <c r="M6259">
        <v>0.05</v>
      </c>
      <c r="N6259" s="2">
        <v>2253.88</v>
      </c>
      <c r="O6259" s="2">
        <v>3886</v>
      </c>
      <c r="P6259" s="2">
        <f>(Table1[[#This Row],[Unit Price]]-Table1[[#This Row],[Discount Applied]])*Table1[[#This Row],[Order Quantity]]</f>
        <v>19429.75</v>
      </c>
      <c r="Q6259">
        <f>Table1[[#This Row],[Revenue]]-(Table1[[#This Row],[Unit Cost]]*Table1[[#This Row],[Order Quantity]])</f>
        <v>8160.3499999999985</v>
      </c>
    </row>
    <row r="6260" spans="1:17" x14ac:dyDescent="0.25">
      <c r="A6260" t="s">
        <v>6285</v>
      </c>
      <c r="B6260" t="s">
        <v>23</v>
      </c>
      <c r="C6260" t="s">
        <v>34</v>
      </c>
      <c r="D6260" s="1">
        <v>43377</v>
      </c>
      <c r="E6260" s="1">
        <v>43228</v>
      </c>
      <c r="F6260" s="1">
        <v>43330</v>
      </c>
      <c r="G6260" s="1">
        <v>43338</v>
      </c>
      <c r="H6260">
        <v>22</v>
      </c>
      <c r="I6260">
        <v>49</v>
      </c>
      <c r="J6260">
        <v>270</v>
      </c>
      <c r="K6260">
        <v>16</v>
      </c>
      <c r="L6260">
        <v>2</v>
      </c>
      <c r="M6260">
        <v>0.15</v>
      </c>
      <c r="N6260" s="2">
        <v>1213.04</v>
      </c>
      <c r="O6260" s="2">
        <v>1708.5</v>
      </c>
      <c r="P6260" s="2">
        <f>(Table1[[#This Row],[Unit Price]]-Table1[[#This Row],[Discount Applied]])*Table1[[#This Row],[Order Quantity]]</f>
        <v>3416.7</v>
      </c>
      <c r="Q6260">
        <f>Table1[[#This Row],[Revenue]]-(Table1[[#This Row],[Unit Cost]]*Table1[[#This Row],[Order Quantity]])</f>
        <v>990.61999999999989</v>
      </c>
    </row>
    <row r="6261" spans="1:17" x14ac:dyDescent="0.25">
      <c r="A6261" t="s">
        <v>6286</v>
      </c>
      <c r="B6261" t="s">
        <v>18</v>
      </c>
      <c r="C6261" t="s">
        <v>19</v>
      </c>
      <c r="D6261" s="1">
        <v>44107</v>
      </c>
      <c r="E6261" s="1">
        <v>44031</v>
      </c>
      <c r="F6261" s="1">
        <v>43929</v>
      </c>
      <c r="G6261" s="1">
        <v>44143</v>
      </c>
      <c r="H6261">
        <v>6</v>
      </c>
      <c r="I6261">
        <v>31</v>
      </c>
      <c r="J6261">
        <v>105</v>
      </c>
      <c r="K6261">
        <v>27</v>
      </c>
      <c r="L6261">
        <v>1</v>
      </c>
      <c r="M6261">
        <v>7.4999999999999997E-2</v>
      </c>
      <c r="N6261">
        <v>700.69</v>
      </c>
      <c r="O6261" s="2">
        <v>1112.2</v>
      </c>
      <c r="P6261" s="2">
        <f>(Table1[[#This Row],[Unit Price]]-Table1[[#This Row],[Discount Applied]])*Table1[[#This Row],[Order Quantity]]</f>
        <v>1112.125</v>
      </c>
      <c r="Q6261">
        <f>Table1[[#This Row],[Revenue]]-(Table1[[#This Row],[Unit Cost]]*Table1[[#This Row],[Order Quantity]])</f>
        <v>411.43499999999995</v>
      </c>
    </row>
    <row r="6262" spans="1:17" x14ac:dyDescent="0.25">
      <c r="A6262" t="s">
        <v>6287</v>
      </c>
      <c r="B6262" t="s">
        <v>33</v>
      </c>
      <c r="C6262" t="s">
        <v>19</v>
      </c>
      <c r="D6262" s="1">
        <v>44107</v>
      </c>
      <c r="E6262" s="1">
        <v>44031</v>
      </c>
      <c r="F6262" s="1">
        <v>43838</v>
      </c>
      <c r="G6262" s="1">
        <v>44143</v>
      </c>
      <c r="H6262">
        <v>28</v>
      </c>
      <c r="I6262">
        <v>22</v>
      </c>
      <c r="J6262">
        <v>136</v>
      </c>
      <c r="K6262">
        <v>38</v>
      </c>
      <c r="L6262">
        <v>7</v>
      </c>
      <c r="M6262">
        <v>0.15</v>
      </c>
      <c r="N6262">
        <v>146.26</v>
      </c>
      <c r="O6262">
        <v>247.9</v>
      </c>
      <c r="P6262" s="2">
        <f>(Table1[[#This Row],[Unit Price]]-Table1[[#This Row],[Discount Applied]])*Table1[[#This Row],[Order Quantity]]</f>
        <v>1734.25</v>
      </c>
      <c r="Q6262">
        <f>Table1[[#This Row],[Revenue]]-(Table1[[#This Row],[Unit Cost]]*Table1[[#This Row],[Order Quantity]])</f>
        <v>710.43000000000006</v>
      </c>
    </row>
    <row r="6263" spans="1:17" x14ac:dyDescent="0.25">
      <c r="A6263" t="s">
        <v>6288</v>
      </c>
      <c r="B6263" t="s">
        <v>23</v>
      </c>
      <c r="C6263" t="s">
        <v>19</v>
      </c>
      <c r="D6263" s="1">
        <v>44107</v>
      </c>
      <c r="E6263" s="1">
        <v>44031</v>
      </c>
      <c r="F6263" s="1">
        <v>44058</v>
      </c>
      <c r="G6263" s="1">
        <v>44059</v>
      </c>
      <c r="H6263">
        <v>25</v>
      </c>
      <c r="I6263">
        <v>46</v>
      </c>
      <c r="J6263">
        <v>198</v>
      </c>
      <c r="K6263">
        <v>20</v>
      </c>
      <c r="L6263">
        <v>2</v>
      </c>
      <c r="M6263">
        <v>0.05</v>
      </c>
      <c r="N6263" s="2">
        <v>2711.49</v>
      </c>
      <c r="O6263" s="2">
        <v>3819</v>
      </c>
      <c r="P6263" s="2">
        <f>(Table1[[#This Row],[Unit Price]]-Table1[[#This Row],[Discount Applied]])*Table1[[#This Row],[Order Quantity]]</f>
        <v>7637.9</v>
      </c>
      <c r="Q6263">
        <f>Table1[[#This Row],[Revenue]]-(Table1[[#This Row],[Unit Cost]]*Table1[[#This Row],[Order Quantity]])</f>
        <v>2214.92</v>
      </c>
    </row>
    <row r="6264" spans="1:17" x14ac:dyDescent="0.25">
      <c r="A6264" t="s">
        <v>6289</v>
      </c>
      <c r="B6264" t="s">
        <v>33</v>
      </c>
      <c r="C6264" t="s">
        <v>19</v>
      </c>
      <c r="D6264" s="1">
        <v>44107</v>
      </c>
      <c r="E6264" s="1">
        <v>44031</v>
      </c>
      <c r="F6264" s="1">
        <v>44042</v>
      </c>
      <c r="G6264" s="1">
        <v>44051</v>
      </c>
      <c r="H6264">
        <v>26</v>
      </c>
      <c r="I6264">
        <v>37</v>
      </c>
      <c r="J6264">
        <v>169</v>
      </c>
      <c r="K6264">
        <v>32</v>
      </c>
      <c r="L6264">
        <v>8</v>
      </c>
      <c r="M6264">
        <v>0.3</v>
      </c>
      <c r="N6264" s="2">
        <v>3229.07</v>
      </c>
      <c r="O6264" s="2">
        <v>3986.5</v>
      </c>
      <c r="P6264" s="2">
        <f>(Table1[[#This Row],[Unit Price]]-Table1[[#This Row],[Discount Applied]])*Table1[[#This Row],[Order Quantity]]</f>
        <v>31889.599999999999</v>
      </c>
      <c r="Q6264">
        <f>Table1[[#This Row],[Revenue]]-(Table1[[#This Row],[Unit Cost]]*Table1[[#This Row],[Order Quantity]])</f>
        <v>6057.0399999999972</v>
      </c>
    </row>
    <row r="6265" spans="1:17" x14ac:dyDescent="0.25">
      <c r="A6265" t="s">
        <v>6290</v>
      </c>
      <c r="B6265" t="s">
        <v>18</v>
      </c>
      <c r="C6265" t="s">
        <v>19</v>
      </c>
      <c r="D6265" s="1">
        <v>44107</v>
      </c>
      <c r="E6265" s="1">
        <v>44031</v>
      </c>
      <c r="F6265" s="1">
        <v>44058</v>
      </c>
      <c r="G6265" s="1">
        <v>44068</v>
      </c>
      <c r="H6265">
        <v>8</v>
      </c>
      <c r="I6265">
        <v>50</v>
      </c>
      <c r="J6265">
        <v>127</v>
      </c>
      <c r="K6265">
        <v>35</v>
      </c>
      <c r="L6265">
        <v>6</v>
      </c>
      <c r="M6265">
        <v>0.05</v>
      </c>
      <c r="N6265" s="2">
        <v>2273.31</v>
      </c>
      <c r="O6265" s="2">
        <v>3919.5</v>
      </c>
      <c r="P6265" s="2">
        <f>(Table1[[#This Row],[Unit Price]]-Table1[[#This Row],[Discount Applied]])*Table1[[#This Row],[Order Quantity]]</f>
        <v>23516.699999999997</v>
      </c>
      <c r="Q6265">
        <f>Table1[[#This Row],[Revenue]]-(Table1[[#This Row],[Unit Cost]]*Table1[[#This Row],[Order Quantity]])</f>
        <v>9876.8399999999965</v>
      </c>
    </row>
    <row r="6266" spans="1:17" x14ac:dyDescent="0.25">
      <c r="A6266" t="s">
        <v>6291</v>
      </c>
      <c r="B6266" t="s">
        <v>21</v>
      </c>
      <c r="C6266" t="s">
        <v>24</v>
      </c>
      <c r="D6266" s="1">
        <v>44107</v>
      </c>
      <c r="E6266" s="1">
        <v>44031</v>
      </c>
      <c r="F6266" s="1">
        <v>43929</v>
      </c>
      <c r="G6266" s="1">
        <v>44056</v>
      </c>
      <c r="H6266">
        <v>16</v>
      </c>
      <c r="I6266">
        <v>37</v>
      </c>
      <c r="J6266">
        <v>338</v>
      </c>
      <c r="K6266">
        <v>19</v>
      </c>
      <c r="L6266">
        <v>2</v>
      </c>
      <c r="M6266">
        <v>7.4999999999999997E-2</v>
      </c>
      <c r="N6266" s="2">
        <v>3062.44</v>
      </c>
      <c r="O6266" s="2">
        <v>3926.2</v>
      </c>
      <c r="P6266" s="2">
        <f>(Table1[[#This Row],[Unit Price]]-Table1[[#This Row],[Discount Applied]])*Table1[[#This Row],[Order Quantity]]</f>
        <v>7852.25</v>
      </c>
      <c r="Q6266">
        <f>Table1[[#This Row],[Revenue]]-(Table1[[#This Row],[Unit Cost]]*Table1[[#This Row],[Order Quantity]])</f>
        <v>1727.37</v>
      </c>
    </row>
    <row r="6267" spans="1:17" x14ac:dyDescent="0.25">
      <c r="A6267" t="s">
        <v>6292</v>
      </c>
      <c r="B6267" t="s">
        <v>33</v>
      </c>
      <c r="C6267" t="s">
        <v>24</v>
      </c>
      <c r="D6267" s="1">
        <v>44107</v>
      </c>
      <c r="E6267" s="1">
        <v>44031</v>
      </c>
      <c r="F6267" s="1">
        <v>43838</v>
      </c>
      <c r="G6267" s="1">
        <v>43990</v>
      </c>
      <c r="H6267">
        <v>26</v>
      </c>
      <c r="I6267">
        <v>46</v>
      </c>
      <c r="J6267">
        <v>343</v>
      </c>
      <c r="K6267">
        <v>23</v>
      </c>
      <c r="L6267">
        <v>3</v>
      </c>
      <c r="M6267">
        <v>0.05</v>
      </c>
      <c r="N6267">
        <v>108.81</v>
      </c>
      <c r="O6267">
        <v>187.6</v>
      </c>
      <c r="P6267" s="2">
        <f>(Table1[[#This Row],[Unit Price]]-Table1[[#This Row],[Discount Applied]])*Table1[[#This Row],[Order Quantity]]</f>
        <v>562.65</v>
      </c>
      <c r="Q6267">
        <f>Table1[[#This Row],[Revenue]]-(Table1[[#This Row],[Unit Cost]]*Table1[[#This Row],[Order Quantity]])</f>
        <v>236.21999999999997</v>
      </c>
    </row>
    <row r="6268" spans="1:17" x14ac:dyDescent="0.25">
      <c r="A6268" t="s">
        <v>6293</v>
      </c>
      <c r="B6268" t="s">
        <v>23</v>
      </c>
      <c r="C6268" t="s">
        <v>19</v>
      </c>
      <c r="D6268" s="1">
        <v>44107</v>
      </c>
      <c r="E6268" s="1">
        <v>44031</v>
      </c>
      <c r="F6268" s="1">
        <v>43959</v>
      </c>
      <c r="G6268" s="1">
        <v>44020</v>
      </c>
      <c r="H6268">
        <v>22</v>
      </c>
      <c r="I6268">
        <v>16</v>
      </c>
      <c r="J6268">
        <v>134</v>
      </c>
      <c r="K6268">
        <v>1</v>
      </c>
      <c r="L6268">
        <v>3</v>
      </c>
      <c r="M6268">
        <v>0.05</v>
      </c>
      <c r="N6268">
        <v>577.80999999999995</v>
      </c>
      <c r="O6268" s="2">
        <v>1313.2</v>
      </c>
      <c r="P6268" s="2">
        <f>(Table1[[#This Row],[Unit Price]]-Table1[[#This Row],[Discount Applied]])*Table1[[#This Row],[Order Quantity]]</f>
        <v>3939.4500000000003</v>
      </c>
      <c r="Q6268">
        <f>Table1[[#This Row],[Revenue]]-(Table1[[#This Row],[Unit Cost]]*Table1[[#This Row],[Order Quantity]])</f>
        <v>2206.0200000000004</v>
      </c>
    </row>
    <row r="6269" spans="1:17" x14ac:dyDescent="0.25">
      <c r="A6269" t="s">
        <v>6294</v>
      </c>
      <c r="B6269" t="s">
        <v>33</v>
      </c>
      <c r="C6269" t="s">
        <v>26</v>
      </c>
      <c r="D6269" s="1">
        <v>44107</v>
      </c>
      <c r="E6269" s="1">
        <v>44031</v>
      </c>
      <c r="F6269" s="1">
        <v>43959</v>
      </c>
      <c r="G6269" s="1">
        <v>44082</v>
      </c>
      <c r="H6269">
        <v>28</v>
      </c>
      <c r="I6269">
        <v>38</v>
      </c>
      <c r="J6269">
        <v>221</v>
      </c>
      <c r="K6269">
        <v>13</v>
      </c>
      <c r="L6269">
        <v>8</v>
      </c>
      <c r="M6269">
        <v>0.1</v>
      </c>
      <c r="N6269">
        <v>227.8</v>
      </c>
      <c r="O6269">
        <v>268</v>
      </c>
      <c r="P6269" s="2">
        <f>(Table1[[#This Row],[Unit Price]]-Table1[[#This Row],[Discount Applied]])*Table1[[#This Row],[Order Quantity]]</f>
        <v>2143.1999999999998</v>
      </c>
      <c r="Q6269">
        <f>Table1[[#This Row],[Revenue]]-(Table1[[#This Row],[Unit Cost]]*Table1[[#This Row],[Order Quantity]])</f>
        <v>320.79999999999973</v>
      </c>
    </row>
    <row r="6270" spans="1:17" x14ac:dyDescent="0.25">
      <c r="A6270" t="s">
        <v>6295</v>
      </c>
      <c r="B6270" t="s">
        <v>23</v>
      </c>
      <c r="C6270" t="s">
        <v>19</v>
      </c>
      <c r="D6270" s="1">
        <v>44107</v>
      </c>
      <c r="E6270" s="1">
        <v>44031</v>
      </c>
      <c r="F6270" s="1">
        <v>44041</v>
      </c>
      <c r="G6270" s="1">
        <v>43929</v>
      </c>
      <c r="H6270">
        <v>21</v>
      </c>
      <c r="I6270">
        <v>8</v>
      </c>
      <c r="J6270">
        <v>183</v>
      </c>
      <c r="K6270">
        <v>18</v>
      </c>
      <c r="L6270">
        <v>6</v>
      </c>
      <c r="M6270">
        <v>0.05</v>
      </c>
      <c r="N6270" s="2">
        <v>1383.28</v>
      </c>
      <c r="O6270" s="2">
        <v>1869.3</v>
      </c>
      <c r="P6270" s="2">
        <f>(Table1[[#This Row],[Unit Price]]-Table1[[#This Row],[Discount Applied]])*Table1[[#This Row],[Order Quantity]]</f>
        <v>11215.5</v>
      </c>
      <c r="Q6270">
        <f>Table1[[#This Row],[Revenue]]-(Table1[[#This Row],[Unit Cost]]*Table1[[#This Row],[Order Quantity]])</f>
        <v>2915.8199999999997</v>
      </c>
    </row>
    <row r="6271" spans="1:17" x14ac:dyDescent="0.25">
      <c r="A6271" t="s">
        <v>6296</v>
      </c>
      <c r="B6271" t="s">
        <v>23</v>
      </c>
      <c r="C6271" t="s">
        <v>19</v>
      </c>
      <c r="D6271" s="1">
        <v>43377</v>
      </c>
      <c r="E6271" s="1">
        <v>43228</v>
      </c>
      <c r="F6271" s="1">
        <v>43332</v>
      </c>
      <c r="G6271" s="1">
        <v>43340</v>
      </c>
      <c r="H6271">
        <v>24</v>
      </c>
      <c r="I6271">
        <v>39</v>
      </c>
      <c r="J6271">
        <v>166</v>
      </c>
      <c r="K6271">
        <v>16</v>
      </c>
      <c r="L6271">
        <v>6</v>
      </c>
      <c r="M6271">
        <v>0.05</v>
      </c>
      <c r="N6271">
        <v>702.03</v>
      </c>
      <c r="O6271" s="2">
        <v>1132.3</v>
      </c>
      <c r="P6271" s="2">
        <f>(Table1[[#This Row],[Unit Price]]-Table1[[#This Row],[Discount Applied]])*Table1[[#This Row],[Order Quantity]]</f>
        <v>6793.5</v>
      </c>
      <c r="Q6271">
        <f>Table1[[#This Row],[Revenue]]-(Table1[[#This Row],[Unit Cost]]*Table1[[#This Row],[Order Quantity]])</f>
        <v>2581.3199999999997</v>
      </c>
    </row>
    <row r="6272" spans="1:17" x14ac:dyDescent="0.25">
      <c r="A6272" t="s">
        <v>6297</v>
      </c>
      <c r="B6272" t="s">
        <v>21</v>
      </c>
      <c r="C6272" t="s">
        <v>19</v>
      </c>
      <c r="D6272" s="1">
        <v>44107</v>
      </c>
      <c r="E6272" s="1">
        <v>44031</v>
      </c>
      <c r="F6272" s="1">
        <v>44034</v>
      </c>
      <c r="G6272" s="1">
        <v>44037</v>
      </c>
      <c r="H6272">
        <v>17</v>
      </c>
      <c r="I6272">
        <v>36</v>
      </c>
      <c r="J6272">
        <v>152</v>
      </c>
      <c r="K6272">
        <v>1</v>
      </c>
      <c r="L6272">
        <v>1</v>
      </c>
      <c r="M6272">
        <v>0.1</v>
      </c>
      <c r="N6272">
        <v>794.49</v>
      </c>
      <c r="O6272" s="2">
        <v>1031.8</v>
      </c>
      <c r="P6272" s="2">
        <f>(Table1[[#This Row],[Unit Price]]-Table1[[#This Row],[Discount Applied]])*Table1[[#This Row],[Order Quantity]]</f>
        <v>1031.7</v>
      </c>
      <c r="Q6272">
        <f>Table1[[#This Row],[Revenue]]-(Table1[[#This Row],[Unit Cost]]*Table1[[#This Row],[Order Quantity]])</f>
        <v>237.21000000000004</v>
      </c>
    </row>
    <row r="6273" spans="1:17" x14ac:dyDescent="0.25">
      <c r="A6273" t="s">
        <v>6298</v>
      </c>
      <c r="B6273" t="s">
        <v>18</v>
      </c>
      <c r="C6273" t="s">
        <v>19</v>
      </c>
      <c r="D6273" s="1">
        <v>44107</v>
      </c>
      <c r="E6273" s="1">
        <v>44032</v>
      </c>
      <c r="F6273" s="1">
        <v>44040</v>
      </c>
      <c r="G6273" s="1">
        <v>43929</v>
      </c>
      <c r="H6273">
        <v>7</v>
      </c>
      <c r="I6273">
        <v>45</v>
      </c>
      <c r="J6273">
        <v>198</v>
      </c>
      <c r="K6273">
        <v>11</v>
      </c>
      <c r="L6273">
        <v>6</v>
      </c>
      <c r="M6273">
        <v>0.05</v>
      </c>
      <c r="N6273">
        <v>840.18</v>
      </c>
      <c r="O6273" s="2">
        <v>1273</v>
      </c>
      <c r="P6273" s="2">
        <f>(Table1[[#This Row],[Unit Price]]-Table1[[#This Row],[Discount Applied]])*Table1[[#This Row],[Order Quantity]]</f>
        <v>7637.7000000000007</v>
      </c>
      <c r="Q6273">
        <f>Table1[[#This Row],[Revenue]]-(Table1[[#This Row],[Unit Cost]]*Table1[[#This Row],[Order Quantity]])</f>
        <v>2596.6200000000008</v>
      </c>
    </row>
    <row r="6274" spans="1:17" x14ac:dyDescent="0.25">
      <c r="A6274" t="s">
        <v>6299</v>
      </c>
      <c r="B6274" t="s">
        <v>18</v>
      </c>
      <c r="C6274" t="s">
        <v>19</v>
      </c>
      <c r="D6274" s="1">
        <v>44107</v>
      </c>
      <c r="E6274" s="1">
        <v>44032</v>
      </c>
      <c r="F6274" s="1">
        <v>44060</v>
      </c>
      <c r="G6274" s="1">
        <v>44068</v>
      </c>
      <c r="H6274">
        <v>9</v>
      </c>
      <c r="I6274">
        <v>12</v>
      </c>
      <c r="J6274">
        <v>179</v>
      </c>
      <c r="K6274">
        <v>19</v>
      </c>
      <c r="L6274">
        <v>6</v>
      </c>
      <c r="M6274">
        <v>0.15</v>
      </c>
      <c r="N6274">
        <v>601.39</v>
      </c>
      <c r="O6274">
        <v>911.2</v>
      </c>
      <c r="P6274" s="2">
        <f>(Table1[[#This Row],[Unit Price]]-Table1[[#This Row],[Discount Applied]])*Table1[[#This Row],[Order Quantity]]</f>
        <v>5466.3</v>
      </c>
      <c r="Q6274">
        <f>Table1[[#This Row],[Revenue]]-(Table1[[#This Row],[Unit Cost]]*Table1[[#This Row],[Order Quantity]])</f>
        <v>1857.96</v>
      </c>
    </row>
    <row r="6275" spans="1:17" x14ac:dyDescent="0.25">
      <c r="A6275" t="s">
        <v>6300</v>
      </c>
      <c r="B6275" t="s">
        <v>33</v>
      </c>
      <c r="C6275" t="s">
        <v>34</v>
      </c>
      <c r="D6275" s="1">
        <v>44107</v>
      </c>
      <c r="E6275" s="1">
        <v>44032</v>
      </c>
      <c r="F6275" s="1">
        <v>43869</v>
      </c>
      <c r="G6275" s="1">
        <v>44143</v>
      </c>
      <c r="H6275">
        <v>25</v>
      </c>
      <c r="I6275">
        <v>14</v>
      </c>
      <c r="J6275">
        <v>317</v>
      </c>
      <c r="K6275">
        <v>42</v>
      </c>
      <c r="L6275">
        <v>8</v>
      </c>
      <c r="M6275">
        <v>7.4999999999999997E-2</v>
      </c>
      <c r="N6275" s="2">
        <v>2325.9699999999998</v>
      </c>
      <c r="O6275" s="2">
        <v>5286.3</v>
      </c>
      <c r="P6275" s="2">
        <f>(Table1[[#This Row],[Unit Price]]-Table1[[#This Row],[Discount Applied]])*Table1[[#This Row],[Order Quantity]]</f>
        <v>42289.8</v>
      </c>
      <c r="Q6275">
        <f>Table1[[#This Row],[Revenue]]-(Table1[[#This Row],[Unit Cost]]*Table1[[#This Row],[Order Quantity]])</f>
        <v>23682.040000000005</v>
      </c>
    </row>
    <row r="6276" spans="1:17" x14ac:dyDescent="0.25">
      <c r="A6276" t="s">
        <v>6301</v>
      </c>
      <c r="B6276" t="s">
        <v>33</v>
      </c>
      <c r="C6276" t="s">
        <v>19</v>
      </c>
      <c r="D6276" s="1">
        <v>44107</v>
      </c>
      <c r="E6276" s="1">
        <v>44032</v>
      </c>
      <c r="F6276" s="1">
        <v>43959</v>
      </c>
      <c r="G6276" s="1">
        <v>44058</v>
      </c>
      <c r="H6276">
        <v>26</v>
      </c>
      <c r="I6276">
        <v>50</v>
      </c>
      <c r="J6276">
        <v>186</v>
      </c>
      <c r="K6276">
        <v>7</v>
      </c>
      <c r="L6276">
        <v>4</v>
      </c>
      <c r="M6276">
        <v>0.1</v>
      </c>
      <c r="N6276" s="2">
        <v>3661.42</v>
      </c>
      <c r="O6276" s="2">
        <v>5085.3</v>
      </c>
      <c r="P6276" s="2">
        <f>(Table1[[#This Row],[Unit Price]]-Table1[[#This Row],[Discount Applied]])*Table1[[#This Row],[Order Quantity]]</f>
        <v>20340.8</v>
      </c>
      <c r="Q6276">
        <f>Table1[[#This Row],[Revenue]]-(Table1[[#This Row],[Unit Cost]]*Table1[[#This Row],[Order Quantity]])</f>
        <v>5695.119999999999</v>
      </c>
    </row>
    <row r="6277" spans="1:17" x14ac:dyDescent="0.25">
      <c r="A6277" t="s">
        <v>6302</v>
      </c>
      <c r="B6277" t="s">
        <v>18</v>
      </c>
      <c r="C6277" t="s">
        <v>24</v>
      </c>
      <c r="D6277" s="1">
        <v>44107</v>
      </c>
      <c r="E6277" s="1">
        <v>44032</v>
      </c>
      <c r="F6277" s="1">
        <v>43838</v>
      </c>
      <c r="G6277" s="1">
        <v>43990</v>
      </c>
      <c r="H6277">
        <v>5</v>
      </c>
      <c r="I6277">
        <v>30</v>
      </c>
      <c r="J6277">
        <v>354</v>
      </c>
      <c r="K6277">
        <v>12</v>
      </c>
      <c r="L6277">
        <v>1</v>
      </c>
      <c r="M6277">
        <v>7.4999999999999997E-2</v>
      </c>
      <c r="N6277">
        <v>568.03</v>
      </c>
      <c r="O6277" s="2">
        <v>1051.9000000000001</v>
      </c>
      <c r="P6277" s="2">
        <f>(Table1[[#This Row],[Unit Price]]-Table1[[#This Row],[Discount Applied]])*Table1[[#This Row],[Order Quantity]]</f>
        <v>1051.825</v>
      </c>
      <c r="Q6277">
        <f>Table1[[#This Row],[Revenue]]-(Table1[[#This Row],[Unit Cost]]*Table1[[#This Row],[Order Quantity]])</f>
        <v>483.79500000000007</v>
      </c>
    </row>
    <row r="6278" spans="1:17" x14ac:dyDescent="0.25">
      <c r="A6278" t="s">
        <v>6303</v>
      </c>
      <c r="B6278" t="s">
        <v>18</v>
      </c>
      <c r="C6278" t="s">
        <v>19</v>
      </c>
      <c r="D6278" s="1">
        <v>44107</v>
      </c>
      <c r="E6278" s="1">
        <v>44032</v>
      </c>
      <c r="F6278" s="1">
        <v>44060</v>
      </c>
      <c r="G6278" s="1">
        <v>44061</v>
      </c>
      <c r="H6278">
        <v>6</v>
      </c>
      <c r="I6278">
        <v>48</v>
      </c>
      <c r="J6278">
        <v>139</v>
      </c>
      <c r="K6278">
        <v>22</v>
      </c>
      <c r="L6278">
        <v>4</v>
      </c>
      <c r="M6278">
        <v>0.05</v>
      </c>
      <c r="N6278" s="2">
        <v>1121.8499999999999</v>
      </c>
      <c r="O6278" s="2">
        <v>2003.3</v>
      </c>
      <c r="P6278" s="2">
        <f>(Table1[[#This Row],[Unit Price]]-Table1[[#This Row],[Discount Applied]])*Table1[[#This Row],[Order Quantity]]</f>
        <v>8013</v>
      </c>
      <c r="Q6278">
        <f>Table1[[#This Row],[Revenue]]-(Table1[[#This Row],[Unit Cost]]*Table1[[#This Row],[Order Quantity]])</f>
        <v>3525.6000000000004</v>
      </c>
    </row>
    <row r="6279" spans="1:17" x14ac:dyDescent="0.25">
      <c r="A6279" t="s">
        <v>6304</v>
      </c>
      <c r="B6279" t="s">
        <v>21</v>
      </c>
      <c r="C6279" t="s">
        <v>24</v>
      </c>
      <c r="D6279" s="1">
        <v>44107</v>
      </c>
      <c r="E6279" s="1">
        <v>44032</v>
      </c>
      <c r="F6279" s="1">
        <v>44039</v>
      </c>
      <c r="G6279" s="1">
        <v>43869</v>
      </c>
      <c r="H6279">
        <v>16</v>
      </c>
      <c r="I6279">
        <v>5</v>
      </c>
      <c r="J6279">
        <v>349</v>
      </c>
      <c r="K6279">
        <v>31</v>
      </c>
      <c r="L6279">
        <v>3</v>
      </c>
      <c r="M6279">
        <v>7.4999999999999997E-2</v>
      </c>
      <c r="N6279">
        <v>432.15</v>
      </c>
      <c r="O6279" s="2">
        <v>1005</v>
      </c>
      <c r="P6279" s="2">
        <f>(Table1[[#This Row],[Unit Price]]-Table1[[#This Row],[Discount Applied]])*Table1[[#This Row],[Order Quantity]]</f>
        <v>3014.7749999999996</v>
      </c>
      <c r="Q6279">
        <f>Table1[[#This Row],[Revenue]]-(Table1[[#This Row],[Unit Cost]]*Table1[[#This Row],[Order Quantity]])</f>
        <v>1718.3249999999998</v>
      </c>
    </row>
    <row r="6280" spans="1:17" x14ac:dyDescent="0.25">
      <c r="A6280" t="s">
        <v>6305</v>
      </c>
      <c r="B6280" t="s">
        <v>18</v>
      </c>
      <c r="C6280" t="s">
        <v>43</v>
      </c>
      <c r="D6280" s="1">
        <v>44107</v>
      </c>
      <c r="E6280" s="1">
        <v>44032</v>
      </c>
      <c r="F6280" s="1">
        <v>44060</v>
      </c>
      <c r="G6280" s="1">
        <v>44064</v>
      </c>
      <c r="H6280">
        <v>10</v>
      </c>
      <c r="I6280">
        <v>45</v>
      </c>
      <c r="J6280">
        <v>79</v>
      </c>
      <c r="K6280">
        <v>7</v>
      </c>
      <c r="L6280">
        <v>6</v>
      </c>
      <c r="M6280">
        <v>0.05</v>
      </c>
      <c r="N6280">
        <v>497.21</v>
      </c>
      <c r="O6280" s="2">
        <v>1212.7</v>
      </c>
      <c r="P6280" s="2">
        <f>(Table1[[#This Row],[Unit Price]]-Table1[[#This Row],[Discount Applied]])*Table1[[#This Row],[Order Quantity]]</f>
        <v>7275.9000000000005</v>
      </c>
      <c r="Q6280">
        <f>Table1[[#This Row],[Revenue]]-(Table1[[#This Row],[Unit Cost]]*Table1[[#This Row],[Order Quantity]])</f>
        <v>4292.6400000000012</v>
      </c>
    </row>
    <row r="6281" spans="1:17" x14ac:dyDescent="0.25">
      <c r="A6281" t="s">
        <v>6306</v>
      </c>
      <c r="B6281" t="s">
        <v>33</v>
      </c>
      <c r="C6281" t="s">
        <v>43</v>
      </c>
      <c r="D6281" s="1">
        <v>44107</v>
      </c>
      <c r="E6281" s="1">
        <v>44033</v>
      </c>
      <c r="F6281" s="1">
        <v>43838</v>
      </c>
      <c r="G6281" s="1">
        <v>43959</v>
      </c>
      <c r="H6281">
        <v>25</v>
      </c>
      <c r="I6281">
        <v>46</v>
      </c>
      <c r="J6281">
        <v>63</v>
      </c>
      <c r="K6281">
        <v>26</v>
      </c>
      <c r="L6281">
        <v>1</v>
      </c>
      <c r="M6281">
        <v>0.05</v>
      </c>
      <c r="N6281" s="2">
        <v>1690.68</v>
      </c>
      <c r="O6281" s="2">
        <v>2284.6999999999998</v>
      </c>
      <c r="P6281" s="2">
        <f>(Table1[[#This Row],[Unit Price]]-Table1[[#This Row],[Discount Applied]])*Table1[[#This Row],[Order Quantity]]</f>
        <v>2284.6499999999996</v>
      </c>
      <c r="Q6281">
        <f>Table1[[#This Row],[Revenue]]-(Table1[[#This Row],[Unit Cost]]*Table1[[#This Row],[Order Quantity]])</f>
        <v>593.96999999999957</v>
      </c>
    </row>
    <row r="6282" spans="1:17" x14ac:dyDescent="0.25">
      <c r="A6282" t="s">
        <v>6307</v>
      </c>
      <c r="B6282" t="s">
        <v>33</v>
      </c>
      <c r="C6282" t="s">
        <v>19</v>
      </c>
      <c r="D6282" s="1">
        <v>43377</v>
      </c>
      <c r="E6282" s="1">
        <v>43228</v>
      </c>
      <c r="F6282" s="1">
        <v>43331</v>
      </c>
      <c r="G6282" s="1">
        <v>43340</v>
      </c>
      <c r="H6282">
        <v>27</v>
      </c>
      <c r="I6282">
        <v>20</v>
      </c>
      <c r="J6282">
        <v>119</v>
      </c>
      <c r="K6282">
        <v>13</v>
      </c>
      <c r="L6282">
        <v>6</v>
      </c>
      <c r="M6282">
        <v>0.05</v>
      </c>
      <c r="N6282" s="2">
        <v>1225.0999999999999</v>
      </c>
      <c r="O6282" s="2">
        <v>1775.5</v>
      </c>
      <c r="P6282" s="2">
        <f>(Table1[[#This Row],[Unit Price]]-Table1[[#This Row],[Discount Applied]])*Table1[[#This Row],[Order Quantity]]</f>
        <v>10652.7</v>
      </c>
      <c r="Q6282">
        <f>Table1[[#This Row],[Revenue]]-(Table1[[#This Row],[Unit Cost]]*Table1[[#This Row],[Order Quantity]])</f>
        <v>3302.1000000000013</v>
      </c>
    </row>
    <row r="6283" spans="1:17" x14ac:dyDescent="0.25">
      <c r="A6283" t="s">
        <v>6308</v>
      </c>
      <c r="B6283" t="s">
        <v>18</v>
      </c>
      <c r="C6283" t="s">
        <v>24</v>
      </c>
      <c r="D6283" s="1">
        <v>44107</v>
      </c>
      <c r="E6283" s="1">
        <v>44033</v>
      </c>
      <c r="F6283" s="1">
        <v>43929</v>
      </c>
      <c r="G6283" s="1">
        <v>44051</v>
      </c>
      <c r="H6283">
        <v>6</v>
      </c>
      <c r="I6283">
        <v>3</v>
      </c>
      <c r="J6283">
        <v>362</v>
      </c>
      <c r="K6283">
        <v>2</v>
      </c>
      <c r="L6283">
        <v>5</v>
      </c>
      <c r="M6283">
        <v>0.05</v>
      </c>
      <c r="N6283">
        <v>986.17</v>
      </c>
      <c r="O6283" s="2">
        <v>2405.3000000000002</v>
      </c>
      <c r="P6283" s="2">
        <f>(Table1[[#This Row],[Unit Price]]-Table1[[#This Row],[Discount Applied]])*Table1[[#This Row],[Order Quantity]]</f>
        <v>12026.25</v>
      </c>
      <c r="Q6283">
        <f>Table1[[#This Row],[Revenue]]-(Table1[[#This Row],[Unit Cost]]*Table1[[#This Row],[Order Quantity]])</f>
        <v>7095.4000000000005</v>
      </c>
    </row>
    <row r="6284" spans="1:17" x14ac:dyDescent="0.25">
      <c r="A6284" t="s">
        <v>6309</v>
      </c>
      <c r="B6284" t="s">
        <v>18</v>
      </c>
      <c r="C6284" t="s">
        <v>26</v>
      </c>
      <c r="D6284" s="1">
        <v>44107</v>
      </c>
      <c r="E6284" s="1">
        <v>44033</v>
      </c>
      <c r="F6284" s="1">
        <v>44061</v>
      </c>
      <c r="G6284" s="1">
        <v>44063</v>
      </c>
      <c r="H6284">
        <v>8</v>
      </c>
      <c r="I6284">
        <v>33</v>
      </c>
      <c r="J6284">
        <v>255</v>
      </c>
      <c r="K6284">
        <v>41</v>
      </c>
      <c r="L6284">
        <v>7</v>
      </c>
      <c r="M6284">
        <v>0.1</v>
      </c>
      <c r="N6284" s="2">
        <v>2331.6</v>
      </c>
      <c r="O6284" s="2">
        <v>3886</v>
      </c>
      <c r="P6284" s="2">
        <f>(Table1[[#This Row],[Unit Price]]-Table1[[#This Row],[Discount Applied]])*Table1[[#This Row],[Order Quantity]]</f>
        <v>27201.3</v>
      </c>
      <c r="Q6284">
        <f>Table1[[#This Row],[Revenue]]-(Table1[[#This Row],[Unit Cost]]*Table1[[#This Row],[Order Quantity]])</f>
        <v>10880.1</v>
      </c>
    </row>
    <row r="6285" spans="1:17" x14ac:dyDescent="0.25">
      <c r="A6285" t="s">
        <v>6310</v>
      </c>
      <c r="B6285" t="s">
        <v>18</v>
      </c>
      <c r="C6285" t="s">
        <v>19</v>
      </c>
      <c r="D6285" s="1">
        <v>44107</v>
      </c>
      <c r="E6285" s="1">
        <v>44033</v>
      </c>
      <c r="F6285" s="1">
        <v>43959</v>
      </c>
      <c r="G6285" s="1">
        <v>44082</v>
      </c>
      <c r="H6285">
        <v>7</v>
      </c>
      <c r="I6285">
        <v>39</v>
      </c>
      <c r="J6285">
        <v>203</v>
      </c>
      <c r="K6285">
        <v>5</v>
      </c>
      <c r="L6285">
        <v>6</v>
      </c>
      <c r="M6285">
        <v>0.05</v>
      </c>
      <c r="N6285">
        <v>388.94</v>
      </c>
      <c r="O6285">
        <v>864.3</v>
      </c>
      <c r="P6285" s="2">
        <f>(Table1[[#This Row],[Unit Price]]-Table1[[#This Row],[Discount Applied]])*Table1[[#This Row],[Order Quantity]]</f>
        <v>5185.5</v>
      </c>
      <c r="Q6285">
        <f>Table1[[#This Row],[Revenue]]-(Table1[[#This Row],[Unit Cost]]*Table1[[#This Row],[Order Quantity]])</f>
        <v>2851.86</v>
      </c>
    </row>
    <row r="6286" spans="1:17" x14ac:dyDescent="0.25">
      <c r="A6286" t="s">
        <v>6311</v>
      </c>
      <c r="B6286" t="s">
        <v>18</v>
      </c>
      <c r="C6286" t="s">
        <v>26</v>
      </c>
      <c r="D6286" s="1">
        <v>44107</v>
      </c>
      <c r="E6286" s="1">
        <v>44033</v>
      </c>
      <c r="F6286" s="1">
        <v>44058</v>
      </c>
      <c r="G6286" s="1">
        <v>44059</v>
      </c>
      <c r="H6286">
        <v>6</v>
      </c>
      <c r="I6286">
        <v>48</v>
      </c>
      <c r="J6286">
        <v>259</v>
      </c>
      <c r="K6286">
        <v>6</v>
      </c>
      <c r="L6286">
        <v>3</v>
      </c>
      <c r="M6286">
        <v>7.4999999999999997E-2</v>
      </c>
      <c r="N6286" s="2">
        <v>1246.2</v>
      </c>
      <c r="O6286" s="2">
        <v>2492.4</v>
      </c>
      <c r="P6286" s="2">
        <f>(Table1[[#This Row],[Unit Price]]-Table1[[#This Row],[Discount Applied]])*Table1[[#This Row],[Order Quantity]]</f>
        <v>7476.9750000000004</v>
      </c>
      <c r="Q6286">
        <f>Table1[[#This Row],[Revenue]]-(Table1[[#This Row],[Unit Cost]]*Table1[[#This Row],[Order Quantity]])</f>
        <v>3738.375</v>
      </c>
    </row>
    <row r="6287" spans="1:17" x14ac:dyDescent="0.25">
      <c r="A6287" t="s">
        <v>6312</v>
      </c>
      <c r="B6287" t="s">
        <v>21</v>
      </c>
      <c r="C6287" t="s">
        <v>24</v>
      </c>
      <c r="D6287" s="1">
        <v>44107</v>
      </c>
      <c r="E6287" s="1">
        <v>44033</v>
      </c>
      <c r="F6287" s="1">
        <v>44051</v>
      </c>
      <c r="G6287" s="1">
        <v>44082</v>
      </c>
      <c r="H6287">
        <v>14</v>
      </c>
      <c r="I6287">
        <v>12</v>
      </c>
      <c r="J6287">
        <v>363</v>
      </c>
      <c r="K6287">
        <v>8</v>
      </c>
      <c r="L6287">
        <v>4</v>
      </c>
      <c r="M6287">
        <v>0.1</v>
      </c>
      <c r="N6287">
        <v>548.33000000000004</v>
      </c>
      <c r="O6287">
        <v>830.8</v>
      </c>
      <c r="P6287" s="2">
        <f>(Table1[[#This Row],[Unit Price]]-Table1[[#This Row],[Discount Applied]])*Table1[[#This Row],[Order Quantity]]</f>
        <v>3322.7999999999997</v>
      </c>
      <c r="Q6287">
        <f>Table1[[#This Row],[Revenue]]-(Table1[[#This Row],[Unit Cost]]*Table1[[#This Row],[Order Quantity]])</f>
        <v>1129.4799999999996</v>
      </c>
    </row>
    <row r="6288" spans="1:17" x14ac:dyDescent="0.25">
      <c r="A6288" t="s">
        <v>6313</v>
      </c>
      <c r="B6288" t="s">
        <v>23</v>
      </c>
      <c r="C6288" t="s">
        <v>29</v>
      </c>
      <c r="D6288" s="1">
        <v>44107</v>
      </c>
      <c r="E6288" s="1">
        <v>44033</v>
      </c>
      <c r="F6288" s="1">
        <v>44051</v>
      </c>
      <c r="G6288" s="1">
        <v>44082</v>
      </c>
      <c r="H6288">
        <v>24</v>
      </c>
      <c r="I6288">
        <v>29</v>
      </c>
      <c r="J6288">
        <v>40</v>
      </c>
      <c r="K6288">
        <v>4</v>
      </c>
      <c r="L6288">
        <v>1</v>
      </c>
      <c r="M6288">
        <v>7.4999999999999997E-2</v>
      </c>
      <c r="N6288" s="2">
        <v>3325.88</v>
      </c>
      <c r="O6288" s="2">
        <v>3912.8</v>
      </c>
      <c r="P6288" s="2">
        <f>(Table1[[#This Row],[Unit Price]]-Table1[[#This Row],[Discount Applied]])*Table1[[#This Row],[Order Quantity]]</f>
        <v>3912.7250000000004</v>
      </c>
      <c r="Q6288">
        <f>Table1[[#This Row],[Revenue]]-(Table1[[#This Row],[Unit Cost]]*Table1[[#This Row],[Order Quantity]])</f>
        <v>586.84500000000025</v>
      </c>
    </row>
    <row r="6289" spans="1:17" x14ac:dyDescent="0.25">
      <c r="A6289" t="s">
        <v>6314</v>
      </c>
      <c r="B6289" t="s">
        <v>18</v>
      </c>
      <c r="C6289" t="s">
        <v>19</v>
      </c>
      <c r="D6289" s="1">
        <v>44107</v>
      </c>
      <c r="E6289" s="1">
        <v>44033</v>
      </c>
      <c r="F6289" s="1">
        <v>44112</v>
      </c>
      <c r="G6289" s="1">
        <v>44059</v>
      </c>
      <c r="H6289">
        <v>10</v>
      </c>
      <c r="I6289">
        <v>50</v>
      </c>
      <c r="J6289">
        <v>105</v>
      </c>
      <c r="K6289">
        <v>43</v>
      </c>
      <c r="L6289">
        <v>7</v>
      </c>
      <c r="M6289">
        <v>7.4999999999999997E-2</v>
      </c>
      <c r="N6289">
        <v>93.47</v>
      </c>
      <c r="O6289">
        <v>207.7</v>
      </c>
      <c r="P6289" s="2">
        <f>(Table1[[#This Row],[Unit Price]]-Table1[[#This Row],[Discount Applied]])*Table1[[#This Row],[Order Quantity]]</f>
        <v>1453.375</v>
      </c>
      <c r="Q6289">
        <f>Table1[[#This Row],[Revenue]]-(Table1[[#This Row],[Unit Cost]]*Table1[[#This Row],[Order Quantity]])</f>
        <v>799.08500000000004</v>
      </c>
    </row>
    <row r="6290" spans="1:17" x14ac:dyDescent="0.25">
      <c r="A6290" t="s">
        <v>6315</v>
      </c>
      <c r="B6290" t="s">
        <v>21</v>
      </c>
      <c r="C6290" t="s">
        <v>34</v>
      </c>
      <c r="D6290" s="1">
        <v>44000</v>
      </c>
      <c r="E6290" s="1">
        <v>44033</v>
      </c>
      <c r="F6290" s="1">
        <v>44057</v>
      </c>
      <c r="G6290" s="1">
        <v>44059</v>
      </c>
      <c r="H6290">
        <v>19</v>
      </c>
      <c r="I6290">
        <v>30</v>
      </c>
      <c r="J6290">
        <v>303</v>
      </c>
      <c r="K6290">
        <v>29</v>
      </c>
      <c r="L6290">
        <v>7</v>
      </c>
      <c r="M6290">
        <v>7.4999999999999997E-2</v>
      </c>
      <c r="N6290" s="2">
        <v>3634.75</v>
      </c>
      <c r="O6290" s="2">
        <v>5192.5</v>
      </c>
      <c r="P6290" s="2">
        <f>(Table1[[#This Row],[Unit Price]]-Table1[[#This Row],[Discount Applied]])*Table1[[#This Row],[Order Quantity]]</f>
        <v>36346.974999999999</v>
      </c>
      <c r="Q6290">
        <f>Table1[[#This Row],[Revenue]]-(Table1[[#This Row],[Unit Cost]]*Table1[[#This Row],[Order Quantity]])</f>
        <v>10903.724999999999</v>
      </c>
    </row>
    <row r="6291" spans="1:17" x14ac:dyDescent="0.25">
      <c r="A6291" t="s">
        <v>6316</v>
      </c>
      <c r="B6291" t="s">
        <v>18</v>
      </c>
      <c r="C6291" t="s">
        <v>24</v>
      </c>
      <c r="D6291" s="1">
        <v>44107</v>
      </c>
      <c r="E6291" s="1">
        <v>44034</v>
      </c>
      <c r="F6291" s="1">
        <v>43898</v>
      </c>
      <c r="G6291" s="1">
        <v>44020</v>
      </c>
      <c r="H6291">
        <v>3</v>
      </c>
      <c r="I6291">
        <v>28</v>
      </c>
      <c r="J6291">
        <v>344</v>
      </c>
      <c r="K6291">
        <v>4</v>
      </c>
      <c r="L6291">
        <v>7</v>
      </c>
      <c r="M6291">
        <v>0.2</v>
      </c>
      <c r="N6291">
        <v>541.55999999999995</v>
      </c>
      <c r="O6291">
        <v>917.9</v>
      </c>
      <c r="P6291" s="2">
        <f>(Table1[[#This Row],[Unit Price]]-Table1[[#This Row],[Discount Applied]])*Table1[[#This Row],[Order Quantity]]</f>
        <v>6423.9</v>
      </c>
      <c r="Q6291">
        <f>Table1[[#This Row],[Revenue]]-(Table1[[#This Row],[Unit Cost]]*Table1[[#This Row],[Order Quantity]])</f>
        <v>2632.98</v>
      </c>
    </row>
    <row r="6292" spans="1:17" x14ac:dyDescent="0.25">
      <c r="A6292" t="s">
        <v>6317</v>
      </c>
      <c r="B6292" t="s">
        <v>21</v>
      </c>
      <c r="C6292" t="s">
        <v>26</v>
      </c>
      <c r="D6292" s="1">
        <v>44000</v>
      </c>
      <c r="E6292" s="1">
        <v>44034</v>
      </c>
      <c r="F6292" s="1">
        <v>44062</v>
      </c>
      <c r="G6292" s="1">
        <v>44068</v>
      </c>
      <c r="H6292">
        <v>17</v>
      </c>
      <c r="I6292">
        <v>5</v>
      </c>
      <c r="J6292">
        <v>226</v>
      </c>
      <c r="K6292">
        <v>23</v>
      </c>
      <c r="L6292">
        <v>7</v>
      </c>
      <c r="M6292">
        <v>7.4999999999999997E-2</v>
      </c>
      <c r="N6292">
        <v>964.26</v>
      </c>
      <c r="O6292" s="2">
        <v>1721.9</v>
      </c>
      <c r="P6292" s="2">
        <f>(Table1[[#This Row],[Unit Price]]-Table1[[#This Row],[Discount Applied]])*Table1[[#This Row],[Order Quantity]]</f>
        <v>12052.775</v>
      </c>
      <c r="Q6292">
        <f>Table1[[#This Row],[Revenue]]-(Table1[[#This Row],[Unit Cost]]*Table1[[#This Row],[Order Quantity]])</f>
        <v>5302.9549999999999</v>
      </c>
    </row>
    <row r="6293" spans="1:17" x14ac:dyDescent="0.25">
      <c r="A6293" t="s">
        <v>6318</v>
      </c>
      <c r="B6293" t="s">
        <v>18</v>
      </c>
      <c r="C6293" t="s">
        <v>29</v>
      </c>
      <c r="D6293" s="1">
        <v>43377</v>
      </c>
      <c r="E6293" s="1">
        <v>43228</v>
      </c>
      <c r="F6293" s="1">
        <v>43330</v>
      </c>
      <c r="G6293" s="1">
        <v>43333</v>
      </c>
      <c r="H6293">
        <v>1</v>
      </c>
      <c r="I6293">
        <v>25</v>
      </c>
      <c r="J6293">
        <v>28</v>
      </c>
      <c r="K6293">
        <v>20</v>
      </c>
      <c r="L6293">
        <v>8</v>
      </c>
      <c r="M6293">
        <v>0.2</v>
      </c>
      <c r="N6293">
        <v>970.43</v>
      </c>
      <c r="O6293" s="2">
        <v>1902.8</v>
      </c>
      <c r="P6293" s="2">
        <f>(Table1[[#This Row],[Unit Price]]-Table1[[#This Row],[Discount Applied]])*Table1[[#This Row],[Order Quantity]]</f>
        <v>15220.8</v>
      </c>
      <c r="Q6293">
        <f>Table1[[#This Row],[Revenue]]-(Table1[[#This Row],[Unit Cost]]*Table1[[#This Row],[Order Quantity]])</f>
        <v>7457.36</v>
      </c>
    </row>
    <row r="6294" spans="1:17" x14ac:dyDescent="0.25">
      <c r="A6294" t="s">
        <v>6319</v>
      </c>
      <c r="B6294" t="s">
        <v>21</v>
      </c>
      <c r="C6294" t="s">
        <v>24</v>
      </c>
      <c r="D6294" s="1">
        <v>44107</v>
      </c>
      <c r="E6294" s="1">
        <v>44034</v>
      </c>
      <c r="F6294" s="1">
        <v>43959</v>
      </c>
      <c r="G6294" s="1">
        <v>44112</v>
      </c>
      <c r="H6294">
        <v>20</v>
      </c>
      <c r="I6294">
        <v>9</v>
      </c>
      <c r="J6294">
        <v>353</v>
      </c>
      <c r="K6294">
        <v>24</v>
      </c>
      <c r="L6294">
        <v>3</v>
      </c>
      <c r="M6294">
        <v>7.4999999999999997E-2</v>
      </c>
      <c r="N6294" s="2">
        <v>2732.19</v>
      </c>
      <c r="O6294" s="2">
        <v>3959.7</v>
      </c>
      <c r="P6294" s="2">
        <f>(Table1[[#This Row],[Unit Price]]-Table1[[#This Row],[Discount Applied]])*Table1[[#This Row],[Order Quantity]]</f>
        <v>11878.875</v>
      </c>
      <c r="Q6294">
        <f>Table1[[#This Row],[Revenue]]-(Table1[[#This Row],[Unit Cost]]*Table1[[#This Row],[Order Quantity]])</f>
        <v>3682.3050000000003</v>
      </c>
    </row>
    <row r="6295" spans="1:17" x14ac:dyDescent="0.25">
      <c r="A6295" t="s">
        <v>6320</v>
      </c>
      <c r="B6295" t="s">
        <v>33</v>
      </c>
      <c r="C6295" t="s">
        <v>19</v>
      </c>
      <c r="D6295" s="1">
        <v>44107</v>
      </c>
      <c r="E6295" s="1">
        <v>44034</v>
      </c>
      <c r="F6295" s="1">
        <v>44059</v>
      </c>
      <c r="G6295" s="1">
        <v>44065</v>
      </c>
      <c r="H6295">
        <v>28</v>
      </c>
      <c r="I6295">
        <v>8</v>
      </c>
      <c r="J6295">
        <v>163</v>
      </c>
      <c r="K6295">
        <v>30</v>
      </c>
      <c r="L6295">
        <v>4</v>
      </c>
      <c r="M6295">
        <v>0.1</v>
      </c>
      <c r="N6295" s="2">
        <v>1947.29</v>
      </c>
      <c r="O6295" s="2">
        <v>3477.3</v>
      </c>
      <c r="P6295" s="2">
        <f>(Table1[[#This Row],[Unit Price]]-Table1[[#This Row],[Discount Applied]])*Table1[[#This Row],[Order Quantity]]</f>
        <v>13908.800000000001</v>
      </c>
      <c r="Q6295">
        <f>Table1[[#This Row],[Revenue]]-(Table1[[#This Row],[Unit Cost]]*Table1[[#This Row],[Order Quantity]])</f>
        <v>6119.6400000000012</v>
      </c>
    </row>
    <row r="6296" spans="1:17" x14ac:dyDescent="0.25">
      <c r="A6296" t="s">
        <v>6321</v>
      </c>
      <c r="B6296" t="s">
        <v>18</v>
      </c>
      <c r="C6296" t="s">
        <v>19</v>
      </c>
      <c r="D6296" s="1">
        <v>44107</v>
      </c>
      <c r="E6296" s="1">
        <v>44034</v>
      </c>
      <c r="F6296" s="1">
        <v>44037</v>
      </c>
      <c r="G6296" s="1">
        <v>44041</v>
      </c>
      <c r="H6296">
        <v>7</v>
      </c>
      <c r="I6296">
        <v>45</v>
      </c>
      <c r="J6296">
        <v>139</v>
      </c>
      <c r="K6296">
        <v>42</v>
      </c>
      <c r="L6296">
        <v>4</v>
      </c>
      <c r="M6296">
        <v>0.2</v>
      </c>
      <c r="N6296" s="2">
        <v>2718.32</v>
      </c>
      <c r="O6296" s="2">
        <v>3939.6</v>
      </c>
      <c r="P6296" s="2">
        <f>(Table1[[#This Row],[Unit Price]]-Table1[[#This Row],[Discount Applied]])*Table1[[#This Row],[Order Quantity]]</f>
        <v>15757.6</v>
      </c>
      <c r="Q6296">
        <f>Table1[[#This Row],[Revenue]]-(Table1[[#This Row],[Unit Cost]]*Table1[[#This Row],[Order Quantity]])</f>
        <v>4884.32</v>
      </c>
    </row>
    <row r="6297" spans="1:17" x14ac:dyDescent="0.25">
      <c r="A6297" t="s">
        <v>6322</v>
      </c>
      <c r="B6297" t="s">
        <v>18</v>
      </c>
      <c r="C6297" t="s">
        <v>26</v>
      </c>
      <c r="D6297" s="1">
        <v>44107</v>
      </c>
      <c r="E6297" s="1">
        <v>44034</v>
      </c>
      <c r="F6297" s="1">
        <v>44082</v>
      </c>
      <c r="G6297" s="1">
        <v>44057</v>
      </c>
      <c r="H6297">
        <v>4</v>
      </c>
      <c r="I6297">
        <v>13</v>
      </c>
      <c r="J6297">
        <v>230</v>
      </c>
      <c r="K6297">
        <v>25</v>
      </c>
      <c r="L6297">
        <v>6</v>
      </c>
      <c r="M6297">
        <v>0.05</v>
      </c>
      <c r="N6297">
        <v>426.12</v>
      </c>
      <c r="O6297" s="2">
        <v>1065.3</v>
      </c>
      <c r="P6297" s="2">
        <f>(Table1[[#This Row],[Unit Price]]-Table1[[#This Row],[Discount Applied]])*Table1[[#This Row],[Order Quantity]]</f>
        <v>6391.5</v>
      </c>
      <c r="Q6297">
        <f>Table1[[#This Row],[Revenue]]-(Table1[[#This Row],[Unit Cost]]*Table1[[#This Row],[Order Quantity]])</f>
        <v>3834.7799999999997</v>
      </c>
    </row>
    <row r="6298" spans="1:17" x14ac:dyDescent="0.25">
      <c r="A6298" t="s">
        <v>6323</v>
      </c>
      <c r="B6298" t="s">
        <v>21</v>
      </c>
      <c r="C6298" t="s">
        <v>43</v>
      </c>
      <c r="D6298" s="1">
        <v>44107</v>
      </c>
      <c r="E6298" s="1">
        <v>44035</v>
      </c>
      <c r="F6298" s="1">
        <v>44063</v>
      </c>
      <c r="G6298" s="1">
        <v>44069</v>
      </c>
      <c r="H6298">
        <v>18</v>
      </c>
      <c r="I6298">
        <v>22</v>
      </c>
      <c r="J6298">
        <v>64</v>
      </c>
      <c r="K6298">
        <v>8</v>
      </c>
      <c r="L6298">
        <v>8</v>
      </c>
      <c r="M6298">
        <v>7.4999999999999997E-2</v>
      </c>
      <c r="N6298">
        <v>917.16</v>
      </c>
      <c r="O6298" s="2">
        <v>1132.3</v>
      </c>
      <c r="P6298" s="2">
        <f>(Table1[[#This Row],[Unit Price]]-Table1[[#This Row],[Discount Applied]])*Table1[[#This Row],[Order Quantity]]</f>
        <v>9057.7999999999993</v>
      </c>
      <c r="Q6298">
        <f>Table1[[#This Row],[Revenue]]-(Table1[[#This Row],[Unit Cost]]*Table1[[#This Row],[Order Quantity]])</f>
        <v>1720.5199999999995</v>
      </c>
    </row>
    <row r="6299" spans="1:17" x14ac:dyDescent="0.25">
      <c r="A6299" t="s">
        <v>6324</v>
      </c>
      <c r="B6299" t="s">
        <v>33</v>
      </c>
      <c r="C6299" t="s">
        <v>19</v>
      </c>
      <c r="D6299" s="1">
        <v>44000</v>
      </c>
      <c r="E6299" s="1">
        <v>44035</v>
      </c>
      <c r="F6299" s="1">
        <v>44058</v>
      </c>
      <c r="G6299" s="1">
        <v>44068</v>
      </c>
      <c r="H6299">
        <v>28</v>
      </c>
      <c r="I6299">
        <v>12</v>
      </c>
      <c r="J6299">
        <v>131</v>
      </c>
      <c r="K6299">
        <v>25</v>
      </c>
      <c r="L6299">
        <v>5</v>
      </c>
      <c r="M6299">
        <v>0.15</v>
      </c>
      <c r="N6299" s="2">
        <v>1180.27</v>
      </c>
      <c r="O6299" s="2">
        <v>2458.9</v>
      </c>
      <c r="P6299" s="2">
        <f>(Table1[[#This Row],[Unit Price]]-Table1[[#This Row],[Discount Applied]])*Table1[[#This Row],[Order Quantity]]</f>
        <v>12293.75</v>
      </c>
      <c r="Q6299">
        <f>Table1[[#This Row],[Revenue]]-(Table1[[#This Row],[Unit Cost]]*Table1[[#This Row],[Order Quantity]])</f>
        <v>6392.4</v>
      </c>
    </row>
    <row r="6300" spans="1:17" x14ac:dyDescent="0.25">
      <c r="A6300" t="s">
        <v>6325</v>
      </c>
      <c r="B6300" t="s">
        <v>18</v>
      </c>
      <c r="C6300" t="s">
        <v>19</v>
      </c>
      <c r="D6300" s="1">
        <v>44107</v>
      </c>
      <c r="E6300" s="1">
        <v>44036</v>
      </c>
      <c r="F6300" s="1">
        <v>44059</v>
      </c>
      <c r="G6300" s="1">
        <v>44061</v>
      </c>
      <c r="H6300">
        <v>3</v>
      </c>
      <c r="I6300">
        <v>15</v>
      </c>
      <c r="J6300">
        <v>98</v>
      </c>
      <c r="K6300">
        <v>36</v>
      </c>
      <c r="L6300">
        <v>5</v>
      </c>
      <c r="M6300">
        <v>0.2</v>
      </c>
      <c r="N6300">
        <v>712.88</v>
      </c>
      <c r="O6300" s="2">
        <v>1018.4</v>
      </c>
      <c r="P6300" s="2">
        <f>(Table1[[#This Row],[Unit Price]]-Table1[[#This Row],[Discount Applied]])*Table1[[#This Row],[Order Quantity]]</f>
        <v>5091</v>
      </c>
      <c r="Q6300">
        <f>Table1[[#This Row],[Revenue]]-(Table1[[#This Row],[Unit Cost]]*Table1[[#This Row],[Order Quantity]])</f>
        <v>1526.6</v>
      </c>
    </row>
    <row r="6301" spans="1:17" x14ac:dyDescent="0.25">
      <c r="A6301" t="s">
        <v>6326</v>
      </c>
      <c r="B6301" t="s">
        <v>18</v>
      </c>
      <c r="C6301" t="s">
        <v>19</v>
      </c>
      <c r="D6301" s="1">
        <v>44107</v>
      </c>
      <c r="E6301" s="1">
        <v>44036</v>
      </c>
      <c r="F6301" s="1">
        <v>43838</v>
      </c>
      <c r="G6301" s="1">
        <v>44082</v>
      </c>
      <c r="H6301">
        <v>3</v>
      </c>
      <c r="I6301">
        <v>20</v>
      </c>
      <c r="J6301">
        <v>130</v>
      </c>
      <c r="K6301">
        <v>26</v>
      </c>
      <c r="L6301">
        <v>7</v>
      </c>
      <c r="M6301">
        <v>0.15</v>
      </c>
      <c r="N6301" s="2">
        <v>2486.71</v>
      </c>
      <c r="O6301" s="2">
        <v>3825.7</v>
      </c>
      <c r="P6301" s="2">
        <f>(Table1[[#This Row],[Unit Price]]-Table1[[#This Row],[Discount Applied]])*Table1[[#This Row],[Order Quantity]]</f>
        <v>26778.85</v>
      </c>
      <c r="Q6301">
        <f>Table1[[#This Row],[Revenue]]-(Table1[[#This Row],[Unit Cost]]*Table1[[#This Row],[Order Quantity]])</f>
        <v>9371.8799999999974</v>
      </c>
    </row>
    <row r="6302" spans="1:17" x14ac:dyDescent="0.25">
      <c r="A6302" t="s">
        <v>6327</v>
      </c>
      <c r="B6302" t="s">
        <v>18</v>
      </c>
      <c r="C6302" t="s">
        <v>29</v>
      </c>
      <c r="D6302" s="1">
        <v>44107</v>
      </c>
      <c r="E6302" s="1">
        <v>44036</v>
      </c>
      <c r="F6302" s="1">
        <v>44173</v>
      </c>
      <c r="G6302" s="1">
        <v>44064</v>
      </c>
      <c r="H6302">
        <v>4</v>
      </c>
      <c r="I6302">
        <v>10</v>
      </c>
      <c r="J6302">
        <v>26</v>
      </c>
      <c r="K6302">
        <v>20</v>
      </c>
      <c r="L6302">
        <v>5</v>
      </c>
      <c r="M6302">
        <v>0.05</v>
      </c>
      <c r="N6302" s="2">
        <v>2706.13</v>
      </c>
      <c r="O6302" s="2">
        <v>3865.9</v>
      </c>
      <c r="P6302" s="2">
        <f>(Table1[[#This Row],[Unit Price]]-Table1[[#This Row],[Discount Applied]])*Table1[[#This Row],[Order Quantity]]</f>
        <v>19329.25</v>
      </c>
      <c r="Q6302">
        <f>Table1[[#This Row],[Revenue]]-(Table1[[#This Row],[Unit Cost]]*Table1[[#This Row],[Order Quantity]])</f>
        <v>5798.5999999999985</v>
      </c>
    </row>
    <row r="6303" spans="1:17" x14ac:dyDescent="0.25">
      <c r="A6303" t="s">
        <v>6328</v>
      </c>
      <c r="B6303" t="s">
        <v>21</v>
      </c>
      <c r="C6303" t="s">
        <v>26</v>
      </c>
      <c r="D6303" s="1">
        <v>44107</v>
      </c>
      <c r="E6303" s="1">
        <v>44036</v>
      </c>
      <c r="F6303" s="1">
        <v>44061</v>
      </c>
      <c r="G6303" s="1">
        <v>44066</v>
      </c>
      <c r="H6303">
        <v>13</v>
      </c>
      <c r="I6303">
        <v>36</v>
      </c>
      <c r="J6303">
        <v>245</v>
      </c>
      <c r="K6303">
        <v>6</v>
      </c>
      <c r="L6303">
        <v>3</v>
      </c>
      <c r="M6303">
        <v>0.05</v>
      </c>
      <c r="N6303" s="2">
        <v>1401.64</v>
      </c>
      <c r="O6303" s="2">
        <v>3504.1</v>
      </c>
      <c r="P6303" s="2">
        <f>(Table1[[#This Row],[Unit Price]]-Table1[[#This Row],[Discount Applied]])*Table1[[#This Row],[Order Quantity]]</f>
        <v>10512.15</v>
      </c>
      <c r="Q6303">
        <f>Table1[[#This Row],[Revenue]]-(Table1[[#This Row],[Unit Cost]]*Table1[[#This Row],[Order Quantity]])</f>
        <v>6307.23</v>
      </c>
    </row>
    <row r="6304" spans="1:17" x14ac:dyDescent="0.25">
      <c r="A6304" t="s">
        <v>6329</v>
      </c>
      <c r="B6304" t="s">
        <v>18</v>
      </c>
      <c r="C6304" t="s">
        <v>19</v>
      </c>
      <c r="D6304" s="1">
        <v>43377</v>
      </c>
      <c r="E6304" s="1">
        <v>43259</v>
      </c>
      <c r="F6304" s="1">
        <v>43342</v>
      </c>
      <c r="G6304" s="1">
        <v>43140</v>
      </c>
      <c r="H6304">
        <v>1</v>
      </c>
      <c r="I6304">
        <v>28</v>
      </c>
      <c r="J6304">
        <v>151</v>
      </c>
      <c r="K6304">
        <v>3</v>
      </c>
      <c r="L6304">
        <v>3</v>
      </c>
      <c r="M6304">
        <v>0.1</v>
      </c>
      <c r="N6304" s="2">
        <v>2802.61</v>
      </c>
      <c r="O6304" s="2">
        <v>5963</v>
      </c>
      <c r="P6304" s="2">
        <f>(Table1[[#This Row],[Unit Price]]-Table1[[#This Row],[Discount Applied]])*Table1[[#This Row],[Order Quantity]]</f>
        <v>17888.699999999997</v>
      </c>
      <c r="Q6304">
        <f>Table1[[#This Row],[Revenue]]-(Table1[[#This Row],[Unit Cost]]*Table1[[#This Row],[Order Quantity]])</f>
        <v>9480.8699999999972</v>
      </c>
    </row>
    <row r="6305" spans="1:17" x14ac:dyDescent="0.25">
      <c r="A6305" t="s">
        <v>6330</v>
      </c>
      <c r="B6305" t="s">
        <v>23</v>
      </c>
      <c r="C6305" t="s">
        <v>26</v>
      </c>
      <c r="D6305" s="1">
        <v>44107</v>
      </c>
      <c r="E6305" s="1">
        <v>44036</v>
      </c>
      <c r="F6305" s="1">
        <v>44112</v>
      </c>
      <c r="G6305" s="1">
        <v>44060</v>
      </c>
      <c r="H6305">
        <v>25</v>
      </c>
      <c r="I6305">
        <v>44</v>
      </c>
      <c r="J6305">
        <v>213</v>
      </c>
      <c r="K6305">
        <v>10</v>
      </c>
      <c r="L6305">
        <v>3</v>
      </c>
      <c r="M6305">
        <v>0.05</v>
      </c>
      <c r="N6305" s="2">
        <v>1029.92</v>
      </c>
      <c r="O6305" s="2">
        <v>2452.1999999999998</v>
      </c>
      <c r="P6305" s="2">
        <f>(Table1[[#This Row],[Unit Price]]-Table1[[#This Row],[Discount Applied]])*Table1[[#This Row],[Order Quantity]]</f>
        <v>7356.4499999999989</v>
      </c>
      <c r="Q6305">
        <f>Table1[[#This Row],[Revenue]]-(Table1[[#This Row],[Unit Cost]]*Table1[[#This Row],[Order Quantity]])</f>
        <v>4266.6899999999987</v>
      </c>
    </row>
    <row r="6306" spans="1:17" x14ac:dyDescent="0.25">
      <c r="A6306" t="s">
        <v>6331</v>
      </c>
      <c r="B6306" t="s">
        <v>21</v>
      </c>
      <c r="C6306" t="s">
        <v>24</v>
      </c>
      <c r="D6306" s="1">
        <v>44107</v>
      </c>
      <c r="E6306" s="1">
        <v>44036</v>
      </c>
      <c r="F6306" s="1">
        <v>44020</v>
      </c>
      <c r="G6306" s="1">
        <v>44059</v>
      </c>
      <c r="H6306">
        <v>13</v>
      </c>
      <c r="I6306">
        <v>39</v>
      </c>
      <c r="J6306">
        <v>336</v>
      </c>
      <c r="K6306">
        <v>41</v>
      </c>
      <c r="L6306">
        <v>4</v>
      </c>
      <c r="M6306">
        <v>7.4999999999999997E-2</v>
      </c>
      <c r="N6306" s="2">
        <v>1168.28</v>
      </c>
      <c r="O6306" s="2">
        <v>2485.6999999999998</v>
      </c>
      <c r="P6306" s="2">
        <f>(Table1[[#This Row],[Unit Price]]-Table1[[#This Row],[Discount Applied]])*Table1[[#This Row],[Order Quantity]]</f>
        <v>9942.5</v>
      </c>
      <c r="Q6306">
        <f>Table1[[#This Row],[Revenue]]-(Table1[[#This Row],[Unit Cost]]*Table1[[#This Row],[Order Quantity]])</f>
        <v>5269.38</v>
      </c>
    </row>
    <row r="6307" spans="1:17" x14ac:dyDescent="0.25">
      <c r="A6307" t="s">
        <v>6332</v>
      </c>
      <c r="B6307" t="s">
        <v>21</v>
      </c>
      <c r="C6307" t="s">
        <v>29</v>
      </c>
      <c r="D6307" s="1">
        <v>44107</v>
      </c>
      <c r="E6307" s="1">
        <v>44036</v>
      </c>
      <c r="F6307" s="1">
        <v>43838</v>
      </c>
      <c r="G6307" s="1">
        <v>43990</v>
      </c>
      <c r="H6307">
        <v>13</v>
      </c>
      <c r="I6307">
        <v>46</v>
      </c>
      <c r="J6307">
        <v>47</v>
      </c>
      <c r="K6307">
        <v>40</v>
      </c>
      <c r="L6307">
        <v>2</v>
      </c>
      <c r="M6307">
        <v>0.05</v>
      </c>
      <c r="N6307">
        <v>164.82</v>
      </c>
      <c r="O6307">
        <v>201</v>
      </c>
      <c r="P6307" s="2">
        <f>(Table1[[#This Row],[Unit Price]]-Table1[[#This Row],[Discount Applied]])*Table1[[#This Row],[Order Quantity]]</f>
        <v>401.9</v>
      </c>
      <c r="Q6307">
        <f>Table1[[#This Row],[Revenue]]-(Table1[[#This Row],[Unit Cost]]*Table1[[#This Row],[Order Quantity]])</f>
        <v>72.259999999999991</v>
      </c>
    </row>
    <row r="6308" spans="1:17" x14ac:dyDescent="0.25">
      <c r="A6308" t="s">
        <v>6333</v>
      </c>
      <c r="B6308" t="s">
        <v>21</v>
      </c>
      <c r="C6308" t="s">
        <v>19</v>
      </c>
      <c r="D6308" s="1">
        <v>44107</v>
      </c>
      <c r="E6308" s="1">
        <v>44036</v>
      </c>
      <c r="F6308" s="1">
        <v>44082</v>
      </c>
      <c r="G6308" s="1">
        <v>44057</v>
      </c>
      <c r="H6308">
        <v>15</v>
      </c>
      <c r="I6308">
        <v>9</v>
      </c>
      <c r="J6308">
        <v>189</v>
      </c>
      <c r="K6308">
        <v>46</v>
      </c>
      <c r="L6308">
        <v>7</v>
      </c>
      <c r="M6308">
        <v>0.05</v>
      </c>
      <c r="N6308" s="2">
        <v>1599.16</v>
      </c>
      <c r="O6308" s="2">
        <v>3075.3</v>
      </c>
      <c r="P6308" s="2">
        <f>(Table1[[#This Row],[Unit Price]]-Table1[[#This Row],[Discount Applied]])*Table1[[#This Row],[Order Quantity]]</f>
        <v>21526.75</v>
      </c>
      <c r="Q6308">
        <f>Table1[[#This Row],[Revenue]]-(Table1[[#This Row],[Unit Cost]]*Table1[[#This Row],[Order Quantity]])</f>
        <v>10332.629999999999</v>
      </c>
    </row>
    <row r="6309" spans="1:17" x14ac:dyDescent="0.25">
      <c r="A6309" t="s">
        <v>6334</v>
      </c>
      <c r="B6309" t="s">
        <v>23</v>
      </c>
      <c r="C6309" t="s">
        <v>43</v>
      </c>
      <c r="D6309" s="1">
        <v>44107</v>
      </c>
      <c r="E6309" s="1">
        <v>44036</v>
      </c>
      <c r="F6309" s="1">
        <v>44039</v>
      </c>
      <c r="G6309" s="1">
        <v>44041</v>
      </c>
      <c r="H6309">
        <v>21</v>
      </c>
      <c r="I6309">
        <v>39</v>
      </c>
      <c r="J6309">
        <v>84</v>
      </c>
      <c r="K6309">
        <v>29</v>
      </c>
      <c r="L6309">
        <v>1</v>
      </c>
      <c r="M6309">
        <v>0.1</v>
      </c>
      <c r="N6309">
        <v>162.01</v>
      </c>
      <c r="O6309">
        <v>261.3</v>
      </c>
      <c r="P6309" s="2">
        <f>(Table1[[#This Row],[Unit Price]]-Table1[[#This Row],[Discount Applied]])*Table1[[#This Row],[Order Quantity]]</f>
        <v>261.2</v>
      </c>
      <c r="Q6309">
        <f>Table1[[#This Row],[Revenue]]-(Table1[[#This Row],[Unit Cost]]*Table1[[#This Row],[Order Quantity]])</f>
        <v>99.19</v>
      </c>
    </row>
    <row r="6310" spans="1:17" x14ac:dyDescent="0.25">
      <c r="A6310" t="s">
        <v>6335</v>
      </c>
      <c r="B6310" t="s">
        <v>23</v>
      </c>
      <c r="C6310" t="s">
        <v>26</v>
      </c>
      <c r="D6310" s="1">
        <v>44107</v>
      </c>
      <c r="E6310" s="1">
        <v>44036</v>
      </c>
      <c r="F6310" s="1">
        <v>44059</v>
      </c>
      <c r="G6310" s="1">
        <v>44069</v>
      </c>
      <c r="H6310">
        <v>23</v>
      </c>
      <c r="I6310">
        <v>29</v>
      </c>
      <c r="J6310">
        <v>236</v>
      </c>
      <c r="K6310">
        <v>2</v>
      </c>
      <c r="L6310">
        <v>7</v>
      </c>
      <c r="M6310">
        <v>0.05</v>
      </c>
      <c r="N6310">
        <v>106.73</v>
      </c>
      <c r="O6310">
        <v>180.9</v>
      </c>
      <c r="P6310" s="2">
        <f>(Table1[[#This Row],[Unit Price]]-Table1[[#This Row],[Discount Applied]])*Table1[[#This Row],[Order Quantity]]</f>
        <v>1265.95</v>
      </c>
      <c r="Q6310">
        <f>Table1[[#This Row],[Revenue]]-(Table1[[#This Row],[Unit Cost]]*Table1[[#This Row],[Order Quantity]])</f>
        <v>518.84</v>
      </c>
    </row>
    <row r="6311" spans="1:17" x14ac:dyDescent="0.25">
      <c r="A6311" t="s">
        <v>6336</v>
      </c>
      <c r="B6311" t="s">
        <v>33</v>
      </c>
      <c r="C6311" t="s">
        <v>43</v>
      </c>
      <c r="D6311" s="1">
        <v>44107</v>
      </c>
      <c r="E6311" s="1">
        <v>44036</v>
      </c>
      <c r="F6311" s="1">
        <v>44041</v>
      </c>
      <c r="G6311" s="1">
        <v>44051</v>
      </c>
      <c r="H6311">
        <v>25</v>
      </c>
      <c r="I6311">
        <v>20</v>
      </c>
      <c r="J6311">
        <v>60</v>
      </c>
      <c r="K6311">
        <v>15</v>
      </c>
      <c r="L6311">
        <v>2</v>
      </c>
      <c r="M6311">
        <v>0.1</v>
      </c>
      <c r="N6311" s="2">
        <v>2311.5</v>
      </c>
      <c r="O6311" s="2">
        <v>3852.5</v>
      </c>
      <c r="P6311" s="2">
        <f>(Table1[[#This Row],[Unit Price]]-Table1[[#This Row],[Discount Applied]])*Table1[[#This Row],[Order Quantity]]</f>
        <v>7704.8</v>
      </c>
      <c r="Q6311">
        <f>Table1[[#This Row],[Revenue]]-(Table1[[#This Row],[Unit Cost]]*Table1[[#This Row],[Order Quantity]])</f>
        <v>3081.8</v>
      </c>
    </row>
    <row r="6312" spans="1:17" x14ac:dyDescent="0.25">
      <c r="A6312" t="s">
        <v>6337</v>
      </c>
      <c r="B6312" t="s">
        <v>18</v>
      </c>
      <c r="C6312" t="s">
        <v>29</v>
      </c>
      <c r="D6312" s="1">
        <v>44000</v>
      </c>
      <c r="E6312" s="1">
        <v>44036</v>
      </c>
      <c r="F6312" s="1">
        <v>44173</v>
      </c>
      <c r="G6312" s="1">
        <v>44060</v>
      </c>
      <c r="H6312">
        <v>4</v>
      </c>
      <c r="I6312">
        <v>21</v>
      </c>
      <c r="J6312">
        <v>3</v>
      </c>
      <c r="K6312">
        <v>33</v>
      </c>
      <c r="L6312">
        <v>4</v>
      </c>
      <c r="M6312">
        <v>7.4999999999999997E-2</v>
      </c>
      <c r="N6312">
        <v>964.8</v>
      </c>
      <c r="O6312" s="2">
        <v>1206</v>
      </c>
      <c r="P6312" s="2">
        <f>(Table1[[#This Row],[Unit Price]]-Table1[[#This Row],[Discount Applied]])*Table1[[#This Row],[Order Quantity]]</f>
        <v>4823.7</v>
      </c>
      <c r="Q6312">
        <f>Table1[[#This Row],[Revenue]]-(Table1[[#This Row],[Unit Cost]]*Table1[[#This Row],[Order Quantity]])</f>
        <v>964.5</v>
      </c>
    </row>
    <row r="6313" spans="1:17" x14ac:dyDescent="0.25">
      <c r="A6313" t="s">
        <v>6338</v>
      </c>
      <c r="B6313" t="s">
        <v>21</v>
      </c>
      <c r="C6313" t="s">
        <v>43</v>
      </c>
      <c r="D6313" s="1">
        <v>44107</v>
      </c>
      <c r="E6313" s="1">
        <v>44036</v>
      </c>
      <c r="F6313" s="1">
        <v>44039</v>
      </c>
      <c r="G6313" s="1">
        <v>43898</v>
      </c>
      <c r="H6313">
        <v>15</v>
      </c>
      <c r="I6313">
        <v>19</v>
      </c>
      <c r="J6313">
        <v>72</v>
      </c>
      <c r="K6313">
        <v>8</v>
      </c>
      <c r="L6313">
        <v>6</v>
      </c>
      <c r="M6313">
        <v>7.4999999999999997E-2</v>
      </c>
      <c r="N6313" s="2">
        <v>1078.1600000000001</v>
      </c>
      <c r="O6313" s="2">
        <v>1996.6</v>
      </c>
      <c r="P6313" s="2">
        <f>(Table1[[#This Row],[Unit Price]]-Table1[[#This Row],[Discount Applied]])*Table1[[#This Row],[Order Quantity]]</f>
        <v>11979.15</v>
      </c>
      <c r="Q6313">
        <f>Table1[[#This Row],[Revenue]]-(Table1[[#This Row],[Unit Cost]]*Table1[[#This Row],[Order Quantity]])</f>
        <v>5510.1899999999987</v>
      </c>
    </row>
    <row r="6314" spans="1:17" x14ac:dyDescent="0.25">
      <c r="A6314" t="s">
        <v>6339</v>
      </c>
      <c r="B6314" t="s">
        <v>33</v>
      </c>
      <c r="C6314" t="s">
        <v>26</v>
      </c>
      <c r="D6314" s="1">
        <v>44107</v>
      </c>
      <c r="E6314" s="1">
        <v>44036</v>
      </c>
      <c r="F6314" s="1">
        <v>44038</v>
      </c>
      <c r="G6314" s="1">
        <v>44042</v>
      </c>
      <c r="H6314">
        <v>28</v>
      </c>
      <c r="I6314">
        <v>5</v>
      </c>
      <c r="J6314">
        <v>244</v>
      </c>
      <c r="K6314">
        <v>19</v>
      </c>
      <c r="L6314">
        <v>3</v>
      </c>
      <c r="M6314">
        <v>0.1</v>
      </c>
      <c r="N6314" s="2">
        <v>1482.04</v>
      </c>
      <c r="O6314" s="2">
        <v>2646.5</v>
      </c>
      <c r="P6314" s="2">
        <f>(Table1[[#This Row],[Unit Price]]-Table1[[#This Row],[Discount Applied]])*Table1[[#This Row],[Order Quantity]]</f>
        <v>7939.2000000000007</v>
      </c>
      <c r="Q6314">
        <f>Table1[[#This Row],[Revenue]]-(Table1[[#This Row],[Unit Cost]]*Table1[[#This Row],[Order Quantity]])</f>
        <v>3493.0800000000008</v>
      </c>
    </row>
    <row r="6315" spans="1:17" x14ac:dyDescent="0.25">
      <c r="A6315" t="s">
        <v>6340</v>
      </c>
      <c r="B6315" t="s">
        <v>33</v>
      </c>
      <c r="C6315" t="s">
        <v>26</v>
      </c>
      <c r="D6315" s="1">
        <v>43377</v>
      </c>
      <c r="E6315" s="1">
        <v>43259</v>
      </c>
      <c r="F6315" s="1">
        <v>43351</v>
      </c>
      <c r="G6315" s="1">
        <v>43326</v>
      </c>
      <c r="H6315">
        <v>27</v>
      </c>
      <c r="I6315">
        <v>34</v>
      </c>
      <c r="J6315">
        <v>211</v>
      </c>
      <c r="K6315">
        <v>3</v>
      </c>
      <c r="L6315">
        <v>3</v>
      </c>
      <c r="M6315">
        <v>0.1</v>
      </c>
      <c r="N6315" s="2">
        <v>2176.16</v>
      </c>
      <c r="O6315" s="2">
        <v>3886</v>
      </c>
      <c r="P6315" s="2">
        <f>(Table1[[#This Row],[Unit Price]]-Table1[[#This Row],[Discount Applied]])*Table1[[#This Row],[Order Quantity]]</f>
        <v>11657.7</v>
      </c>
      <c r="Q6315">
        <f>Table1[[#This Row],[Revenue]]-(Table1[[#This Row],[Unit Cost]]*Table1[[#This Row],[Order Quantity]])</f>
        <v>5129.2200000000012</v>
      </c>
    </row>
    <row r="6316" spans="1:17" x14ac:dyDescent="0.25">
      <c r="A6316" t="s">
        <v>6341</v>
      </c>
      <c r="B6316" t="s">
        <v>23</v>
      </c>
      <c r="C6316" t="s">
        <v>26</v>
      </c>
      <c r="D6316" s="1">
        <v>44000</v>
      </c>
      <c r="E6316" s="1">
        <v>44036</v>
      </c>
      <c r="F6316" s="1">
        <v>44056</v>
      </c>
      <c r="G6316" s="1">
        <v>44059</v>
      </c>
      <c r="H6316">
        <v>25</v>
      </c>
      <c r="I6316">
        <v>1</v>
      </c>
      <c r="J6316">
        <v>221</v>
      </c>
      <c r="K6316">
        <v>24</v>
      </c>
      <c r="L6316">
        <v>3</v>
      </c>
      <c r="M6316">
        <v>0.1</v>
      </c>
      <c r="N6316">
        <v>804.54</v>
      </c>
      <c r="O6316" s="2">
        <v>1018.4</v>
      </c>
      <c r="P6316" s="2">
        <f>(Table1[[#This Row],[Unit Price]]-Table1[[#This Row],[Discount Applied]])*Table1[[#This Row],[Order Quantity]]</f>
        <v>3054.8999999999996</v>
      </c>
      <c r="Q6316">
        <f>Table1[[#This Row],[Revenue]]-(Table1[[#This Row],[Unit Cost]]*Table1[[#This Row],[Order Quantity]])</f>
        <v>641.27999999999975</v>
      </c>
    </row>
    <row r="6317" spans="1:17" x14ac:dyDescent="0.25">
      <c r="A6317" t="s">
        <v>6342</v>
      </c>
      <c r="B6317" t="s">
        <v>23</v>
      </c>
      <c r="C6317" t="s">
        <v>19</v>
      </c>
      <c r="D6317" s="1">
        <v>44107</v>
      </c>
      <c r="E6317" s="1">
        <v>44037</v>
      </c>
      <c r="F6317" s="1">
        <v>44059</v>
      </c>
      <c r="G6317" s="1">
        <v>44066</v>
      </c>
      <c r="H6317">
        <v>21</v>
      </c>
      <c r="I6317">
        <v>14</v>
      </c>
      <c r="J6317">
        <v>161</v>
      </c>
      <c r="K6317">
        <v>32</v>
      </c>
      <c r="L6317">
        <v>2</v>
      </c>
      <c r="M6317">
        <v>0.05</v>
      </c>
      <c r="N6317" s="2">
        <v>2996.11</v>
      </c>
      <c r="O6317" s="2">
        <v>5165.7</v>
      </c>
      <c r="P6317" s="2">
        <f>(Table1[[#This Row],[Unit Price]]-Table1[[#This Row],[Discount Applied]])*Table1[[#This Row],[Order Quantity]]</f>
        <v>10331.299999999999</v>
      </c>
      <c r="Q6317">
        <f>Table1[[#This Row],[Revenue]]-(Table1[[#This Row],[Unit Cost]]*Table1[[#This Row],[Order Quantity]])</f>
        <v>4339.079999999999</v>
      </c>
    </row>
    <row r="6318" spans="1:17" x14ac:dyDescent="0.25">
      <c r="A6318" t="s">
        <v>6343</v>
      </c>
      <c r="B6318" t="s">
        <v>18</v>
      </c>
      <c r="C6318" t="s">
        <v>24</v>
      </c>
      <c r="D6318" s="1">
        <v>44000</v>
      </c>
      <c r="E6318" s="1">
        <v>44037</v>
      </c>
      <c r="F6318" s="1">
        <v>44020</v>
      </c>
      <c r="G6318" s="1">
        <v>44056</v>
      </c>
      <c r="H6318">
        <v>9</v>
      </c>
      <c r="I6318">
        <v>47</v>
      </c>
      <c r="J6318">
        <v>334</v>
      </c>
      <c r="K6318">
        <v>41</v>
      </c>
      <c r="L6318">
        <v>1</v>
      </c>
      <c r="M6318">
        <v>0.05</v>
      </c>
      <c r="N6318" s="2">
        <v>1762.57</v>
      </c>
      <c r="O6318" s="2">
        <v>2231.1</v>
      </c>
      <c r="P6318" s="2">
        <f>(Table1[[#This Row],[Unit Price]]-Table1[[#This Row],[Discount Applied]])*Table1[[#This Row],[Order Quantity]]</f>
        <v>2231.0499999999997</v>
      </c>
      <c r="Q6318">
        <f>Table1[[#This Row],[Revenue]]-(Table1[[#This Row],[Unit Cost]]*Table1[[#This Row],[Order Quantity]])</f>
        <v>468.47999999999979</v>
      </c>
    </row>
    <row r="6319" spans="1:17" x14ac:dyDescent="0.25">
      <c r="A6319" t="s">
        <v>6344</v>
      </c>
      <c r="B6319" t="s">
        <v>18</v>
      </c>
      <c r="C6319" t="s">
        <v>34</v>
      </c>
      <c r="D6319" s="1">
        <v>44107</v>
      </c>
      <c r="E6319" s="1">
        <v>44037</v>
      </c>
      <c r="F6319" s="1">
        <v>43898</v>
      </c>
      <c r="G6319" s="1">
        <v>44143</v>
      </c>
      <c r="H6319">
        <v>3</v>
      </c>
      <c r="I6319">
        <v>11</v>
      </c>
      <c r="J6319">
        <v>270</v>
      </c>
      <c r="K6319">
        <v>34</v>
      </c>
      <c r="L6319">
        <v>8</v>
      </c>
      <c r="M6319">
        <v>0.05</v>
      </c>
      <c r="N6319" s="2">
        <v>4174.7700000000004</v>
      </c>
      <c r="O6319" s="2">
        <v>6231</v>
      </c>
      <c r="P6319" s="2">
        <f>(Table1[[#This Row],[Unit Price]]-Table1[[#This Row],[Discount Applied]])*Table1[[#This Row],[Order Quantity]]</f>
        <v>49847.6</v>
      </c>
      <c r="Q6319">
        <f>Table1[[#This Row],[Revenue]]-(Table1[[#This Row],[Unit Cost]]*Table1[[#This Row],[Order Quantity]])</f>
        <v>16449.439999999995</v>
      </c>
    </row>
    <row r="6320" spans="1:17" x14ac:dyDescent="0.25">
      <c r="A6320" t="s">
        <v>6345</v>
      </c>
      <c r="B6320" t="s">
        <v>18</v>
      </c>
      <c r="C6320" t="s">
        <v>24</v>
      </c>
      <c r="D6320" s="1">
        <v>44000</v>
      </c>
      <c r="E6320" s="1">
        <v>44037</v>
      </c>
      <c r="F6320" s="1">
        <v>44082</v>
      </c>
      <c r="G6320" s="1">
        <v>44112</v>
      </c>
      <c r="H6320">
        <v>10</v>
      </c>
      <c r="I6320">
        <v>23</v>
      </c>
      <c r="J6320">
        <v>362</v>
      </c>
      <c r="K6320">
        <v>25</v>
      </c>
      <c r="L6320">
        <v>5</v>
      </c>
      <c r="M6320">
        <v>0.05</v>
      </c>
      <c r="N6320" s="2">
        <v>3567.75</v>
      </c>
      <c r="O6320" s="2">
        <v>5025</v>
      </c>
      <c r="P6320" s="2">
        <f>(Table1[[#This Row],[Unit Price]]-Table1[[#This Row],[Discount Applied]])*Table1[[#This Row],[Order Quantity]]</f>
        <v>25124.75</v>
      </c>
      <c r="Q6320">
        <f>Table1[[#This Row],[Revenue]]-(Table1[[#This Row],[Unit Cost]]*Table1[[#This Row],[Order Quantity]])</f>
        <v>7286</v>
      </c>
    </row>
    <row r="6321" spans="1:17" x14ac:dyDescent="0.25">
      <c r="A6321" t="s">
        <v>6346</v>
      </c>
      <c r="B6321" t="s">
        <v>18</v>
      </c>
      <c r="C6321" t="s">
        <v>34</v>
      </c>
      <c r="D6321" s="1">
        <v>44107</v>
      </c>
      <c r="E6321" s="1">
        <v>44037</v>
      </c>
      <c r="F6321" s="1">
        <v>43990</v>
      </c>
      <c r="G6321" s="1">
        <v>44173</v>
      </c>
      <c r="H6321">
        <v>12</v>
      </c>
      <c r="I6321">
        <v>39</v>
      </c>
      <c r="J6321">
        <v>270</v>
      </c>
      <c r="K6321">
        <v>40</v>
      </c>
      <c r="L6321">
        <v>1</v>
      </c>
      <c r="M6321">
        <v>0.1</v>
      </c>
      <c r="N6321" s="2">
        <v>1063.3599999999999</v>
      </c>
      <c r="O6321" s="2">
        <v>1802.3</v>
      </c>
      <c r="P6321" s="2">
        <f>(Table1[[#This Row],[Unit Price]]-Table1[[#This Row],[Discount Applied]])*Table1[[#This Row],[Order Quantity]]</f>
        <v>1802.2</v>
      </c>
      <c r="Q6321">
        <f>Table1[[#This Row],[Revenue]]-(Table1[[#This Row],[Unit Cost]]*Table1[[#This Row],[Order Quantity]])</f>
        <v>738.84000000000015</v>
      </c>
    </row>
    <row r="6322" spans="1:17" x14ac:dyDescent="0.25">
      <c r="A6322" t="s">
        <v>6347</v>
      </c>
      <c r="B6322" t="s">
        <v>21</v>
      </c>
      <c r="C6322" t="s">
        <v>24</v>
      </c>
      <c r="D6322" s="1">
        <v>44107</v>
      </c>
      <c r="E6322" s="1">
        <v>44037</v>
      </c>
      <c r="F6322" s="1">
        <v>44051</v>
      </c>
      <c r="G6322" s="1">
        <v>44060</v>
      </c>
      <c r="H6322">
        <v>13</v>
      </c>
      <c r="I6322">
        <v>13</v>
      </c>
      <c r="J6322">
        <v>334</v>
      </c>
      <c r="K6322">
        <v>40</v>
      </c>
      <c r="L6322">
        <v>6</v>
      </c>
      <c r="M6322">
        <v>7.4999999999999997E-2</v>
      </c>
      <c r="N6322" s="2">
        <v>3837.69</v>
      </c>
      <c r="O6322" s="2">
        <v>6291.3</v>
      </c>
      <c r="P6322" s="2">
        <f>(Table1[[#This Row],[Unit Price]]-Table1[[#This Row],[Discount Applied]])*Table1[[#This Row],[Order Quantity]]</f>
        <v>37747.350000000006</v>
      </c>
      <c r="Q6322">
        <f>Table1[[#This Row],[Revenue]]-(Table1[[#This Row],[Unit Cost]]*Table1[[#This Row],[Order Quantity]])</f>
        <v>14721.210000000006</v>
      </c>
    </row>
    <row r="6323" spans="1:17" x14ac:dyDescent="0.25">
      <c r="A6323" t="s">
        <v>6348</v>
      </c>
      <c r="B6323" t="s">
        <v>21</v>
      </c>
      <c r="C6323" t="s">
        <v>19</v>
      </c>
      <c r="D6323" s="1">
        <v>44000</v>
      </c>
      <c r="E6323" s="1">
        <v>44037</v>
      </c>
      <c r="F6323" s="1">
        <v>43959</v>
      </c>
      <c r="G6323" s="1">
        <v>44082</v>
      </c>
      <c r="H6323">
        <v>13</v>
      </c>
      <c r="I6323">
        <v>5</v>
      </c>
      <c r="J6323">
        <v>116</v>
      </c>
      <c r="K6323">
        <v>18</v>
      </c>
      <c r="L6323">
        <v>2</v>
      </c>
      <c r="M6323">
        <v>7.4999999999999997E-2</v>
      </c>
      <c r="N6323" s="2">
        <v>1002.32</v>
      </c>
      <c r="O6323" s="2">
        <v>2505.8000000000002</v>
      </c>
      <c r="P6323" s="2">
        <f>(Table1[[#This Row],[Unit Price]]-Table1[[#This Row],[Discount Applied]])*Table1[[#This Row],[Order Quantity]]</f>
        <v>5011.4500000000007</v>
      </c>
      <c r="Q6323">
        <f>Table1[[#This Row],[Revenue]]-(Table1[[#This Row],[Unit Cost]]*Table1[[#This Row],[Order Quantity]])</f>
        <v>3006.8100000000004</v>
      </c>
    </row>
    <row r="6324" spans="1:17" x14ac:dyDescent="0.25">
      <c r="A6324" t="s">
        <v>6349</v>
      </c>
      <c r="B6324" t="s">
        <v>18</v>
      </c>
      <c r="C6324" t="s">
        <v>34</v>
      </c>
      <c r="D6324" s="1">
        <v>44107</v>
      </c>
      <c r="E6324" s="1">
        <v>44037</v>
      </c>
      <c r="F6324" s="1">
        <v>44043</v>
      </c>
      <c r="G6324" s="1">
        <v>43990</v>
      </c>
      <c r="H6324">
        <v>6</v>
      </c>
      <c r="I6324">
        <v>29</v>
      </c>
      <c r="J6324">
        <v>277</v>
      </c>
      <c r="K6324">
        <v>43</v>
      </c>
      <c r="L6324">
        <v>8</v>
      </c>
      <c r="M6324">
        <v>7.4999999999999997E-2</v>
      </c>
      <c r="N6324">
        <v>956.76</v>
      </c>
      <c r="O6324" s="2">
        <v>1125.5999999999999</v>
      </c>
      <c r="P6324" s="2">
        <f>(Table1[[#This Row],[Unit Price]]-Table1[[#This Row],[Discount Applied]])*Table1[[#This Row],[Order Quantity]]</f>
        <v>9004.1999999999989</v>
      </c>
      <c r="Q6324">
        <f>Table1[[#This Row],[Revenue]]-(Table1[[#This Row],[Unit Cost]]*Table1[[#This Row],[Order Quantity]])</f>
        <v>1350.119999999999</v>
      </c>
    </row>
    <row r="6325" spans="1:17" x14ac:dyDescent="0.25">
      <c r="A6325" t="s">
        <v>6350</v>
      </c>
      <c r="B6325" t="s">
        <v>18</v>
      </c>
      <c r="C6325" t="s">
        <v>43</v>
      </c>
      <c r="D6325" s="1">
        <v>44107</v>
      </c>
      <c r="E6325" s="1">
        <v>44037</v>
      </c>
      <c r="F6325" s="1">
        <v>44059</v>
      </c>
      <c r="G6325" s="1">
        <v>44066</v>
      </c>
      <c r="H6325">
        <v>3</v>
      </c>
      <c r="I6325">
        <v>19</v>
      </c>
      <c r="J6325">
        <v>59</v>
      </c>
      <c r="K6325">
        <v>46</v>
      </c>
      <c r="L6325">
        <v>7</v>
      </c>
      <c r="M6325">
        <v>0.1</v>
      </c>
      <c r="N6325">
        <v>328.03</v>
      </c>
      <c r="O6325">
        <v>683.4</v>
      </c>
      <c r="P6325" s="2">
        <f>(Table1[[#This Row],[Unit Price]]-Table1[[#This Row],[Discount Applied]])*Table1[[#This Row],[Order Quantity]]</f>
        <v>4783.0999999999995</v>
      </c>
      <c r="Q6325">
        <f>Table1[[#This Row],[Revenue]]-(Table1[[#This Row],[Unit Cost]]*Table1[[#This Row],[Order Quantity]])</f>
        <v>2486.8899999999994</v>
      </c>
    </row>
    <row r="6326" spans="1:17" x14ac:dyDescent="0.25">
      <c r="A6326" t="s">
        <v>6351</v>
      </c>
      <c r="B6326" t="s">
        <v>18</v>
      </c>
      <c r="C6326" t="s">
        <v>34</v>
      </c>
      <c r="D6326" s="1">
        <v>43377</v>
      </c>
      <c r="E6326" s="1">
        <v>43259</v>
      </c>
      <c r="F6326" s="1">
        <v>43329</v>
      </c>
      <c r="G6326" s="1">
        <v>43331</v>
      </c>
      <c r="H6326">
        <v>11</v>
      </c>
      <c r="I6326">
        <v>2</v>
      </c>
      <c r="J6326">
        <v>281</v>
      </c>
      <c r="K6326">
        <v>33</v>
      </c>
      <c r="L6326">
        <v>6</v>
      </c>
      <c r="M6326">
        <v>7.4999999999999997E-2</v>
      </c>
      <c r="N6326">
        <v>635.16</v>
      </c>
      <c r="O6326" s="2">
        <v>1058.5999999999999</v>
      </c>
      <c r="P6326" s="2">
        <f>(Table1[[#This Row],[Unit Price]]-Table1[[#This Row],[Discount Applied]])*Table1[[#This Row],[Order Quantity]]</f>
        <v>6351.15</v>
      </c>
      <c r="Q6326">
        <f>Table1[[#This Row],[Revenue]]-(Table1[[#This Row],[Unit Cost]]*Table1[[#This Row],[Order Quantity]])</f>
        <v>2540.1899999999996</v>
      </c>
    </row>
    <row r="6327" spans="1:17" x14ac:dyDescent="0.25">
      <c r="A6327" t="s">
        <v>6352</v>
      </c>
      <c r="B6327" t="s">
        <v>21</v>
      </c>
      <c r="C6327" t="s">
        <v>34</v>
      </c>
      <c r="D6327" s="1">
        <v>44107</v>
      </c>
      <c r="E6327" s="1">
        <v>44037</v>
      </c>
      <c r="F6327" s="1">
        <v>44042</v>
      </c>
      <c r="G6327" s="1">
        <v>43929</v>
      </c>
      <c r="H6327">
        <v>19</v>
      </c>
      <c r="I6327">
        <v>37</v>
      </c>
      <c r="J6327">
        <v>263</v>
      </c>
      <c r="K6327">
        <v>2</v>
      </c>
      <c r="L6327">
        <v>5</v>
      </c>
      <c r="M6327">
        <v>0.3</v>
      </c>
      <c r="N6327" s="2">
        <v>1083.06</v>
      </c>
      <c r="O6327" s="2">
        <v>1775.5</v>
      </c>
      <c r="P6327" s="2">
        <f>(Table1[[#This Row],[Unit Price]]-Table1[[#This Row],[Discount Applied]])*Table1[[#This Row],[Order Quantity]]</f>
        <v>8876</v>
      </c>
      <c r="Q6327">
        <f>Table1[[#This Row],[Revenue]]-(Table1[[#This Row],[Unit Cost]]*Table1[[#This Row],[Order Quantity]])</f>
        <v>3460.7000000000007</v>
      </c>
    </row>
    <row r="6328" spans="1:17" x14ac:dyDescent="0.25">
      <c r="A6328" t="s">
        <v>6353</v>
      </c>
      <c r="B6328" t="s">
        <v>18</v>
      </c>
      <c r="C6328" t="s">
        <v>24</v>
      </c>
      <c r="D6328" s="1">
        <v>44107</v>
      </c>
      <c r="E6328" s="1">
        <v>44038</v>
      </c>
      <c r="F6328" s="1">
        <v>44143</v>
      </c>
      <c r="G6328" s="1">
        <v>44057</v>
      </c>
      <c r="H6328">
        <v>5</v>
      </c>
      <c r="I6328">
        <v>5</v>
      </c>
      <c r="J6328">
        <v>330</v>
      </c>
      <c r="K6328">
        <v>23</v>
      </c>
      <c r="L6328">
        <v>1</v>
      </c>
      <c r="M6328">
        <v>7.4999999999999997E-2</v>
      </c>
      <c r="N6328">
        <v>710.33</v>
      </c>
      <c r="O6328" s="2">
        <v>1246.2</v>
      </c>
      <c r="P6328" s="2">
        <f>(Table1[[#This Row],[Unit Price]]-Table1[[#This Row],[Discount Applied]])*Table1[[#This Row],[Order Quantity]]</f>
        <v>1246.125</v>
      </c>
      <c r="Q6328">
        <f>Table1[[#This Row],[Revenue]]-(Table1[[#This Row],[Unit Cost]]*Table1[[#This Row],[Order Quantity]])</f>
        <v>535.79499999999996</v>
      </c>
    </row>
    <row r="6329" spans="1:17" x14ac:dyDescent="0.25">
      <c r="A6329" t="s">
        <v>6354</v>
      </c>
      <c r="B6329" t="s">
        <v>18</v>
      </c>
      <c r="C6329" t="s">
        <v>43</v>
      </c>
      <c r="D6329" s="1">
        <v>44107</v>
      </c>
      <c r="E6329" s="1">
        <v>44038</v>
      </c>
      <c r="F6329" s="1">
        <v>44065</v>
      </c>
      <c r="G6329" s="1">
        <v>44072</v>
      </c>
      <c r="H6329">
        <v>9</v>
      </c>
      <c r="I6329">
        <v>29</v>
      </c>
      <c r="J6329">
        <v>87</v>
      </c>
      <c r="K6329">
        <v>37</v>
      </c>
      <c r="L6329">
        <v>3</v>
      </c>
      <c r="M6329">
        <v>7.4999999999999997E-2</v>
      </c>
      <c r="N6329" s="2">
        <v>3203</v>
      </c>
      <c r="O6329" s="2">
        <v>3906.1</v>
      </c>
      <c r="P6329" s="2">
        <f>(Table1[[#This Row],[Unit Price]]-Table1[[#This Row],[Discount Applied]])*Table1[[#This Row],[Order Quantity]]</f>
        <v>11718.075000000001</v>
      </c>
      <c r="Q6329">
        <f>Table1[[#This Row],[Revenue]]-(Table1[[#This Row],[Unit Cost]]*Table1[[#This Row],[Order Quantity]])</f>
        <v>2109.0750000000007</v>
      </c>
    </row>
    <row r="6330" spans="1:17" x14ac:dyDescent="0.25">
      <c r="A6330" t="s">
        <v>6355</v>
      </c>
      <c r="B6330" t="s">
        <v>18</v>
      </c>
      <c r="C6330" t="s">
        <v>19</v>
      </c>
      <c r="D6330" s="1">
        <v>44107</v>
      </c>
      <c r="E6330" s="1">
        <v>44038</v>
      </c>
      <c r="F6330" s="1">
        <v>44063</v>
      </c>
      <c r="G6330" s="1">
        <v>44069</v>
      </c>
      <c r="H6330">
        <v>4</v>
      </c>
      <c r="I6330">
        <v>30</v>
      </c>
      <c r="J6330">
        <v>98</v>
      </c>
      <c r="K6330">
        <v>42</v>
      </c>
      <c r="L6330">
        <v>2</v>
      </c>
      <c r="M6330">
        <v>0.1</v>
      </c>
      <c r="N6330">
        <v>449.57</v>
      </c>
      <c r="O6330">
        <v>737</v>
      </c>
      <c r="P6330" s="2">
        <f>(Table1[[#This Row],[Unit Price]]-Table1[[#This Row],[Discount Applied]])*Table1[[#This Row],[Order Quantity]]</f>
        <v>1473.8</v>
      </c>
      <c r="Q6330">
        <f>Table1[[#This Row],[Revenue]]-(Table1[[#This Row],[Unit Cost]]*Table1[[#This Row],[Order Quantity]])</f>
        <v>574.66</v>
      </c>
    </row>
    <row r="6331" spans="1:17" x14ac:dyDescent="0.25">
      <c r="A6331" t="s">
        <v>6356</v>
      </c>
      <c r="B6331" t="s">
        <v>21</v>
      </c>
      <c r="C6331" t="s">
        <v>24</v>
      </c>
      <c r="D6331" s="1">
        <v>44000</v>
      </c>
      <c r="E6331" s="1">
        <v>44038</v>
      </c>
      <c r="F6331" s="1">
        <v>44066</v>
      </c>
      <c r="G6331" s="1">
        <v>44069</v>
      </c>
      <c r="H6331">
        <v>16</v>
      </c>
      <c r="I6331">
        <v>31</v>
      </c>
      <c r="J6331">
        <v>362</v>
      </c>
      <c r="K6331">
        <v>41</v>
      </c>
      <c r="L6331">
        <v>8</v>
      </c>
      <c r="M6331">
        <v>0.15</v>
      </c>
      <c r="N6331" s="2">
        <v>2047.39</v>
      </c>
      <c r="O6331" s="2">
        <v>3102.1</v>
      </c>
      <c r="P6331" s="2">
        <f>(Table1[[#This Row],[Unit Price]]-Table1[[#This Row],[Discount Applied]])*Table1[[#This Row],[Order Quantity]]</f>
        <v>24815.599999999999</v>
      </c>
      <c r="Q6331">
        <f>Table1[[#This Row],[Revenue]]-(Table1[[#This Row],[Unit Cost]]*Table1[[#This Row],[Order Quantity]])</f>
        <v>8436.4799999999977</v>
      </c>
    </row>
    <row r="6332" spans="1:17" x14ac:dyDescent="0.25">
      <c r="A6332" t="s">
        <v>6357</v>
      </c>
      <c r="B6332" t="s">
        <v>21</v>
      </c>
      <c r="C6332" t="s">
        <v>26</v>
      </c>
      <c r="D6332" s="1">
        <v>44107</v>
      </c>
      <c r="E6332" s="1">
        <v>44038</v>
      </c>
      <c r="F6332" s="1">
        <v>44041</v>
      </c>
      <c r="G6332" s="1">
        <v>43869</v>
      </c>
      <c r="H6332">
        <v>19</v>
      </c>
      <c r="I6332">
        <v>2</v>
      </c>
      <c r="J6332">
        <v>215</v>
      </c>
      <c r="K6332">
        <v>25</v>
      </c>
      <c r="L6332">
        <v>5</v>
      </c>
      <c r="M6332">
        <v>7.4999999999999997E-2</v>
      </c>
      <c r="N6332">
        <v>706.18</v>
      </c>
      <c r="O6332" s="2">
        <v>1139</v>
      </c>
      <c r="P6332" s="2">
        <f>(Table1[[#This Row],[Unit Price]]-Table1[[#This Row],[Discount Applied]])*Table1[[#This Row],[Order Quantity]]</f>
        <v>5694.625</v>
      </c>
      <c r="Q6332">
        <f>Table1[[#This Row],[Revenue]]-(Table1[[#This Row],[Unit Cost]]*Table1[[#This Row],[Order Quantity]])</f>
        <v>2163.7250000000004</v>
      </c>
    </row>
    <row r="6333" spans="1:17" x14ac:dyDescent="0.25">
      <c r="A6333" t="s">
        <v>6358</v>
      </c>
      <c r="B6333" t="s">
        <v>21</v>
      </c>
      <c r="C6333" t="s">
        <v>24</v>
      </c>
      <c r="D6333" s="1">
        <v>44107</v>
      </c>
      <c r="E6333" s="1">
        <v>44038</v>
      </c>
      <c r="F6333" s="1">
        <v>44061</v>
      </c>
      <c r="G6333" s="1">
        <v>44069</v>
      </c>
      <c r="H6333">
        <v>14</v>
      </c>
      <c r="I6333">
        <v>17</v>
      </c>
      <c r="J6333">
        <v>346</v>
      </c>
      <c r="K6333">
        <v>19</v>
      </c>
      <c r="L6333">
        <v>3</v>
      </c>
      <c r="M6333">
        <v>0.15</v>
      </c>
      <c r="N6333" s="2">
        <v>2934.6</v>
      </c>
      <c r="O6333" s="2">
        <v>3912.8</v>
      </c>
      <c r="P6333" s="2">
        <f>(Table1[[#This Row],[Unit Price]]-Table1[[#This Row],[Discount Applied]])*Table1[[#This Row],[Order Quantity]]</f>
        <v>11737.95</v>
      </c>
      <c r="Q6333">
        <f>Table1[[#This Row],[Revenue]]-(Table1[[#This Row],[Unit Cost]]*Table1[[#This Row],[Order Quantity]])</f>
        <v>2934.1500000000015</v>
      </c>
    </row>
    <row r="6334" spans="1:17" x14ac:dyDescent="0.25">
      <c r="A6334" t="s">
        <v>6359</v>
      </c>
      <c r="B6334" t="s">
        <v>33</v>
      </c>
      <c r="C6334" t="s">
        <v>29</v>
      </c>
      <c r="D6334" s="1">
        <v>44107</v>
      </c>
      <c r="E6334" s="1">
        <v>44038</v>
      </c>
      <c r="F6334" s="1">
        <v>44143</v>
      </c>
      <c r="G6334" s="1">
        <v>44059</v>
      </c>
      <c r="H6334">
        <v>27</v>
      </c>
      <c r="I6334">
        <v>43</v>
      </c>
      <c r="J6334">
        <v>36</v>
      </c>
      <c r="K6334">
        <v>12</v>
      </c>
      <c r="L6334">
        <v>1</v>
      </c>
      <c r="M6334">
        <v>7.4999999999999997E-2</v>
      </c>
      <c r="N6334" s="2">
        <v>2864.25</v>
      </c>
      <c r="O6334" s="2">
        <v>3819</v>
      </c>
      <c r="P6334" s="2">
        <f>(Table1[[#This Row],[Unit Price]]-Table1[[#This Row],[Discount Applied]])*Table1[[#This Row],[Order Quantity]]</f>
        <v>3818.9250000000002</v>
      </c>
      <c r="Q6334">
        <f>Table1[[#This Row],[Revenue]]-(Table1[[#This Row],[Unit Cost]]*Table1[[#This Row],[Order Quantity]])</f>
        <v>954.67500000000018</v>
      </c>
    </row>
    <row r="6335" spans="1:17" x14ac:dyDescent="0.25">
      <c r="A6335" t="s">
        <v>6360</v>
      </c>
      <c r="B6335" t="s">
        <v>18</v>
      </c>
      <c r="C6335" t="s">
        <v>34</v>
      </c>
      <c r="D6335" s="1">
        <v>44107</v>
      </c>
      <c r="E6335" s="1">
        <v>44038</v>
      </c>
      <c r="F6335" s="1">
        <v>44065</v>
      </c>
      <c r="G6335" s="1">
        <v>44068</v>
      </c>
      <c r="H6335">
        <v>11</v>
      </c>
      <c r="I6335">
        <v>26</v>
      </c>
      <c r="J6335">
        <v>327</v>
      </c>
      <c r="K6335">
        <v>21</v>
      </c>
      <c r="L6335">
        <v>8</v>
      </c>
      <c r="M6335">
        <v>7.4999999999999997E-2</v>
      </c>
      <c r="N6335" s="2">
        <v>1046.81</v>
      </c>
      <c r="O6335" s="2">
        <v>1869.3</v>
      </c>
      <c r="P6335" s="2">
        <f>(Table1[[#This Row],[Unit Price]]-Table1[[#This Row],[Discount Applied]])*Table1[[#This Row],[Order Quantity]]</f>
        <v>14953.8</v>
      </c>
      <c r="Q6335">
        <f>Table1[[#This Row],[Revenue]]-(Table1[[#This Row],[Unit Cost]]*Table1[[#This Row],[Order Quantity]])</f>
        <v>6579.32</v>
      </c>
    </row>
    <row r="6336" spans="1:17" x14ac:dyDescent="0.25">
      <c r="A6336" t="s">
        <v>6361</v>
      </c>
      <c r="B6336" t="s">
        <v>21</v>
      </c>
      <c r="C6336" t="s">
        <v>24</v>
      </c>
      <c r="D6336" s="1">
        <v>44107</v>
      </c>
      <c r="E6336" s="1">
        <v>44038</v>
      </c>
      <c r="F6336" s="1">
        <v>43838</v>
      </c>
      <c r="G6336" s="1">
        <v>43869</v>
      </c>
      <c r="H6336">
        <v>17</v>
      </c>
      <c r="I6336">
        <v>30</v>
      </c>
      <c r="J6336">
        <v>337</v>
      </c>
      <c r="K6336">
        <v>46</v>
      </c>
      <c r="L6336">
        <v>3</v>
      </c>
      <c r="M6336">
        <v>0.05</v>
      </c>
      <c r="N6336">
        <v>582.36</v>
      </c>
      <c r="O6336" s="2">
        <v>1098.8</v>
      </c>
      <c r="P6336" s="2">
        <f>(Table1[[#This Row],[Unit Price]]-Table1[[#This Row],[Discount Applied]])*Table1[[#This Row],[Order Quantity]]</f>
        <v>3296.25</v>
      </c>
      <c r="Q6336">
        <f>Table1[[#This Row],[Revenue]]-(Table1[[#This Row],[Unit Cost]]*Table1[[#This Row],[Order Quantity]])</f>
        <v>1549.17</v>
      </c>
    </row>
    <row r="6337" spans="1:17" x14ac:dyDescent="0.25">
      <c r="A6337" t="s">
        <v>6362</v>
      </c>
      <c r="B6337" t="s">
        <v>21</v>
      </c>
      <c r="C6337" t="s">
        <v>26</v>
      </c>
      <c r="D6337" s="1">
        <v>43377</v>
      </c>
      <c r="E6337" s="1">
        <v>43259</v>
      </c>
      <c r="F6337" s="1">
        <v>43328</v>
      </c>
      <c r="G6337" s="1">
        <v>43330</v>
      </c>
      <c r="H6337">
        <v>18</v>
      </c>
      <c r="I6337">
        <v>33</v>
      </c>
      <c r="J6337">
        <v>214</v>
      </c>
      <c r="K6337">
        <v>32</v>
      </c>
      <c r="L6337">
        <v>4</v>
      </c>
      <c r="M6337">
        <v>0.05</v>
      </c>
      <c r="N6337" s="2">
        <v>4419.8599999999997</v>
      </c>
      <c r="O6337" s="2">
        <v>5815.6</v>
      </c>
      <c r="P6337" s="2">
        <f>(Table1[[#This Row],[Unit Price]]-Table1[[#This Row],[Discount Applied]])*Table1[[#This Row],[Order Quantity]]</f>
        <v>23262.2</v>
      </c>
      <c r="Q6337">
        <f>Table1[[#This Row],[Revenue]]-(Table1[[#This Row],[Unit Cost]]*Table1[[#This Row],[Order Quantity]])</f>
        <v>5582.760000000002</v>
      </c>
    </row>
    <row r="6338" spans="1:17" x14ac:dyDescent="0.25">
      <c r="A6338" t="s">
        <v>6363</v>
      </c>
      <c r="B6338" t="s">
        <v>23</v>
      </c>
      <c r="C6338" t="s">
        <v>29</v>
      </c>
      <c r="D6338" s="1">
        <v>44107</v>
      </c>
      <c r="E6338" s="1">
        <v>44039</v>
      </c>
      <c r="F6338" s="1">
        <v>44112</v>
      </c>
      <c r="G6338" s="1">
        <v>44056</v>
      </c>
      <c r="H6338">
        <v>22</v>
      </c>
      <c r="I6338">
        <v>5</v>
      </c>
      <c r="J6338">
        <v>22</v>
      </c>
      <c r="K6338">
        <v>34</v>
      </c>
      <c r="L6338">
        <v>5</v>
      </c>
      <c r="M6338">
        <v>7.4999999999999997E-2</v>
      </c>
      <c r="N6338" s="2">
        <v>1392.93</v>
      </c>
      <c r="O6338" s="2">
        <v>3095.4</v>
      </c>
      <c r="P6338" s="2">
        <f>(Table1[[#This Row],[Unit Price]]-Table1[[#This Row],[Discount Applied]])*Table1[[#This Row],[Order Quantity]]</f>
        <v>15476.625000000002</v>
      </c>
      <c r="Q6338">
        <f>Table1[[#This Row],[Revenue]]-(Table1[[#This Row],[Unit Cost]]*Table1[[#This Row],[Order Quantity]])</f>
        <v>8511.9750000000022</v>
      </c>
    </row>
    <row r="6339" spans="1:17" x14ac:dyDescent="0.25">
      <c r="A6339" t="s">
        <v>6364</v>
      </c>
      <c r="B6339" t="s">
        <v>18</v>
      </c>
      <c r="C6339" t="s">
        <v>26</v>
      </c>
      <c r="D6339" s="1">
        <v>44107</v>
      </c>
      <c r="E6339" s="1">
        <v>44039</v>
      </c>
      <c r="F6339" s="1">
        <v>44051</v>
      </c>
      <c r="G6339" s="1">
        <v>44059</v>
      </c>
      <c r="H6339">
        <v>5</v>
      </c>
      <c r="I6339">
        <v>24</v>
      </c>
      <c r="J6339">
        <v>239</v>
      </c>
      <c r="K6339">
        <v>20</v>
      </c>
      <c r="L6339">
        <v>8</v>
      </c>
      <c r="M6339">
        <v>0.3</v>
      </c>
      <c r="N6339" s="2">
        <v>1829.1</v>
      </c>
      <c r="O6339" s="2">
        <v>2613</v>
      </c>
      <c r="P6339" s="2">
        <f>(Table1[[#This Row],[Unit Price]]-Table1[[#This Row],[Discount Applied]])*Table1[[#This Row],[Order Quantity]]</f>
        <v>20901.599999999999</v>
      </c>
      <c r="Q6339">
        <f>Table1[[#This Row],[Revenue]]-(Table1[[#This Row],[Unit Cost]]*Table1[[#This Row],[Order Quantity]])</f>
        <v>6268.7999999999993</v>
      </c>
    </row>
    <row r="6340" spans="1:17" x14ac:dyDescent="0.25">
      <c r="A6340" t="s">
        <v>6365</v>
      </c>
      <c r="B6340" t="s">
        <v>23</v>
      </c>
      <c r="C6340" t="s">
        <v>34</v>
      </c>
      <c r="D6340" s="1">
        <v>44000</v>
      </c>
      <c r="E6340" s="1">
        <v>44039</v>
      </c>
      <c r="F6340" s="1">
        <v>44065</v>
      </c>
      <c r="G6340" s="1">
        <v>44066</v>
      </c>
      <c r="H6340">
        <v>25</v>
      </c>
      <c r="I6340">
        <v>10</v>
      </c>
      <c r="J6340">
        <v>281</v>
      </c>
      <c r="K6340">
        <v>39</v>
      </c>
      <c r="L6340">
        <v>8</v>
      </c>
      <c r="M6340">
        <v>0.05</v>
      </c>
      <c r="N6340">
        <v>617.47</v>
      </c>
      <c r="O6340" s="2">
        <v>1286.4000000000001</v>
      </c>
      <c r="P6340" s="2">
        <f>(Table1[[#This Row],[Unit Price]]-Table1[[#This Row],[Discount Applied]])*Table1[[#This Row],[Order Quantity]]</f>
        <v>10290.800000000001</v>
      </c>
      <c r="Q6340">
        <f>Table1[[#This Row],[Revenue]]-(Table1[[#This Row],[Unit Cost]]*Table1[[#This Row],[Order Quantity]])</f>
        <v>5351.0400000000009</v>
      </c>
    </row>
    <row r="6341" spans="1:17" x14ac:dyDescent="0.25">
      <c r="A6341" t="s">
        <v>6366</v>
      </c>
      <c r="B6341" t="s">
        <v>18</v>
      </c>
      <c r="C6341" t="s">
        <v>24</v>
      </c>
      <c r="D6341" s="1">
        <v>44107</v>
      </c>
      <c r="E6341" s="1">
        <v>44039</v>
      </c>
      <c r="F6341" s="1">
        <v>44064</v>
      </c>
      <c r="G6341" s="1">
        <v>44066</v>
      </c>
      <c r="H6341">
        <v>1</v>
      </c>
      <c r="I6341">
        <v>4</v>
      </c>
      <c r="J6341">
        <v>350</v>
      </c>
      <c r="K6341">
        <v>23</v>
      </c>
      <c r="L6341">
        <v>7</v>
      </c>
      <c r="M6341">
        <v>0.1</v>
      </c>
      <c r="N6341" s="2">
        <v>1755.07</v>
      </c>
      <c r="O6341" s="2">
        <v>2700.1</v>
      </c>
      <c r="P6341" s="2">
        <f>(Table1[[#This Row],[Unit Price]]-Table1[[#This Row],[Discount Applied]])*Table1[[#This Row],[Order Quantity]]</f>
        <v>18900</v>
      </c>
      <c r="Q6341">
        <f>Table1[[#This Row],[Revenue]]-(Table1[[#This Row],[Unit Cost]]*Table1[[#This Row],[Order Quantity]])</f>
        <v>6614.51</v>
      </c>
    </row>
    <row r="6342" spans="1:17" x14ac:dyDescent="0.25">
      <c r="A6342" t="s">
        <v>6367</v>
      </c>
      <c r="B6342" t="s">
        <v>18</v>
      </c>
      <c r="C6342" t="s">
        <v>43</v>
      </c>
      <c r="D6342" s="1">
        <v>44107</v>
      </c>
      <c r="E6342" s="1">
        <v>44039</v>
      </c>
      <c r="F6342" s="1">
        <v>44057</v>
      </c>
      <c r="G6342" s="1">
        <v>44064</v>
      </c>
      <c r="H6342">
        <v>3</v>
      </c>
      <c r="I6342">
        <v>16</v>
      </c>
      <c r="J6342">
        <v>85</v>
      </c>
      <c r="K6342">
        <v>22</v>
      </c>
      <c r="L6342">
        <v>3</v>
      </c>
      <c r="M6342">
        <v>7.4999999999999997E-2</v>
      </c>
      <c r="N6342" s="2">
        <v>3469.33</v>
      </c>
      <c r="O6342" s="2">
        <v>6545.9</v>
      </c>
      <c r="P6342" s="2">
        <f>(Table1[[#This Row],[Unit Price]]-Table1[[#This Row],[Discount Applied]])*Table1[[#This Row],[Order Quantity]]</f>
        <v>19637.474999999999</v>
      </c>
      <c r="Q6342">
        <f>Table1[[#This Row],[Revenue]]-(Table1[[#This Row],[Unit Cost]]*Table1[[#This Row],[Order Quantity]])</f>
        <v>9229.4849999999988</v>
      </c>
    </row>
    <row r="6343" spans="1:17" x14ac:dyDescent="0.25">
      <c r="A6343" t="s">
        <v>6368</v>
      </c>
      <c r="B6343" t="s">
        <v>23</v>
      </c>
      <c r="C6343" t="s">
        <v>26</v>
      </c>
      <c r="D6343" s="1">
        <v>44107</v>
      </c>
      <c r="E6343" s="1">
        <v>44039</v>
      </c>
      <c r="F6343" s="1">
        <v>44064</v>
      </c>
      <c r="G6343" s="1">
        <v>44066</v>
      </c>
      <c r="H6343">
        <v>22</v>
      </c>
      <c r="I6343">
        <v>6</v>
      </c>
      <c r="J6343">
        <v>207</v>
      </c>
      <c r="K6343">
        <v>24</v>
      </c>
      <c r="L6343">
        <v>8</v>
      </c>
      <c r="M6343">
        <v>0.05</v>
      </c>
      <c r="N6343" s="2">
        <v>3000.33</v>
      </c>
      <c r="O6343" s="2">
        <v>5085.3</v>
      </c>
      <c r="P6343" s="2">
        <f>(Table1[[#This Row],[Unit Price]]-Table1[[#This Row],[Discount Applied]])*Table1[[#This Row],[Order Quantity]]</f>
        <v>40682</v>
      </c>
      <c r="Q6343">
        <f>Table1[[#This Row],[Revenue]]-(Table1[[#This Row],[Unit Cost]]*Table1[[#This Row],[Order Quantity]])</f>
        <v>16679.36</v>
      </c>
    </row>
    <row r="6344" spans="1:17" x14ac:dyDescent="0.25">
      <c r="A6344" t="s">
        <v>6369</v>
      </c>
      <c r="B6344" t="s">
        <v>21</v>
      </c>
      <c r="C6344" t="s">
        <v>24</v>
      </c>
      <c r="D6344" s="1">
        <v>44107</v>
      </c>
      <c r="E6344" s="1">
        <v>44039</v>
      </c>
      <c r="F6344" s="1">
        <v>43990</v>
      </c>
      <c r="G6344" s="1">
        <v>44082</v>
      </c>
      <c r="H6344">
        <v>15</v>
      </c>
      <c r="I6344">
        <v>29</v>
      </c>
      <c r="J6344">
        <v>366</v>
      </c>
      <c r="K6344">
        <v>30</v>
      </c>
      <c r="L6344">
        <v>5</v>
      </c>
      <c r="M6344">
        <v>7.4999999999999997E-2</v>
      </c>
      <c r="N6344">
        <v>433.96</v>
      </c>
      <c r="O6344">
        <v>850.9</v>
      </c>
      <c r="P6344" s="2">
        <f>(Table1[[#This Row],[Unit Price]]-Table1[[#This Row],[Discount Applied]])*Table1[[#This Row],[Order Quantity]]</f>
        <v>4254.125</v>
      </c>
      <c r="Q6344">
        <f>Table1[[#This Row],[Revenue]]-(Table1[[#This Row],[Unit Cost]]*Table1[[#This Row],[Order Quantity]])</f>
        <v>2084.3250000000003</v>
      </c>
    </row>
    <row r="6345" spans="1:17" x14ac:dyDescent="0.25">
      <c r="A6345" t="s">
        <v>6370</v>
      </c>
      <c r="B6345" t="s">
        <v>23</v>
      </c>
      <c r="C6345" t="s">
        <v>26</v>
      </c>
      <c r="D6345" s="1">
        <v>44107</v>
      </c>
      <c r="E6345" s="1">
        <v>44039</v>
      </c>
      <c r="F6345" s="1">
        <v>44061</v>
      </c>
      <c r="G6345" s="1">
        <v>44069</v>
      </c>
      <c r="H6345">
        <v>20</v>
      </c>
      <c r="I6345">
        <v>14</v>
      </c>
      <c r="J6345">
        <v>217</v>
      </c>
      <c r="K6345">
        <v>1</v>
      </c>
      <c r="L6345">
        <v>5</v>
      </c>
      <c r="M6345">
        <v>0.05</v>
      </c>
      <c r="N6345" s="2">
        <v>1269.25</v>
      </c>
      <c r="O6345" s="2">
        <v>1983.2</v>
      </c>
      <c r="P6345" s="2">
        <f>(Table1[[#This Row],[Unit Price]]-Table1[[#This Row],[Discount Applied]])*Table1[[#This Row],[Order Quantity]]</f>
        <v>9915.75</v>
      </c>
      <c r="Q6345">
        <f>Table1[[#This Row],[Revenue]]-(Table1[[#This Row],[Unit Cost]]*Table1[[#This Row],[Order Quantity]])</f>
        <v>3569.5</v>
      </c>
    </row>
    <row r="6346" spans="1:17" x14ac:dyDescent="0.25">
      <c r="A6346" t="s">
        <v>6371</v>
      </c>
      <c r="B6346" t="s">
        <v>18</v>
      </c>
      <c r="C6346" t="s">
        <v>26</v>
      </c>
      <c r="D6346" s="1">
        <v>44107</v>
      </c>
      <c r="E6346" s="1">
        <v>44039</v>
      </c>
      <c r="F6346" s="1">
        <v>44061</v>
      </c>
      <c r="G6346" s="1">
        <v>44067</v>
      </c>
      <c r="H6346">
        <v>2</v>
      </c>
      <c r="I6346">
        <v>44</v>
      </c>
      <c r="J6346">
        <v>206</v>
      </c>
      <c r="K6346">
        <v>15</v>
      </c>
      <c r="L6346">
        <v>2</v>
      </c>
      <c r="M6346">
        <v>0.4</v>
      </c>
      <c r="N6346" s="2">
        <v>2420.31</v>
      </c>
      <c r="O6346" s="2">
        <v>5500.7</v>
      </c>
      <c r="P6346" s="2">
        <f>(Table1[[#This Row],[Unit Price]]-Table1[[#This Row],[Discount Applied]])*Table1[[#This Row],[Order Quantity]]</f>
        <v>11000.6</v>
      </c>
      <c r="Q6346">
        <f>Table1[[#This Row],[Revenue]]-(Table1[[#This Row],[Unit Cost]]*Table1[[#This Row],[Order Quantity]])</f>
        <v>6159.9800000000005</v>
      </c>
    </row>
    <row r="6347" spans="1:17" x14ac:dyDescent="0.25">
      <c r="A6347" t="s">
        <v>6372</v>
      </c>
      <c r="B6347" t="s">
        <v>23</v>
      </c>
      <c r="C6347" t="s">
        <v>29</v>
      </c>
      <c r="D6347" s="1">
        <v>44107</v>
      </c>
      <c r="E6347" s="1">
        <v>44040</v>
      </c>
      <c r="F6347" s="1">
        <v>43838</v>
      </c>
      <c r="G6347" s="1">
        <v>43898</v>
      </c>
      <c r="H6347">
        <v>22</v>
      </c>
      <c r="I6347">
        <v>13</v>
      </c>
      <c r="J6347">
        <v>31</v>
      </c>
      <c r="K6347">
        <v>43</v>
      </c>
      <c r="L6347">
        <v>7</v>
      </c>
      <c r="M6347">
        <v>0.05</v>
      </c>
      <c r="N6347" s="2">
        <v>3337.4</v>
      </c>
      <c r="O6347" s="2">
        <v>3973.1</v>
      </c>
      <c r="P6347" s="2">
        <f>(Table1[[#This Row],[Unit Price]]-Table1[[#This Row],[Discount Applied]])*Table1[[#This Row],[Order Quantity]]</f>
        <v>27811.35</v>
      </c>
      <c r="Q6347">
        <f>Table1[[#This Row],[Revenue]]-(Table1[[#This Row],[Unit Cost]]*Table1[[#This Row],[Order Quantity]])</f>
        <v>4449.5499999999993</v>
      </c>
    </row>
    <row r="6348" spans="1:17" x14ac:dyDescent="0.25">
      <c r="A6348" t="s">
        <v>6373</v>
      </c>
      <c r="B6348" t="s">
        <v>21</v>
      </c>
      <c r="C6348" t="s">
        <v>26</v>
      </c>
      <c r="D6348" s="1">
        <v>43377</v>
      </c>
      <c r="E6348" s="1">
        <v>43259</v>
      </c>
      <c r="F6348" s="1">
        <v>43330</v>
      </c>
      <c r="G6348" s="1">
        <v>43334</v>
      </c>
      <c r="H6348">
        <v>18</v>
      </c>
      <c r="I6348">
        <v>45</v>
      </c>
      <c r="J6348">
        <v>240</v>
      </c>
      <c r="K6348">
        <v>3</v>
      </c>
      <c r="L6348">
        <v>6</v>
      </c>
      <c r="M6348">
        <v>0.05</v>
      </c>
      <c r="N6348" s="2">
        <v>4496.7700000000004</v>
      </c>
      <c r="O6348" s="2">
        <v>5353.3</v>
      </c>
      <c r="P6348" s="2">
        <f>(Table1[[#This Row],[Unit Price]]-Table1[[#This Row],[Discount Applied]])*Table1[[#This Row],[Order Quantity]]</f>
        <v>32119.5</v>
      </c>
      <c r="Q6348">
        <f>Table1[[#This Row],[Revenue]]-(Table1[[#This Row],[Unit Cost]]*Table1[[#This Row],[Order Quantity]])</f>
        <v>5138.8799999999974</v>
      </c>
    </row>
    <row r="6349" spans="1:17" x14ac:dyDescent="0.25">
      <c r="A6349" t="s">
        <v>6374</v>
      </c>
      <c r="B6349" t="s">
        <v>18</v>
      </c>
      <c r="C6349" t="s">
        <v>43</v>
      </c>
      <c r="D6349" s="1">
        <v>44107</v>
      </c>
      <c r="E6349" s="1">
        <v>44040</v>
      </c>
      <c r="F6349" s="1">
        <v>44112</v>
      </c>
      <c r="G6349" s="1">
        <v>44056</v>
      </c>
      <c r="H6349">
        <v>2</v>
      </c>
      <c r="I6349">
        <v>1</v>
      </c>
      <c r="J6349">
        <v>61</v>
      </c>
      <c r="K6349">
        <v>40</v>
      </c>
      <c r="L6349">
        <v>4</v>
      </c>
      <c r="M6349">
        <v>0.15</v>
      </c>
      <c r="N6349" s="2">
        <v>2540.64</v>
      </c>
      <c r="O6349" s="2">
        <v>3175.8</v>
      </c>
      <c r="P6349" s="2">
        <f>(Table1[[#This Row],[Unit Price]]-Table1[[#This Row],[Discount Applied]])*Table1[[#This Row],[Order Quantity]]</f>
        <v>12702.6</v>
      </c>
      <c r="Q6349">
        <f>Table1[[#This Row],[Revenue]]-(Table1[[#This Row],[Unit Cost]]*Table1[[#This Row],[Order Quantity]])</f>
        <v>2540.0400000000009</v>
      </c>
    </row>
    <row r="6350" spans="1:17" x14ac:dyDescent="0.25">
      <c r="A6350" t="s">
        <v>6375</v>
      </c>
      <c r="B6350" t="s">
        <v>33</v>
      </c>
      <c r="C6350" t="s">
        <v>43</v>
      </c>
      <c r="D6350" s="1">
        <v>44107</v>
      </c>
      <c r="E6350" s="1">
        <v>44040</v>
      </c>
      <c r="F6350" s="1">
        <v>44143</v>
      </c>
      <c r="G6350" s="1">
        <v>44064</v>
      </c>
      <c r="H6350">
        <v>27</v>
      </c>
      <c r="I6350">
        <v>38</v>
      </c>
      <c r="J6350">
        <v>59</v>
      </c>
      <c r="K6350">
        <v>19</v>
      </c>
      <c r="L6350">
        <v>2</v>
      </c>
      <c r="M6350">
        <v>7.4999999999999997E-2</v>
      </c>
      <c r="N6350" s="2">
        <v>1549.04</v>
      </c>
      <c r="O6350" s="2">
        <v>3872.6</v>
      </c>
      <c r="P6350" s="2">
        <f>(Table1[[#This Row],[Unit Price]]-Table1[[#This Row],[Discount Applied]])*Table1[[#This Row],[Order Quantity]]</f>
        <v>7745.05</v>
      </c>
      <c r="Q6350">
        <f>Table1[[#This Row],[Revenue]]-(Table1[[#This Row],[Unit Cost]]*Table1[[#This Row],[Order Quantity]])</f>
        <v>4646.97</v>
      </c>
    </row>
    <row r="6351" spans="1:17" x14ac:dyDescent="0.25">
      <c r="A6351" t="s">
        <v>6376</v>
      </c>
      <c r="B6351" t="s">
        <v>18</v>
      </c>
      <c r="C6351" t="s">
        <v>34</v>
      </c>
      <c r="D6351" s="1">
        <v>44107</v>
      </c>
      <c r="E6351" s="1">
        <v>44040</v>
      </c>
      <c r="F6351" s="1">
        <v>44056</v>
      </c>
      <c r="G6351" s="1">
        <v>44057</v>
      </c>
      <c r="H6351">
        <v>3</v>
      </c>
      <c r="I6351">
        <v>20</v>
      </c>
      <c r="J6351">
        <v>325</v>
      </c>
      <c r="K6351">
        <v>14</v>
      </c>
      <c r="L6351">
        <v>7</v>
      </c>
      <c r="M6351">
        <v>0.05</v>
      </c>
      <c r="N6351" s="2">
        <v>2773.8</v>
      </c>
      <c r="O6351" s="2">
        <v>3698.4</v>
      </c>
      <c r="P6351" s="2">
        <f>(Table1[[#This Row],[Unit Price]]-Table1[[#This Row],[Discount Applied]])*Table1[[#This Row],[Order Quantity]]</f>
        <v>25888.45</v>
      </c>
      <c r="Q6351">
        <f>Table1[[#This Row],[Revenue]]-(Table1[[#This Row],[Unit Cost]]*Table1[[#This Row],[Order Quantity]])</f>
        <v>6471.8499999999985</v>
      </c>
    </row>
    <row r="6352" spans="1:17" x14ac:dyDescent="0.25">
      <c r="A6352" t="s">
        <v>6377</v>
      </c>
      <c r="B6352" t="s">
        <v>23</v>
      </c>
      <c r="C6352" t="s">
        <v>19</v>
      </c>
      <c r="D6352" s="1">
        <v>44107</v>
      </c>
      <c r="E6352" s="1">
        <v>44040</v>
      </c>
      <c r="F6352" s="1">
        <v>44143</v>
      </c>
      <c r="G6352" s="1">
        <v>44063</v>
      </c>
      <c r="H6352">
        <v>22</v>
      </c>
      <c r="I6352">
        <v>4</v>
      </c>
      <c r="J6352">
        <v>95</v>
      </c>
      <c r="K6352">
        <v>38</v>
      </c>
      <c r="L6352">
        <v>5</v>
      </c>
      <c r="M6352">
        <v>0.05</v>
      </c>
      <c r="N6352" s="2">
        <v>2555.11</v>
      </c>
      <c r="O6352" s="2">
        <v>3041.8</v>
      </c>
      <c r="P6352" s="2">
        <f>(Table1[[#This Row],[Unit Price]]-Table1[[#This Row],[Discount Applied]])*Table1[[#This Row],[Order Quantity]]</f>
        <v>15208.75</v>
      </c>
      <c r="Q6352">
        <f>Table1[[#This Row],[Revenue]]-(Table1[[#This Row],[Unit Cost]]*Table1[[#This Row],[Order Quantity]])</f>
        <v>2433.1999999999989</v>
      </c>
    </row>
    <row r="6353" spans="1:17" x14ac:dyDescent="0.25">
      <c r="A6353" t="s">
        <v>6378</v>
      </c>
      <c r="B6353" t="s">
        <v>18</v>
      </c>
      <c r="C6353" t="s">
        <v>19</v>
      </c>
      <c r="D6353" s="1">
        <v>44107</v>
      </c>
      <c r="E6353" s="1">
        <v>44041</v>
      </c>
      <c r="F6353" s="1">
        <v>44056</v>
      </c>
      <c r="G6353" s="1">
        <v>44059</v>
      </c>
      <c r="H6353">
        <v>3</v>
      </c>
      <c r="I6353">
        <v>37</v>
      </c>
      <c r="J6353">
        <v>158</v>
      </c>
      <c r="K6353">
        <v>43</v>
      </c>
      <c r="L6353">
        <v>7</v>
      </c>
      <c r="M6353">
        <v>0.05</v>
      </c>
      <c r="N6353" s="2">
        <v>2459.37</v>
      </c>
      <c r="O6353" s="2">
        <v>5232.7</v>
      </c>
      <c r="P6353" s="2">
        <f>(Table1[[#This Row],[Unit Price]]-Table1[[#This Row],[Discount Applied]])*Table1[[#This Row],[Order Quantity]]</f>
        <v>36628.549999999996</v>
      </c>
      <c r="Q6353">
        <f>Table1[[#This Row],[Revenue]]-(Table1[[#This Row],[Unit Cost]]*Table1[[#This Row],[Order Quantity]])</f>
        <v>19412.959999999995</v>
      </c>
    </row>
    <row r="6354" spans="1:17" x14ac:dyDescent="0.25">
      <c r="A6354" t="s">
        <v>6379</v>
      </c>
      <c r="B6354" t="s">
        <v>18</v>
      </c>
      <c r="C6354" t="s">
        <v>43</v>
      </c>
      <c r="D6354" s="1">
        <v>44107</v>
      </c>
      <c r="E6354" s="1">
        <v>44041</v>
      </c>
      <c r="F6354" s="1">
        <v>44069</v>
      </c>
      <c r="G6354" s="1">
        <v>44072</v>
      </c>
      <c r="H6354">
        <v>7</v>
      </c>
      <c r="I6354">
        <v>14</v>
      </c>
      <c r="J6354">
        <v>86</v>
      </c>
      <c r="K6354">
        <v>7</v>
      </c>
      <c r="L6354">
        <v>1</v>
      </c>
      <c r="M6354">
        <v>0.1</v>
      </c>
      <c r="N6354">
        <v>679.38</v>
      </c>
      <c r="O6354" s="2">
        <v>1045.2</v>
      </c>
      <c r="P6354" s="2">
        <f>(Table1[[#This Row],[Unit Price]]-Table1[[#This Row],[Discount Applied]])*Table1[[#This Row],[Order Quantity]]</f>
        <v>1045.1000000000001</v>
      </c>
      <c r="Q6354">
        <f>Table1[[#This Row],[Revenue]]-(Table1[[#This Row],[Unit Cost]]*Table1[[#This Row],[Order Quantity]])</f>
        <v>365.72000000000014</v>
      </c>
    </row>
    <row r="6355" spans="1:17" x14ac:dyDescent="0.25">
      <c r="A6355" t="s">
        <v>6380</v>
      </c>
      <c r="B6355" t="s">
        <v>21</v>
      </c>
      <c r="C6355" t="s">
        <v>19</v>
      </c>
      <c r="D6355" s="1">
        <v>44107</v>
      </c>
      <c r="E6355" s="1">
        <v>44041</v>
      </c>
      <c r="F6355" s="1">
        <v>44082</v>
      </c>
      <c r="G6355" s="1">
        <v>44059</v>
      </c>
      <c r="H6355">
        <v>19</v>
      </c>
      <c r="I6355">
        <v>45</v>
      </c>
      <c r="J6355">
        <v>108</v>
      </c>
      <c r="K6355">
        <v>25</v>
      </c>
      <c r="L6355">
        <v>8</v>
      </c>
      <c r="M6355">
        <v>0.1</v>
      </c>
      <c r="N6355">
        <v>96.48</v>
      </c>
      <c r="O6355">
        <v>214.4</v>
      </c>
      <c r="P6355" s="2">
        <f>(Table1[[#This Row],[Unit Price]]-Table1[[#This Row],[Discount Applied]])*Table1[[#This Row],[Order Quantity]]</f>
        <v>1714.4</v>
      </c>
      <c r="Q6355">
        <f>Table1[[#This Row],[Revenue]]-(Table1[[#This Row],[Unit Cost]]*Table1[[#This Row],[Order Quantity]])</f>
        <v>942.56000000000006</v>
      </c>
    </row>
    <row r="6356" spans="1:17" x14ac:dyDescent="0.25">
      <c r="A6356" t="s">
        <v>6381</v>
      </c>
      <c r="B6356" t="s">
        <v>18</v>
      </c>
      <c r="C6356" t="s">
        <v>19</v>
      </c>
      <c r="D6356" s="1">
        <v>44107</v>
      </c>
      <c r="E6356" s="1">
        <v>44041</v>
      </c>
      <c r="F6356" s="1">
        <v>43838</v>
      </c>
      <c r="G6356" s="1">
        <v>44020</v>
      </c>
      <c r="H6356">
        <v>4</v>
      </c>
      <c r="I6356">
        <v>26</v>
      </c>
      <c r="J6356">
        <v>146</v>
      </c>
      <c r="K6356">
        <v>7</v>
      </c>
      <c r="L6356">
        <v>3</v>
      </c>
      <c r="M6356">
        <v>0.05</v>
      </c>
      <c r="N6356">
        <v>446.49</v>
      </c>
      <c r="O6356">
        <v>911.2</v>
      </c>
      <c r="P6356" s="2">
        <f>(Table1[[#This Row],[Unit Price]]-Table1[[#This Row],[Discount Applied]])*Table1[[#This Row],[Order Quantity]]</f>
        <v>2733.4500000000003</v>
      </c>
      <c r="Q6356">
        <f>Table1[[#This Row],[Revenue]]-(Table1[[#This Row],[Unit Cost]]*Table1[[#This Row],[Order Quantity]])</f>
        <v>1393.9800000000002</v>
      </c>
    </row>
    <row r="6357" spans="1:17" x14ac:dyDescent="0.25">
      <c r="A6357" t="s">
        <v>6382</v>
      </c>
      <c r="B6357" t="s">
        <v>33</v>
      </c>
      <c r="C6357" t="s">
        <v>43</v>
      </c>
      <c r="D6357" s="1">
        <v>44107</v>
      </c>
      <c r="E6357" s="1">
        <v>44041</v>
      </c>
      <c r="F6357" s="1">
        <v>44056</v>
      </c>
      <c r="G6357" s="1">
        <v>44060</v>
      </c>
      <c r="H6357">
        <v>28</v>
      </c>
      <c r="I6357">
        <v>37</v>
      </c>
      <c r="J6357">
        <v>67</v>
      </c>
      <c r="K6357">
        <v>4</v>
      </c>
      <c r="L6357">
        <v>8</v>
      </c>
      <c r="M6357">
        <v>0.3</v>
      </c>
      <c r="N6357">
        <v>879.38</v>
      </c>
      <c r="O6357" s="2">
        <v>1172.5</v>
      </c>
      <c r="P6357" s="2">
        <f>(Table1[[#This Row],[Unit Price]]-Table1[[#This Row],[Discount Applied]])*Table1[[#This Row],[Order Quantity]]</f>
        <v>9377.6</v>
      </c>
      <c r="Q6357">
        <f>Table1[[#This Row],[Revenue]]-(Table1[[#This Row],[Unit Cost]]*Table1[[#This Row],[Order Quantity]])</f>
        <v>2342.5600000000004</v>
      </c>
    </row>
    <row r="6358" spans="1:17" x14ac:dyDescent="0.25">
      <c r="A6358" t="s">
        <v>6383</v>
      </c>
      <c r="B6358" t="s">
        <v>21</v>
      </c>
      <c r="C6358" t="s">
        <v>34</v>
      </c>
      <c r="D6358" s="1">
        <v>44107</v>
      </c>
      <c r="E6358" s="1">
        <v>44041</v>
      </c>
      <c r="F6358" s="1">
        <v>44067</v>
      </c>
      <c r="G6358" s="1">
        <v>44069</v>
      </c>
      <c r="H6358">
        <v>15</v>
      </c>
      <c r="I6358">
        <v>26</v>
      </c>
      <c r="J6358">
        <v>264</v>
      </c>
      <c r="K6358">
        <v>16</v>
      </c>
      <c r="L6358">
        <v>3</v>
      </c>
      <c r="M6358">
        <v>0.05</v>
      </c>
      <c r="N6358">
        <v>706.31</v>
      </c>
      <c r="O6358" s="2">
        <v>1681.7</v>
      </c>
      <c r="P6358" s="2">
        <f>(Table1[[#This Row],[Unit Price]]-Table1[[#This Row],[Discount Applied]])*Table1[[#This Row],[Order Quantity]]</f>
        <v>5044.9500000000007</v>
      </c>
      <c r="Q6358">
        <f>Table1[[#This Row],[Revenue]]-(Table1[[#This Row],[Unit Cost]]*Table1[[#This Row],[Order Quantity]])</f>
        <v>2926.0200000000009</v>
      </c>
    </row>
    <row r="6359" spans="1:17" x14ac:dyDescent="0.25">
      <c r="A6359" t="s">
        <v>6384</v>
      </c>
      <c r="B6359" t="s">
        <v>18</v>
      </c>
      <c r="C6359" t="s">
        <v>34</v>
      </c>
      <c r="D6359" s="1">
        <v>43377</v>
      </c>
      <c r="E6359" s="1">
        <v>43259</v>
      </c>
      <c r="F6359" s="1">
        <v>43336</v>
      </c>
      <c r="G6359" s="1">
        <v>43339</v>
      </c>
      <c r="H6359">
        <v>8</v>
      </c>
      <c r="I6359">
        <v>18</v>
      </c>
      <c r="J6359">
        <v>297</v>
      </c>
      <c r="K6359">
        <v>5</v>
      </c>
      <c r="L6359">
        <v>4</v>
      </c>
      <c r="M6359">
        <v>7.4999999999999997E-2</v>
      </c>
      <c r="N6359" s="2">
        <v>4565.51</v>
      </c>
      <c r="O6359" s="2">
        <v>5567.7</v>
      </c>
      <c r="P6359" s="2">
        <f>(Table1[[#This Row],[Unit Price]]-Table1[[#This Row],[Discount Applied]])*Table1[[#This Row],[Order Quantity]]</f>
        <v>22270.5</v>
      </c>
      <c r="Q6359">
        <f>Table1[[#This Row],[Revenue]]-(Table1[[#This Row],[Unit Cost]]*Table1[[#This Row],[Order Quantity]])</f>
        <v>4008.4599999999991</v>
      </c>
    </row>
    <row r="6360" spans="1:17" x14ac:dyDescent="0.25">
      <c r="A6360" t="s">
        <v>6385</v>
      </c>
      <c r="B6360" t="s">
        <v>33</v>
      </c>
      <c r="C6360" t="s">
        <v>34</v>
      </c>
      <c r="D6360" s="1">
        <v>44000</v>
      </c>
      <c r="E6360" s="1">
        <v>44041</v>
      </c>
      <c r="F6360" s="1">
        <v>44067</v>
      </c>
      <c r="G6360" s="1">
        <v>44073</v>
      </c>
      <c r="H6360">
        <v>26</v>
      </c>
      <c r="I6360">
        <v>37</v>
      </c>
      <c r="J6360">
        <v>322</v>
      </c>
      <c r="K6360">
        <v>8</v>
      </c>
      <c r="L6360">
        <v>1</v>
      </c>
      <c r="M6360">
        <v>7.4999999999999997E-2</v>
      </c>
      <c r="N6360" s="2">
        <v>1688.27</v>
      </c>
      <c r="O6360" s="2">
        <v>3926.2</v>
      </c>
      <c r="P6360" s="2">
        <f>(Table1[[#This Row],[Unit Price]]-Table1[[#This Row],[Discount Applied]])*Table1[[#This Row],[Order Quantity]]</f>
        <v>3926.125</v>
      </c>
      <c r="Q6360">
        <f>Table1[[#This Row],[Revenue]]-(Table1[[#This Row],[Unit Cost]]*Table1[[#This Row],[Order Quantity]])</f>
        <v>2237.855</v>
      </c>
    </row>
    <row r="6361" spans="1:17" x14ac:dyDescent="0.25">
      <c r="A6361" t="s">
        <v>6386</v>
      </c>
      <c r="B6361" t="s">
        <v>18</v>
      </c>
      <c r="C6361" t="s">
        <v>34</v>
      </c>
      <c r="D6361" s="1">
        <v>44107</v>
      </c>
      <c r="E6361" s="1">
        <v>44041</v>
      </c>
      <c r="F6361" s="1">
        <v>44062</v>
      </c>
      <c r="G6361" s="1">
        <v>44066</v>
      </c>
      <c r="H6361">
        <v>8</v>
      </c>
      <c r="I6361">
        <v>32</v>
      </c>
      <c r="J6361">
        <v>284</v>
      </c>
      <c r="K6361">
        <v>37</v>
      </c>
      <c r="L6361">
        <v>6</v>
      </c>
      <c r="M6361">
        <v>0.1</v>
      </c>
      <c r="N6361">
        <v>582.36</v>
      </c>
      <c r="O6361" s="2">
        <v>1098.8</v>
      </c>
      <c r="P6361" s="2">
        <f>(Table1[[#This Row],[Unit Price]]-Table1[[#This Row],[Discount Applied]])*Table1[[#This Row],[Order Quantity]]</f>
        <v>6592.2000000000007</v>
      </c>
      <c r="Q6361">
        <f>Table1[[#This Row],[Revenue]]-(Table1[[#This Row],[Unit Cost]]*Table1[[#This Row],[Order Quantity]])</f>
        <v>3098.0400000000009</v>
      </c>
    </row>
    <row r="6362" spans="1:17" x14ac:dyDescent="0.25">
      <c r="A6362" t="s">
        <v>6387</v>
      </c>
      <c r="B6362" t="s">
        <v>18</v>
      </c>
      <c r="C6362" t="s">
        <v>24</v>
      </c>
      <c r="D6362" s="1">
        <v>44107</v>
      </c>
      <c r="E6362" s="1">
        <v>44041</v>
      </c>
      <c r="F6362" s="1">
        <v>43869</v>
      </c>
      <c r="G6362" s="1">
        <v>43990</v>
      </c>
      <c r="H6362">
        <v>9</v>
      </c>
      <c r="I6362">
        <v>35</v>
      </c>
      <c r="J6362">
        <v>336</v>
      </c>
      <c r="K6362">
        <v>42</v>
      </c>
      <c r="L6362">
        <v>6</v>
      </c>
      <c r="M6362">
        <v>0.05</v>
      </c>
      <c r="N6362" s="2">
        <v>4826.95</v>
      </c>
      <c r="O6362" s="2">
        <v>5815.6</v>
      </c>
      <c r="P6362" s="2">
        <f>(Table1[[#This Row],[Unit Price]]-Table1[[#This Row],[Discount Applied]])*Table1[[#This Row],[Order Quantity]]</f>
        <v>34893.300000000003</v>
      </c>
      <c r="Q6362">
        <f>Table1[[#This Row],[Revenue]]-(Table1[[#This Row],[Unit Cost]]*Table1[[#This Row],[Order Quantity]])</f>
        <v>5931.6000000000058</v>
      </c>
    </row>
    <row r="6363" spans="1:17" x14ac:dyDescent="0.25">
      <c r="A6363" t="s">
        <v>6388</v>
      </c>
      <c r="B6363" t="s">
        <v>21</v>
      </c>
      <c r="C6363" t="s">
        <v>43</v>
      </c>
      <c r="D6363" s="1">
        <v>44107</v>
      </c>
      <c r="E6363" s="1">
        <v>44042</v>
      </c>
      <c r="F6363" s="1">
        <v>44070</v>
      </c>
      <c r="G6363" s="1">
        <v>43899</v>
      </c>
      <c r="H6363">
        <v>18</v>
      </c>
      <c r="I6363">
        <v>48</v>
      </c>
      <c r="J6363">
        <v>66</v>
      </c>
      <c r="K6363">
        <v>3</v>
      </c>
      <c r="L6363">
        <v>6</v>
      </c>
      <c r="M6363">
        <v>7.4999999999999997E-2</v>
      </c>
      <c r="N6363" s="2">
        <v>1626.63</v>
      </c>
      <c r="O6363" s="2">
        <v>2666.6</v>
      </c>
      <c r="P6363" s="2">
        <f>(Table1[[#This Row],[Unit Price]]-Table1[[#This Row],[Discount Applied]])*Table1[[#This Row],[Order Quantity]]</f>
        <v>15999.150000000001</v>
      </c>
      <c r="Q6363">
        <f>Table1[[#This Row],[Revenue]]-(Table1[[#This Row],[Unit Cost]]*Table1[[#This Row],[Order Quantity]])</f>
        <v>6239.3700000000008</v>
      </c>
    </row>
    <row r="6364" spans="1:17" x14ac:dyDescent="0.25">
      <c r="A6364" t="s">
        <v>6389</v>
      </c>
      <c r="B6364" t="s">
        <v>21</v>
      </c>
      <c r="C6364" t="s">
        <v>34</v>
      </c>
      <c r="D6364" s="1">
        <v>44107</v>
      </c>
      <c r="E6364" s="1">
        <v>44042</v>
      </c>
      <c r="F6364" s="1">
        <v>44066</v>
      </c>
      <c r="G6364" s="1">
        <v>43870</v>
      </c>
      <c r="H6364">
        <v>14</v>
      </c>
      <c r="I6364">
        <v>35</v>
      </c>
      <c r="J6364">
        <v>281</v>
      </c>
      <c r="K6364">
        <v>29</v>
      </c>
      <c r="L6364">
        <v>5</v>
      </c>
      <c r="M6364">
        <v>0.05</v>
      </c>
      <c r="N6364">
        <v>621.42999999999995</v>
      </c>
      <c r="O6364" s="2">
        <v>1172.5</v>
      </c>
      <c r="P6364" s="2">
        <f>(Table1[[#This Row],[Unit Price]]-Table1[[#This Row],[Discount Applied]])*Table1[[#This Row],[Order Quantity]]</f>
        <v>5862.25</v>
      </c>
      <c r="Q6364">
        <f>Table1[[#This Row],[Revenue]]-(Table1[[#This Row],[Unit Cost]]*Table1[[#This Row],[Order Quantity]])</f>
        <v>2755.1000000000004</v>
      </c>
    </row>
    <row r="6365" spans="1:17" x14ac:dyDescent="0.25">
      <c r="A6365" t="s">
        <v>6390</v>
      </c>
      <c r="B6365" t="s">
        <v>33</v>
      </c>
      <c r="C6365" t="s">
        <v>26</v>
      </c>
      <c r="D6365" s="1">
        <v>44107</v>
      </c>
      <c r="E6365" s="1">
        <v>44042</v>
      </c>
      <c r="F6365" s="1">
        <v>44068</v>
      </c>
      <c r="G6365" s="1">
        <v>44071</v>
      </c>
      <c r="H6365">
        <v>28</v>
      </c>
      <c r="I6365">
        <v>7</v>
      </c>
      <c r="J6365">
        <v>210</v>
      </c>
      <c r="K6365">
        <v>36</v>
      </c>
      <c r="L6365">
        <v>8</v>
      </c>
      <c r="M6365">
        <v>0.4</v>
      </c>
      <c r="N6365">
        <v>801.99</v>
      </c>
      <c r="O6365" s="2">
        <v>1273</v>
      </c>
      <c r="P6365" s="2">
        <f>(Table1[[#This Row],[Unit Price]]-Table1[[#This Row],[Discount Applied]])*Table1[[#This Row],[Order Quantity]]</f>
        <v>10180.799999999999</v>
      </c>
      <c r="Q6365">
        <f>Table1[[#This Row],[Revenue]]-(Table1[[#This Row],[Unit Cost]]*Table1[[#This Row],[Order Quantity]])</f>
        <v>3764.8799999999992</v>
      </c>
    </row>
    <row r="6366" spans="1:17" x14ac:dyDescent="0.25">
      <c r="A6366" t="s">
        <v>6391</v>
      </c>
      <c r="B6366" t="s">
        <v>18</v>
      </c>
      <c r="C6366" t="s">
        <v>19</v>
      </c>
      <c r="D6366" s="1">
        <v>44107</v>
      </c>
      <c r="E6366" s="1">
        <v>44042</v>
      </c>
      <c r="F6366" s="1">
        <v>44173</v>
      </c>
      <c r="G6366" s="1">
        <v>44060</v>
      </c>
      <c r="H6366">
        <v>2</v>
      </c>
      <c r="I6366">
        <v>14</v>
      </c>
      <c r="J6366">
        <v>143</v>
      </c>
      <c r="K6366">
        <v>8</v>
      </c>
      <c r="L6366">
        <v>3</v>
      </c>
      <c r="M6366">
        <v>0.4</v>
      </c>
      <c r="N6366">
        <v>177.95</v>
      </c>
      <c r="O6366">
        <v>214.4</v>
      </c>
      <c r="P6366" s="2">
        <f>(Table1[[#This Row],[Unit Price]]-Table1[[#This Row],[Discount Applied]])*Table1[[#This Row],[Order Quantity]]</f>
        <v>642</v>
      </c>
      <c r="Q6366">
        <f>Table1[[#This Row],[Revenue]]-(Table1[[#This Row],[Unit Cost]]*Table1[[#This Row],[Order Quantity]])</f>
        <v>108.15000000000009</v>
      </c>
    </row>
    <row r="6367" spans="1:17" x14ac:dyDescent="0.25">
      <c r="A6367" t="s">
        <v>6392</v>
      </c>
      <c r="B6367" t="s">
        <v>23</v>
      </c>
      <c r="C6367" t="s">
        <v>19</v>
      </c>
      <c r="D6367" s="1">
        <v>44107</v>
      </c>
      <c r="E6367" s="1">
        <v>44042</v>
      </c>
      <c r="F6367" s="1">
        <v>44082</v>
      </c>
      <c r="G6367" s="1">
        <v>44060</v>
      </c>
      <c r="H6367">
        <v>25</v>
      </c>
      <c r="I6367">
        <v>9</v>
      </c>
      <c r="J6367">
        <v>150</v>
      </c>
      <c r="K6367">
        <v>38</v>
      </c>
      <c r="L6367">
        <v>8</v>
      </c>
      <c r="M6367">
        <v>0.05</v>
      </c>
      <c r="N6367" s="2">
        <v>2717.52</v>
      </c>
      <c r="O6367" s="2">
        <v>3484</v>
      </c>
      <c r="P6367" s="2">
        <f>(Table1[[#This Row],[Unit Price]]-Table1[[#This Row],[Discount Applied]])*Table1[[#This Row],[Order Quantity]]</f>
        <v>27871.599999999999</v>
      </c>
      <c r="Q6367">
        <f>Table1[[#This Row],[Revenue]]-(Table1[[#This Row],[Unit Cost]]*Table1[[#This Row],[Order Quantity]])</f>
        <v>6131.4399999999987</v>
      </c>
    </row>
    <row r="6368" spans="1:17" x14ac:dyDescent="0.25">
      <c r="A6368" t="s">
        <v>6393</v>
      </c>
      <c r="B6368" t="s">
        <v>21</v>
      </c>
      <c r="C6368" t="s">
        <v>19</v>
      </c>
      <c r="D6368" s="1">
        <v>44107</v>
      </c>
      <c r="E6368" s="1">
        <v>44042</v>
      </c>
      <c r="F6368" s="1">
        <v>43990</v>
      </c>
      <c r="G6368" s="1">
        <v>44051</v>
      </c>
      <c r="H6368">
        <v>18</v>
      </c>
      <c r="I6368">
        <v>20</v>
      </c>
      <c r="J6368">
        <v>138</v>
      </c>
      <c r="K6368">
        <v>46</v>
      </c>
      <c r="L6368">
        <v>1</v>
      </c>
      <c r="M6368">
        <v>0.05</v>
      </c>
      <c r="N6368" s="2">
        <v>1195.01</v>
      </c>
      <c r="O6368" s="2">
        <v>2438.8000000000002</v>
      </c>
      <c r="P6368" s="2">
        <f>(Table1[[#This Row],[Unit Price]]-Table1[[#This Row],[Discount Applied]])*Table1[[#This Row],[Order Quantity]]</f>
        <v>2438.75</v>
      </c>
      <c r="Q6368">
        <f>Table1[[#This Row],[Revenue]]-(Table1[[#This Row],[Unit Cost]]*Table1[[#This Row],[Order Quantity]])</f>
        <v>1243.74</v>
      </c>
    </row>
    <row r="6369" spans="1:17" x14ac:dyDescent="0.25">
      <c r="A6369" t="s">
        <v>6394</v>
      </c>
      <c r="B6369" t="s">
        <v>21</v>
      </c>
      <c r="C6369" t="s">
        <v>29</v>
      </c>
      <c r="D6369" s="1">
        <v>44107</v>
      </c>
      <c r="E6369" s="1">
        <v>44042</v>
      </c>
      <c r="F6369" s="1">
        <v>44062</v>
      </c>
      <c r="G6369" s="1">
        <v>44066</v>
      </c>
      <c r="H6369">
        <v>12</v>
      </c>
      <c r="I6369">
        <v>12</v>
      </c>
      <c r="J6369">
        <v>35</v>
      </c>
      <c r="K6369">
        <v>6</v>
      </c>
      <c r="L6369">
        <v>3</v>
      </c>
      <c r="M6369">
        <v>0.4</v>
      </c>
      <c r="N6369" s="2">
        <v>4678.07</v>
      </c>
      <c r="O6369" s="2">
        <v>5775.4</v>
      </c>
      <c r="P6369" s="2">
        <f>(Table1[[#This Row],[Unit Price]]-Table1[[#This Row],[Discount Applied]])*Table1[[#This Row],[Order Quantity]]</f>
        <v>17325</v>
      </c>
      <c r="Q6369">
        <f>Table1[[#This Row],[Revenue]]-(Table1[[#This Row],[Unit Cost]]*Table1[[#This Row],[Order Quantity]])</f>
        <v>3290.7900000000009</v>
      </c>
    </row>
    <row r="6370" spans="1:17" x14ac:dyDescent="0.25">
      <c r="A6370" t="s">
        <v>6395</v>
      </c>
      <c r="B6370" t="s">
        <v>18</v>
      </c>
      <c r="C6370" t="s">
        <v>19</v>
      </c>
      <c r="D6370" s="1">
        <v>43377</v>
      </c>
      <c r="E6370" s="1">
        <v>43289</v>
      </c>
      <c r="F6370" s="1">
        <v>43335</v>
      </c>
      <c r="G6370" s="1">
        <v>43339</v>
      </c>
      <c r="H6370">
        <v>10</v>
      </c>
      <c r="I6370">
        <v>6</v>
      </c>
      <c r="J6370">
        <v>153</v>
      </c>
      <c r="K6370">
        <v>37</v>
      </c>
      <c r="L6370">
        <v>3</v>
      </c>
      <c r="M6370">
        <v>0.1</v>
      </c>
      <c r="N6370" s="2">
        <v>2135.63</v>
      </c>
      <c r="O6370" s="2">
        <v>2512.5</v>
      </c>
      <c r="P6370" s="2">
        <f>(Table1[[#This Row],[Unit Price]]-Table1[[#This Row],[Discount Applied]])*Table1[[#This Row],[Order Quantity]]</f>
        <v>7537.2000000000007</v>
      </c>
      <c r="Q6370">
        <f>Table1[[#This Row],[Revenue]]-(Table1[[#This Row],[Unit Cost]]*Table1[[#This Row],[Order Quantity]])</f>
        <v>1130.3100000000004</v>
      </c>
    </row>
    <row r="6371" spans="1:17" x14ac:dyDescent="0.25">
      <c r="A6371" t="s">
        <v>6396</v>
      </c>
      <c r="B6371" t="s">
        <v>21</v>
      </c>
      <c r="C6371" t="s">
        <v>29</v>
      </c>
      <c r="D6371" s="1">
        <v>44107</v>
      </c>
      <c r="E6371" s="1">
        <v>44042</v>
      </c>
      <c r="F6371" s="1">
        <v>44060</v>
      </c>
      <c r="G6371" s="1">
        <v>44064</v>
      </c>
      <c r="H6371">
        <v>14</v>
      </c>
      <c r="I6371">
        <v>33</v>
      </c>
      <c r="J6371">
        <v>1</v>
      </c>
      <c r="K6371">
        <v>44</v>
      </c>
      <c r="L6371">
        <v>1</v>
      </c>
      <c r="M6371">
        <v>0.1</v>
      </c>
      <c r="N6371" s="2">
        <v>1696.84</v>
      </c>
      <c r="O6371" s="2">
        <v>2532.6</v>
      </c>
      <c r="P6371" s="2">
        <f>(Table1[[#This Row],[Unit Price]]-Table1[[#This Row],[Discount Applied]])*Table1[[#This Row],[Order Quantity]]</f>
        <v>2532.5</v>
      </c>
      <c r="Q6371">
        <f>Table1[[#This Row],[Revenue]]-(Table1[[#This Row],[Unit Cost]]*Table1[[#This Row],[Order Quantity]])</f>
        <v>835.66000000000008</v>
      </c>
    </row>
    <row r="6372" spans="1:17" x14ac:dyDescent="0.25">
      <c r="A6372" t="s">
        <v>6397</v>
      </c>
      <c r="B6372" t="s">
        <v>23</v>
      </c>
      <c r="C6372" t="s">
        <v>19</v>
      </c>
      <c r="D6372" s="1">
        <v>44107</v>
      </c>
      <c r="E6372" s="1">
        <v>44042</v>
      </c>
      <c r="F6372" s="1">
        <v>44058</v>
      </c>
      <c r="G6372" s="1">
        <v>44061</v>
      </c>
      <c r="H6372">
        <v>23</v>
      </c>
      <c r="I6372">
        <v>13</v>
      </c>
      <c r="J6372">
        <v>99</v>
      </c>
      <c r="K6372">
        <v>12</v>
      </c>
      <c r="L6372">
        <v>6</v>
      </c>
      <c r="M6372">
        <v>7.4999999999999997E-2</v>
      </c>
      <c r="N6372" s="2">
        <v>3604.67</v>
      </c>
      <c r="O6372" s="2">
        <v>5380.1</v>
      </c>
      <c r="P6372" s="2">
        <f>(Table1[[#This Row],[Unit Price]]-Table1[[#This Row],[Discount Applied]])*Table1[[#This Row],[Order Quantity]]</f>
        <v>32280.15</v>
      </c>
      <c r="Q6372">
        <f>Table1[[#This Row],[Revenue]]-(Table1[[#This Row],[Unit Cost]]*Table1[[#This Row],[Order Quantity]])</f>
        <v>10652.130000000001</v>
      </c>
    </row>
    <row r="6373" spans="1:17" x14ac:dyDescent="0.25">
      <c r="A6373" t="s">
        <v>6398</v>
      </c>
      <c r="B6373" t="s">
        <v>21</v>
      </c>
      <c r="C6373" t="s">
        <v>24</v>
      </c>
      <c r="D6373" s="1">
        <v>44107</v>
      </c>
      <c r="E6373" s="1">
        <v>44042</v>
      </c>
      <c r="F6373" s="1">
        <v>43869</v>
      </c>
      <c r="G6373" s="1">
        <v>44112</v>
      </c>
      <c r="H6373">
        <v>13</v>
      </c>
      <c r="I6373">
        <v>46</v>
      </c>
      <c r="J6373">
        <v>345</v>
      </c>
      <c r="K6373">
        <v>36</v>
      </c>
      <c r="L6373">
        <v>1</v>
      </c>
      <c r="M6373">
        <v>0.4</v>
      </c>
      <c r="N6373">
        <v>77.05</v>
      </c>
      <c r="O6373">
        <v>167.5</v>
      </c>
      <c r="P6373" s="2">
        <f>(Table1[[#This Row],[Unit Price]]-Table1[[#This Row],[Discount Applied]])*Table1[[#This Row],[Order Quantity]]</f>
        <v>167.1</v>
      </c>
      <c r="Q6373">
        <f>Table1[[#This Row],[Revenue]]-(Table1[[#This Row],[Unit Cost]]*Table1[[#This Row],[Order Quantity]])</f>
        <v>90.05</v>
      </c>
    </row>
    <row r="6374" spans="1:17" x14ac:dyDescent="0.25">
      <c r="A6374" t="s">
        <v>6399</v>
      </c>
      <c r="B6374" t="s">
        <v>33</v>
      </c>
      <c r="C6374" t="s">
        <v>43</v>
      </c>
      <c r="D6374" s="1">
        <v>44000</v>
      </c>
      <c r="E6374" s="1">
        <v>44042</v>
      </c>
      <c r="F6374" s="1">
        <v>44063</v>
      </c>
      <c r="G6374" s="1">
        <v>44069</v>
      </c>
      <c r="H6374">
        <v>27</v>
      </c>
      <c r="I6374">
        <v>38</v>
      </c>
      <c r="J6374">
        <v>81</v>
      </c>
      <c r="K6374">
        <v>32</v>
      </c>
      <c r="L6374">
        <v>6</v>
      </c>
      <c r="M6374">
        <v>7.4999999999999997E-2</v>
      </c>
      <c r="N6374" s="2">
        <v>3043.81</v>
      </c>
      <c r="O6374" s="2">
        <v>3953</v>
      </c>
      <c r="P6374" s="2">
        <f>(Table1[[#This Row],[Unit Price]]-Table1[[#This Row],[Discount Applied]])*Table1[[#This Row],[Order Quantity]]</f>
        <v>23717.550000000003</v>
      </c>
      <c r="Q6374">
        <f>Table1[[#This Row],[Revenue]]-(Table1[[#This Row],[Unit Cost]]*Table1[[#This Row],[Order Quantity]])</f>
        <v>5454.6900000000023</v>
      </c>
    </row>
    <row r="6375" spans="1:17" x14ac:dyDescent="0.25">
      <c r="A6375" t="s">
        <v>6400</v>
      </c>
      <c r="B6375" t="s">
        <v>33</v>
      </c>
      <c r="C6375" t="s">
        <v>19</v>
      </c>
      <c r="D6375" s="1">
        <v>44107</v>
      </c>
      <c r="E6375" s="1">
        <v>44042</v>
      </c>
      <c r="F6375" s="1">
        <v>44058</v>
      </c>
      <c r="G6375" s="1">
        <v>44068</v>
      </c>
      <c r="H6375">
        <v>26</v>
      </c>
      <c r="I6375">
        <v>12</v>
      </c>
      <c r="J6375">
        <v>163</v>
      </c>
      <c r="K6375">
        <v>38</v>
      </c>
      <c r="L6375">
        <v>4</v>
      </c>
      <c r="M6375">
        <v>0.15</v>
      </c>
      <c r="N6375">
        <v>492.45</v>
      </c>
      <c r="O6375" s="2">
        <v>1172.5</v>
      </c>
      <c r="P6375" s="2">
        <f>(Table1[[#This Row],[Unit Price]]-Table1[[#This Row],[Discount Applied]])*Table1[[#This Row],[Order Quantity]]</f>
        <v>4689.3999999999996</v>
      </c>
      <c r="Q6375">
        <f>Table1[[#This Row],[Revenue]]-(Table1[[#This Row],[Unit Cost]]*Table1[[#This Row],[Order Quantity]])</f>
        <v>2719.5999999999995</v>
      </c>
    </row>
    <row r="6376" spans="1:17" x14ac:dyDescent="0.25">
      <c r="A6376" t="s">
        <v>6401</v>
      </c>
      <c r="B6376" t="s">
        <v>21</v>
      </c>
      <c r="C6376" t="s">
        <v>34</v>
      </c>
      <c r="D6376" s="1">
        <v>44107</v>
      </c>
      <c r="E6376" s="1">
        <v>44043</v>
      </c>
      <c r="F6376" s="1">
        <v>44071</v>
      </c>
      <c r="G6376" s="1">
        <v>44021</v>
      </c>
      <c r="H6376">
        <v>19</v>
      </c>
      <c r="I6376">
        <v>23</v>
      </c>
      <c r="J6376">
        <v>281</v>
      </c>
      <c r="K6376">
        <v>14</v>
      </c>
      <c r="L6376">
        <v>5</v>
      </c>
      <c r="M6376">
        <v>0.1</v>
      </c>
      <c r="N6376">
        <v>933.98</v>
      </c>
      <c r="O6376" s="2">
        <v>1098.8</v>
      </c>
      <c r="P6376" s="2">
        <f>(Table1[[#This Row],[Unit Price]]-Table1[[#This Row],[Discount Applied]])*Table1[[#This Row],[Order Quantity]]</f>
        <v>5493.5</v>
      </c>
      <c r="Q6376">
        <f>Table1[[#This Row],[Revenue]]-(Table1[[#This Row],[Unit Cost]]*Table1[[#This Row],[Order Quantity]])</f>
        <v>823.60000000000036</v>
      </c>
    </row>
    <row r="6377" spans="1:17" x14ac:dyDescent="0.25">
      <c r="A6377" t="s">
        <v>6402</v>
      </c>
      <c r="B6377" t="s">
        <v>21</v>
      </c>
      <c r="C6377" t="s">
        <v>19</v>
      </c>
      <c r="D6377" s="1">
        <v>44107</v>
      </c>
      <c r="E6377" s="1">
        <v>44043</v>
      </c>
      <c r="F6377" s="1">
        <v>44063</v>
      </c>
      <c r="G6377" s="1">
        <v>44069</v>
      </c>
      <c r="H6377">
        <v>19</v>
      </c>
      <c r="I6377">
        <v>35</v>
      </c>
      <c r="J6377">
        <v>95</v>
      </c>
      <c r="K6377">
        <v>39</v>
      </c>
      <c r="L6377">
        <v>6</v>
      </c>
      <c r="M6377">
        <v>0.15</v>
      </c>
      <c r="N6377" s="2">
        <v>4416.1000000000004</v>
      </c>
      <c r="O6377" s="2">
        <v>5735.2</v>
      </c>
      <c r="P6377" s="2">
        <f>(Table1[[#This Row],[Unit Price]]-Table1[[#This Row],[Discount Applied]])*Table1[[#This Row],[Order Quantity]]</f>
        <v>34410.300000000003</v>
      </c>
      <c r="Q6377">
        <f>Table1[[#This Row],[Revenue]]-(Table1[[#This Row],[Unit Cost]]*Table1[[#This Row],[Order Quantity]])</f>
        <v>7913.7000000000007</v>
      </c>
    </row>
    <row r="6378" spans="1:17" x14ac:dyDescent="0.25">
      <c r="A6378" t="s">
        <v>6403</v>
      </c>
      <c r="B6378" t="s">
        <v>21</v>
      </c>
      <c r="C6378" t="s">
        <v>29</v>
      </c>
      <c r="D6378" s="1">
        <v>44107</v>
      </c>
      <c r="E6378" s="1">
        <v>44043</v>
      </c>
      <c r="F6378" s="1">
        <v>44056</v>
      </c>
      <c r="G6378" s="1">
        <v>44063</v>
      </c>
      <c r="H6378">
        <v>15</v>
      </c>
      <c r="I6378">
        <v>18</v>
      </c>
      <c r="J6378">
        <v>35</v>
      </c>
      <c r="K6378">
        <v>7</v>
      </c>
      <c r="L6378">
        <v>8</v>
      </c>
      <c r="M6378">
        <v>0.15</v>
      </c>
      <c r="N6378" s="2">
        <v>3589.19</v>
      </c>
      <c r="O6378" s="2">
        <v>6525.8</v>
      </c>
      <c r="P6378" s="2">
        <f>(Table1[[#This Row],[Unit Price]]-Table1[[#This Row],[Discount Applied]])*Table1[[#This Row],[Order Quantity]]</f>
        <v>52205.200000000004</v>
      </c>
      <c r="Q6378">
        <f>Table1[[#This Row],[Revenue]]-(Table1[[#This Row],[Unit Cost]]*Table1[[#This Row],[Order Quantity]])</f>
        <v>23491.680000000004</v>
      </c>
    </row>
    <row r="6379" spans="1:17" x14ac:dyDescent="0.25">
      <c r="A6379" t="s">
        <v>6404</v>
      </c>
      <c r="B6379" t="s">
        <v>18</v>
      </c>
      <c r="C6379" t="s">
        <v>26</v>
      </c>
      <c r="D6379" s="1">
        <v>44000</v>
      </c>
      <c r="E6379" s="1">
        <v>44043</v>
      </c>
      <c r="F6379" s="1">
        <v>43990</v>
      </c>
      <c r="G6379" s="1">
        <v>44173</v>
      </c>
      <c r="H6379">
        <v>5</v>
      </c>
      <c r="I6379">
        <v>36</v>
      </c>
      <c r="J6379">
        <v>210</v>
      </c>
      <c r="K6379">
        <v>29</v>
      </c>
      <c r="L6379">
        <v>5</v>
      </c>
      <c r="M6379">
        <v>0.05</v>
      </c>
      <c r="N6379">
        <v>855.46</v>
      </c>
      <c r="O6379" s="2">
        <v>1018.4</v>
      </c>
      <c r="P6379" s="2">
        <f>(Table1[[#This Row],[Unit Price]]-Table1[[#This Row],[Discount Applied]])*Table1[[#This Row],[Order Quantity]]</f>
        <v>5091.75</v>
      </c>
      <c r="Q6379">
        <f>Table1[[#This Row],[Revenue]]-(Table1[[#This Row],[Unit Cost]]*Table1[[#This Row],[Order Quantity]])</f>
        <v>814.44999999999982</v>
      </c>
    </row>
    <row r="6380" spans="1:17" x14ac:dyDescent="0.25">
      <c r="A6380" t="s">
        <v>6405</v>
      </c>
      <c r="B6380" t="s">
        <v>21</v>
      </c>
      <c r="C6380" t="s">
        <v>19</v>
      </c>
      <c r="D6380" s="1">
        <v>44107</v>
      </c>
      <c r="E6380" s="1">
        <v>44043</v>
      </c>
      <c r="F6380" s="1">
        <v>44070</v>
      </c>
      <c r="G6380" s="1">
        <v>43960</v>
      </c>
      <c r="H6380">
        <v>12</v>
      </c>
      <c r="I6380">
        <v>14</v>
      </c>
      <c r="J6380">
        <v>135</v>
      </c>
      <c r="K6380">
        <v>16</v>
      </c>
      <c r="L6380">
        <v>1</v>
      </c>
      <c r="M6380">
        <v>7.4999999999999997E-2</v>
      </c>
      <c r="N6380" s="2">
        <v>2937.82</v>
      </c>
      <c r="O6380" s="2">
        <v>3497.4</v>
      </c>
      <c r="P6380" s="2">
        <f>(Table1[[#This Row],[Unit Price]]-Table1[[#This Row],[Discount Applied]])*Table1[[#This Row],[Order Quantity]]</f>
        <v>3497.3250000000003</v>
      </c>
      <c r="Q6380">
        <f>Table1[[#This Row],[Revenue]]-(Table1[[#This Row],[Unit Cost]]*Table1[[#This Row],[Order Quantity]])</f>
        <v>559.50500000000011</v>
      </c>
    </row>
    <row r="6381" spans="1:17" x14ac:dyDescent="0.25">
      <c r="A6381" t="s">
        <v>6406</v>
      </c>
      <c r="B6381" t="s">
        <v>18</v>
      </c>
      <c r="C6381" t="s">
        <v>34</v>
      </c>
      <c r="D6381" s="1">
        <v>43377</v>
      </c>
      <c r="E6381" s="1">
        <v>43289</v>
      </c>
      <c r="F6381" s="1">
        <v>43326</v>
      </c>
      <c r="G6381" s="1">
        <v>43329</v>
      </c>
      <c r="H6381">
        <v>4</v>
      </c>
      <c r="I6381">
        <v>22</v>
      </c>
      <c r="J6381">
        <v>293</v>
      </c>
      <c r="K6381">
        <v>42</v>
      </c>
      <c r="L6381">
        <v>3</v>
      </c>
      <c r="M6381">
        <v>7.4999999999999997E-2</v>
      </c>
      <c r="N6381" s="2">
        <v>1227.6400000000001</v>
      </c>
      <c r="O6381" s="2">
        <v>1681.7</v>
      </c>
      <c r="P6381" s="2">
        <f>(Table1[[#This Row],[Unit Price]]-Table1[[#This Row],[Discount Applied]])*Table1[[#This Row],[Order Quantity]]</f>
        <v>5044.875</v>
      </c>
      <c r="Q6381">
        <f>Table1[[#This Row],[Revenue]]-(Table1[[#This Row],[Unit Cost]]*Table1[[#This Row],[Order Quantity]])</f>
        <v>1361.9549999999999</v>
      </c>
    </row>
    <row r="6382" spans="1:17" x14ac:dyDescent="0.25">
      <c r="A6382" t="s">
        <v>6407</v>
      </c>
      <c r="B6382" t="s">
        <v>18</v>
      </c>
      <c r="C6382" t="s">
        <v>34</v>
      </c>
      <c r="D6382" s="1">
        <v>44107</v>
      </c>
      <c r="E6382" s="1">
        <v>43838</v>
      </c>
      <c r="F6382" s="1">
        <v>44082</v>
      </c>
      <c r="G6382" s="1">
        <v>44060</v>
      </c>
      <c r="H6382">
        <v>3</v>
      </c>
      <c r="I6382">
        <v>36</v>
      </c>
      <c r="J6382">
        <v>268</v>
      </c>
      <c r="K6382">
        <v>27</v>
      </c>
      <c r="L6382">
        <v>6</v>
      </c>
      <c r="M6382">
        <v>7.4999999999999997E-2</v>
      </c>
      <c r="N6382" s="2">
        <v>1058.06</v>
      </c>
      <c r="O6382" s="2">
        <v>2519.1999999999998</v>
      </c>
      <c r="P6382" s="2">
        <f>(Table1[[#This Row],[Unit Price]]-Table1[[#This Row],[Discount Applied]])*Table1[[#This Row],[Order Quantity]]</f>
        <v>15114.75</v>
      </c>
      <c r="Q6382">
        <f>Table1[[#This Row],[Revenue]]-(Table1[[#This Row],[Unit Cost]]*Table1[[#This Row],[Order Quantity]])</f>
        <v>8766.39</v>
      </c>
    </row>
    <row r="6383" spans="1:17" x14ac:dyDescent="0.25">
      <c r="A6383" t="s">
        <v>6408</v>
      </c>
      <c r="B6383" t="s">
        <v>18</v>
      </c>
      <c r="C6383" t="s">
        <v>29</v>
      </c>
      <c r="D6383" s="1">
        <v>44107</v>
      </c>
      <c r="E6383" s="1">
        <v>43838</v>
      </c>
      <c r="F6383" s="1">
        <v>44112</v>
      </c>
      <c r="G6383" s="1">
        <v>44060</v>
      </c>
      <c r="H6383">
        <v>3</v>
      </c>
      <c r="I6383">
        <v>14</v>
      </c>
      <c r="J6383">
        <v>35</v>
      </c>
      <c r="K6383">
        <v>31</v>
      </c>
      <c r="L6383">
        <v>4</v>
      </c>
      <c r="M6383">
        <v>0.15</v>
      </c>
      <c r="N6383">
        <v>621.76</v>
      </c>
      <c r="O6383" s="2">
        <v>1072</v>
      </c>
      <c r="P6383" s="2">
        <f>(Table1[[#This Row],[Unit Price]]-Table1[[#This Row],[Discount Applied]])*Table1[[#This Row],[Order Quantity]]</f>
        <v>4287.3999999999996</v>
      </c>
      <c r="Q6383">
        <f>Table1[[#This Row],[Revenue]]-(Table1[[#This Row],[Unit Cost]]*Table1[[#This Row],[Order Quantity]])</f>
        <v>1800.3599999999997</v>
      </c>
    </row>
    <row r="6384" spans="1:17" x14ac:dyDescent="0.25">
      <c r="A6384" t="s">
        <v>6409</v>
      </c>
      <c r="B6384" t="s">
        <v>23</v>
      </c>
      <c r="C6384" t="s">
        <v>26</v>
      </c>
      <c r="D6384" s="1">
        <v>44107</v>
      </c>
      <c r="E6384" s="1">
        <v>43838</v>
      </c>
      <c r="F6384" s="1">
        <v>44072</v>
      </c>
      <c r="G6384" s="1">
        <v>44073</v>
      </c>
      <c r="H6384">
        <v>22</v>
      </c>
      <c r="I6384">
        <v>19</v>
      </c>
      <c r="J6384">
        <v>210</v>
      </c>
      <c r="K6384">
        <v>8</v>
      </c>
      <c r="L6384">
        <v>4</v>
      </c>
      <c r="M6384">
        <v>0.3</v>
      </c>
      <c r="N6384">
        <v>895.05</v>
      </c>
      <c r="O6384" s="2">
        <v>1226.0999999999999</v>
      </c>
      <c r="P6384" s="2">
        <f>(Table1[[#This Row],[Unit Price]]-Table1[[#This Row],[Discount Applied]])*Table1[[#This Row],[Order Quantity]]</f>
        <v>4903.2</v>
      </c>
      <c r="Q6384">
        <f>Table1[[#This Row],[Revenue]]-(Table1[[#This Row],[Unit Cost]]*Table1[[#This Row],[Order Quantity]])</f>
        <v>1323</v>
      </c>
    </row>
    <row r="6385" spans="1:17" x14ac:dyDescent="0.25">
      <c r="A6385" t="s">
        <v>6410</v>
      </c>
      <c r="B6385" t="s">
        <v>21</v>
      </c>
      <c r="C6385" t="s">
        <v>26</v>
      </c>
      <c r="D6385" s="1">
        <v>44000</v>
      </c>
      <c r="E6385" s="1">
        <v>43838</v>
      </c>
      <c r="F6385" s="1">
        <v>44071</v>
      </c>
      <c r="G6385" s="1">
        <v>43870</v>
      </c>
      <c r="H6385">
        <v>20</v>
      </c>
      <c r="I6385">
        <v>24</v>
      </c>
      <c r="J6385">
        <v>219</v>
      </c>
      <c r="K6385">
        <v>35</v>
      </c>
      <c r="L6385">
        <v>3</v>
      </c>
      <c r="M6385">
        <v>0.2</v>
      </c>
      <c r="N6385">
        <v>835.49</v>
      </c>
      <c r="O6385" s="2">
        <v>1943</v>
      </c>
      <c r="P6385" s="2">
        <f>(Table1[[#This Row],[Unit Price]]-Table1[[#This Row],[Discount Applied]])*Table1[[#This Row],[Order Quantity]]</f>
        <v>5828.4</v>
      </c>
      <c r="Q6385">
        <f>Table1[[#This Row],[Revenue]]-(Table1[[#This Row],[Unit Cost]]*Table1[[#This Row],[Order Quantity]])</f>
        <v>3321.9299999999994</v>
      </c>
    </row>
    <row r="6386" spans="1:17" x14ac:dyDescent="0.25">
      <c r="A6386" t="s">
        <v>6411</v>
      </c>
      <c r="B6386" t="s">
        <v>18</v>
      </c>
      <c r="C6386" t="s">
        <v>26</v>
      </c>
      <c r="D6386" s="1">
        <v>44000</v>
      </c>
      <c r="E6386" s="1">
        <v>43869</v>
      </c>
      <c r="F6386" s="1">
        <v>44060</v>
      </c>
      <c r="G6386" s="1">
        <v>44069</v>
      </c>
      <c r="H6386">
        <v>5</v>
      </c>
      <c r="I6386">
        <v>41</v>
      </c>
      <c r="J6386">
        <v>221</v>
      </c>
      <c r="K6386">
        <v>20</v>
      </c>
      <c r="L6386">
        <v>3</v>
      </c>
      <c r="M6386">
        <v>0.05</v>
      </c>
      <c r="N6386" s="2">
        <v>1234.94</v>
      </c>
      <c r="O6386" s="2">
        <v>1715.2</v>
      </c>
      <c r="P6386" s="2">
        <f>(Table1[[#This Row],[Unit Price]]-Table1[[#This Row],[Discount Applied]])*Table1[[#This Row],[Order Quantity]]</f>
        <v>5145.4500000000007</v>
      </c>
      <c r="Q6386">
        <f>Table1[[#This Row],[Revenue]]-(Table1[[#This Row],[Unit Cost]]*Table1[[#This Row],[Order Quantity]])</f>
        <v>1440.6300000000006</v>
      </c>
    </row>
    <row r="6387" spans="1:17" x14ac:dyDescent="0.25">
      <c r="A6387" t="s">
        <v>6412</v>
      </c>
      <c r="B6387" t="s">
        <v>21</v>
      </c>
      <c r="C6387" t="s">
        <v>29</v>
      </c>
      <c r="D6387" s="1">
        <v>44107</v>
      </c>
      <c r="E6387" s="1">
        <v>43869</v>
      </c>
      <c r="F6387" s="1">
        <v>44064</v>
      </c>
      <c r="G6387" s="1">
        <v>44068</v>
      </c>
      <c r="H6387">
        <v>15</v>
      </c>
      <c r="I6387">
        <v>48</v>
      </c>
      <c r="J6387">
        <v>13</v>
      </c>
      <c r="K6387">
        <v>11</v>
      </c>
      <c r="L6387">
        <v>3</v>
      </c>
      <c r="M6387">
        <v>0.05</v>
      </c>
      <c r="N6387" s="2">
        <v>1765.05</v>
      </c>
      <c r="O6387" s="2">
        <v>2385.1999999999998</v>
      </c>
      <c r="P6387" s="2">
        <f>(Table1[[#This Row],[Unit Price]]-Table1[[#This Row],[Discount Applied]])*Table1[[#This Row],[Order Quantity]]</f>
        <v>7155.4499999999989</v>
      </c>
      <c r="Q6387">
        <f>Table1[[#This Row],[Revenue]]-(Table1[[#This Row],[Unit Cost]]*Table1[[#This Row],[Order Quantity]])</f>
        <v>1860.2999999999993</v>
      </c>
    </row>
    <row r="6388" spans="1:17" x14ac:dyDescent="0.25">
      <c r="A6388" t="s">
        <v>6413</v>
      </c>
      <c r="B6388" t="s">
        <v>23</v>
      </c>
      <c r="C6388" t="s">
        <v>19</v>
      </c>
      <c r="D6388" s="1">
        <v>44000</v>
      </c>
      <c r="E6388" s="1">
        <v>43869</v>
      </c>
      <c r="F6388" s="1">
        <v>43959</v>
      </c>
      <c r="G6388" s="1">
        <v>44057</v>
      </c>
      <c r="H6388">
        <v>25</v>
      </c>
      <c r="I6388">
        <v>25</v>
      </c>
      <c r="J6388">
        <v>122</v>
      </c>
      <c r="K6388">
        <v>17</v>
      </c>
      <c r="L6388">
        <v>8</v>
      </c>
      <c r="M6388">
        <v>0.05</v>
      </c>
      <c r="N6388" s="2">
        <v>2903.45</v>
      </c>
      <c r="O6388" s="2">
        <v>6452.1</v>
      </c>
      <c r="P6388" s="2">
        <f>(Table1[[#This Row],[Unit Price]]-Table1[[#This Row],[Discount Applied]])*Table1[[#This Row],[Order Quantity]]</f>
        <v>51616.4</v>
      </c>
      <c r="Q6388">
        <f>Table1[[#This Row],[Revenue]]-(Table1[[#This Row],[Unit Cost]]*Table1[[#This Row],[Order Quantity]])</f>
        <v>28388.800000000003</v>
      </c>
    </row>
    <row r="6389" spans="1:17" x14ac:dyDescent="0.25">
      <c r="A6389" t="s">
        <v>6414</v>
      </c>
      <c r="B6389" t="s">
        <v>21</v>
      </c>
      <c r="C6389" t="s">
        <v>34</v>
      </c>
      <c r="D6389" s="1">
        <v>44107</v>
      </c>
      <c r="E6389" s="1">
        <v>43869</v>
      </c>
      <c r="F6389" s="1">
        <v>44069</v>
      </c>
      <c r="G6389" s="1">
        <v>43899</v>
      </c>
      <c r="H6389">
        <v>14</v>
      </c>
      <c r="I6389">
        <v>37</v>
      </c>
      <c r="J6389">
        <v>312</v>
      </c>
      <c r="K6389">
        <v>31</v>
      </c>
      <c r="L6389">
        <v>1</v>
      </c>
      <c r="M6389">
        <v>7.4999999999999997E-2</v>
      </c>
      <c r="N6389" s="2">
        <v>1343.08</v>
      </c>
      <c r="O6389" s="2">
        <v>1721.9</v>
      </c>
      <c r="P6389" s="2">
        <f>(Table1[[#This Row],[Unit Price]]-Table1[[#This Row],[Discount Applied]])*Table1[[#This Row],[Order Quantity]]</f>
        <v>1721.825</v>
      </c>
      <c r="Q6389">
        <f>Table1[[#This Row],[Revenue]]-(Table1[[#This Row],[Unit Cost]]*Table1[[#This Row],[Order Quantity]])</f>
        <v>378.74500000000012</v>
      </c>
    </row>
    <row r="6390" spans="1:17" x14ac:dyDescent="0.25">
      <c r="A6390" t="s">
        <v>6415</v>
      </c>
      <c r="B6390" t="s">
        <v>23</v>
      </c>
      <c r="C6390" t="s">
        <v>19</v>
      </c>
      <c r="D6390" s="1">
        <v>44107</v>
      </c>
      <c r="E6390" s="1">
        <v>43869</v>
      </c>
      <c r="F6390" s="1">
        <v>44173</v>
      </c>
      <c r="G6390" s="1">
        <v>44060</v>
      </c>
      <c r="H6390">
        <v>25</v>
      </c>
      <c r="I6390">
        <v>20</v>
      </c>
      <c r="J6390">
        <v>184</v>
      </c>
      <c r="K6390">
        <v>23</v>
      </c>
      <c r="L6390">
        <v>4</v>
      </c>
      <c r="M6390">
        <v>0.05</v>
      </c>
      <c r="N6390" s="2">
        <v>2978.82</v>
      </c>
      <c r="O6390" s="2">
        <v>3819</v>
      </c>
      <c r="P6390" s="2">
        <f>(Table1[[#This Row],[Unit Price]]-Table1[[#This Row],[Discount Applied]])*Table1[[#This Row],[Order Quantity]]</f>
        <v>15275.8</v>
      </c>
      <c r="Q6390">
        <f>Table1[[#This Row],[Revenue]]-(Table1[[#This Row],[Unit Cost]]*Table1[[#This Row],[Order Quantity]])</f>
        <v>3360.5199999999986</v>
      </c>
    </row>
    <row r="6391" spans="1:17" x14ac:dyDescent="0.25">
      <c r="A6391" t="s">
        <v>6416</v>
      </c>
      <c r="B6391" t="s">
        <v>21</v>
      </c>
      <c r="C6391" t="s">
        <v>26</v>
      </c>
      <c r="D6391" s="1">
        <v>44107</v>
      </c>
      <c r="E6391" s="1">
        <v>43869</v>
      </c>
      <c r="F6391" s="1">
        <v>44073</v>
      </c>
      <c r="G6391" s="1">
        <v>43839</v>
      </c>
      <c r="H6391">
        <v>14</v>
      </c>
      <c r="I6391">
        <v>17</v>
      </c>
      <c r="J6391">
        <v>220</v>
      </c>
      <c r="K6391">
        <v>38</v>
      </c>
      <c r="L6391">
        <v>3</v>
      </c>
      <c r="M6391">
        <v>7.4999999999999997E-2</v>
      </c>
      <c r="N6391">
        <v>116.58</v>
      </c>
      <c r="O6391">
        <v>201</v>
      </c>
      <c r="P6391" s="2">
        <f>(Table1[[#This Row],[Unit Price]]-Table1[[#This Row],[Discount Applied]])*Table1[[#This Row],[Order Quantity]]</f>
        <v>602.77500000000009</v>
      </c>
      <c r="Q6391">
        <f>Table1[[#This Row],[Revenue]]-(Table1[[#This Row],[Unit Cost]]*Table1[[#This Row],[Order Quantity]])</f>
        <v>253.03500000000008</v>
      </c>
    </row>
    <row r="6392" spans="1:17" x14ac:dyDescent="0.25">
      <c r="A6392" t="s">
        <v>6417</v>
      </c>
      <c r="B6392" t="s">
        <v>18</v>
      </c>
      <c r="C6392" t="s">
        <v>34</v>
      </c>
      <c r="D6392" s="1">
        <v>43377</v>
      </c>
      <c r="E6392" s="1">
        <v>43289</v>
      </c>
      <c r="F6392" s="1">
        <v>43330</v>
      </c>
      <c r="G6392" s="1">
        <v>43340</v>
      </c>
      <c r="H6392">
        <v>7</v>
      </c>
      <c r="I6392">
        <v>39</v>
      </c>
      <c r="J6392">
        <v>265</v>
      </c>
      <c r="K6392">
        <v>4</v>
      </c>
      <c r="L6392">
        <v>7</v>
      </c>
      <c r="M6392">
        <v>0.05</v>
      </c>
      <c r="N6392">
        <v>136.01</v>
      </c>
      <c r="O6392">
        <v>194.3</v>
      </c>
      <c r="P6392" s="2">
        <f>(Table1[[#This Row],[Unit Price]]-Table1[[#This Row],[Discount Applied]])*Table1[[#This Row],[Order Quantity]]</f>
        <v>1359.75</v>
      </c>
      <c r="Q6392">
        <f>Table1[[#This Row],[Revenue]]-(Table1[[#This Row],[Unit Cost]]*Table1[[#This Row],[Order Quantity]])</f>
        <v>407.68000000000006</v>
      </c>
    </row>
    <row r="6393" spans="1:17" x14ac:dyDescent="0.25">
      <c r="A6393" t="s">
        <v>6418</v>
      </c>
      <c r="B6393" t="s">
        <v>18</v>
      </c>
      <c r="C6393" t="s">
        <v>29</v>
      </c>
      <c r="D6393" s="1">
        <v>44000</v>
      </c>
      <c r="E6393" s="1">
        <v>43869</v>
      </c>
      <c r="F6393" s="1">
        <v>44061</v>
      </c>
      <c r="G6393" s="1">
        <v>44069</v>
      </c>
      <c r="H6393">
        <v>1</v>
      </c>
      <c r="I6393">
        <v>11</v>
      </c>
      <c r="J6393">
        <v>32</v>
      </c>
      <c r="K6393">
        <v>23</v>
      </c>
      <c r="L6393">
        <v>8</v>
      </c>
      <c r="M6393">
        <v>0.2</v>
      </c>
      <c r="N6393" s="2">
        <v>2463.2600000000002</v>
      </c>
      <c r="O6393" s="2">
        <v>5473.9</v>
      </c>
      <c r="P6393" s="2">
        <f>(Table1[[#This Row],[Unit Price]]-Table1[[#This Row],[Discount Applied]])*Table1[[#This Row],[Order Quantity]]</f>
        <v>43789.599999999999</v>
      </c>
      <c r="Q6393">
        <f>Table1[[#This Row],[Revenue]]-(Table1[[#This Row],[Unit Cost]]*Table1[[#This Row],[Order Quantity]])</f>
        <v>24083.519999999997</v>
      </c>
    </row>
    <row r="6394" spans="1:17" x14ac:dyDescent="0.25">
      <c r="A6394" t="s">
        <v>6419</v>
      </c>
      <c r="B6394" t="s">
        <v>18</v>
      </c>
      <c r="C6394" t="s">
        <v>19</v>
      </c>
      <c r="D6394" s="1">
        <v>44000</v>
      </c>
      <c r="E6394" s="1">
        <v>43898</v>
      </c>
      <c r="F6394" s="1">
        <v>44173</v>
      </c>
      <c r="G6394" s="1">
        <v>44063</v>
      </c>
      <c r="H6394">
        <v>10</v>
      </c>
      <c r="I6394">
        <v>12</v>
      </c>
      <c r="J6394">
        <v>176</v>
      </c>
      <c r="K6394">
        <v>47</v>
      </c>
      <c r="L6394">
        <v>2</v>
      </c>
      <c r="M6394">
        <v>0.1</v>
      </c>
      <c r="N6394" s="2">
        <v>1784.48</v>
      </c>
      <c r="O6394" s="2">
        <v>3879.3</v>
      </c>
      <c r="P6394" s="2">
        <f>(Table1[[#This Row],[Unit Price]]-Table1[[#This Row],[Discount Applied]])*Table1[[#This Row],[Order Quantity]]</f>
        <v>7758.4000000000005</v>
      </c>
      <c r="Q6394">
        <f>Table1[[#This Row],[Revenue]]-(Table1[[#This Row],[Unit Cost]]*Table1[[#This Row],[Order Quantity]])</f>
        <v>4189.4400000000005</v>
      </c>
    </row>
    <row r="6395" spans="1:17" x14ac:dyDescent="0.25">
      <c r="A6395" t="s">
        <v>6420</v>
      </c>
      <c r="B6395" t="s">
        <v>21</v>
      </c>
      <c r="C6395" t="s">
        <v>43</v>
      </c>
      <c r="D6395" s="1">
        <v>44000</v>
      </c>
      <c r="E6395" s="1">
        <v>43898</v>
      </c>
      <c r="F6395" s="1">
        <v>44066</v>
      </c>
      <c r="G6395" s="1">
        <v>43870</v>
      </c>
      <c r="H6395">
        <v>17</v>
      </c>
      <c r="I6395">
        <v>14</v>
      </c>
      <c r="J6395">
        <v>70</v>
      </c>
      <c r="K6395">
        <v>28</v>
      </c>
      <c r="L6395">
        <v>3</v>
      </c>
      <c r="M6395">
        <v>0.05</v>
      </c>
      <c r="N6395" s="2">
        <v>3132.12</v>
      </c>
      <c r="O6395" s="2">
        <v>6023.3</v>
      </c>
      <c r="P6395" s="2">
        <f>(Table1[[#This Row],[Unit Price]]-Table1[[#This Row],[Discount Applied]])*Table1[[#This Row],[Order Quantity]]</f>
        <v>18069.75</v>
      </c>
      <c r="Q6395">
        <f>Table1[[#This Row],[Revenue]]-(Table1[[#This Row],[Unit Cost]]*Table1[[#This Row],[Order Quantity]])</f>
        <v>8673.39</v>
      </c>
    </row>
    <row r="6396" spans="1:17" x14ac:dyDescent="0.25">
      <c r="A6396" t="s">
        <v>6421</v>
      </c>
      <c r="B6396" t="s">
        <v>21</v>
      </c>
      <c r="C6396" t="s">
        <v>29</v>
      </c>
      <c r="D6396" s="1">
        <v>44107</v>
      </c>
      <c r="E6396" s="1">
        <v>43898</v>
      </c>
      <c r="F6396" s="1">
        <v>44071</v>
      </c>
      <c r="G6396" s="1">
        <v>44073</v>
      </c>
      <c r="H6396">
        <v>20</v>
      </c>
      <c r="I6396">
        <v>2</v>
      </c>
      <c r="J6396">
        <v>27</v>
      </c>
      <c r="K6396">
        <v>15</v>
      </c>
      <c r="L6396">
        <v>5</v>
      </c>
      <c r="M6396">
        <v>0.1</v>
      </c>
      <c r="N6396" s="2">
        <v>2929.58</v>
      </c>
      <c r="O6396" s="2">
        <v>5326.5</v>
      </c>
      <c r="P6396" s="2">
        <f>(Table1[[#This Row],[Unit Price]]-Table1[[#This Row],[Discount Applied]])*Table1[[#This Row],[Order Quantity]]</f>
        <v>26632</v>
      </c>
      <c r="Q6396">
        <f>Table1[[#This Row],[Revenue]]-(Table1[[#This Row],[Unit Cost]]*Table1[[#This Row],[Order Quantity]])</f>
        <v>11984.1</v>
      </c>
    </row>
    <row r="6397" spans="1:17" x14ac:dyDescent="0.25">
      <c r="A6397" t="s">
        <v>6422</v>
      </c>
      <c r="B6397" t="s">
        <v>21</v>
      </c>
      <c r="C6397" t="s">
        <v>19</v>
      </c>
      <c r="D6397" s="1">
        <v>44000</v>
      </c>
      <c r="E6397" s="1">
        <v>43898</v>
      </c>
      <c r="F6397" s="1">
        <v>44072</v>
      </c>
      <c r="G6397" s="1">
        <v>44073</v>
      </c>
      <c r="H6397">
        <v>15</v>
      </c>
      <c r="I6397">
        <v>26</v>
      </c>
      <c r="J6397">
        <v>115</v>
      </c>
      <c r="K6397">
        <v>38</v>
      </c>
      <c r="L6397">
        <v>4</v>
      </c>
      <c r="M6397">
        <v>0.1</v>
      </c>
      <c r="N6397">
        <v>155.71</v>
      </c>
      <c r="O6397">
        <v>187.6</v>
      </c>
      <c r="P6397" s="2">
        <f>(Table1[[#This Row],[Unit Price]]-Table1[[#This Row],[Discount Applied]])*Table1[[#This Row],[Order Quantity]]</f>
        <v>750</v>
      </c>
      <c r="Q6397">
        <f>Table1[[#This Row],[Revenue]]-(Table1[[#This Row],[Unit Cost]]*Table1[[#This Row],[Order Quantity]])</f>
        <v>127.15999999999997</v>
      </c>
    </row>
    <row r="6398" spans="1:17" x14ac:dyDescent="0.25">
      <c r="A6398" t="s">
        <v>6423</v>
      </c>
      <c r="B6398" t="s">
        <v>23</v>
      </c>
      <c r="C6398" t="s">
        <v>29</v>
      </c>
      <c r="D6398" s="1">
        <v>44107</v>
      </c>
      <c r="E6398" s="1">
        <v>43898</v>
      </c>
      <c r="F6398" s="1">
        <v>44065</v>
      </c>
      <c r="G6398" s="1">
        <v>43839</v>
      </c>
      <c r="H6398">
        <v>23</v>
      </c>
      <c r="I6398">
        <v>29</v>
      </c>
      <c r="J6398">
        <v>42</v>
      </c>
      <c r="K6398">
        <v>35</v>
      </c>
      <c r="L6398">
        <v>6</v>
      </c>
      <c r="M6398">
        <v>0.05</v>
      </c>
      <c r="N6398" s="2">
        <v>1600.97</v>
      </c>
      <c r="O6398" s="2">
        <v>3557.7</v>
      </c>
      <c r="P6398" s="2">
        <f>(Table1[[#This Row],[Unit Price]]-Table1[[#This Row],[Discount Applied]])*Table1[[#This Row],[Order Quantity]]</f>
        <v>21345.899999999998</v>
      </c>
      <c r="Q6398">
        <f>Table1[[#This Row],[Revenue]]-(Table1[[#This Row],[Unit Cost]]*Table1[[#This Row],[Order Quantity]])</f>
        <v>11740.079999999998</v>
      </c>
    </row>
    <row r="6399" spans="1:17" x14ac:dyDescent="0.25">
      <c r="A6399" t="s">
        <v>6424</v>
      </c>
      <c r="B6399" t="s">
        <v>23</v>
      </c>
      <c r="C6399" t="s">
        <v>26</v>
      </c>
      <c r="D6399" s="1">
        <v>44000</v>
      </c>
      <c r="E6399" s="1">
        <v>43898</v>
      </c>
      <c r="F6399" s="1">
        <v>44066</v>
      </c>
      <c r="G6399" s="1">
        <v>44074</v>
      </c>
      <c r="H6399">
        <v>23</v>
      </c>
      <c r="I6399">
        <v>42</v>
      </c>
      <c r="J6399">
        <v>213</v>
      </c>
      <c r="K6399">
        <v>18</v>
      </c>
      <c r="L6399">
        <v>7</v>
      </c>
      <c r="M6399">
        <v>0.05</v>
      </c>
      <c r="N6399">
        <v>125.42</v>
      </c>
      <c r="O6399">
        <v>261.3</v>
      </c>
      <c r="P6399" s="2">
        <f>(Table1[[#This Row],[Unit Price]]-Table1[[#This Row],[Discount Applied]])*Table1[[#This Row],[Order Quantity]]</f>
        <v>1828.75</v>
      </c>
      <c r="Q6399">
        <f>Table1[[#This Row],[Revenue]]-(Table1[[#This Row],[Unit Cost]]*Table1[[#This Row],[Order Quantity]])</f>
        <v>950.81</v>
      </c>
    </row>
    <row r="6400" spans="1:17" x14ac:dyDescent="0.25">
      <c r="A6400" t="s">
        <v>6425</v>
      </c>
      <c r="B6400" t="s">
        <v>21</v>
      </c>
      <c r="C6400" t="s">
        <v>19</v>
      </c>
      <c r="D6400" s="1">
        <v>44107</v>
      </c>
      <c r="E6400" s="1">
        <v>43898</v>
      </c>
      <c r="F6400" s="1">
        <v>44068</v>
      </c>
      <c r="G6400" s="1">
        <v>43839</v>
      </c>
      <c r="H6400">
        <v>16</v>
      </c>
      <c r="I6400">
        <v>46</v>
      </c>
      <c r="J6400">
        <v>99</v>
      </c>
      <c r="K6400">
        <v>3</v>
      </c>
      <c r="L6400">
        <v>3</v>
      </c>
      <c r="M6400">
        <v>0.05</v>
      </c>
      <c r="N6400" s="2">
        <v>2839.46</v>
      </c>
      <c r="O6400" s="2">
        <v>5460.5</v>
      </c>
      <c r="P6400" s="2">
        <f>(Table1[[#This Row],[Unit Price]]-Table1[[#This Row],[Discount Applied]])*Table1[[#This Row],[Order Quantity]]</f>
        <v>16381.349999999999</v>
      </c>
      <c r="Q6400">
        <f>Table1[[#This Row],[Revenue]]-(Table1[[#This Row],[Unit Cost]]*Table1[[#This Row],[Order Quantity]])</f>
        <v>7862.9699999999975</v>
      </c>
    </row>
    <row r="6401" spans="1:17" x14ac:dyDescent="0.25">
      <c r="A6401" t="s">
        <v>6426</v>
      </c>
      <c r="B6401" t="s">
        <v>21</v>
      </c>
      <c r="C6401" t="s">
        <v>34</v>
      </c>
      <c r="D6401" s="1">
        <v>44000</v>
      </c>
      <c r="E6401" s="1">
        <v>43898</v>
      </c>
      <c r="F6401" s="1">
        <v>44072</v>
      </c>
      <c r="G6401" s="1">
        <v>43899</v>
      </c>
      <c r="H6401">
        <v>20</v>
      </c>
      <c r="I6401">
        <v>23</v>
      </c>
      <c r="J6401">
        <v>320</v>
      </c>
      <c r="K6401">
        <v>21</v>
      </c>
      <c r="L6401">
        <v>4</v>
      </c>
      <c r="M6401">
        <v>0.1</v>
      </c>
      <c r="N6401">
        <v>154.16999999999999</v>
      </c>
      <c r="O6401">
        <v>261.3</v>
      </c>
      <c r="P6401" s="2">
        <f>(Table1[[#This Row],[Unit Price]]-Table1[[#This Row],[Discount Applied]])*Table1[[#This Row],[Order Quantity]]</f>
        <v>1044.8</v>
      </c>
      <c r="Q6401">
        <f>Table1[[#This Row],[Revenue]]-(Table1[[#This Row],[Unit Cost]]*Table1[[#This Row],[Order Quantity]])</f>
        <v>428.12</v>
      </c>
    </row>
    <row r="6402" spans="1:17" x14ac:dyDescent="0.25">
      <c r="A6402" t="s">
        <v>6427</v>
      </c>
      <c r="B6402" t="s">
        <v>18</v>
      </c>
      <c r="C6402" t="s">
        <v>19</v>
      </c>
      <c r="D6402" s="1">
        <v>44107</v>
      </c>
      <c r="E6402" s="1">
        <v>43898</v>
      </c>
      <c r="F6402" s="1">
        <v>44057</v>
      </c>
      <c r="G6402" s="1">
        <v>44058</v>
      </c>
      <c r="H6402">
        <v>1</v>
      </c>
      <c r="I6402">
        <v>5</v>
      </c>
      <c r="J6402">
        <v>91</v>
      </c>
      <c r="K6402">
        <v>20</v>
      </c>
      <c r="L6402">
        <v>6</v>
      </c>
      <c r="M6402">
        <v>0.2</v>
      </c>
      <c r="N6402">
        <v>792.95</v>
      </c>
      <c r="O6402" s="2">
        <v>1762.1</v>
      </c>
      <c r="P6402" s="2">
        <f>(Table1[[#This Row],[Unit Price]]-Table1[[#This Row],[Discount Applied]])*Table1[[#This Row],[Order Quantity]]</f>
        <v>10571.4</v>
      </c>
      <c r="Q6402">
        <f>Table1[[#This Row],[Revenue]]-(Table1[[#This Row],[Unit Cost]]*Table1[[#This Row],[Order Quantity]])</f>
        <v>5813.6999999999989</v>
      </c>
    </row>
    <row r="6403" spans="1:17" x14ac:dyDescent="0.25">
      <c r="A6403" t="s">
        <v>6428</v>
      </c>
      <c r="B6403" t="s">
        <v>18</v>
      </c>
      <c r="C6403" t="s">
        <v>26</v>
      </c>
      <c r="D6403" s="1">
        <v>43377</v>
      </c>
      <c r="E6403" s="1">
        <v>43289</v>
      </c>
      <c r="F6403" s="1">
        <v>43330</v>
      </c>
      <c r="G6403" s="1">
        <v>43335</v>
      </c>
      <c r="H6403">
        <v>10</v>
      </c>
      <c r="I6403">
        <v>18</v>
      </c>
      <c r="J6403">
        <v>255</v>
      </c>
      <c r="K6403">
        <v>9</v>
      </c>
      <c r="L6403">
        <v>4</v>
      </c>
      <c r="M6403">
        <v>0.05</v>
      </c>
      <c r="N6403" s="2">
        <v>1683.71</v>
      </c>
      <c r="O6403" s="2">
        <v>2405.3000000000002</v>
      </c>
      <c r="P6403" s="2">
        <f>(Table1[[#This Row],[Unit Price]]-Table1[[#This Row],[Discount Applied]])*Table1[[#This Row],[Order Quantity]]</f>
        <v>9621</v>
      </c>
      <c r="Q6403">
        <f>Table1[[#This Row],[Revenue]]-(Table1[[#This Row],[Unit Cost]]*Table1[[#This Row],[Order Quantity]])</f>
        <v>2886.16</v>
      </c>
    </row>
    <row r="6404" spans="1:17" x14ac:dyDescent="0.25">
      <c r="A6404" t="s">
        <v>6429</v>
      </c>
      <c r="B6404" t="s">
        <v>18</v>
      </c>
      <c r="C6404" t="s">
        <v>29</v>
      </c>
      <c r="D6404" s="1">
        <v>44000</v>
      </c>
      <c r="E6404" s="1">
        <v>43929</v>
      </c>
      <c r="F6404" s="1">
        <v>44067</v>
      </c>
      <c r="G6404" s="1">
        <v>43899</v>
      </c>
      <c r="H6404">
        <v>5</v>
      </c>
      <c r="I6404">
        <v>20</v>
      </c>
      <c r="J6404">
        <v>3</v>
      </c>
      <c r="K6404">
        <v>40</v>
      </c>
      <c r="L6404">
        <v>3</v>
      </c>
      <c r="M6404">
        <v>7.4999999999999997E-2</v>
      </c>
      <c r="N6404">
        <v>515.57000000000005</v>
      </c>
      <c r="O6404" s="2">
        <v>1145.7</v>
      </c>
      <c r="P6404" s="2">
        <f>(Table1[[#This Row],[Unit Price]]-Table1[[#This Row],[Discount Applied]])*Table1[[#This Row],[Order Quantity]]</f>
        <v>3436.875</v>
      </c>
      <c r="Q6404">
        <f>Table1[[#This Row],[Revenue]]-(Table1[[#This Row],[Unit Cost]]*Table1[[#This Row],[Order Quantity]])</f>
        <v>1890.165</v>
      </c>
    </row>
    <row r="6405" spans="1:17" x14ac:dyDescent="0.25">
      <c r="A6405" t="s">
        <v>6430</v>
      </c>
      <c r="B6405" t="s">
        <v>23</v>
      </c>
      <c r="C6405" t="s">
        <v>34</v>
      </c>
      <c r="D6405" s="1">
        <v>44107</v>
      </c>
      <c r="E6405" s="1">
        <v>43929</v>
      </c>
      <c r="F6405" s="1">
        <v>44112</v>
      </c>
      <c r="G6405" s="1">
        <v>44057</v>
      </c>
      <c r="H6405">
        <v>25</v>
      </c>
      <c r="I6405">
        <v>3</v>
      </c>
      <c r="J6405">
        <v>276</v>
      </c>
      <c r="K6405">
        <v>20</v>
      </c>
      <c r="L6405">
        <v>4</v>
      </c>
      <c r="M6405">
        <v>0.1</v>
      </c>
      <c r="N6405" s="2">
        <v>2176.16</v>
      </c>
      <c r="O6405" s="2">
        <v>2720.2</v>
      </c>
      <c r="P6405" s="2">
        <f>(Table1[[#This Row],[Unit Price]]-Table1[[#This Row],[Discount Applied]])*Table1[[#This Row],[Order Quantity]]</f>
        <v>10880.4</v>
      </c>
      <c r="Q6405">
        <f>Table1[[#This Row],[Revenue]]-(Table1[[#This Row],[Unit Cost]]*Table1[[#This Row],[Order Quantity]])</f>
        <v>2175.7600000000002</v>
      </c>
    </row>
    <row r="6406" spans="1:17" x14ac:dyDescent="0.25">
      <c r="A6406" t="s">
        <v>6431</v>
      </c>
      <c r="B6406" t="s">
        <v>23</v>
      </c>
      <c r="C6406" t="s">
        <v>19</v>
      </c>
      <c r="D6406" s="1">
        <v>44000</v>
      </c>
      <c r="E6406" s="1">
        <v>43929</v>
      </c>
      <c r="F6406" s="1">
        <v>44071</v>
      </c>
      <c r="G6406" s="1">
        <v>43960</v>
      </c>
      <c r="H6406">
        <v>24</v>
      </c>
      <c r="I6406">
        <v>38</v>
      </c>
      <c r="J6406">
        <v>142</v>
      </c>
      <c r="K6406">
        <v>18</v>
      </c>
      <c r="L6406">
        <v>2</v>
      </c>
      <c r="M6406">
        <v>0.2</v>
      </c>
      <c r="N6406" s="2">
        <v>2613</v>
      </c>
      <c r="O6406" s="2">
        <v>4020</v>
      </c>
      <c r="P6406" s="2">
        <f>(Table1[[#This Row],[Unit Price]]-Table1[[#This Row],[Discount Applied]])*Table1[[#This Row],[Order Quantity]]</f>
        <v>8039.6</v>
      </c>
      <c r="Q6406">
        <f>Table1[[#This Row],[Revenue]]-(Table1[[#This Row],[Unit Cost]]*Table1[[#This Row],[Order Quantity]])</f>
        <v>2813.6000000000004</v>
      </c>
    </row>
    <row r="6407" spans="1:17" x14ac:dyDescent="0.25">
      <c r="A6407" t="s">
        <v>6432</v>
      </c>
      <c r="B6407" t="s">
        <v>21</v>
      </c>
      <c r="C6407" t="s">
        <v>29</v>
      </c>
      <c r="D6407" s="1">
        <v>44000</v>
      </c>
      <c r="E6407" s="1">
        <v>43929</v>
      </c>
      <c r="F6407" s="1">
        <v>44064</v>
      </c>
      <c r="G6407" s="1">
        <v>44070</v>
      </c>
      <c r="H6407">
        <v>16</v>
      </c>
      <c r="I6407">
        <v>13</v>
      </c>
      <c r="J6407">
        <v>23</v>
      </c>
      <c r="K6407">
        <v>42</v>
      </c>
      <c r="L6407">
        <v>2</v>
      </c>
      <c r="M6407">
        <v>0.1</v>
      </c>
      <c r="N6407">
        <v>911.74</v>
      </c>
      <c r="O6407" s="2">
        <v>1085.4000000000001</v>
      </c>
      <c r="P6407" s="2">
        <f>(Table1[[#This Row],[Unit Price]]-Table1[[#This Row],[Discount Applied]])*Table1[[#This Row],[Order Quantity]]</f>
        <v>2170.6000000000004</v>
      </c>
      <c r="Q6407">
        <f>Table1[[#This Row],[Revenue]]-(Table1[[#This Row],[Unit Cost]]*Table1[[#This Row],[Order Quantity]])</f>
        <v>347.12000000000035</v>
      </c>
    </row>
    <row r="6408" spans="1:17" x14ac:dyDescent="0.25">
      <c r="A6408" t="s">
        <v>6433</v>
      </c>
      <c r="B6408" t="s">
        <v>23</v>
      </c>
      <c r="C6408" t="s">
        <v>34</v>
      </c>
      <c r="D6408" s="1">
        <v>44107</v>
      </c>
      <c r="E6408" s="1">
        <v>43929</v>
      </c>
      <c r="F6408" s="1">
        <v>44143</v>
      </c>
      <c r="G6408" s="1">
        <v>44056</v>
      </c>
      <c r="H6408">
        <v>25</v>
      </c>
      <c r="I6408">
        <v>46</v>
      </c>
      <c r="J6408">
        <v>271</v>
      </c>
      <c r="K6408">
        <v>47</v>
      </c>
      <c r="L6408">
        <v>3</v>
      </c>
      <c r="M6408">
        <v>7.4999999999999997E-2</v>
      </c>
      <c r="N6408" s="2">
        <v>1108.45</v>
      </c>
      <c r="O6408" s="2">
        <v>2358.4</v>
      </c>
      <c r="P6408" s="2">
        <f>(Table1[[#This Row],[Unit Price]]-Table1[[#This Row],[Discount Applied]])*Table1[[#This Row],[Order Quantity]]</f>
        <v>7074.9750000000004</v>
      </c>
      <c r="Q6408">
        <f>Table1[[#This Row],[Revenue]]-(Table1[[#This Row],[Unit Cost]]*Table1[[#This Row],[Order Quantity]])</f>
        <v>3749.625</v>
      </c>
    </row>
    <row r="6409" spans="1:17" x14ac:dyDescent="0.25">
      <c r="A6409" t="s">
        <v>6434</v>
      </c>
      <c r="B6409" t="s">
        <v>23</v>
      </c>
      <c r="C6409" t="s">
        <v>19</v>
      </c>
      <c r="D6409" s="1">
        <v>44107</v>
      </c>
      <c r="E6409" s="1">
        <v>43929</v>
      </c>
      <c r="F6409" s="1">
        <v>44072</v>
      </c>
      <c r="G6409" s="1">
        <v>44052</v>
      </c>
      <c r="H6409">
        <v>24</v>
      </c>
      <c r="I6409">
        <v>35</v>
      </c>
      <c r="J6409">
        <v>103</v>
      </c>
      <c r="K6409">
        <v>32</v>
      </c>
      <c r="L6409">
        <v>1</v>
      </c>
      <c r="M6409">
        <v>0.05</v>
      </c>
      <c r="N6409" s="2">
        <v>1199.3</v>
      </c>
      <c r="O6409" s="2">
        <v>2398.6</v>
      </c>
      <c r="P6409" s="2">
        <f>(Table1[[#This Row],[Unit Price]]-Table1[[#This Row],[Discount Applied]])*Table1[[#This Row],[Order Quantity]]</f>
        <v>2398.5499999999997</v>
      </c>
      <c r="Q6409">
        <f>Table1[[#This Row],[Revenue]]-(Table1[[#This Row],[Unit Cost]]*Table1[[#This Row],[Order Quantity]])</f>
        <v>1199.2499999999998</v>
      </c>
    </row>
    <row r="6410" spans="1:17" x14ac:dyDescent="0.25">
      <c r="A6410" t="s">
        <v>6435</v>
      </c>
      <c r="B6410" t="s">
        <v>33</v>
      </c>
      <c r="C6410" t="s">
        <v>34</v>
      </c>
      <c r="D6410" s="1">
        <v>44107</v>
      </c>
      <c r="E6410" s="1">
        <v>43929</v>
      </c>
      <c r="F6410" s="1">
        <v>44173</v>
      </c>
      <c r="G6410" s="1">
        <v>44056</v>
      </c>
      <c r="H6410">
        <v>26</v>
      </c>
      <c r="I6410">
        <v>26</v>
      </c>
      <c r="J6410">
        <v>328</v>
      </c>
      <c r="K6410">
        <v>38</v>
      </c>
      <c r="L6410">
        <v>7</v>
      </c>
      <c r="M6410">
        <v>0.15</v>
      </c>
      <c r="N6410" s="2">
        <v>2152.71</v>
      </c>
      <c r="O6410" s="2">
        <v>3986.5</v>
      </c>
      <c r="P6410" s="2">
        <f>(Table1[[#This Row],[Unit Price]]-Table1[[#This Row],[Discount Applied]])*Table1[[#This Row],[Order Quantity]]</f>
        <v>27904.45</v>
      </c>
      <c r="Q6410">
        <f>Table1[[#This Row],[Revenue]]-(Table1[[#This Row],[Unit Cost]]*Table1[[#This Row],[Order Quantity]])</f>
        <v>12835.48</v>
      </c>
    </row>
    <row r="6411" spans="1:17" x14ac:dyDescent="0.25">
      <c r="A6411" t="s">
        <v>6436</v>
      </c>
      <c r="B6411" t="s">
        <v>23</v>
      </c>
      <c r="C6411" t="s">
        <v>19</v>
      </c>
      <c r="D6411" s="1">
        <v>44107</v>
      </c>
      <c r="E6411" s="1">
        <v>43929</v>
      </c>
      <c r="F6411" s="1">
        <v>43990</v>
      </c>
      <c r="G6411" s="1">
        <v>44059</v>
      </c>
      <c r="H6411">
        <v>20</v>
      </c>
      <c r="I6411">
        <v>18</v>
      </c>
      <c r="J6411">
        <v>187</v>
      </c>
      <c r="K6411">
        <v>15</v>
      </c>
      <c r="L6411">
        <v>4</v>
      </c>
      <c r="M6411">
        <v>7.4999999999999997E-2</v>
      </c>
      <c r="N6411" s="2">
        <v>1773.76</v>
      </c>
      <c r="O6411" s="2">
        <v>2860.9</v>
      </c>
      <c r="P6411" s="2">
        <f>(Table1[[#This Row],[Unit Price]]-Table1[[#This Row],[Discount Applied]])*Table1[[#This Row],[Order Quantity]]</f>
        <v>11443.300000000001</v>
      </c>
      <c r="Q6411">
        <f>Table1[[#This Row],[Revenue]]-(Table1[[#This Row],[Unit Cost]]*Table1[[#This Row],[Order Quantity]])</f>
        <v>4348.2600000000011</v>
      </c>
    </row>
    <row r="6412" spans="1:17" x14ac:dyDescent="0.25">
      <c r="A6412" t="s">
        <v>6437</v>
      </c>
      <c r="B6412" t="s">
        <v>18</v>
      </c>
      <c r="C6412" t="s">
        <v>34</v>
      </c>
      <c r="D6412" s="1">
        <v>44000</v>
      </c>
      <c r="E6412" s="1">
        <v>43929</v>
      </c>
      <c r="F6412" s="1">
        <v>44070</v>
      </c>
      <c r="G6412" s="1">
        <v>44073</v>
      </c>
      <c r="H6412">
        <v>8</v>
      </c>
      <c r="I6412">
        <v>42</v>
      </c>
      <c r="J6412">
        <v>272</v>
      </c>
      <c r="K6412">
        <v>38</v>
      </c>
      <c r="L6412">
        <v>1</v>
      </c>
      <c r="M6412">
        <v>7.4999999999999997E-2</v>
      </c>
      <c r="N6412" s="2">
        <v>2253.21</v>
      </c>
      <c r="O6412" s="2">
        <v>3819</v>
      </c>
      <c r="P6412" s="2">
        <f>(Table1[[#This Row],[Unit Price]]-Table1[[#This Row],[Discount Applied]])*Table1[[#This Row],[Order Quantity]]</f>
        <v>3818.9250000000002</v>
      </c>
      <c r="Q6412">
        <f>Table1[[#This Row],[Revenue]]-(Table1[[#This Row],[Unit Cost]]*Table1[[#This Row],[Order Quantity]])</f>
        <v>1565.7150000000001</v>
      </c>
    </row>
    <row r="6413" spans="1:17" x14ac:dyDescent="0.25">
      <c r="A6413" t="s">
        <v>6438</v>
      </c>
      <c r="B6413" t="s">
        <v>18</v>
      </c>
      <c r="C6413" t="s">
        <v>19</v>
      </c>
      <c r="D6413" s="1">
        <v>44000</v>
      </c>
      <c r="E6413" s="1">
        <v>43929</v>
      </c>
      <c r="F6413" s="1">
        <v>44071</v>
      </c>
      <c r="G6413" s="1">
        <v>43930</v>
      </c>
      <c r="H6413">
        <v>7</v>
      </c>
      <c r="I6413">
        <v>29</v>
      </c>
      <c r="J6413">
        <v>188</v>
      </c>
      <c r="K6413">
        <v>8</v>
      </c>
      <c r="L6413">
        <v>7</v>
      </c>
      <c r="M6413">
        <v>0.1</v>
      </c>
      <c r="N6413">
        <v>972.97</v>
      </c>
      <c r="O6413" s="2">
        <v>1835.8</v>
      </c>
      <c r="P6413" s="2">
        <f>(Table1[[#This Row],[Unit Price]]-Table1[[#This Row],[Discount Applied]])*Table1[[#This Row],[Order Quantity]]</f>
        <v>12849.9</v>
      </c>
      <c r="Q6413">
        <f>Table1[[#This Row],[Revenue]]-(Table1[[#This Row],[Unit Cost]]*Table1[[#This Row],[Order Quantity]])</f>
        <v>6039.11</v>
      </c>
    </row>
    <row r="6414" spans="1:17" x14ac:dyDescent="0.25">
      <c r="A6414" t="s">
        <v>6439</v>
      </c>
      <c r="B6414" t="s">
        <v>21</v>
      </c>
      <c r="C6414" t="s">
        <v>34</v>
      </c>
      <c r="D6414" s="1">
        <v>43377</v>
      </c>
      <c r="E6414" s="1">
        <v>43289</v>
      </c>
      <c r="F6414" s="1">
        <v>43327</v>
      </c>
      <c r="G6414" s="1">
        <v>43333</v>
      </c>
      <c r="H6414">
        <v>16</v>
      </c>
      <c r="I6414">
        <v>21</v>
      </c>
      <c r="J6414">
        <v>269</v>
      </c>
      <c r="K6414">
        <v>13</v>
      </c>
      <c r="L6414">
        <v>1</v>
      </c>
      <c r="M6414">
        <v>0.2</v>
      </c>
      <c r="N6414">
        <v>706.18</v>
      </c>
      <c r="O6414" s="2">
        <v>1038.5</v>
      </c>
      <c r="P6414" s="2">
        <f>(Table1[[#This Row],[Unit Price]]-Table1[[#This Row],[Discount Applied]])*Table1[[#This Row],[Order Quantity]]</f>
        <v>1038.3</v>
      </c>
      <c r="Q6414">
        <f>Table1[[#This Row],[Revenue]]-(Table1[[#This Row],[Unit Cost]]*Table1[[#This Row],[Order Quantity]])</f>
        <v>332.12</v>
      </c>
    </row>
    <row r="6415" spans="1:17" x14ac:dyDescent="0.25">
      <c r="A6415" t="s">
        <v>6440</v>
      </c>
      <c r="B6415" t="s">
        <v>18</v>
      </c>
      <c r="C6415" t="s">
        <v>34</v>
      </c>
      <c r="D6415" s="1">
        <v>44107</v>
      </c>
      <c r="E6415" s="1">
        <v>43929</v>
      </c>
      <c r="F6415" s="1">
        <v>44062</v>
      </c>
      <c r="G6415" s="1">
        <v>44072</v>
      </c>
      <c r="H6415">
        <v>1</v>
      </c>
      <c r="I6415">
        <v>10</v>
      </c>
      <c r="J6415">
        <v>271</v>
      </c>
      <c r="K6415">
        <v>35</v>
      </c>
      <c r="L6415">
        <v>4</v>
      </c>
      <c r="M6415">
        <v>0.4</v>
      </c>
      <c r="N6415">
        <v>804.8</v>
      </c>
      <c r="O6415" s="2">
        <v>1045.2</v>
      </c>
      <c r="P6415" s="2">
        <f>(Table1[[#This Row],[Unit Price]]-Table1[[#This Row],[Discount Applied]])*Table1[[#This Row],[Order Quantity]]</f>
        <v>4179.2</v>
      </c>
      <c r="Q6415">
        <f>Table1[[#This Row],[Revenue]]-(Table1[[#This Row],[Unit Cost]]*Table1[[#This Row],[Order Quantity]])</f>
        <v>960</v>
      </c>
    </row>
    <row r="6416" spans="1:17" x14ac:dyDescent="0.25">
      <c r="A6416" t="s">
        <v>6441</v>
      </c>
      <c r="B6416" t="s">
        <v>23</v>
      </c>
      <c r="C6416" t="s">
        <v>26</v>
      </c>
      <c r="D6416" s="1">
        <v>44107</v>
      </c>
      <c r="E6416" s="1">
        <v>43959</v>
      </c>
      <c r="F6416" s="1">
        <v>44074</v>
      </c>
      <c r="G6416" s="1">
        <v>44052</v>
      </c>
      <c r="H6416">
        <v>21</v>
      </c>
      <c r="I6416">
        <v>23</v>
      </c>
      <c r="J6416">
        <v>229</v>
      </c>
      <c r="K6416">
        <v>24</v>
      </c>
      <c r="L6416">
        <v>6</v>
      </c>
      <c r="M6416">
        <v>7.4999999999999997E-2</v>
      </c>
      <c r="N6416">
        <v>563.80999999999995</v>
      </c>
      <c r="O6416" s="2">
        <v>1105.5</v>
      </c>
      <c r="P6416" s="2">
        <f>(Table1[[#This Row],[Unit Price]]-Table1[[#This Row],[Discount Applied]])*Table1[[#This Row],[Order Quantity]]</f>
        <v>6632.5499999999993</v>
      </c>
      <c r="Q6416">
        <f>Table1[[#This Row],[Revenue]]-(Table1[[#This Row],[Unit Cost]]*Table1[[#This Row],[Order Quantity]])</f>
        <v>3249.6899999999996</v>
      </c>
    </row>
    <row r="6417" spans="1:17" x14ac:dyDescent="0.25">
      <c r="A6417" t="s">
        <v>6442</v>
      </c>
      <c r="B6417" t="s">
        <v>21</v>
      </c>
      <c r="C6417" t="s">
        <v>26</v>
      </c>
      <c r="D6417" s="1">
        <v>44107</v>
      </c>
      <c r="E6417" s="1">
        <v>43959</v>
      </c>
      <c r="F6417" s="1">
        <v>44051</v>
      </c>
      <c r="G6417" s="1">
        <v>44112</v>
      </c>
      <c r="H6417">
        <v>18</v>
      </c>
      <c r="I6417">
        <v>10</v>
      </c>
      <c r="J6417">
        <v>257</v>
      </c>
      <c r="K6417">
        <v>22</v>
      </c>
      <c r="L6417">
        <v>4</v>
      </c>
      <c r="M6417">
        <v>0.1</v>
      </c>
      <c r="N6417" s="2">
        <v>2856.34</v>
      </c>
      <c r="O6417" s="2">
        <v>3912.8</v>
      </c>
      <c r="P6417" s="2">
        <f>(Table1[[#This Row],[Unit Price]]-Table1[[#This Row],[Discount Applied]])*Table1[[#This Row],[Order Quantity]]</f>
        <v>15650.800000000001</v>
      </c>
      <c r="Q6417">
        <f>Table1[[#This Row],[Revenue]]-(Table1[[#This Row],[Unit Cost]]*Table1[[#This Row],[Order Quantity]])</f>
        <v>4225.4400000000005</v>
      </c>
    </row>
    <row r="6418" spans="1:17" x14ac:dyDescent="0.25">
      <c r="A6418" t="s">
        <v>6443</v>
      </c>
      <c r="B6418" t="s">
        <v>18</v>
      </c>
      <c r="C6418" t="s">
        <v>24</v>
      </c>
      <c r="D6418" s="1">
        <v>44000</v>
      </c>
      <c r="E6418" s="1">
        <v>43959</v>
      </c>
      <c r="F6418" s="1">
        <v>44058</v>
      </c>
      <c r="G6418" s="1">
        <v>44059</v>
      </c>
      <c r="H6418">
        <v>5</v>
      </c>
      <c r="I6418">
        <v>31</v>
      </c>
      <c r="J6418">
        <v>350</v>
      </c>
      <c r="K6418">
        <v>34</v>
      </c>
      <c r="L6418">
        <v>7</v>
      </c>
      <c r="M6418">
        <v>7.4999999999999997E-2</v>
      </c>
      <c r="N6418" s="2">
        <v>2142.66</v>
      </c>
      <c r="O6418" s="2">
        <v>2613</v>
      </c>
      <c r="P6418" s="2">
        <f>(Table1[[#This Row],[Unit Price]]-Table1[[#This Row],[Discount Applied]])*Table1[[#This Row],[Order Quantity]]</f>
        <v>18290.475000000002</v>
      </c>
      <c r="Q6418">
        <f>Table1[[#This Row],[Revenue]]-(Table1[[#This Row],[Unit Cost]]*Table1[[#This Row],[Order Quantity]])</f>
        <v>3291.8550000000032</v>
      </c>
    </row>
    <row r="6419" spans="1:17" x14ac:dyDescent="0.25">
      <c r="A6419" t="s">
        <v>6444</v>
      </c>
      <c r="B6419" t="s">
        <v>21</v>
      </c>
      <c r="C6419" t="s">
        <v>26</v>
      </c>
      <c r="D6419" s="1">
        <v>44107</v>
      </c>
      <c r="E6419" s="1">
        <v>43959</v>
      </c>
      <c r="F6419" s="1">
        <v>44064</v>
      </c>
      <c r="G6419" s="1">
        <v>44074</v>
      </c>
      <c r="H6419">
        <v>16</v>
      </c>
      <c r="I6419">
        <v>50</v>
      </c>
      <c r="J6419">
        <v>256</v>
      </c>
      <c r="K6419">
        <v>38</v>
      </c>
      <c r="L6419">
        <v>4</v>
      </c>
      <c r="M6419">
        <v>0.05</v>
      </c>
      <c r="N6419" s="2">
        <v>2431.3000000000002</v>
      </c>
      <c r="O6419" s="2">
        <v>3859.2</v>
      </c>
      <c r="P6419" s="2">
        <f>(Table1[[#This Row],[Unit Price]]-Table1[[#This Row],[Discount Applied]])*Table1[[#This Row],[Order Quantity]]</f>
        <v>15436.599999999999</v>
      </c>
      <c r="Q6419">
        <f>Table1[[#This Row],[Revenue]]-(Table1[[#This Row],[Unit Cost]]*Table1[[#This Row],[Order Quantity]])</f>
        <v>5711.3999999999978</v>
      </c>
    </row>
    <row r="6420" spans="1:17" x14ac:dyDescent="0.25">
      <c r="A6420" t="s">
        <v>6445</v>
      </c>
      <c r="B6420" t="s">
        <v>21</v>
      </c>
      <c r="C6420" t="s">
        <v>29</v>
      </c>
      <c r="D6420" s="1">
        <v>44107</v>
      </c>
      <c r="E6420" s="1">
        <v>43959</v>
      </c>
      <c r="F6420" s="1">
        <v>44068</v>
      </c>
      <c r="G6420" s="1">
        <v>44071</v>
      </c>
      <c r="H6420">
        <v>16</v>
      </c>
      <c r="I6420">
        <v>34</v>
      </c>
      <c r="J6420">
        <v>48</v>
      </c>
      <c r="K6420">
        <v>19</v>
      </c>
      <c r="L6420">
        <v>6</v>
      </c>
      <c r="M6420">
        <v>0.15</v>
      </c>
      <c r="N6420" s="2">
        <v>2661.98</v>
      </c>
      <c r="O6420" s="2">
        <v>3973.1</v>
      </c>
      <c r="P6420" s="2">
        <f>(Table1[[#This Row],[Unit Price]]-Table1[[#This Row],[Discount Applied]])*Table1[[#This Row],[Order Quantity]]</f>
        <v>23837.699999999997</v>
      </c>
      <c r="Q6420">
        <f>Table1[[#This Row],[Revenue]]-(Table1[[#This Row],[Unit Cost]]*Table1[[#This Row],[Order Quantity]])</f>
        <v>7865.8199999999961</v>
      </c>
    </row>
    <row r="6421" spans="1:17" x14ac:dyDescent="0.25">
      <c r="A6421" t="s">
        <v>6446</v>
      </c>
      <c r="B6421" t="s">
        <v>18</v>
      </c>
      <c r="C6421" t="s">
        <v>19</v>
      </c>
      <c r="D6421" s="1">
        <v>44000</v>
      </c>
      <c r="E6421" s="1">
        <v>43990</v>
      </c>
      <c r="F6421" s="1">
        <v>44058</v>
      </c>
      <c r="G6421" s="1">
        <v>44060</v>
      </c>
      <c r="H6421">
        <v>7</v>
      </c>
      <c r="I6421">
        <v>4</v>
      </c>
      <c r="J6421">
        <v>103</v>
      </c>
      <c r="K6421">
        <v>35</v>
      </c>
      <c r="L6421">
        <v>8</v>
      </c>
      <c r="M6421">
        <v>0.3</v>
      </c>
      <c r="N6421" s="2">
        <v>2521.5500000000002</v>
      </c>
      <c r="O6421" s="2">
        <v>3879.3</v>
      </c>
      <c r="P6421" s="2">
        <f>(Table1[[#This Row],[Unit Price]]-Table1[[#This Row],[Discount Applied]])*Table1[[#This Row],[Order Quantity]]</f>
        <v>31032</v>
      </c>
      <c r="Q6421">
        <f>Table1[[#This Row],[Revenue]]-(Table1[[#This Row],[Unit Cost]]*Table1[[#This Row],[Order Quantity]])</f>
        <v>10859.599999999999</v>
      </c>
    </row>
    <row r="6422" spans="1:17" x14ac:dyDescent="0.25">
      <c r="A6422" t="s">
        <v>6447</v>
      </c>
      <c r="B6422" t="s">
        <v>21</v>
      </c>
      <c r="C6422" t="s">
        <v>43</v>
      </c>
      <c r="D6422" s="1">
        <v>44107</v>
      </c>
      <c r="E6422" s="1">
        <v>43990</v>
      </c>
      <c r="F6422" s="1">
        <v>44074</v>
      </c>
      <c r="G6422" s="1">
        <v>43991</v>
      </c>
      <c r="H6422">
        <v>16</v>
      </c>
      <c r="I6422">
        <v>31</v>
      </c>
      <c r="J6422">
        <v>64</v>
      </c>
      <c r="K6422">
        <v>11</v>
      </c>
      <c r="L6422">
        <v>2</v>
      </c>
      <c r="M6422">
        <v>0.05</v>
      </c>
      <c r="N6422">
        <v>75.040000000000006</v>
      </c>
      <c r="O6422">
        <v>187.6</v>
      </c>
      <c r="P6422" s="2">
        <f>(Table1[[#This Row],[Unit Price]]-Table1[[#This Row],[Discount Applied]])*Table1[[#This Row],[Order Quantity]]</f>
        <v>375.09999999999997</v>
      </c>
      <c r="Q6422">
        <f>Table1[[#This Row],[Revenue]]-(Table1[[#This Row],[Unit Cost]]*Table1[[#This Row],[Order Quantity]])</f>
        <v>225.01999999999995</v>
      </c>
    </row>
    <row r="6423" spans="1:17" x14ac:dyDescent="0.25">
      <c r="A6423" t="s">
        <v>6448</v>
      </c>
      <c r="B6423" t="s">
        <v>18</v>
      </c>
      <c r="C6423" t="s">
        <v>19</v>
      </c>
      <c r="D6423" s="1">
        <v>44107</v>
      </c>
      <c r="E6423" s="1">
        <v>43990</v>
      </c>
      <c r="F6423" s="1">
        <v>43899</v>
      </c>
      <c r="G6423" s="1">
        <v>44174</v>
      </c>
      <c r="H6423">
        <v>4</v>
      </c>
      <c r="I6423">
        <v>11</v>
      </c>
      <c r="J6423">
        <v>143</v>
      </c>
      <c r="K6423">
        <v>16</v>
      </c>
      <c r="L6423">
        <v>6</v>
      </c>
      <c r="M6423">
        <v>0.05</v>
      </c>
      <c r="N6423" s="2">
        <v>2020.72</v>
      </c>
      <c r="O6423" s="2">
        <v>2525.9</v>
      </c>
      <c r="P6423" s="2">
        <f>(Table1[[#This Row],[Unit Price]]-Table1[[#This Row],[Discount Applied]])*Table1[[#This Row],[Order Quantity]]</f>
        <v>15155.099999999999</v>
      </c>
      <c r="Q6423">
        <f>Table1[[#This Row],[Revenue]]-(Table1[[#This Row],[Unit Cost]]*Table1[[#This Row],[Order Quantity]])</f>
        <v>3030.7799999999988</v>
      </c>
    </row>
    <row r="6424" spans="1:17" x14ac:dyDescent="0.25">
      <c r="A6424" t="s">
        <v>6449</v>
      </c>
      <c r="B6424" t="s">
        <v>21</v>
      </c>
      <c r="C6424" t="s">
        <v>19</v>
      </c>
      <c r="D6424" s="1">
        <v>44000</v>
      </c>
      <c r="E6424" s="1">
        <v>43990</v>
      </c>
      <c r="F6424" s="1">
        <v>44071</v>
      </c>
      <c r="G6424" s="1">
        <v>43899</v>
      </c>
      <c r="H6424">
        <v>18</v>
      </c>
      <c r="I6424">
        <v>26</v>
      </c>
      <c r="J6424">
        <v>88</v>
      </c>
      <c r="K6424">
        <v>37</v>
      </c>
      <c r="L6424">
        <v>3</v>
      </c>
      <c r="M6424">
        <v>0.05</v>
      </c>
      <c r="N6424" s="2">
        <v>1575.84</v>
      </c>
      <c r="O6424" s="2">
        <v>1876</v>
      </c>
      <c r="P6424" s="2">
        <f>(Table1[[#This Row],[Unit Price]]-Table1[[#This Row],[Discount Applied]])*Table1[[#This Row],[Order Quantity]]</f>
        <v>5627.85</v>
      </c>
      <c r="Q6424">
        <f>Table1[[#This Row],[Revenue]]-(Table1[[#This Row],[Unit Cost]]*Table1[[#This Row],[Order Quantity]])</f>
        <v>900.33000000000084</v>
      </c>
    </row>
    <row r="6425" spans="1:17" x14ac:dyDescent="0.25">
      <c r="A6425" t="s">
        <v>6450</v>
      </c>
      <c r="B6425" t="s">
        <v>18</v>
      </c>
      <c r="C6425" t="s">
        <v>43</v>
      </c>
      <c r="D6425" s="1">
        <v>43377</v>
      </c>
      <c r="E6425" s="1">
        <v>43289</v>
      </c>
      <c r="F6425" s="1">
        <v>43331</v>
      </c>
      <c r="G6425" s="1">
        <v>43335</v>
      </c>
      <c r="H6425">
        <v>10</v>
      </c>
      <c r="I6425">
        <v>38</v>
      </c>
      <c r="J6425">
        <v>71</v>
      </c>
      <c r="K6425">
        <v>27</v>
      </c>
      <c r="L6425">
        <v>3</v>
      </c>
      <c r="M6425">
        <v>0.2</v>
      </c>
      <c r="N6425">
        <v>591.74</v>
      </c>
      <c r="O6425">
        <v>857.6</v>
      </c>
      <c r="P6425" s="2">
        <f>(Table1[[#This Row],[Unit Price]]-Table1[[#This Row],[Discount Applied]])*Table1[[#This Row],[Order Quantity]]</f>
        <v>2572.1999999999998</v>
      </c>
      <c r="Q6425">
        <f>Table1[[#This Row],[Revenue]]-(Table1[[#This Row],[Unit Cost]]*Table1[[#This Row],[Order Quantity]])</f>
        <v>796.97999999999979</v>
      </c>
    </row>
    <row r="6426" spans="1:17" x14ac:dyDescent="0.25">
      <c r="A6426" t="s">
        <v>6451</v>
      </c>
      <c r="B6426" t="s">
        <v>21</v>
      </c>
      <c r="C6426" t="s">
        <v>26</v>
      </c>
      <c r="D6426" s="1">
        <v>44107</v>
      </c>
      <c r="E6426" s="1">
        <v>43990</v>
      </c>
      <c r="F6426" s="1">
        <v>44143</v>
      </c>
      <c r="G6426" s="1">
        <v>44060</v>
      </c>
      <c r="H6426">
        <v>19</v>
      </c>
      <c r="I6426">
        <v>12</v>
      </c>
      <c r="J6426">
        <v>237</v>
      </c>
      <c r="K6426">
        <v>39</v>
      </c>
      <c r="L6426">
        <v>6</v>
      </c>
      <c r="M6426">
        <v>7.4999999999999997E-2</v>
      </c>
      <c r="N6426" s="2">
        <v>1329.21</v>
      </c>
      <c r="O6426" s="2">
        <v>2606.3000000000002</v>
      </c>
      <c r="P6426" s="2">
        <f>(Table1[[#This Row],[Unit Price]]-Table1[[#This Row],[Discount Applied]])*Table1[[#This Row],[Order Quantity]]</f>
        <v>15637.350000000002</v>
      </c>
      <c r="Q6426">
        <f>Table1[[#This Row],[Revenue]]-(Table1[[#This Row],[Unit Cost]]*Table1[[#This Row],[Order Quantity]])</f>
        <v>7662.090000000002</v>
      </c>
    </row>
    <row r="6427" spans="1:17" x14ac:dyDescent="0.25">
      <c r="A6427" t="s">
        <v>6452</v>
      </c>
      <c r="B6427" t="s">
        <v>18</v>
      </c>
      <c r="C6427" t="s">
        <v>19</v>
      </c>
      <c r="D6427" s="1">
        <v>44000</v>
      </c>
      <c r="E6427" s="1">
        <v>43990</v>
      </c>
      <c r="F6427" s="1">
        <v>44063</v>
      </c>
      <c r="G6427" s="1">
        <v>44070</v>
      </c>
      <c r="H6427">
        <v>12</v>
      </c>
      <c r="I6427">
        <v>21</v>
      </c>
      <c r="J6427">
        <v>91</v>
      </c>
      <c r="K6427">
        <v>29</v>
      </c>
      <c r="L6427">
        <v>4</v>
      </c>
      <c r="M6427">
        <v>7.4999999999999997E-2</v>
      </c>
      <c r="N6427" s="2">
        <v>2864.25</v>
      </c>
      <c r="O6427" s="2">
        <v>3819</v>
      </c>
      <c r="P6427" s="2">
        <f>(Table1[[#This Row],[Unit Price]]-Table1[[#This Row],[Discount Applied]])*Table1[[#This Row],[Order Quantity]]</f>
        <v>15275.7</v>
      </c>
      <c r="Q6427">
        <f>Table1[[#This Row],[Revenue]]-(Table1[[#This Row],[Unit Cost]]*Table1[[#This Row],[Order Quantity]])</f>
        <v>3818.7000000000007</v>
      </c>
    </row>
    <row r="6428" spans="1:17" x14ac:dyDescent="0.25">
      <c r="A6428" t="s">
        <v>6453</v>
      </c>
      <c r="B6428" t="s">
        <v>21</v>
      </c>
      <c r="C6428" t="s">
        <v>24</v>
      </c>
      <c r="D6428" s="1">
        <v>44107</v>
      </c>
      <c r="E6428" s="1">
        <v>43990</v>
      </c>
      <c r="F6428" s="1">
        <v>44062</v>
      </c>
      <c r="G6428" s="1">
        <v>44072</v>
      </c>
      <c r="H6428">
        <v>14</v>
      </c>
      <c r="I6428">
        <v>10</v>
      </c>
      <c r="J6428">
        <v>332</v>
      </c>
      <c r="K6428">
        <v>34</v>
      </c>
      <c r="L6428">
        <v>6</v>
      </c>
      <c r="M6428">
        <v>0.05</v>
      </c>
      <c r="N6428" s="2">
        <v>3051.85</v>
      </c>
      <c r="O6428" s="2">
        <v>6103.7</v>
      </c>
      <c r="P6428" s="2">
        <f>(Table1[[#This Row],[Unit Price]]-Table1[[#This Row],[Discount Applied]])*Table1[[#This Row],[Order Quantity]]</f>
        <v>36621.899999999994</v>
      </c>
      <c r="Q6428">
        <f>Table1[[#This Row],[Revenue]]-(Table1[[#This Row],[Unit Cost]]*Table1[[#This Row],[Order Quantity]])</f>
        <v>18310.799999999996</v>
      </c>
    </row>
    <row r="6429" spans="1:17" x14ac:dyDescent="0.25">
      <c r="A6429" t="s">
        <v>6454</v>
      </c>
      <c r="B6429" t="s">
        <v>18</v>
      </c>
      <c r="C6429" t="s">
        <v>34</v>
      </c>
      <c r="D6429" s="1">
        <v>44107</v>
      </c>
      <c r="E6429" s="1">
        <v>43990</v>
      </c>
      <c r="F6429" s="1">
        <v>44057</v>
      </c>
      <c r="G6429" s="1">
        <v>44060</v>
      </c>
      <c r="H6429">
        <v>6</v>
      </c>
      <c r="I6429">
        <v>32</v>
      </c>
      <c r="J6429">
        <v>274</v>
      </c>
      <c r="K6429">
        <v>18</v>
      </c>
      <c r="L6429">
        <v>3</v>
      </c>
      <c r="M6429">
        <v>0.1</v>
      </c>
      <c r="N6429" s="2">
        <v>2084.44</v>
      </c>
      <c r="O6429" s="2">
        <v>3932.9</v>
      </c>
      <c r="P6429" s="2">
        <f>(Table1[[#This Row],[Unit Price]]-Table1[[#This Row],[Discount Applied]])*Table1[[#This Row],[Order Quantity]]</f>
        <v>11798.400000000001</v>
      </c>
      <c r="Q6429">
        <f>Table1[[#This Row],[Revenue]]-(Table1[[#This Row],[Unit Cost]]*Table1[[#This Row],[Order Quantity]])</f>
        <v>5545.0800000000017</v>
      </c>
    </row>
    <row r="6430" spans="1:17" x14ac:dyDescent="0.25">
      <c r="A6430" t="s">
        <v>6455</v>
      </c>
      <c r="B6430" t="s">
        <v>21</v>
      </c>
      <c r="C6430" t="s">
        <v>43</v>
      </c>
      <c r="D6430" s="1">
        <v>44107</v>
      </c>
      <c r="E6430" s="1">
        <v>44020</v>
      </c>
      <c r="F6430" s="1">
        <v>44066</v>
      </c>
      <c r="G6430" s="1">
        <v>43839</v>
      </c>
      <c r="H6430">
        <v>14</v>
      </c>
      <c r="I6430">
        <v>48</v>
      </c>
      <c r="J6430">
        <v>82</v>
      </c>
      <c r="K6430">
        <v>5</v>
      </c>
      <c r="L6430">
        <v>6</v>
      </c>
      <c r="M6430">
        <v>0.1</v>
      </c>
      <c r="N6430">
        <v>610.64</v>
      </c>
      <c r="O6430">
        <v>984.9</v>
      </c>
      <c r="P6430" s="2">
        <f>(Table1[[#This Row],[Unit Price]]-Table1[[#This Row],[Discount Applied]])*Table1[[#This Row],[Order Quantity]]</f>
        <v>5908.7999999999993</v>
      </c>
      <c r="Q6430">
        <f>Table1[[#This Row],[Revenue]]-(Table1[[#This Row],[Unit Cost]]*Table1[[#This Row],[Order Quantity]])</f>
        <v>2244.9599999999991</v>
      </c>
    </row>
    <row r="6431" spans="1:17" x14ac:dyDescent="0.25">
      <c r="A6431" t="s">
        <v>6456</v>
      </c>
      <c r="B6431" t="s">
        <v>23</v>
      </c>
      <c r="C6431" t="s">
        <v>19</v>
      </c>
      <c r="D6431" s="1">
        <v>44000</v>
      </c>
      <c r="E6431" s="1">
        <v>44020</v>
      </c>
      <c r="F6431" s="1">
        <v>44058</v>
      </c>
      <c r="G6431" s="1">
        <v>44064</v>
      </c>
      <c r="H6431">
        <v>25</v>
      </c>
      <c r="I6431">
        <v>11</v>
      </c>
      <c r="J6431">
        <v>169</v>
      </c>
      <c r="K6431">
        <v>41</v>
      </c>
      <c r="L6431">
        <v>2</v>
      </c>
      <c r="M6431">
        <v>0.1</v>
      </c>
      <c r="N6431">
        <v>840.45</v>
      </c>
      <c r="O6431" s="2">
        <v>1313.2</v>
      </c>
      <c r="P6431" s="2">
        <f>(Table1[[#This Row],[Unit Price]]-Table1[[#This Row],[Discount Applied]])*Table1[[#This Row],[Order Quantity]]</f>
        <v>2626.2000000000003</v>
      </c>
      <c r="Q6431">
        <f>Table1[[#This Row],[Revenue]]-(Table1[[#This Row],[Unit Cost]]*Table1[[#This Row],[Order Quantity]])</f>
        <v>945.30000000000018</v>
      </c>
    </row>
    <row r="6432" spans="1:17" x14ac:dyDescent="0.25">
      <c r="A6432" t="s">
        <v>6457</v>
      </c>
      <c r="B6432" t="s">
        <v>21</v>
      </c>
      <c r="C6432" t="s">
        <v>26</v>
      </c>
      <c r="D6432" s="1">
        <v>44107</v>
      </c>
      <c r="E6432" s="1">
        <v>44020</v>
      </c>
      <c r="F6432" s="1">
        <v>44068</v>
      </c>
      <c r="G6432" s="1">
        <v>44070</v>
      </c>
      <c r="H6432">
        <v>18</v>
      </c>
      <c r="I6432">
        <v>9</v>
      </c>
      <c r="J6432">
        <v>254</v>
      </c>
      <c r="K6432">
        <v>43</v>
      </c>
      <c r="L6432">
        <v>1</v>
      </c>
      <c r="M6432">
        <v>7.4999999999999997E-2</v>
      </c>
      <c r="N6432">
        <v>770.63</v>
      </c>
      <c r="O6432" s="2">
        <v>1085.4000000000001</v>
      </c>
      <c r="P6432" s="2">
        <f>(Table1[[#This Row],[Unit Price]]-Table1[[#This Row],[Discount Applied]])*Table1[[#This Row],[Order Quantity]]</f>
        <v>1085.325</v>
      </c>
      <c r="Q6432">
        <f>Table1[[#This Row],[Revenue]]-(Table1[[#This Row],[Unit Cost]]*Table1[[#This Row],[Order Quantity]])</f>
        <v>314.69500000000005</v>
      </c>
    </row>
    <row r="6433" spans="1:17" x14ac:dyDescent="0.25">
      <c r="A6433" t="s">
        <v>6458</v>
      </c>
      <c r="B6433" t="s">
        <v>21</v>
      </c>
      <c r="C6433" t="s">
        <v>19</v>
      </c>
      <c r="D6433" s="1">
        <v>44107</v>
      </c>
      <c r="E6433" s="1">
        <v>44020</v>
      </c>
      <c r="F6433" s="1">
        <v>44060</v>
      </c>
      <c r="G6433" s="1">
        <v>44070</v>
      </c>
      <c r="H6433">
        <v>13</v>
      </c>
      <c r="I6433">
        <v>42</v>
      </c>
      <c r="J6433">
        <v>132</v>
      </c>
      <c r="K6433">
        <v>3</v>
      </c>
      <c r="L6433">
        <v>3</v>
      </c>
      <c r="M6433">
        <v>0.15</v>
      </c>
      <c r="N6433" s="2">
        <v>2390.56</v>
      </c>
      <c r="O6433" s="2">
        <v>2988.2</v>
      </c>
      <c r="P6433" s="2">
        <f>(Table1[[#This Row],[Unit Price]]-Table1[[#This Row],[Discount Applied]])*Table1[[#This Row],[Order Quantity]]</f>
        <v>8964.15</v>
      </c>
      <c r="Q6433">
        <f>Table1[[#This Row],[Revenue]]-(Table1[[#This Row],[Unit Cost]]*Table1[[#This Row],[Order Quantity]])</f>
        <v>1792.4699999999993</v>
      </c>
    </row>
    <row r="6434" spans="1:17" x14ac:dyDescent="0.25">
      <c r="A6434" t="s">
        <v>6459</v>
      </c>
      <c r="B6434" t="s">
        <v>33</v>
      </c>
      <c r="C6434" t="s">
        <v>34</v>
      </c>
      <c r="D6434" s="1">
        <v>44107</v>
      </c>
      <c r="E6434" s="1">
        <v>44020</v>
      </c>
      <c r="F6434" s="1">
        <v>43839</v>
      </c>
      <c r="G6434" s="1">
        <v>44083</v>
      </c>
      <c r="H6434">
        <v>27</v>
      </c>
      <c r="I6434">
        <v>12</v>
      </c>
      <c r="J6434">
        <v>262</v>
      </c>
      <c r="K6434">
        <v>23</v>
      </c>
      <c r="L6434">
        <v>4</v>
      </c>
      <c r="M6434">
        <v>7.4999999999999997E-2</v>
      </c>
      <c r="N6434">
        <v>672.01</v>
      </c>
      <c r="O6434">
        <v>790.6</v>
      </c>
      <c r="P6434" s="2">
        <f>(Table1[[#This Row],[Unit Price]]-Table1[[#This Row],[Discount Applied]])*Table1[[#This Row],[Order Quantity]]</f>
        <v>3162.1</v>
      </c>
      <c r="Q6434">
        <f>Table1[[#This Row],[Revenue]]-(Table1[[#This Row],[Unit Cost]]*Table1[[#This Row],[Order Quantity]])</f>
        <v>474.05999999999995</v>
      </c>
    </row>
    <row r="6435" spans="1:17" x14ac:dyDescent="0.25">
      <c r="A6435" t="s">
        <v>6460</v>
      </c>
      <c r="B6435" t="s">
        <v>23</v>
      </c>
      <c r="C6435" t="s">
        <v>19</v>
      </c>
      <c r="D6435" s="1">
        <v>44000</v>
      </c>
      <c r="E6435" s="1">
        <v>44020</v>
      </c>
      <c r="F6435" s="1">
        <v>44062</v>
      </c>
      <c r="G6435" s="1">
        <v>44063</v>
      </c>
      <c r="H6435">
        <v>25</v>
      </c>
      <c r="I6435">
        <v>6</v>
      </c>
      <c r="J6435">
        <v>97</v>
      </c>
      <c r="K6435">
        <v>27</v>
      </c>
      <c r="L6435">
        <v>5</v>
      </c>
      <c r="M6435">
        <v>0.05</v>
      </c>
      <c r="N6435" s="2">
        <v>1549.11</v>
      </c>
      <c r="O6435" s="2">
        <v>2458.9</v>
      </c>
      <c r="P6435" s="2">
        <f>(Table1[[#This Row],[Unit Price]]-Table1[[#This Row],[Discount Applied]])*Table1[[#This Row],[Order Quantity]]</f>
        <v>12294.25</v>
      </c>
      <c r="Q6435">
        <f>Table1[[#This Row],[Revenue]]-(Table1[[#This Row],[Unit Cost]]*Table1[[#This Row],[Order Quantity]])</f>
        <v>4548.7000000000007</v>
      </c>
    </row>
    <row r="6436" spans="1:17" x14ac:dyDescent="0.25">
      <c r="A6436" t="s">
        <v>6461</v>
      </c>
      <c r="B6436" t="s">
        <v>18</v>
      </c>
      <c r="C6436" t="s">
        <v>34</v>
      </c>
      <c r="D6436" s="1">
        <v>43377</v>
      </c>
      <c r="E6436" s="1">
        <v>43289</v>
      </c>
      <c r="F6436" s="1">
        <v>43336</v>
      </c>
      <c r="G6436" s="1">
        <v>43168</v>
      </c>
      <c r="H6436">
        <v>7</v>
      </c>
      <c r="I6436">
        <v>22</v>
      </c>
      <c r="J6436">
        <v>284</v>
      </c>
      <c r="K6436">
        <v>1</v>
      </c>
      <c r="L6436">
        <v>8</v>
      </c>
      <c r="M6436">
        <v>0.1</v>
      </c>
      <c r="N6436" s="2">
        <v>1354.81</v>
      </c>
      <c r="O6436" s="2">
        <v>1855.9</v>
      </c>
      <c r="P6436" s="2">
        <f>(Table1[[#This Row],[Unit Price]]-Table1[[#This Row],[Discount Applied]])*Table1[[#This Row],[Order Quantity]]</f>
        <v>14846.400000000001</v>
      </c>
      <c r="Q6436">
        <f>Table1[[#This Row],[Revenue]]-(Table1[[#This Row],[Unit Cost]]*Table1[[#This Row],[Order Quantity]])</f>
        <v>4007.9200000000019</v>
      </c>
    </row>
    <row r="6437" spans="1:17" x14ac:dyDescent="0.25">
      <c r="A6437" t="s">
        <v>6462</v>
      </c>
      <c r="B6437" t="s">
        <v>18</v>
      </c>
      <c r="C6437" t="s">
        <v>26</v>
      </c>
      <c r="D6437" s="1">
        <v>44107</v>
      </c>
      <c r="E6437" s="1">
        <v>44020</v>
      </c>
      <c r="F6437" s="1">
        <v>44066</v>
      </c>
      <c r="G6437" s="1">
        <v>44069</v>
      </c>
      <c r="H6437">
        <v>9</v>
      </c>
      <c r="I6437">
        <v>33</v>
      </c>
      <c r="J6437">
        <v>261</v>
      </c>
      <c r="K6437">
        <v>16</v>
      </c>
      <c r="L6437">
        <v>8</v>
      </c>
      <c r="M6437">
        <v>0.1</v>
      </c>
      <c r="N6437" s="2">
        <v>1203.52</v>
      </c>
      <c r="O6437" s="2">
        <v>1695.1</v>
      </c>
      <c r="P6437" s="2">
        <f>(Table1[[#This Row],[Unit Price]]-Table1[[#This Row],[Discount Applied]])*Table1[[#This Row],[Order Quantity]]</f>
        <v>13560</v>
      </c>
      <c r="Q6437">
        <f>Table1[[#This Row],[Revenue]]-(Table1[[#This Row],[Unit Cost]]*Table1[[#This Row],[Order Quantity]])</f>
        <v>3931.84</v>
      </c>
    </row>
    <row r="6438" spans="1:17" x14ac:dyDescent="0.25">
      <c r="A6438" t="s">
        <v>6463</v>
      </c>
      <c r="B6438" t="s">
        <v>18</v>
      </c>
      <c r="C6438" t="s">
        <v>19</v>
      </c>
      <c r="D6438" s="1">
        <v>44000</v>
      </c>
      <c r="E6438" s="1">
        <v>44020</v>
      </c>
      <c r="F6438" s="1">
        <v>44059</v>
      </c>
      <c r="G6438" s="1">
        <v>44062</v>
      </c>
      <c r="H6438">
        <v>11</v>
      </c>
      <c r="I6438">
        <v>9</v>
      </c>
      <c r="J6438">
        <v>96</v>
      </c>
      <c r="K6438">
        <v>19</v>
      </c>
      <c r="L6438">
        <v>3</v>
      </c>
      <c r="M6438">
        <v>7.4999999999999997E-2</v>
      </c>
      <c r="N6438" s="2">
        <v>3662.42</v>
      </c>
      <c r="O6438" s="2">
        <v>6425.3</v>
      </c>
      <c r="P6438" s="2">
        <f>(Table1[[#This Row],[Unit Price]]-Table1[[#This Row],[Discount Applied]])*Table1[[#This Row],[Order Quantity]]</f>
        <v>19275.675000000003</v>
      </c>
      <c r="Q6438">
        <f>Table1[[#This Row],[Revenue]]-(Table1[[#This Row],[Unit Cost]]*Table1[[#This Row],[Order Quantity]])</f>
        <v>8288.4150000000027</v>
      </c>
    </row>
    <row r="6439" spans="1:17" x14ac:dyDescent="0.25">
      <c r="A6439" t="s">
        <v>6464</v>
      </c>
      <c r="B6439" t="s">
        <v>18</v>
      </c>
      <c r="C6439" t="s">
        <v>19</v>
      </c>
      <c r="D6439" s="1">
        <v>44107</v>
      </c>
      <c r="E6439" s="1">
        <v>44020</v>
      </c>
      <c r="F6439" s="1">
        <v>44071</v>
      </c>
      <c r="G6439" s="1">
        <v>43960</v>
      </c>
      <c r="H6439">
        <v>8</v>
      </c>
      <c r="I6439">
        <v>6</v>
      </c>
      <c r="J6439">
        <v>134</v>
      </c>
      <c r="K6439">
        <v>42</v>
      </c>
      <c r="L6439">
        <v>2</v>
      </c>
      <c r="M6439">
        <v>0.05</v>
      </c>
      <c r="N6439">
        <v>477.38</v>
      </c>
      <c r="O6439">
        <v>837.5</v>
      </c>
      <c r="P6439" s="2">
        <f>(Table1[[#This Row],[Unit Price]]-Table1[[#This Row],[Discount Applied]])*Table1[[#This Row],[Order Quantity]]</f>
        <v>1674.9</v>
      </c>
      <c r="Q6439">
        <f>Table1[[#This Row],[Revenue]]-(Table1[[#This Row],[Unit Cost]]*Table1[[#This Row],[Order Quantity]])</f>
        <v>720.1400000000001</v>
      </c>
    </row>
    <row r="6440" spans="1:17" x14ac:dyDescent="0.25">
      <c r="A6440" t="s">
        <v>6465</v>
      </c>
      <c r="B6440" t="s">
        <v>23</v>
      </c>
      <c r="C6440" t="s">
        <v>19</v>
      </c>
      <c r="D6440" s="1">
        <v>44107</v>
      </c>
      <c r="E6440" s="1">
        <v>44051</v>
      </c>
      <c r="F6440" s="1">
        <v>44112</v>
      </c>
      <c r="G6440" s="1">
        <v>44059</v>
      </c>
      <c r="H6440">
        <v>25</v>
      </c>
      <c r="I6440">
        <v>48</v>
      </c>
      <c r="J6440">
        <v>175</v>
      </c>
      <c r="K6440">
        <v>21</v>
      </c>
      <c r="L6440">
        <v>1</v>
      </c>
      <c r="M6440">
        <v>7.4999999999999997E-2</v>
      </c>
      <c r="N6440" s="2">
        <v>3325.88</v>
      </c>
      <c r="O6440" s="2">
        <v>3912.8</v>
      </c>
      <c r="P6440" s="2">
        <f>(Table1[[#This Row],[Unit Price]]-Table1[[#This Row],[Discount Applied]])*Table1[[#This Row],[Order Quantity]]</f>
        <v>3912.7250000000004</v>
      </c>
      <c r="Q6440">
        <f>Table1[[#This Row],[Revenue]]-(Table1[[#This Row],[Unit Cost]]*Table1[[#This Row],[Order Quantity]])</f>
        <v>586.84500000000025</v>
      </c>
    </row>
    <row r="6441" spans="1:17" x14ac:dyDescent="0.25">
      <c r="A6441" t="s">
        <v>6466</v>
      </c>
      <c r="B6441" t="s">
        <v>23</v>
      </c>
      <c r="C6441" t="s">
        <v>34</v>
      </c>
      <c r="D6441" s="1">
        <v>44107</v>
      </c>
      <c r="E6441" s="1">
        <v>44051</v>
      </c>
      <c r="F6441" s="1">
        <v>44143</v>
      </c>
      <c r="G6441" s="1">
        <v>44058</v>
      </c>
      <c r="H6441">
        <v>24</v>
      </c>
      <c r="I6441">
        <v>44</v>
      </c>
      <c r="J6441">
        <v>300</v>
      </c>
      <c r="K6441">
        <v>44</v>
      </c>
      <c r="L6441">
        <v>6</v>
      </c>
      <c r="M6441">
        <v>0.15</v>
      </c>
      <c r="N6441" s="2">
        <v>1395.07</v>
      </c>
      <c r="O6441" s="2">
        <v>2405.3000000000002</v>
      </c>
      <c r="P6441" s="2">
        <f>(Table1[[#This Row],[Unit Price]]-Table1[[#This Row],[Discount Applied]])*Table1[[#This Row],[Order Quantity]]</f>
        <v>14430.900000000001</v>
      </c>
      <c r="Q6441">
        <f>Table1[[#This Row],[Revenue]]-(Table1[[#This Row],[Unit Cost]]*Table1[[#This Row],[Order Quantity]])</f>
        <v>6060.4800000000014</v>
      </c>
    </row>
    <row r="6442" spans="1:17" x14ac:dyDescent="0.25">
      <c r="A6442" t="s">
        <v>6467</v>
      </c>
      <c r="B6442" t="s">
        <v>21</v>
      </c>
      <c r="C6442" t="s">
        <v>24</v>
      </c>
      <c r="D6442" s="1">
        <v>44000</v>
      </c>
      <c r="E6442" s="1">
        <v>44051</v>
      </c>
      <c r="F6442" s="1">
        <v>44058</v>
      </c>
      <c r="G6442" s="1">
        <v>44064</v>
      </c>
      <c r="H6442">
        <v>17</v>
      </c>
      <c r="I6442">
        <v>26</v>
      </c>
      <c r="J6442">
        <v>352</v>
      </c>
      <c r="K6442">
        <v>19</v>
      </c>
      <c r="L6442">
        <v>1</v>
      </c>
      <c r="M6442">
        <v>0.05</v>
      </c>
      <c r="N6442">
        <v>814.39</v>
      </c>
      <c r="O6442">
        <v>958.1</v>
      </c>
      <c r="P6442" s="2">
        <f>(Table1[[#This Row],[Unit Price]]-Table1[[#This Row],[Discount Applied]])*Table1[[#This Row],[Order Quantity]]</f>
        <v>958.05000000000007</v>
      </c>
      <c r="Q6442">
        <f>Table1[[#This Row],[Revenue]]-(Table1[[#This Row],[Unit Cost]]*Table1[[#This Row],[Order Quantity]])</f>
        <v>143.66000000000008</v>
      </c>
    </row>
    <row r="6443" spans="1:17" x14ac:dyDescent="0.25">
      <c r="A6443" t="s">
        <v>6468</v>
      </c>
      <c r="B6443" t="s">
        <v>21</v>
      </c>
      <c r="C6443" t="s">
        <v>19</v>
      </c>
      <c r="D6443" s="1">
        <v>44107</v>
      </c>
      <c r="E6443" s="1">
        <v>44051</v>
      </c>
      <c r="F6443" s="1">
        <v>44143</v>
      </c>
      <c r="G6443" s="1">
        <v>44056</v>
      </c>
      <c r="H6443">
        <v>19</v>
      </c>
      <c r="I6443">
        <v>21</v>
      </c>
      <c r="J6443">
        <v>178</v>
      </c>
      <c r="K6443">
        <v>37</v>
      </c>
      <c r="L6443">
        <v>2</v>
      </c>
      <c r="M6443">
        <v>0.2</v>
      </c>
      <c r="N6443">
        <v>644.54</v>
      </c>
      <c r="O6443">
        <v>991.6</v>
      </c>
      <c r="P6443" s="2">
        <f>(Table1[[#This Row],[Unit Price]]-Table1[[#This Row],[Discount Applied]])*Table1[[#This Row],[Order Quantity]]</f>
        <v>1982.8</v>
      </c>
      <c r="Q6443">
        <f>Table1[[#This Row],[Revenue]]-(Table1[[#This Row],[Unit Cost]]*Table1[[#This Row],[Order Quantity]])</f>
        <v>693.72</v>
      </c>
    </row>
    <row r="6444" spans="1:17" x14ac:dyDescent="0.25">
      <c r="A6444" t="s">
        <v>6469</v>
      </c>
      <c r="B6444" t="s">
        <v>23</v>
      </c>
      <c r="C6444" t="s">
        <v>34</v>
      </c>
      <c r="D6444" s="1">
        <v>44000</v>
      </c>
      <c r="E6444" s="1">
        <v>44051</v>
      </c>
      <c r="F6444" s="1">
        <v>43839</v>
      </c>
      <c r="G6444" s="1">
        <v>44083</v>
      </c>
      <c r="H6444">
        <v>24</v>
      </c>
      <c r="I6444">
        <v>22</v>
      </c>
      <c r="J6444">
        <v>272</v>
      </c>
      <c r="K6444">
        <v>10</v>
      </c>
      <c r="L6444">
        <v>2</v>
      </c>
      <c r="M6444">
        <v>0.1</v>
      </c>
      <c r="N6444" s="2">
        <v>4010.62</v>
      </c>
      <c r="O6444" s="2">
        <v>5494</v>
      </c>
      <c r="P6444" s="2">
        <f>(Table1[[#This Row],[Unit Price]]-Table1[[#This Row],[Discount Applied]])*Table1[[#This Row],[Order Quantity]]</f>
        <v>10987.8</v>
      </c>
      <c r="Q6444">
        <f>Table1[[#This Row],[Revenue]]-(Table1[[#This Row],[Unit Cost]]*Table1[[#This Row],[Order Quantity]])</f>
        <v>2966.5599999999995</v>
      </c>
    </row>
    <row r="6445" spans="1:17" x14ac:dyDescent="0.25">
      <c r="A6445" t="s">
        <v>6470</v>
      </c>
      <c r="B6445" t="s">
        <v>23</v>
      </c>
      <c r="C6445" t="s">
        <v>19</v>
      </c>
      <c r="D6445" s="1">
        <v>44107</v>
      </c>
      <c r="E6445" s="1">
        <v>44051</v>
      </c>
      <c r="F6445" s="1">
        <v>43870</v>
      </c>
      <c r="G6445" s="1">
        <v>44052</v>
      </c>
      <c r="H6445">
        <v>23</v>
      </c>
      <c r="I6445">
        <v>29</v>
      </c>
      <c r="J6445">
        <v>146</v>
      </c>
      <c r="K6445">
        <v>22</v>
      </c>
      <c r="L6445">
        <v>5</v>
      </c>
      <c r="M6445">
        <v>7.4999999999999997E-2</v>
      </c>
      <c r="N6445">
        <v>628.73</v>
      </c>
      <c r="O6445">
        <v>911.2</v>
      </c>
      <c r="P6445" s="2">
        <f>(Table1[[#This Row],[Unit Price]]-Table1[[#This Row],[Discount Applied]])*Table1[[#This Row],[Order Quantity]]</f>
        <v>4555.625</v>
      </c>
      <c r="Q6445">
        <f>Table1[[#This Row],[Revenue]]-(Table1[[#This Row],[Unit Cost]]*Table1[[#This Row],[Order Quantity]])</f>
        <v>1411.9749999999999</v>
      </c>
    </row>
    <row r="6446" spans="1:17" x14ac:dyDescent="0.25">
      <c r="A6446" t="s">
        <v>6471</v>
      </c>
      <c r="B6446" t="s">
        <v>21</v>
      </c>
      <c r="C6446" t="s">
        <v>19</v>
      </c>
      <c r="D6446" s="1">
        <v>44107</v>
      </c>
      <c r="E6446" s="1">
        <v>44051</v>
      </c>
      <c r="F6446" s="1">
        <v>44059</v>
      </c>
      <c r="G6446" s="1">
        <v>44064</v>
      </c>
      <c r="H6446">
        <v>12</v>
      </c>
      <c r="I6446">
        <v>7</v>
      </c>
      <c r="J6446">
        <v>125</v>
      </c>
      <c r="K6446">
        <v>27</v>
      </c>
      <c r="L6446">
        <v>8</v>
      </c>
      <c r="M6446">
        <v>0.1</v>
      </c>
      <c r="N6446" s="2">
        <v>1665.22</v>
      </c>
      <c r="O6446" s="2">
        <v>3872.6</v>
      </c>
      <c r="P6446" s="2">
        <f>(Table1[[#This Row],[Unit Price]]-Table1[[#This Row],[Discount Applied]])*Table1[[#This Row],[Order Quantity]]</f>
        <v>30980</v>
      </c>
      <c r="Q6446">
        <f>Table1[[#This Row],[Revenue]]-(Table1[[#This Row],[Unit Cost]]*Table1[[#This Row],[Order Quantity]])</f>
        <v>17658.239999999998</v>
      </c>
    </row>
    <row r="6447" spans="1:17" x14ac:dyDescent="0.25">
      <c r="A6447" t="s">
        <v>6472</v>
      </c>
      <c r="B6447" t="s">
        <v>21</v>
      </c>
      <c r="C6447" t="s">
        <v>29</v>
      </c>
      <c r="D6447" s="1">
        <v>43377</v>
      </c>
      <c r="E6447" s="1">
        <v>43289</v>
      </c>
      <c r="F6447" s="1">
        <v>43328</v>
      </c>
      <c r="G6447" s="1">
        <v>43336</v>
      </c>
      <c r="H6447">
        <v>20</v>
      </c>
      <c r="I6447">
        <v>36</v>
      </c>
      <c r="J6447">
        <v>26</v>
      </c>
      <c r="K6447">
        <v>38</v>
      </c>
      <c r="L6447">
        <v>2</v>
      </c>
      <c r="M6447">
        <v>0.05</v>
      </c>
      <c r="N6447" s="2">
        <v>2585.8000000000002</v>
      </c>
      <c r="O6447" s="2">
        <v>5621.3</v>
      </c>
      <c r="P6447" s="2">
        <f>(Table1[[#This Row],[Unit Price]]-Table1[[#This Row],[Discount Applied]])*Table1[[#This Row],[Order Quantity]]</f>
        <v>11242.5</v>
      </c>
      <c r="Q6447">
        <f>Table1[[#This Row],[Revenue]]-(Table1[[#This Row],[Unit Cost]]*Table1[[#This Row],[Order Quantity]])</f>
        <v>6070.9</v>
      </c>
    </row>
    <row r="6448" spans="1:17" x14ac:dyDescent="0.25">
      <c r="A6448" t="s">
        <v>6473</v>
      </c>
      <c r="B6448" t="s">
        <v>18</v>
      </c>
      <c r="C6448" t="s">
        <v>43</v>
      </c>
      <c r="D6448" s="1">
        <v>44000</v>
      </c>
      <c r="E6448" s="1">
        <v>44082</v>
      </c>
      <c r="F6448" s="1">
        <v>43991</v>
      </c>
      <c r="G6448" s="1">
        <v>44089</v>
      </c>
      <c r="H6448">
        <v>5</v>
      </c>
      <c r="I6448">
        <v>26</v>
      </c>
      <c r="J6448">
        <v>76</v>
      </c>
      <c r="K6448">
        <v>15</v>
      </c>
      <c r="L6448">
        <v>6</v>
      </c>
      <c r="M6448">
        <v>7.4999999999999997E-2</v>
      </c>
      <c r="N6448" s="2">
        <v>2221.0500000000002</v>
      </c>
      <c r="O6448" s="2">
        <v>2613</v>
      </c>
      <c r="P6448" s="2">
        <f>(Table1[[#This Row],[Unit Price]]-Table1[[#This Row],[Discount Applied]])*Table1[[#This Row],[Order Quantity]]</f>
        <v>15677.550000000001</v>
      </c>
      <c r="Q6448">
        <f>Table1[[#This Row],[Revenue]]-(Table1[[#This Row],[Unit Cost]]*Table1[[#This Row],[Order Quantity]])</f>
        <v>2351.25</v>
      </c>
    </row>
    <row r="6449" spans="1:17" x14ac:dyDescent="0.25">
      <c r="A6449" t="s">
        <v>6474</v>
      </c>
      <c r="B6449" t="s">
        <v>21</v>
      </c>
      <c r="C6449" t="s">
        <v>43</v>
      </c>
      <c r="D6449" s="1">
        <v>44107</v>
      </c>
      <c r="E6449" s="1">
        <v>44082</v>
      </c>
      <c r="F6449" s="1">
        <v>44069</v>
      </c>
      <c r="G6449" s="1">
        <v>43839</v>
      </c>
      <c r="H6449">
        <v>15</v>
      </c>
      <c r="I6449">
        <v>21</v>
      </c>
      <c r="J6449">
        <v>81</v>
      </c>
      <c r="K6449">
        <v>40</v>
      </c>
      <c r="L6449">
        <v>4</v>
      </c>
      <c r="M6449">
        <v>0.05</v>
      </c>
      <c r="N6449" s="2">
        <v>2427.6799999999998</v>
      </c>
      <c r="O6449" s="2">
        <v>3678.3</v>
      </c>
      <c r="P6449" s="2">
        <f>(Table1[[#This Row],[Unit Price]]-Table1[[#This Row],[Discount Applied]])*Table1[[#This Row],[Order Quantity]]</f>
        <v>14713</v>
      </c>
      <c r="Q6449">
        <f>Table1[[#This Row],[Revenue]]-(Table1[[#This Row],[Unit Cost]]*Table1[[#This Row],[Order Quantity]])</f>
        <v>5002.2800000000007</v>
      </c>
    </row>
    <row r="6450" spans="1:17" x14ac:dyDescent="0.25">
      <c r="A6450" t="s">
        <v>6475</v>
      </c>
      <c r="B6450" t="s">
        <v>21</v>
      </c>
      <c r="C6450" t="s">
        <v>19</v>
      </c>
      <c r="D6450" s="1">
        <v>44000</v>
      </c>
      <c r="E6450" s="1">
        <v>44082</v>
      </c>
      <c r="F6450" s="1">
        <v>44069</v>
      </c>
      <c r="G6450" s="1">
        <v>44071</v>
      </c>
      <c r="H6450">
        <v>14</v>
      </c>
      <c r="I6450">
        <v>3</v>
      </c>
      <c r="J6450">
        <v>100</v>
      </c>
      <c r="K6450">
        <v>6</v>
      </c>
      <c r="L6450">
        <v>2</v>
      </c>
      <c r="M6450">
        <v>0.05</v>
      </c>
      <c r="N6450" s="2">
        <v>1069.32</v>
      </c>
      <c r="O6450" s="2">
        <v>1273</v>
      </c>
      <c r="P6450" s="2">
        <f>(Table1[[#This Row],[Unit Price]]-Table1[[#This Row],[Discount Applied]])*Table1[[#This Row],[Order Quantity]]</f>
        <v>2545.9</v>
      </c>
      <c r="Q6450">
        <f>Table1[[#This Row],[Revenue]]-(Table1[[#This Row],[Unit Cost]]*Table1[[#This Row],[Order Quantity]])</f>
        <v>407.26000000000022</v>
      </c>
    </row>
    <row r="6451" spans="1:17" x14ac:dyDescent="0.25">
      <c r="A6451" t="s">
        <v>6476</v>
      </c>
      <c r="B6451" t="s">
        <v>18</v>
      </c>
      <c r="C6451" t="s">
        <v>29</v>
      </c>
      <c r="D6451" s="1">
        <v>44107</v>
      </c>
      <c r="E6451" s="1">
        <v>44082</v>
      </c>
      <c r="F6451" s="1">
        <v>44073</v>
      </c>
      <c r="G6451" s="1">
        <v>43991</v>
      </c>
      <c r="H6451">
        <v>11</v>
      </c>
      <c r="I6451">
        <v>39</v>
      </c>
      <c r="J6451">
        <v>8</v>
      </c>
      <c r="K6451">
        <v>4</v>
      </c>
      <c r="L6451">
        <v>4</v>
      </c>
      <c r="M6451">
        <v>0.1</v>
      </c>
      <c r="N6451">
        <v>755.76</v>
      </c>
      <c r="O6451">
        <v>944.7</v>
      </c>
      <c r="P6451" s="2">
        <f>(Table1[[#This Row],[Unit Price]]-Table1[[#This Row],[Discount Applied]])*Table1[[#This Row],[Order Quantity]]</f>
        <v>3778.4</v>
      </c>
      <c r="Q6451">
        <f>Table1[[#This Row],[Revenue]]-(Table1[[#This Row],[Unit Cost]]*Table1[[#This Row],[Order Quantity]])</f>
        <v>755.36000000000013</v>
      </c>
    </row>
    <row r="6452" spans="1:17" x14ac:dyDescent="0.25">
      <c r="A6452" t="s">
        <v>6477</v>
      </c>
      <c r="B6452" t="s">
        <v>18</v>
      </c>
      <c r="C6452" t="s">
        <v>19</v>
      </c>
      <c r="D6452" s="1">
        <v>44000</v>
      </c>
      <c r="E6452" s="1">
        <v>44082</v>
      </c>
      <c r="F6452" s="1">
        <v>44069</v>
      </c>
      <c r="G6452" s="1">
        <v>43839</v>
      </c>
      <c r="H6452">
        <v>10</v>
      </c>
      <c r="I6452">
        <v>30</v>
      </c>
      <c r="J6452">
        <v>184</v>
      </c>
      <c r="K6452">
        <v>19</v>
      </c>
      <c r="L6452">
        <v>8</v>
      </c>
      <c r="M6452">
        <v>7.4999999999999997E-2</v>
      </c>
      <c r="N6452" s="2">
        <v>2519.94</v>
      </c>
      <c r="O6452" s="2">
        <v>3999.9</v>
      </c>
      <c r="P6452" s="2">
        <f>(Table1[[#This Row],[Unit Price]]-Table1[[#This Row],[Discount Applied]])*Table1[[#This Row],[Order Quantity]]</f>
        <v>31998.600000000002</v>
      </c>
      <c r="Q6452">
        <f>Table1[[#This Row],[Revenue]]-(Table1[[#This Row],[Unit Cost]]*Table1[[#This Row],[Order Quantity]])</f>
        <v>11839.080000000002</v>
      </c>
    </row>
    <row r="6453" spans="1:17" x14ac:dyDescent="0.25">
      <c r="A6453" t="s">
        <v>6478</v>
      </c>
      <c r="B6453" t="s">
        <v>33</v>
      </c>
      <c r="C6453" t="s">
        <v>26</v>
      </c>
      <c r="D6453" s="1">
        <v>44000</v>
      </c>
      <c r="E6453" s="1">
        <v>44082</v>
      </c>
      <c r="F6453" s="1">
        <v>43899</v>
      </c>
      <c r="G6453" s="1">
        <v>44083</v>
      </c>
      <c r="H6453">
        <v>28</v>
      </c>
      <c r="I6453">
        <v>22</v>
      </c>
      <c r="J6453">
        <v>206</v>
      </c>
      <c r="K6453">
        <v>41</v>
      </c>
      <c r="L6453">
        <v>3</v>
      </c>
      <c r="M6453">
        <v>0.05</v>
      </c>
      <c r="N6453" s="2">
        <v>1365.73</v>
      </c>
      <c r="O6453" s="2">
        <v>2438.8000000000002</v>
      </c>
      <c r="P6453" s="2">
        <f>(Table1[[#This Row],[Unit Price]]-Table1[[#This Row],[Discount Applied]])*Table1[[#This Row],[Order Quantity]]</f>
        <v>7316.25</v>
      </c>
      <c r="Q6453">
        <f>Table1[[#This Row],[Revenue]]-(Table1[[#This Row],[Unit Cost]]*Table1[[#This Row],[Order Quantity]])</f>
        <v>3219.0599999999995</v>
      </c>
    </row>
    <row r="6454" spans="1:17" x14ac:dyDescent="0.25">
      <c r="A6454" t="s">
        <v>6479</v>
      </c>
      <c r="B6454" t="s">
        <v>18</v>
      </c>
      <c r="C6454" t="s">
        <v>34</v>
      </c>
      <c r="D6454" s="1">
        <v>44107</v>
      </c>
      <c r="E6454" s="1">
        <v>44082</v>
      </c>
      <c r="F6454" s="1">
        <v>44067</v>
      </c>
      <c r="G6454" s="1">
        <v>44073</v>
      </c>
      <c r="H6454">
        <v>8</v>
      </c>
      <c r="I6454">
        <v>20</v>
      </c>
      <c r="J6454">
        <v>302</v>
      </c>
      <c r="K6454">
        <v>19</v>
      </c>
      <c r="L6454">
        <v>3</v>
      </c>
      <c r="M6454">
        <v>0.05</v>
      </c>
      <c r="N6454">
        <v>209.04</v>
      </c>
      <c r="O6454">
        <v>261.3</v>
      </c>
      <c r="P6454" s="2">
        <f>(Table1[[#This Row],[Unit Price]]-Table1[[#This Row],[Discount Applied]])*Table1[[#This Row],[Order Quantity]]</f>
        <v>783.75</v>
      </c>
      <c r="Q6454">
        <f>Table1[[#This Row],[Revenue]]-(Table1[[#This Row],[Unit Cost]]*Table1[[#This Row],[Order Quantity]])</f>
        <v>156.63</v>
      </c>
    </row>
    <row r="6455" spans="1:17" x14ac:dyDescent="0.25">
      <c r="A6455" t="s">
        <v>6480</v>
      </c>
      <c r="B6455" t="s">
        <v>23</v>
      </c>
      <c r="C6455" t="s">
        <v>24</v>
      </c>
      <c r="D6455" s="1">
        <v>44107</v>
      </c>
      <c r="E6455" s="1">
        <v>44112</v>
      </c>
      <c r="F6455" s="1">
        <v>44066</v>
      </c>
      <c r="G6455" s="1">
        <v>44070</v>
      </c>
      <c r="H6455">
        <v>22</v>
      </c>
      <c r="I6455">
        <v>38</v>
      </c>
      <c r="J6455">
        <v>336</v>
      </c>
      <c r="K6455">
        <v>20</v>
      </c>
      <c r="L6455">
        <v>6</v>
      </c>
      <c r="M6455">
        <v>0.05</v>
      </c>
      <c r="N6455" s="2">
        <v>2573.6</v>
      </c>
      <c r="O6455" s="2">
        <v>3899.4</v>
      </c>
      <c r="P6455" s="2">
        <f>(Table1[[#This Row],[Unit Price]]-Table1[[#This Row],[Discount Applied]])*Table1[[#This Row],[Order Quantity]]</f>
        <v>23396.1</v>
      </c>
      <c r="Q6455">
        <f>Table1[[#This Row],[Revenue]]-(Table1[[#This Row],[Unit Cost]]*Table1[[#This Row],[Order Quantity]])</f>
        <v>7954.5</v>
      </c>
    </row>
    <row r="6456" spans="1:17" x14ac:dyDescent="0.25">
      <c r="A6456" t="s">
        <v>6481</v>
      </c>
      <c r="B6456" t="s">
        <v>21</v>
      </c>
      <c r="C6456" t="s">
        <v>19</v>
      </c>
      <c r="D6456" s="1">
        <v>44107</v>
      </c>
      <c r="E6456" s="1">
        <v>44112</v>
      </c>
      <c r="F6456" s="1">
        <v>44071</v>
      </c>
      <c r="G6456" s="1">
        <v>43839</v>
      </c>
      <c r="H6456">
        <v>13</v>
      </c>
      <c r="I6456">
        <v>48</v>
      </c>
      <c r="J6456">
        <v>166</v>
      </c>
      <c r="K6456">
        <v>11</v>
      </c>
      <c r="L6456">
        <v>5</v>
      </c>
      <c r="M6456">
        <v>0.1</v>
      </c>
      <c r="N6456">
        <v>546.04999999999995</v>
      </c>
      <c r="O6456" s="2">
        <v>1092.0999999999999</v>
      </c>
      <c r="P6456" s="2">
        <f>(Table1[[#This Row],[Unit Price]]-Table1[[#This Row],[Discount Applied]])*Table1[[#This Row],[Order Quantity]]</f>
        <v>5460</v>
      </c>
      <c r="Q6456">
        <f>Table1[[#This Row],[Revenue]]-(Table1[[#This Row],[Unit Cost]]*Table1[[#This Row],[Order Quantity]])</f>
        <v>2729.75</v>
      </c>
    </row>
    <row r="6457" spans="1:17" x14ac:dyDescent="0.25">
      <c r="A6457" t="s">
        <v>6482</v>
      </c>
      <c r="B6457" t="s">
        <v>18</v>
      </c>
      <c r="C6457" t="s">
        <v>29</v>
      </c>
      <c r="D6457" s="1">
        <v>44000</v>
      </c>
      <c r="E6457" s="1">
        <v>44112</v>
      </c>
      <c r="F6457" s="1">
        <v>44066</v>
      </c>
      <c r="G6457" s="1">
        <v>43870</v>
      </c>
      <c r="H6457">
        <v>12</v>
      </c>
      <c r="I6457">
        <v>34</v>
      </c>
      <c r="J6457">
        <v>31</v>
      </c>
      <c r="K6457">
        <v>4</v>
      </c>
      <c r="L6457">
        <v>1</v>
      </c>
      <c r="M6457">
        <v>7.4999999999999997E-2</v>
      </c>
      <c r="N6457" s="2">
        <v>2172.88</v>
      </c>
      <c r="O6457" s="2">
        <v>5299.7</v>
      </c>
      <c r="P6457" s="2">
        <f>(Table1[[#This Row],[Unit Price]]-Table1[[#This Row],[Discount Applied]])*Table1[[#This Row],[Order Quantity]]</f>
        <v>5299.625</v>
      </c>
      <c r="Q6457">
        <f>Table1[[#This Row],[Revenue]]-(Table1[[#This Row],[Unit Cost]]*Table1[[#This Row],[Order Quantity]])</f>
        <v>3126.7449999999999</v>
      </c>
    </row>
    <row r="6458" spans="1:17" x14ac:dyDescent="0.25">
      <c r="A6458" t="s">
        <v>6483</v>
      </c>
      <c r="B6458" t="s">
        <v>23</v>
      </c>
      <c r="C6458" t="s">
        <v>19</v>
      </c>
      <c r="D6458" s="1">
        <v>43377</v>
      </c>
      <c r="E6458" s="1">
        <v>43289</v>
      </c>
      <c r="F6458" s="1">
        <v>43340</v>
      </c>
      <c r="G6458" s="1">
        <v>43260</v>
      </c>
      <c r="H6458">
        <v>23</v>
      </c>
      <c r="I6458">
        <v>26</v>
      </c>
      <c r="J6458">
        <v>92</v>
      </c>
      <c r="K6458">
        <v>20</v>
      </c>
      <c r="L6458">
        <v>8</v>
      </c>
      <c r="M6458">
        <v>0.1</v>
      </c>
      <c r="N6458">
        <v>649.23</v>
      </c>
      <c r="O6458" s="2">
        <v>1139</v>
      </c>
      <c r="P6458" s="2">
        <f>(Table1[[#This Row],[Unit Price]]-Table1[[#This Row],[Discount Applied]])*Table1[[#This Row],[Order Quantity]]</f>
        <v>9111.2000000000007</v>
      </c>
      <c r="Q6458">
        <f>Table1[[#This Row],[Revenue]]-(Table1[[#This Row],[Unit Cost]]*Table1[[#This Row],[Order Quantity]])</f>
        <v>3917.3600000000006</v>
      </c>
    </row>
    <row r="6459" spans="1:17" x14ac:dyDescent="0.25">
      <c r="A6459" t="s">
        <v>6484</v>
      </c>
      <c r="B6459" t="s">
        <v>18</v>
      </c>
      <c r="C6459" t="s">
        <v>19</v>
      </c>
      <c r="D6459" s="1">
        <v>44000</v>
      </c>
      <c r="E6459" s="1">
        <v>44143</v>
      </c>
      <c r="F6459" s="1">
        <v>44068</v>
      </c>
      <c r="G6459" s="1">
        <v>44072</v>
      </c>
      <c r="H6459">
        <v>7</v>
      </c>
      <c r="I6459">
        <v>48</v>
      </c>
      <c r="J6459">
        <v>143</v>
      </c>
      <c r="K6459">
        <v>1</v>
      </c>
      <c r="L6459">
        <v>4</v>
      </c>
      <c r="M6459">
        <v>7.4999999999999997E-2</v>
      </c>
      <c r="N6459">
        <v>700.28</v>
      </c>
      <c r="O6459" s="2">
        <v>1045.2</v>
      </c>
      <c r="P6459" s="2">
        <f>(Table1[[#This Row],[Unit Price]]-Table1[[#This Row],[Discount Applied]])*Table1[[#This Row],[Order Quantity]]</f>
        <v>4180.5</v>
      </c>
      <c r="Q6459">
        <f>Table1[[#This Row],[Revenue]]-(Table1[[#This Row],[Unit Cost]]*Table1[[#This Row],[Order Quantity]])</f>
        <v>1379.38</v>
      </c>
    </row>
    <row r="6460" spans="1:17" x14ac:dyDescent="0.25">
      <c r="A6460" t="s">
        <v>6485</v>
      </c>
      <c r="B6460" t="s">
        <v>21</v>
      </c>
      <c r="C6460" t="s">
        <v>29</v>
      </c>
      <c r="D6460" s="1">
        <v>44000</v>
      </c>
      <c r="E6460" s="1">
        <v>44143</v>
      </c>
      <c r="F6460" s="1">
        <v>44066</v>
      </c>
      <c r="G6460" s="1">
        <v>44068</v>
      </c>
      <c r="H6460">
        <v>14</v>
      </c>
      <c r="I6460">
        <v>25</v>
      </c>
      <c r="J6460">
        <v>20</v>
      </c>
      <c r="K6460">
        <v>4</v>
      </c>
      <c r="L6460">
        <v>8</v>
      </c>
      <c r="M6460">
        <v>0.05</v>
      </c>
      <c r="N6460">
        <v>690.7</v>
      </c>
      <c r="O6460" s="2">
        <v>1132.3</v>
      </c>
      <c r="P6460" s="2">
        <f>(Table1[[#This Row],[Unit Price]]-Table1[[#This Row],[Discount Applied]])*Table1[[#This Row],[Order Quantity]]</f>
        <v>9058</v>
      </c>
      <c r="Q6460">
        <f>Table1[[#This Row],[Revenue]]-(Table1[[#This Row],[Unit Cost]]*Table1[[#This Row],[Order Quantity]])</f>
        <v>3532.3999999999996</v>
      </c>
    </row>
    <row r="6461" spans="1:17" x14ac:dyDescent="0.25">
      <c r="A6461" t="s">
        <v>6486</v>
      </c>
      <c r="B6461" t="s">
        <v>21</v>
      </c>
      <c r="C6461" t="s">
        <v>34</v>
      </c>
      <c r="D6461" s="1">
        <v>44107</v>
      </c>
      <c r="E6461" s="1">
        <v>44143</v>
      </c>
      <c r="F6461" s="1">
        <v>44071</v>
      </c>
      <c r="G6461" s="1">
        <v>44021</v>
      </c>
      <c r="H6461">
        <v>18</v>
      </c>
      <c r="I6461">
        <v>35</v>
      </c>
      <c r="J6461">
        <v>278</v>
      </c>
      <c r="K6461">
        <v>44</v>
      </c>
      <c r="L6461">
        <v>2</v>
      </c>
      <c r="M6461">
        <v>7.4999999999999997E-2</v>
      </c>
      <c r="N6461" s="2">
        <v>1718.55</v>
      </c>
      <c r="O6461" s="2">
        <v>2291.4</v>
      </c>
      <c r="P6461" s="2">
        <f>(Table1[[#This Row],[Unit Price]]-Table1[[#This Row],[Discount Applied]])*Table1[[#This Row],[Order Quantity]]</f>
        <v>4582.6500000000005</v>
      </c>
      <c r="Q6461">
        <f>Table1[[#This Row],[Revenue]]-(Table1[[#This Row],[Unit Cost]]*Table1[[#This Row],[Order Quantity]])</f>
        <v>1145.5500000000006</v>
      </c>
    </row>
    <row r="6462" spans="1:17" x14ac:dyDescent="0.25">
      <c r="A6462" t="s">
        <v>6487</v>
      </c>
      <c r="B6462" t="s">
        <v>33</v>
      </c>
      <c r="C6462" t="s">
        <v>19</v>
      </c>
      <c r="D6462" s="1">
        <v>44000</v>
      </c>
      <c r="E6462" s="1">
        <v>44143</v>
      </c>
      <c r="F6462" s="1">
        <v>44058</v>
      </c>
      <c r="G6462" s="1">
        <v>44064</v>
      </c>
      <c r="H6462">
        <v>28</v>
      </c>
      <c r="I6462">
        <v>45</v>
      </c>
      <c r="J6462">
        <v>91</v>
      </c>
      <c r="K6462">
        <v>15</v>
      </c>
      <c r="L6462">
        <v>2</v>
      </c>
      <c r="M6462">
        <v>7.4999999999999997E-2</v>
      </c>
      <c r="N6462">
        <v>430.41</v>
      </c>
      <c r="O6462">
        <v>978.2</v>
      </c>
      <c r="P6462" s="2">
        <f>(Table1[[#This Row],[Unit Price]]-Table1[[#This Row],[Discount Applied]])*Table1[[#This Row],[Order Quantity]]</f>
        <v>1956.25</v>
      </c>
      <c r="Q6462">
        <f>Table1[[#This Row],[Revenue]]-(Table1[[#This Row],[Unit Cost]]*Table1[[#This Row],[Order Quantity]])</f>
        <v>1095.4299999999998</v>
      </c>
    </row>
    <row r="6463" spans="1:17" x14ac:dyDescent="0.25">
      <c r="A6463" t="s">
        <v>6488</v>
      </c>
      <c r="B6463" t="s">
        <v>18</v>
      </c>
      <c r="C6463" t="s">
        <v>24</v>
      </c>
      <c r="D6463" s="1">
        <v>44107</v>
      </c>
      <c r="E6463" s="1">
        <v>44143</v>
      </c>
      <c r="F6463" s="1">
        <v>44062</v>
      </c>
      <c r="G6463" s="1">
        <v>44068</v>
      </c>
      <c r="H6463">
        <v>7</v>
      </c>
      <c r="I6463">
        <v>12</v>
      </c>
      <c r="J6463">
        <v>336</v>
      </c>
      <c r="K6463">
        <v>22</v>
      </c>
      <c r="L6463">
        <v>7</v>
      </c>
      <c r="M6463">
        <v>7.4999999999999997E-2</v>
      </c>
      <c r="N6463" s="2">
        <v>1912.31</v>
      </c>
      <c r="O6463" s="2">
        <v>2693.4</v>
      </c>
      <c r="P6463" s="2">
        <f>(Table1[[#This Row],[Unit Price]]-Table1[[#This Row],[Discount Applied]])*Table1[[#This Row],[Order Quantity]]</f>
        <v>18853.275000000001</v>
      </c>
      <c r="Q6463">
        <f>Table1[[#This Row],[Revenue]]-(Table1[[#This Row],[Unit Cost]]*Table1[[#This Row],[Order Quantity]])</f>
        <v>5467.1050000000014</v>
      </c>
    </row>
    <row r="6464" spans="1:17" x14ac:dyDescent="0.25">
      <c r="A6464" t="s">
        <v>6489</v>
      </c>
      <c r="B6464" t="s">
        <v>18</v>
      </c>
      <c r="C6464" t="s">
        <v>26</v>
      </c>
      <c r="D6464" s="1">
        <v>44107</v>
      </c>
      <c r="E6464" s="1">
        <v>44143</v>
      </c>
      <c r="F6464" s="1">
        <v>43870</v>
      </c>
      <c r="G6464" s="1">
        <v>43930</v>
      </c>
      <c r="H6464">
        <v>10</v>
      </c>
      <c r="I6464">
        <v>8</v>
      </c>
      <c r="J6464">
        <v>250</v>
      </c>
      <c r="K6464">
        <v>24</v>
      </c>
      <c r="L6464">
        <v>5</v>
      </c>
      <c r="M6464">
        <v>0.05</v>
      </c>
      <c r="N6464">
        <v>509.54</v>
      </c>
      <c r="O6464">
        <v>783.9</v>
      </c>
      <c r="P6464" s="2">
        <f>(Table1[[#This Row],[Unit Price]]-Table1[[#This Row],[Discount Applied]])*Table1[[#This Row],[Order Quantity]]</f>
        <v>3919.25</v>
      </c>
      <c r="Q6464">
        <f>Table1[[#This Row],[Revenue]]-(Table1[[#This Row],[Unit Cost]]*Table1[[#This Row],[Order Quantity]])</f>
        <v>1371.5499999999997</v>
      </c>
    </row>
    <row r="6465" spans="1:17" x14ac:dyDescent="0.25">
      <c r="A6465" t="s">
        <v>6490</v>
      </c>
      <c r="B6465" t="s">
        <v>21</v>
      </c>
      <c r="C6465" t="s">
        <v>19</v>
      </c>
      <c r="D6465" s="1">
        <v>44107</v>
      </c>
      <c r="E6465" s="1">
        <v>44143</v>
      </c>
      <c r="F6465" s="1">
        <v>44059</v>
      </c>
      <c r="G6465" s="1">
        <v>44065</v>
      </c>
      <c r="H6465">
        <v>19</v>
      </c>
      <c r="I6465">
        <v>29</v>
      </c>
      <c r="J6465">
        <v>186</v>
      </c>
      <c r="K6465">
        <v>28</v>
      </c>
      <c r="L6465">
        <v>2</v>
      </c>
      <c r="M6465">
        <v>0.1</v>
      </c>
      <c r="N6465">
        <v>623.77</v>
      </c>
      <c r="O6465">
        <v>891.1</v>
      </c>
      <c r="P6465" s="2">
        <f>(Table1[[#This Row],[Unit Price]]-Table1[[#This Row],[Discount Applied]])*Table1[[#This Row],[Order Quantity]]</f>
        <v>1782</v>
      </c>
      <c r="Q6465">
        <f>Table1[[#This Row],[Revenue]]-(Table1[[#This Row],[Unit Cost]]*Table1[[#This Row],[Order Quantity]])</f>
        <v>534.46</v>
      </c>
    </row>
    <row r="6466" spans="1:17" x14ac:dyDescent="0.25">
      <c r="A6466" t="s">
        <v>6491</v>
      </c>
      <c r="B6466" t="s">
        <v>18</v>
      </c>
      <c r="C6466" t="s">
        <v>19</v>
      </c>
      <c r="D6466" s="1">
        <v>44000</v>
      </c>
      <c r="E6466" s="1">
        <v>44143</v>
      </c>
      <c r="F6466" s="1">
        <v>44067</v>
      </c>
      <c r="G6466" s="1">
        <v>44068</v>
      </c>
      <c r="H6466">
        <v>11</v>
      </c>
      <c r="I6466">
        <v>43</v>
      </c>
      <c r="J6466">
        <v>127</v>
      </c>
      <c r="K6466">
        <v>34</v>
      </c>
      <c r="L6466">
        <v>5</v>
      </c>
      <c r="M6466">
        <v>0.15</v>
      </c>
      <c r="N6466" s="2">
        <v>1116.22</v>
      </c>
      <c r="O6466" s="2">
        <v>2278</v>
      </c>
      <c r="P6466" s="2">
        <f>(Table1[[#This Row],[Unit Price]]-Table1[[#This Row],[Discount Applied]])*Table1[[#This Row],[Order Quantity]]</f>
        <v>11389.25</v>
      </c>
      <c r="Q6466">
        <f>Table1[[#This Row],[Revenue]]-(Table1[[#This Row],[Unit Cost]]*Table1[[#This Row],[Order Quantity]])</f>
        <v>5808.15</v>
      </c>
    </row>
    <row r="6467" spans="1:17" x14ac:dyDescent="0.25">
      <c r="A6467" t="s">
        <v>6492</v>
      </c>
      <c r="B6467" t="s">
        <v>18</v>
      </c>
      <c r="C6467" t="s">
        <v>34</v>
      </c>
      <c r="D6467" s="1">
        <v>44107</v>
      </c>
      <c r="E6467" s="1">
        <v>44143</v>
      </c>
      <c r="F6467" s="1">
        <v>44062</v>
      </c>
      <c r="G6467" s="1">
        <v>44072</v>
      </c>
      <c r="H6467">
        <v>2</v>
      </c>
      <c r="I6467">
        <v>37</v>
      </c>
      <c r="J6467">
        <v>304</v>
      </c>
      <c r="K6467">
        <v>19</v>
      </c>
      <c r="L6467">
        <v>7</v>
      </c>
      <c r="M6467">
        <v>0.1</v>
      </c>
      <c r="N6467" s="2">
        <v>1448.81</v>
      </c>
      <c r="O6467" s="2">
        <v>2733.6</v>
      </c>
      <c r="P6467" s="2">
        <f>(Table1[[#This Row],[Unit Price]]-Table1[[#This Row],[Discount Applied]])*Table1[[#This Row],[Order Quantity]]</f>
        <v>19134.5</v>
      </c>
      <c r="Q6467">
        <f>Table1[[#This Row],[Revenue]]-(Table1[[#This Row],[Unit Cost]]*Table1[[#This Row],[Order Quantity]])</f>
        <v>8992.83</v>
      </c>
    </row>
    <row r="6468" spans="1:17" x14ac:dyDescent="0.25">
      <c r="A6468" t="s">
        <v>6493</v>
      </c>
      <c r="B6468" t="s">
        <v>18</v>
      </c>
      <c r="C6468" t="s">
        <v>26</v>
      </c>
      <c r="D6468" s="1">
        <v>44000</v>
      </c>
      <c r="E6468" s="1">
        <v>44143</v>
      </c>
      <c r="F6468" s="1">
        <v>43870</v>
      </c>
      <c r="G6468" s="1">
        <v>44052</v>
      </c>
      <c r="H6468">
        <v>9</v>
      </c>
      <c r="I6468">
        <v>33</v>
      </c>
      <c r="J6468">
        <v>210</v>
      </c>
      <c r="K6468">
        <v>25</v>
      </c>
      <c r="L6468">
        <v>6</v>
      </c>
      <c r="M6468">
        <v>0.3</v>
      </c>
      <c r="N6468">
        <v>422.57</v>
      </c>
      <c r="O6468">
        <v>797.3</v>
      </c>
      <c r="P6468" s="2">
        <f>(Table1[[#This Row],[Unit Price]]-Table1[[#This Row],[Discount Applied]])*Table1[[#This Row],[Order Quantity]]</f>
        <v>4782</v>
      </c>
      <c r="Q6468">
        <f>Table1[[#This Row],[Revenue]]-(Table1[[#This Row],[Unit Cost]]*Table1[[#This Row],[Order Quantity]])</f>
        <v>2246.58</v>
      </c>
    </row>
    <row r="6469" spans="1:17" x14ac:dyDescent="0.25">
      <c r="A6469" t="s">
        <v>6494</v>
      </c>
      <c r="B6469" t="s">
        <v>18</v>
      </c>
      <c r="C6469" t="s">
        <v>24</v>
      </c>
      <c r="D6469" s="1">
        <v>43377</v>
      </c>
      <c r="E6469" s="1">
        <v>43320</v>
      </c>
      <c r="F6469" s="1">
        <v>43326</v>
      </c>
      <c r="G6469" s="1">
        <v>43327</v>
      </c>
      <c r="H6469">
        <v>1</v>
      </c>
      <c r="I6469">
        <v>9</v>
      </c>
      <c r="J6469">
        <v>349</v>
      </c>
      <c r="K6469">
        <v>17</v>
      </c>
      <c r="L6469">
        <v>7</v>
      </c>
      <c r="M6469">
        <v>0.05</v>
      </c>
      <c r="N6469" s="2">
        <v>1834.33</v>
      </c>
      <c r="O6469" s="2">
        <v>2264.6</v>
      </c>
      <c r="P6469" s="2">
        <f>(Table1[[#This Row],[Unit Price]]-Table1[[#This Row],[Discount Applied]])*Table1[[#This Row],[Order Quantity]]</f>
        <v>15851.849999999999</v>
      </c>
      <c r="Q6469">
        <f>Table1[[#This Row],[Revenue]]-(Table1[[#This Row],[Unit Cost]]*Table1[[#This Row],[Order Quantity]])</f>
        <v>3011.5399999999991</v>
      </c>
    </row>
    <row r="6470" spans="1:17" x14ac:dyDescent="0.25">
      <c r="A6470" t="s">
        <v>6495</v>
      </c>
      <c r="B6470" t="s">
        <v>21</v>
      </c>
      <c r="C6470" t="s">
        <v>43</v>
      </c>
      <c r="D6470" s="1">
        <v>44107</v>
      </c>
      <c r="E6470" s="1">
        <v>44143</v>
      </c>
      <c r="F6470" s="1">
        <v>43839</v>
      </c>
      <c r="G6470" s="1">
        <v>44083</v>
      </c>
      <c r="H6470">
        <v>18</v>
      </c>
      <c r="I6470">
        <v>10</v>
      </c>
      <c r="J6470">
        <v>72</v>
      </c>
      <c r="K6470">
        <v>17</v>
      </c>
      <c r="L6470">
        <v>1</v>
      </c>
      <c r="M6470">
        <v>0.1</v>
      </c>
      <c r="N6470">
        <v>497.48</v>
      </c>
      <c r="O6470" s="2">
        <v>1105.5</v>
      </c>
      <c r="P6470" s="2">
        <f>(Table1[[#This Row],[Unit Price]]-Table1[[#This Row],[Discount Applied]])*Table1[[#This Row],[Order Quantity]]</f>
        <v>1105.4000000000001</v>
      </c>
      <c r="Q6470">
        <f>Table1[[#This Row],[Revenue]]-(Table1[[#This Row],[Unit Cost]]*Table1[[#This Row],[Order Quantity]])</f>
        <v>607.92000000000007</v>
      </c>
    </row>
    <row r="6471" spans="1:17" x14ac:dyDescent="0.25">
      <c r="A6471" t="s">
        <v>6496</v>
      </c>
      <c r="B6471" t="s">
        <v>33</v>
      </c>
      <c r="C6471" t="s">
        <v>19</v>
      </c>
      <c r="D6471" s="1">
        <v>44000</v>
      </c>
      <c r="E6471" s="1">
        <v>44173</v>
      </c>
      <c r="F6471" s="1">
        <v>44069</v>
      </c>
      <c r="G6471" s="1">
        <v>44073</v>
      </c>
      <c r="H6471">
        <v>28</v>
      </c>
      <c r="I6471">
        <v>44</v>
      </c>
      <c r="J6471">
        <v>169</v>
      </c>
      <c r="K6471">
        <v>4</v>
      </c>
      <c r="L6471">
        <v>2</v>
      </c>
      <c r="M6471">
        <v>7.4999999999999997E-2</v>
      </c>
      <c r="N6471">
        <v>516.44000000000005</v>
      </c>
      <c r="O6471" s="2">
        <v>1259.5999999999999</v>
      </c>
      <c r="P6471" s="2">
        <f>(Table1[[#This Row],[Unit Price]]-Table1[[#This Row],[Discount Applied]])*Table1[[#This Row],[Order Quantity]]</f>
        <v>2519.0499999999997</v>
      </c>
      <c r="Q6471">
        <f>Table1[[#This Row],[Revenue]]-(Table1[[#This Row],[Unit Cost]]*Table1[[#This Row],[Order Quantity]])</f>
        <v>1486.1699999999996</v>
      </c>
    </row>
    <row r="6472" spans="1:17" x14ac:dyDescent="0.25">
      <c r="A6472" t="s">
        <v>6497</v>
      </c>
      <c r="B6472" t="s">
        <v>23</v>
      </c>
      <c r="C6472" t="s">
        <v>43</v>
      </c>
      <c r="D6472" s="1">
        <v>44000</v>
      </c>
      <c r="E6472" s="1">
        <v>44173</v>
      </c>
      <c r="F6472" s="1">
        <v>44061</v>
      </c>
      <c r="G6472" s="1">
        <v>44063</v>
      </c>
      <c r="H6472">
        <v>25</v>
      </c>
      <c r="I6472">
        <v>20</v>
      </c>
      <c r="J6472">
        <v>70</v>
      </c>
      <c r="K6472">
        <v>25</v>
      </c>
      <c r="L6472">
        <v>6</v>
      </c>
      <c r="M6472">
        <v>0.05</v>
      </c>
      <c r="N6472">
        <v>570.29999999999995</v>
      </c>
      <c r="O6472" s="2">
        <v>1018.4</v>
      </c>
      <c r="P6472" s="2">
        <f>(Table1[[#This Row],[Unit Price]]-Table1[[#This Row],[Discount Applied]])*Table1[[#This Row],[Order Quantity]]</f>
        <v>6110.1</v>
      </c>
      <c r="Q6472">
        <f>Table1[[#This Row],[Revenue]]-(Table1[[#This Row],[Unit Cost]]*Table1[[#This Row],[Order Quantity]])</f>
        <v>2688.3000000000006</v>
      </c>
    </row>
    <row r="6473" spans="1:17" x14ac:dyDescent="0.25">
      <c r="A6473" t="s">
        <v>6498</v>
      </c>
      <c r="B6473" t="s">
        <v>18</v>
      </c>
      <c r="C6473" t="s">
        <v>26</v>
      </c>
      <c r="D6473" s="1">
        <v>44107</v>
      </c>
      <c r="E6473" s="1">
        <v>44173</v>
      </c>
      <c r="F6473" s="1">
        <v>43930</v>
      </c>
      <c r="G6473" s="1">
        <v>44052</v>
      </c>
      <c r="H6473">
        <v>7</v>
      </c>
      <c r="I6473">
        <v>42</v>
      </c>
      <c r="J6473">
        <v>223</v>
      </c>
      <c r="K6473">
        <v>36</v>
      </c>
      <c r="L6473">
        <v>4</v>
      </c>
      <c r="M6473">
        <v>0.05</v>
      </c>
      <c r="N6473">
        <v>834.95</v>
      </c>
      <c r="O6473" s="2">
        <v>1246.2</v>
      </c>
      <c r="P6473" s="2">
        <f>(Table1[[#This Row],[Unit Price]]-Table1[[#This Row],[Discount Applied]])*Table1[[#This Row],[Order Quantity]]</f>
        <v>4984.6000000000004</v>
      </c>
      <c r="Q6473">
        <f>Table1[[#This Row],[Revenue]]-(Table1[[#This Row],[Unit Cost]]*Table1[[#This Row],[Order Quantity]])</f>
        <v>1644.8000000000002</v>
      </c>
    </row>
    <row r="6474" spans="1:17" x14ac:dyDescent="0.25">
      <c r="A6474" t="s">
        <v>6499</v>
      </c>
      <c r="B6474" t="s">
        <v>18</v>
      </c>
      <c r="C6474" t="s">
        <v>24</v>
      </c>
      <c r="D6474" s="1">
        <v>44107</v>
      </c>
      <c r="E6474" s="1">
        <v>44173</v>
      </c>
      <c r="F6474" s="1">
        <v>43991</v>
      </c>
      <c r="G6474" s="1">
        <v>44113</v>
      </c>
      <c r="H6474">
        <v>4</v>
      </c>
      <c r="I6474">
        <v>17</v>
      </c>
      <c r="J6474">
        <v>361</v>
      </c>
      <c r="K6474">
        <v>1</v>
      </c>
      <c r="L6474">
        <v>5</v>
      </c>
      <c r="M6474">
        <v>7.4999999999999997E-2</v>
      </c>
      <c r="N6474" s="2">
        <v>1484.79</v>
      </c>
      <c r="O6474" s="2">
        <v>1788.9</v>
      </c>
      <c r="P6474" s="2">
        <f>(Table1[[#This Row],[Unit Price]]-Table1[[#This Row],[Discount Applied]])*Table1[[#This Row],[Order Quantity]]</f>
        <v>8944.125</v>
      </c>
      <c r="Q6474">
        <f>Table1[[#This Row],[Revenue]]-(Table1[[#This Row],[Unit Cost]]*Table1[[#This Row],[Order Quantity]])</f>
        <v>1520.1750000000002</v>
      </c>
    </row>
    <row r="6475" spans="1:17" x14ac:dyDescent="0.25">
      <c r="A6475" t="s">
        <v>6500</v>
      </c>
      <c r="B6475" t="s">
        <v>33</v>
      </c>
      <c r="C6475" t="s">
        <v>26</v>
      </c>
      <c r="D6475" s="1">
        <v>44107</v>
      </c>
      <c r="E6475" s="1">
        <v>44173</v>
      </c>
      <c r="F6475" s="1">
        <v>43839</v>
      </c>
      <c r="G6475" s="1">
        <v>44021</v>
      </c>
      <c r="H6475">
        <v>27</v>
      </c>
      <c r="I6475">
        <v>30</v>
      </c>
      <c r="J6475">
        <v>247</v>
      </c>
      <c r="K6475">
        <v>21</v>
      </c>
      <c r="L6475">
        <v>3</v>
      </c>
      <c r="M6475">
        <v>0.1</v>
      </c>
      <c r="N6475" s="2">
        <v>1988.09</v>
      </c>
      <c r="O6475" s="2">
        <v>3155.7</v>
      </c>
      <c r="P6475" s="2">
        <f>(Table1[[#This Row],[Unit Price]]-Table1[[#This Row],[Discount Applied]])*Table1[[#This Row],[Order Quantity]]</f>
        <v>9466.7999999999993</v>
      </c>
      <c r="Q6475">
        <f>Table1[[#This Row],[Revenue]]-(Table1[[#This Row],[Unit Cost]]*Table1[[#This Row],[Order Quantity]])</f>
        <v>3502.5299999999997</v>
      </c>
    </row>
    <row r="6476" spans="1:17" x14ac:dyDescent="0.25">
      <c r="A6476" t="s">
        <v>6501</v>
      </c>
      <c r="B6476" t="s">
        <v>33</v>
      </c>
      <c r="C6476" t="s">
        <v>29</v>
      </c>
      <c r="D6476" s="1">
        <v>44000</v>
      </c>
      <c r="E6476" s="1">
        <v>44173</v>
      </c>
      <c r="F6476" s="1">
        <v>44071</v>
      </c>
      <c r="G6476" s="1">
        <v>43960</v>
      </c>
      <c r="H6476">
        <v>25</v>
      </c>
      <c r="I6476">
        <v>50</v>
      </c>
      <c r="J6476">
        <v>29</v>
      </c>
      <c r="K6476">
        <v>36</v>
      </c>
      <c r="L6476">
        <v>7</v>
      </c>
      <c r="M6476">
        <v>0.1</v>
      </c>
      <c r="N6476">
        <v>585.30999999999995</v>
      </c>
      <c r="O6476" s="2">
        <v>1125.5999999999999</v>
      </c>
      <c r="P6476" s="2">
        <f>(Table1[[#This Row],[Unit Price]]-Table1[[#This Row],[Discount Applied]])*Table1[[#This Row],[Order Quantity]]</f>
        <v>7878.5</v>
      </c>
      <c r="Q6476">
        <f>Table1[[#This Row],[Revenue]]-(Table1[[#This Row],[Unit Cost]]*Table1[[#This Row],[Order Quantity]])</f>
        <v>3781.33</v>
      </c>
    </row>
    <row r="6477" spans="1:17" x14ac:dyDescent="0.25">
      <c r="A6477" t="s">
        <v>6502</v>
      </c>
      <c r="B6477" t="s">
        <v>21</v>
      </c>
      <c r="C6477" t="s">
        <v>26</v>
      </c>
      <c r="D6477" s="1">
        <v>44107</v>
      </c>
      <c r="E6477" s="1">
        <v>44173</v>
      </c>
      <c r="F6477" s="1">
        <v>44067</v>
      </c>
      <c r="G6477" s="1">
        <v>44073</v>
      </c>
      <c r="H6477">
        <v>20</v>
      </c>
      <c r="I6477">
        <v>47</v>
      </c>
      <c r="J6477">
        <v>223</v>
      </c>
      <c r="K6477">
        <v>17</v>
      </c>
      <c r="L6477">
        <v>2</v>
      </c>
      <c r="M6477">
        <v>0.2</v>
      </c>
      <c r="N6477">
        <v>493.12</v>
      </c>
      <c r="O6477" s="2">
        <v>1072</v>
      </c>
      <c r="P6477" s="2">
        <f>(Table1[[#This Row],[Unit Price]]-Table1[[#This Row],[Discount Applied]])*Table1[[#This Row],[Order Quantity]]</f>
        <v>2143.6</v>
      </c>
      <c r="Q6477">
        <f>Table1[[#This Row],[Revenue]]-(Table1[[#This Row],[Unit Cost]]*Table1[[#This Row],[Order Quantity]])</f>
        <v>1157.3599999999999</v>
      </c>
    </row>
    <row r="6478" spans="1:17" x14ac:dyDescent="0.25">
      <c r="A6478" t="s">
        <v>6503</v>
      </c>
      <c r="B6478" t="s">
        <v>21</v>
      </c>
      <c r="C6478" t="s">
        <v>43</v>
      </c>
      <c r="D6478" s="1">
        <v>44107</v>
      </c>
      <c r="E6478" s="1">
        <v>44173</v>
      </c>
      <c r="F6478" s="1">
        <v>43930</v>
      </c>
      <c r="G6478" s="1">
        <v>43960</v>
      </c>
      <c r="H6478">
        <v>14</v>
      </c>
      <c r="I6478">
        <v>33</v>
      </c>
      <c r="J6478">
        <v>79</v>
      </c>
      <c r="K6478">
        <v>26</v>
      </c>
      <c r="L6478">
        <v>8</v>
      </c>
      <c r="M6478">
        <v>0.15</v>
      </c>
      <c r="N6478">
        <v>185.93</v>
      </c>
      <c r="O6478">
        <v>247.9</v>
      </c>
      <c r="P6478" s="2">
        <f>(Table1[[#This Row],[Unit Price]]-Table1[[#This Row],[Discount Applied]])*Table1[[#This Row],[Order Quantity]]</f>
        <v>1982</v>
      </c>
      <c r="Q6478">
        <f>Table1[[#This Row],[Revenue]]-(Table1[[#This Row],[Unit Cost]]*Table1[[#This Row],[Order Quantity]])</f>
        <v>494.55999999999995</v>
      </c>
    </row>
    <row r="6479" spans="1:17" x14ac:dyDescent="0.25">
      <c r="A6479" t="s">
        <v>6504</v>
      </c>
      <c r="B6479" t="s">
        <v>18</v>
      </c>
      <c r="C6479" t="s">
        <v>19</v>
      </c>
      <c r="D6479" s="1">
        <v>44000</v>
      </c>
      <c r="E6479" s="1">
        <v>44173</v>
      </c>
      <c r="F6479" s="1">
        <v>44021</v>
      </c>
      <c r="G6479" s="1">
        <v>44090</v>
      </c>
      <c r="H6479">
        <v>1</v>
      </c>
      <c r="I6479">
        <v>9</v>
      </c>
      <c r="J6479">
        <v>186</v>
      </c>
      <c r="K6479">
        <v>2</v>
      </c>
      <c r="L6479">
        <v>6</v>
      </c>
      <c r="M6479">
        <v>0.15</v>
      </c>
      <c r="N6479" s="2">
        <v>1077.49</v>
      </c>
      <c r="O6479" s="2">
        <v>2505.8000000000002</v>
      </c>
      <c r="P6479" s="2">
        <f>(Table1[[#This Row],[Unit Price]]-Table1[[#This Row],[Discount Applied]])*Table1[[#This Row],[Order Quantity]]</f>
        <v>15033.900000000001</v>
      </c>
      <c r="Q6479">
        <f>Table1[[#This Row],[Revenue]]-(Table1[[#This Row],[Unit Cost]]*Table1[[#This Row],[Order Quantity]])</f>
        <v>8568.9600000000009</v>
      </c>
    </row>
    <row r="6480" spans="1:17" x14ac:dyDescent="0.25">
      <c r="A6480" t="s">
        <v>6505</v>
      </c>
      <c r="B6480" t="s">
        <v>18</v>
      </c>
      <c r="C6480" t="s">
        <v>34</v>
      </c>
      <c r="D6480" s="1">
        <v>43377</v>
      </c>
      <c r="E6480" s="1">
        <v>43320</v>
      </c>
      <c r="F6480" s="1">
        <v>43328</v>
      </c>
      <c r="G6480" s="1">
        <v>43329</v>
      </c>
      <c r="H6480">
        <v>4</v>
      </c>
      <c r="I6480">
        <v>14</v>
      </c>
      <c r="J6480">
        <v>301</v>
      </c>
      <c r="K6480">
        <v>8</v>
      </c>
      <c r="L6480">
        <v>4</v>
      </c>
      <c r="M6480">
        <v>0.1</v>
      </c>
      <c r="N6480">
        <v>566.02</v>
      </c>
      <c r="O6480">
        <v>884.4</v>
      </c>
      <c r="P6480" s="2">
        <f>(Table1[[#This Row],[Unit Price]]-Table1[[#This Row],[Discount Applied]])*Table1[[#This Row],[Order Quantity]]</f>
        <v>3537.2</v>
      </c>
      <c r="Q6480">
        <f>Table1[[#This Row],[Revenue]]-(Table1[[#This Row],[Unit Cost]]*Table1[[#This Row],[Order Quantity]])</f>
        <v>1273.1199999999999</v>
      </c>
    </row>
    <row r="6481" spans="1:17" x14ac:dyDescent="0.25">
      <c r="A6481" t="s">
        <v>6506</v>
      </c>
      <c r="B6481" t="s">
        <v>21</v>
      </c>
      <c r="C6481" t="s">
        <v>19</v>
      </c>
      <c r="D6481" s="1">
        <v>44107</v>
      </c>
      <c r="E6481" s="1">
        <v>44173</v>
      </c>
      <c r="F6481" s="1">
        <v>44059</v>
      </c>
      <c r="G6481" s="1">
        <v>44061</v>
      </c>
      <c r="H6481">
        <v>13</v>
      </c>
      <c r="I6481">
        <v>48</v>
      </c>
      <c r="J6481">
        <v>88</v>
      </c>
      <c r="K6481">
        <v>21</v>
      </c>
      <c r="L6481">
        <v>6</v>
      </c>
      <c r="M6481">
        <v>0.1</v>
      </c>
      <c r="N6481">
        <v>775.39</v>
      </c>
      <c r="O6481" s="2">
        <v>1092.0999999999999</v>
      </c>
      <c r="P6481" s="2">
        <f>(Table1[[#This Row],[Unit Price]]-Table1[[#This Row],[Discount Applied]])*Table1[[#This Row],[Order Quantity]]</f>
        <v>6552</v>
      </c>
      <c r="Q6481">
        <f>Table1[[#This Row],[Revenue]]-(Table1[[#This Row],[Unit Cost]]*Table1[[#This Row],[Order Quantity]])</f>
        <v>1899.6599999999999</v>
      </c>
    </row>
    <row r="6482" spans="1:17" x14ac:dyDescent="0.25">
      <c r="A6482" t="s">
        <v>6507</v>
      </c>
      <c r="B6482" t="s">
        <v>18</v>
      </c>
      <c r="C6482" t="s">
        <v>19</v>
      </c>
      <c r="D6482" s="1">
        <v>44107</v>
      </c>
      <c r="E6482" s="1">
        <v>44173</v>
      </c>
      <c r="F6482" s="1">
        <v>44083</v>
      </c>
      <c r="G6482" s="1">
        <v>44092</v>
      </c>
      <c r="H6482">
        <v>3</v>
      </c>
      <c r="I6482">
        <v>12</v>
      </c>
      <c r="J6482">
        <v>153</v>
      </c>
      <c r="K6482">
        <v>4</v>
      </c>
      <c r="L6482">
        <v>7</v>
      </c>
      <c r="M6482">
        <v>0.05</v>
      </c>
      <c r="N6482" s="2">
        <v>2999.93</v>
      </c>
      <c r="O6482" s="2">
        <v>3999.9</v>
      </c>
      <c r="P6482" s="2">
        <f>(Table1[[#This Row],[Unit Price]]-Table1[[#This Row],[Discount Applied]])*Table1[[#This Row],[Order Quantity]]</f>
        <v>27998.95</v>
      </c>
      <c r="Q6482">
        <f>Table1[[#This Row],[Revenue]]-(Table1[[#This Row],[Unit Cost]]*Table1[[#This Row],[Order Quantity]])</f>
        <v>6999.4400000000023</v>
      </c>
    </row>
    <row r="6483" spans="1:17" x14ac:dyDescent="0.25">
      <c r="A6483" t="s">
        <v>6508</v>
      </c>
      <c r="B6483" t="s">
        <v>21</v>
      </c>
      <c r="C6483" t="s">
        <v>43</v>
      </c>
      <c r="D6483" s="1">
        <v>44107</v>
      </c>
      <c r="E6483" s="1">
        <v>44173</v>
      </c>
      <c r="F6483" s="1">
        <v>44074</v>
      </c>
      <c r="G6483" s="1">
        <v>43839</v>
      </c>
      <c r="H6483">
        <v>13</v>
      </c>
      <c r="I6483">
        <v>26</v>
      </c>
      <c r="J6483">
        <v>70</v>
      </c>
      <c r="K6483">
        <v>12</v>
      </c>
      <c r="L6483">
        <v>5</v>
      </c>
      <c r="M6483">
        <v>0.05</v>
      </c>
      <c r="N6483">
        <v>633.49</v>
      </c>
      <c r="O6483" s="2">
        <v>1038.5</v>
      </c>
      <c r="P6483" s="2">
        <f>(Table1[[#This Row],[Unit Price]]-Table1[[#This Row],[Discount Applied]])*Table1[[#This Row],[Order Quantity]]</f>
        <v>5192.25</v>
      </c>
      <c r="Q6483">
        <f>Table1[[#This Row],[Revenue]]-(Table1[[#This Row],[Unit Cost]]*Table1[[#This Row],[Order Quantity]])</f>
        <v>2024.8000000000002</v>
      </c>
    </row>
    <row r="6484" spans="1:17" x14ac:dyDescent="0.25">
      <c r="A6484" t="s">
        <v>6509</v>
      </c>
      <c r="B6484" t="s">
        <v>23</v>
      </c>
      <c r="C6484" t="s">
        <v>26</v>
      </c>
      <c r="D6484" s="1">
        <v>44000</v>
      </c>
      <c r="E6484" s="1">
        <v>44056</v>
      </c>
      <c r="F6484" s="1">
        <v>43839</v>
      </c>
      <c r="G6484" s="1">
        <v>44021</v>
      </c>
      <c r="H6484">
        <v>24</v>
      </c>
      <c r="I6484">
        <v>27</v>
      </c>
      <c r="J6484">
        <v>232</v>
      </c>
      <c r="K6484">
        <v>21</v>
      </c>
      <c r="L6484">
        <v>6</v>
      </c>
      <c r="M6484">
        <v>0.1</v>
      </c>
      <c r="N6484" s="2">
        <v>2311.5</v>
      </c>
      <c r="O6484" s="2">
        <v>3852.5</v>
      </c>
      <c r="P6484" s="2">
        <f>(Table1[[#This Row],[Unit Price]]-Table1[[#This Row],[Discount Applied]])*Table1[[#This Row],[Order Quantity]]</f>
        <v>23114.400000000001</v>
      </c>
      <c r="Q6484">
        <f>Table1[[#This Row],[Revenue]]-(Table1[[#This Row],[Unit Cost]]*Table1[[#This Row],[Order Quantity]])</f>
        <v>9245.4000000000015</v>
      </c>
    </row>
    <row r="6485" spans="1:17" x14ac:dyDescent="0.25">
      <c r="A6485" t="s">
        <v>6510</v>
      </c>
      <c r="B6485" t="s">
        <v>18</v>
      </c>
      <c r="C6485" t="s">
        <v>24</v>
      </c>
      <c r="D6485" s="1">
        <v>44107</v>
      </c>
      <c r="E6485" s="1">
        <v>44056</v>
      </c>
      <c r="F6485" s="1">
        <v>43870</v>
      </c>
      <c r="G6485" s="1">
        <v>44174</v>
      </c>
      <c r="H6485">
        <v>1</v>
      </c>
      <c r="I6485">
        <v>17</v>
      </c>
      <c r="J6485">
        <v>352</v>
      </c>
      <c r="K6485">
        <v>46</v>
      </c>
      <c r="L6485">
        <v>2</v>
      </c>
      <c r="M6485">
        <v>0.05</v>
      </c>
      <c r="N6485">
        <v>661.96</v>
      </c>
      <c r="O6485" s="2">
        <v>1018.4</v>
      </c>
      <c r="P6485" s="2">
        <f>(Table1[[#This Row],[Unit Price]]-Table1[[#This Row],[Discount Applied]])*Table1[[#This Row],[Order Quantity]]</f>
        <v>2036.7</v>
      </c>
      <c r="Q6485">
        <f>Table1[[#This Row],[Revenue]]-(Table1[[#This Row],[Unit Cost]]*Table1[[#This Row],[Order Quantity]])</f>
        <v>712.78</v>
      </c>
    </row>
    <row r="6486" spans="1:17" x14ac:dyDescent="0.25">
      <c r="A6486" t="s">
        <v>6511</v>
      </c>
      <c r="B6486" t="s">
        <v>18</v>
      </c>
      <c r="C6486" t="s">
        <v>43</v>
      </c>
      <c r="D6486" s="1">
        <v>44000</v>
      </c>
      <c r="E6486" s="1">
        <v>44056</v>
      </c>
      <c r="F6486" s="1">
        <v>44074</v>
      </c>
      <c r="G6486" s="1">
        <v>43930</v>
      </c>
      <c r="H6486">
        <v>6</v>
      </c>
      <c r="I6486">
        <v>5</v>
      </c>
      <c r="J6486">
        <v>79</v>
      </c>
      <c r="K6486">
        <v>28</v>
      </c>
      <c r="L6486">
        <v>5</v>
      </c>
      <c r="M6486">
        <v>7.4999999999999997E-2</v>
      </c>
      <c r="N6486">
        <v>140.69999999999999</v>
      </c>
      <c r="O6486">
        <v>234.5</v>
      </c>
      <c r="P6486" s="2">
        <f>(Table1[[#This Row],[Unit Price]]-Table1[[#This Row],[Discount Applied]])*Table1[[#This Row],[Order Quantity]]</f>
        <v>1172.125</v>
      </c>
      <c r="Q6486">
        <f>Table1[[#This Row],[Revenue]]-(Table1[[#This Row],[Unit Cost]]*Table1[[#This Row],[Order Quantity]])</f>
        <v>468.625</v>
      </c>
    </row>
    <row r="6487" spans="1:17" x14ac:dyDescent="0.25">
      <c r="A6487" t="s">
        <v>6512</v>
      </c>
      <c r="B6487" t="s">
        <v>23</v>
      </c>
      <c r="C6487" t="s">
        <v>43</v>
      </c>
      <c r="D6487" s="1">
        <v>44107</v>
      </c>
      <c r="E6487" s="1">
        <v>44056</v>
      </c>
      <c r="F6487" s="1">
        <v>44065</v>
      </c>
      <c r="G6487" s="1">
        <v>43839</v>
      </c>
      <c r="H6487">
        <v>25</v>
      </c>
      <c r="I6487">
        <v>10</v>
      </c>
      <c r="J6487">
        <v>63</v>
      </c>
      <c r="K6487">
        <v>38</v>
      </c>
      <c r="L6487">
        <v>5</v>
      </c>
      <c r="M6487">
        <v>0.1</v>
      </c>
      <c r="N6487">
        <v>778.67</v>
      </c>
      <c r="O6487">
        <v>998.3</v>
      </c>
      <c r="P6487" s="2">
        <f>(Table1[[#This Row],[Unit Price]]-Table1[[#This Row],[Discount Applied]])*Table1[[#This Row],[Order Quantity]]</f>
        <v>4991</v>
      </c>
      <c r="Q6487">
        <f>Table1[[#This Row],[Revenue]]-(Table1[[#This Row],[Unit Cost]]*Table1[[#This Row],[Order Quantity]])</f>
        <v>1097.6500000000001</v>
      </c>
    </row>
    <row r="6488" spans="1:17" x14ac:dyDescent="0.25">
      <c r="A6488" t="s">
        <v>6513</v>
      </c>
      <c r="B6488" t="s">
        <v>21</v>
      </c>
      <c r="C6488" t="s">
        <v>34</v>
      </c>
      <c r="D6488" s="1">
        <v>44000</v>
      </c>
      <c r="E6488" s="1">
        <v>44056</v>
      </c>
      <c r="F6488" s="1">
        <v>44064</v>
      </c>
      <c r="G6488" s="1">
        <v>44073</v>
      </c>
      <c r="H6488">
        <v>17</v>
      </c>
      <c r="I6488">
        <v>46</v>
      </c>
      <c r="J6488">
        <v>303</v>
      </c>
      <c r="K6488">
        <v>43</v>
      </c>
      <c r="L6488">
        <v>3</v>
      </c>
      <c r="M6488">
        <v>7.4999999999999997E-2</v>
      </c>
      <c r="N6488" s="2">
        <v>1541.67</v>
      </c>
      <c r="O6488" s="2">
        <v>2613</v>
      </c>
      <c r="P6488" s="2">
        <f>(Table1[[#This Row],[Unit Price]]-Table1[[#This Row],[Discount Applied]])*Table1[[#This Row],[Order Quantity]]</f>
        <v>7838.7750000000005</v>
      </c>
      <c r="Q6488">
        <f>Table1[[#This Row],[Revenue]]-(Table1[[#This Row],[Unit Cost]]*Table1[[#This Row],[Order Quantity]])</f>
        <v>3213.7650000000003</v>
      </c>
    </row>
    <row r="6489" spans="1:17" x14ac:dyDescent="0.25">
      <c r="A6489" t="s">
        <v>6514</v>
      </c>
      <c r="B6489" t="s">
        <v>23</v>
      </c>
      <c r="C6489" t="s">
        <v>43</v>
      </c>
      <c r="D6489" s="1">
        <v>44107</v>
      </c>
      <c r="E6489" s="1">
        <v>44056</v>
      </c>
      <c r="F6489" s="1">
        <v>44113</v>
      </c>
      <c r="G6489" s="1">
        <v>44087</v>
      </c>
      <c r="H6489">
        <v>25</v>
      </c>
      <c r="I6489">
        <v>6</v>
      </c>
      <c r="J6489">
        <v>83</v>
      </c>
      <c r="K6489">
        <v>28</v>
      </c>
      <c r="L6489">
        <v>7</v>
      </c>
      <c r="M6489">
        <v>0.4</v>
      </c>
      <c r="N6489" s="2">
        <v>3283.94</v>
      </c>
      <c r="O6489" s="2">
        <v>5212.6000000000004</v>
      </c>
      <c r="P6489" s="2">
        <f>(Table1[[#This Row],[Unit Price]]-Table1[[#This Row],[Discount Applied]])*Table1[[#This Row],[Order Quantity]]</f>
        <v>36485.400000000009</v>
      </c>
      <c r="Q6489">
        <f>Table1[[#This Row],[Revenue]]-(Table1[[#This Row],[Unit Cost]]*Table1[[#This Row],[Order Quantity]])</f>
        <v>13497.820000000007</v>
      </c>
    </row>
    <row r="6490" spans="1:17" x14ac:dyDescent="0.25">
      <c r="A6490" t="s">
        <v>6515</v>
      </c>
      <c r="B6490" t="s">
        <v>21</v>
      </c>
      <c r="C6490" t="s">
        <v>29</v>
      </c>
      <c r="D6490" s="1">
        <v>44000</v>
      </c>
      <c r="E6490" s="1">
        <v>44056</v>
      </c>
      <c r="F6490" s="1">
        <v>44052</v>
      </c>
      <c r="G6490" s="1">
        <v>44090</v>
      </c>
      <c r="H6490">
        <v>18</v>
      </c>
      <c r="I6490">
        <v>6</v>
      </c>
      <c r="J6490">
        <v>39</v>
      </c>
      <c r="K6490">
        <v>41</v>
      </c>
      <c r="L6490">
        <v>2</v>
      </c>
      <c r="M6490">
        <v>0.2</v>
      </c>
      <c r="N6490">
        <v>498.41</v>
      </c>
      <c r="O6490" s="2">
        <v>1159.0999999999999</v>
      </c>
      <c r="P6490" s="2">
        <f>(Table1[[#This Row],[Unit Price]]-Table1[[#This Row],[Discount Applied]])*Table1[[#This Row],[Order Quantity]]</f>
        <v>2317.7999999999997</v>
      </c>
      <c r="Q6490">
        <f>Table1[[#This Row],[Revenue]]-(Table1[[#This Row],[Unit Cost]]*Table1[[#This Row],[Order Quantity]])</f>
        <v>1320.9799999999996</v>
      </c>
    </row>
    <row r="6491" spans="1:17" x14ac:dyDescent="0.25">
      <c r="A6491" t="s">
        <v>6516</v>
      </c>
      <c r="B6491" t="s">
        <v>18</v>
      </c>
      <c r="C6491" t="s">
        <v>43</v>
      </c>
      <c r="D6491" s="1">
        <v>43377</v>
      </c>
      <c r="E6491" s="1">
        <v>43320</v>
      </c>
      <c r="F6491" s="1">
        <v>43333</v>
      </c>
      <c r="G6491" s="1">
        <v>43343</v>
      </c>
      <c r="H6491">
        <v>8</v>
      </c>
      <c r="I6491">
        <v>5</v>
      </c>
      <c r="J6491">
        <v>81</v>
      </c>
      <c r="K6491">
        <v>4</v>
      </c>
      <c r="L6491">
        <v>5</v>
      </c>
      <c r="M6491">
        <v>7.4999999999999997E-2</v>
      </c>
      <c r="N6491">
        <v>382.7</v>
      </c>
      <c r="O6491">
        <v>683.4</v>
      </c>
      <c r="P6491" s="2">
        <f>(Table1[[#This Row],[Unit Price]]-Table1[[#This Row],[Discount Applied]])*Table1[[#This Row],[Order Quantity]]</f>
        <v>3416.6249999999995</v>
      </c>
      <c r="Q6491">
        <f>Table1[[#This Row],[Revenue]]-(Table1[[#This Row],[Unit Cost]]*Table1[[#This Row],[Order Quantity]])</f>
        <v>1503.1249999999995</v>
      </c>
    </row>
    <row r="6492" spans="1:17" x14ac:dyDescent="0.25">
      <c r="A6492" t="s">
        <v>6517</v>
      </c>
      <c r="B6492" t="s">
        <v>33</v>
      </c>
      <c r="C6492" t="s">
        <v>26</v>
      </c>
      <c r="D6492" s="1">
        <v>44107</v>
      </c>
      <c r="E6492" s="1">
        <v>44056</v>
      </c>
      <c r="F6492" s="1">
        <v>44059</v>
      </c>
      <c r="G6492" s="1">
        <v>44068</v>
      </c>
      <c r="H6492">
        <v>27</v>
      </c>
      <c r="I6492">
        <v>12</v>
      </c>
      <c r="J6492">
        <v>238</v>
      </c>
      <c r="K6492">
        <v>35</v>
      </c>
      <c r="L6492">
        <v>2</v>
      </c>
      <c r="M6492">
        <v>0.1</v>
      </c>
      <c r="N6492">
        <v>619.08000000000004</v>
      </c>
      <c r="O6492">
        <v>884.4</v>
      </c>
      <c r="P6492" s="2">
        <f>(Table1[[#This Row],[Unit Price]]-Table1[[#This Row],[Discount Applied]])*Table1[[#This Row],[Order Quantity]]</f>
        <v>1768.6</v>
      </c>
      <c r="Q6492">
        <f>Table1[[#This Row],[Revenue]]-(Table1[[#This Row],[Unit Cost]]*Table1[[#This Row],[Order Quantity]])</f>
        <v>530.43999999999983</v>
      </c>
    </row>
    <row r="6493" spans="1:17" x14ac:dyDescent="0.25">
      <c r="A6493" t="s">
        <v>6518</v>
      </c>
      <c r="B6493" t="s">
        <v>21</v>
      </c>
      <c r="C6493" t="s">
        <v>43</v>
      </c>
      <c r="D6493" s="1">
        <v>44000</v>
      </c>
      <c r="E6493" s="1">
        <v>44057</v>
      </c>
      <c r="F6493" s="1">
        <v>44144</v>
      </c>
      <c r="G6493" s="1">
        <v>44087</v>
      </c>
      <c r="H6493">
        <v>16</v>
      </c>
      <c r="I6493">
        <v>41</v>
      </c>
      <c r="J6493">
        <v>62</v>
      </c>
      <c r="K6493">
        <v>3</v>
      </c>
      <c r="L6493">
        <v>1</v>
      </c>
      <c r="M6493">
        <v>0.05</v>
      </c>
      <c r="N6493" s="2">
        <v>1426.83</v>
      </c>
      <c r="O6493" s="2">
        <v>3242.8</v>
      </c>
      <c r="P6493" s="2">
        <f>(Table1[[#This Row],[Unit Price]]-Table1[[#This Row],[Discount Applied]])*Table1[[#This Row],[Order Quantity]]</f>
        <v>3242.75</v>
      </c>
      <c r="Q6493">
        <f>Table1[[#This Row],[Revenue]]-(Table1[[#This Row],[Unit Cost]]*Table1[[#This Row],[Order Quantity]])</f>
        <v>1815.92</v>
      </c>
    </row>
    <row r="6494" spans="1:17" x14ac:dyDescent="0.25">
      <c r="A6494" t="s">
        <v>6519</v>
      </c>
      <c r="B6494" t="s">
        <v>21</v>
      </c>
      <c r="C6494" t="s">
        <v>29</v>
      </c>
      <c r="D6494" s="1">
        <v>44000</v>
      </c>
      <c r="E6494" s="1">
        <v>44057</v>
      </c>
      <c r="F6494" s="1">
        <v>44113</v>
      </c>
      <c r="G6494" s="1">
        <v>44090</v>
      </c>
      <c r="H6494">
        <v>17</v>
      </c>
      <c r="I6494">
        <v>38</v>
      </c>
      <c r="J6494">
        <v>41</v>
      </c>
      <c r="K6494">
        <v>27</v>
      </c>
      <c r="L6494">
        <v>5</v>
      </c>
      <c r="M6494">
        <v>0.1</v>
      </c>
      <c r="N6494">
        <v>592.95000000000005</v>
      </c>
      <c r="O6494" s="2">
        <v>1005</v>
      </c>
      <c r="P6494" s="2">
        <f>(Table1[[#This Row],[Unit Price]]-Table1[[#This Row],[Discount Applied]])*Table1[[#This Row],[Order Quantity]]</f>
        <v>5024.5</v>
      </c>
      <c r="Q6494">
        <f>Table1[[#This Row],[Revenue]]-(Table1[[#This Row],[Unit Cost]]*Table1[[#This Row],[Order Quantity]])</f>
        <v>2059.75</v>
      </c>
    </row>
    <row r="6495" spans="1:17" x14ac:dyDescent="0.25">
      <c r="A6495" t="s">
        <v>6520</v>
      </c>
      <c r="B6495" t="s">
        <v>23</v>
      </c>
      <c r="C6495" t="s">
        <v>24</v>
      </c>
      <c r="D6495" s="1">
        <v>44107</v>
      </c>
      <c r="E6495" s="1">
        <v>44057</v>
      </c>
      <c r="F6495" s="1">
        <v>44061</v>
      </c>
      <c r="G6495" s="1">
        <v>44071</v>
      </c>
      <c r="H6495">
        <v>23</v>
      </c>
      <c r="I6495">
        <v>29</v>
      </c>
      <c r="J6495">
        <v>350</v>
      </c>
      <c r="K6495">
        <v>3</v>
      </c>
      <c r="L6495">
        <v>1</v>
      </c>
      <c r="M6495">
        <v>7.4999999999999997E-2</v>
      </c>
      <c r="N6495">
        <v>743.5</v>
      </c>
      <c r="O6495">
        <v>917.9</v>
      </c>
      <c r="P6495" s="2">
        <f>(Table1[[#This Row],[Unit Price]]-Table1[[#This Row],[Discount Applied]])*Table1[[#This Row],[Order Quantity]]</f>
        <v>917.82499999999993</v>
      </c>
      <c r="Q6495">
        <f>Table1[[#This Row],[Revenue]]-(Table1[[#This Row],[Unit Cost]]*Table1[[#This Row],[Order Quantity]])</f>
        <v>174.32499999999993</v>
      </c>
    </row>
    <row r="6496" spans="1:17" x14ac:dyDescent="0.25">
      <c r="A6496" t="s">
        <v>6521</v>
      </c>
      <c r="B6496" t="s">
        <v>21</v>
      </c>
      <c r="C6496" t="s">
        <v>34</v>
      </c>
      <c r="D6496" s="1">
        <v>44000</v>
      </c>
      <c r="E6496" s="1">
        <v>44057</v>
      </c>
      <c r="F6496" s="1">
        <v>44069</v>
      </c>
      <c r="G6496" s="1">
        <v>43899</v>
      </c>
      <c r="H6496">
        <v>13</v>
      </c>
      <c r="I6496">
        <v>3</v>
      </c>
      <c r="J6496">
        <v>317</v>
      </c>
      <c r="K6496">
        <v>11</v>
      </c>
      <c r="L6496">
        <v>4</v>
      </c>
      <c r="M6496">
        <v>0.2</v>
      </c>
      <c r="N6496" s="2">
        <v>4110.45</v>
      </c>
      <c r="O6496" s="2">
        <v>5480.6</v>
      </c>
      <c r="P6496" s="2">
        <f>(Table1[[#This Row],[Unit Price]]-Table1[[#This Row],[Discount Applied]])*Table1[[#This Row],[Order Quantity]]</f>
        <v>21921.600000000002</v>
      </c>
      <c r="Q6496">
        <f>Table1[[#This Row],[Revenue]]-(Table1[[#This Row],[Unit Cost]]*Table1[[#This Row],[Order Quantity]])</f>
        <v>5479.8000000000029</v>
      </c>
    </row>
    <row r="6497" spans="1:17" x14ac:dyDescent="0.25">
      <c r="A6497" t="s">
        <v>6522</v>
      </c>
      <c r="B6497" t="s">
        <v>18</v>
      </c>
      <c r="C6497" t="s">
        <v>19</v>
      </c>
      <c r="D6497" s="1">
        <v>44000</v>
      </c>
      <c r="E6497" s="1">
        <v>44057</v>
      </c>
      <c r="F6497" s="1">
        <v>44062</v>
      </c>
      <c r="G6497" s="1">
        <v>44070</v>
      </c>
      <c r="H6497">
        <v>8</v>
      </c>
      <c r="I6497">
        <v>47</v>
      </c>
      <c r="J6497">
        <v>185</v>
      </c>
      <c r="K6497">
        <v>34</v>
      </c>
      <c r="L6497">
        <v>1</v>
      </c>
      <c r="M6497">
        <v>7.4999999999999997E-2</v>
      </c>
      <c r="N6497">
        <v>938.4</v>
      </c>
      <c r="O6497" s="2">
        <v>1996.6</v>
      </c>
      <c r="P6497" s="2">
        <f>(Table1[[#This Row],[Unit Price]]-Table1[[#This Row],[Discount Applied]])*Table1[[#This Row],[Order Quantity]]</f>
        <v>1996.5249999999999</v>
      </c>
      <c r="Q6497">
        <f>Table1[[#This Row],[Revenue]]-(Table1[[#This Row],[Unit Cost]]*Table1[[#This Row],[Order Quantity]])</f>
        <v>1058.125</v>
      </c>
    </row>
    <row r="6498" spans="1:17" x14ac:dyDescent="0.25">
      <c r="A6498" t="s">
        <v>6523</v>
      </c>
      <c r="B6498" t="s">
        <v>18</v>
      </c>
      <c r="C6498" t="s">
        <v>19</v>
      </c>
      <c r="D6498" s="1">
        <v>44107</v>
      </c>
      <c r="E6498" s="1">
        <v>44057</v>
      </c>
      <c r="F6498" s="1">
        <v>44065</v>
      </c>
      <c r="G6498" s="1">
        <v>44068</v>
      </c>
      <c r="H6498">
        <v>7</v>
      </c>
      <c r="I6498">
        <v>42</v>
      </c>
      <c r="J6498">
        <v>148</v>
      </c>
      <c r="K6498">
        <v>18</v>
      </c>
      <c r="L6498">
        <v>1</v>
      </c>
      <c r="M6498">
        <v>0.3</v>
      </c>
      <c r="N6498" s="2">
        <v>2524.63</v>
      </c>
      <c r="O6498" s="2">
        <v>5152.3</v>
      </c>
      <c r="P6498" s="2">
        <f>(Table1[[#This Row],[Unit Price]]-Table1[[#This Row],[Discount Applied]])*Table1[[#This Row],[Order Quantity]]</f>
        <v>5152</v>
      </c>
      <c r="Q6498">
        <f>Table1[[#This Row],[Revenue]]-(Table1[[#This Row],[Unit Cost]]*Table1[[#This Row],[Order Quantity]])</f>
        <v>2627.37</v>
      </c>
    </row>
    <row r="6499" spans="1:17" x14ac:dyDescent="0.25">
      <c r="A6499" t="s">
        <v>6524</v>
      </c>
      <c r="B6499" t="s">
        <v>18</v>
      </c>
      <c r="C6499" t="s">
        <v>19</v>
      </c>
      <c r="D6499" s="1">
        <v>44107</v>
      </c>
      <c r="E6499" s="1">
        <v>44057</v>
      </c>
      <c r="F6499" s="1">
        <v>43930</v>
      </c>
      <c r="G6499" s="1">
        <v>43991</v>
      </c>
      <c r="H6499">
        <v>3</v>
      </c>
      <c r="I6499">
        <v>9</v>
      </c>
      <c r="J6499">
        <v>161</v>
      </c>
      <c r="K6499">
        <v>20</v>
      </c>
      <c r="L6499">
        <v>5</v>
      </c>
      <c r="M6499">
        <v>7.4999999999999997E-2</v>
      </c>
      <c r="N6499">
        <v>714.76</v>
      </c>
      <c r="O6499">
        <v>850.9</v>
      </c>
      <c r="P6499" s="2">
        <f>(Table1[[#This Row],[Unit Price]]-Table1[[#This Row],[Discount Applied]])*Table1[[#This Row],[Order Quantity]]</f>
        <v>4254.125</v>
      </c>
      <c r="Q6499">
        <f>Table1[[#This Row],[Revenue]]-(Table1[[#This Row],[Unit Cost]]*Table1[[#This Row],[Order Quantity]])</f>
        <v>680.32499999999982</v>
      </c>
    </row>
    <row r="6500" spans="1:17" x14ac:dyDescent="0.25">
      <c r="A6500" t="s">
        <v>6525</v>
      </c>
      <c r="B6500" t="s">
        <v>18</v>
      </c>
      <c r="C6500" t="s">
        <v>26</v>
      </c>
      <c r="D6500" s="1">
        <v>44107</v>
      </c>
      <c r="E6500" s="1">
        <v>44057</v>
      </c>
      <c r="F6500" s="1">
        <v>44073</v>
      </c>
      <c r="G6500" s="1">
        <v>44083</v>
      </c>
      <c r="H6500">
        <v>9</v>
      </c>
      <c r="I6500">
        <v>46</v>
      </c>
      <c r="J6500">
        <v>211</v>
      </c>
      <c r="K6500">
        <v>45</v>
      </c>
      <c r="L6500">
        <v>1</v>
      </c>
      <c r="M6500">
        <v>0.1</v>
      </c>
      <c r="N6500" s="2">
        <v>1715.13</v>
      </c>
      <c r="O6500" s="2">
        <v>2485.6999999999998</v>
      </c>
      <c r="P6500" s="2">
        <f>(Table1[[#This Row],[Unit Price]]-Table1[[#This Row],[Discount Applied]])*Table1[[#This Row],[Order Quantity]]</f>
        <v>2485.6</v>
      </c>
      <c r="Q6500">
        <f>Table1[[#This Row],[Revenue]]-(Table1[[#This Row],[Unit Cost]]*Table1[[#This Row],[Order Quantity]])</f>
        <v>770.4699999999998</v>
      </c>
    </row>
    <row r="6501" spans="1:17" x14ac:dyDescent="0.25">
      <c r="A6501" t="s">
        <v>6526</v>
      </c>
      <c r="B6501" t="s">
        <v>21</v>
      </c>
      <c r="C6501" t="s">
        <v>29</v>
      </c>
      <c r="D6501" s="1">
        <v>44000</v>
      </c>
      <c r="E6501" s="1">
        <v>44057</v>
      </c>
      <c r="F6501" s="1">
        <v>43839</v>
      </c>
      <c r="G6501" s="1">
        <v>44113</v>
      </c>
      <c r="H6501">
        <v>20</v>
      </c>
      <c r="I6501">
        <v>31</v>
      </c>
      <c r="J6501">
        <v>48</v>
      </c>
      <c r="K6501">
        <v>8</v>
      </c>
      <c r="L6501">
        <v>4</v>
      </c>
      <c r="M6501">
        <v>7.4999999999999997E-2</v>
      </c>
      <c r="N6501">
        <v>112.23</v>
      </c>
      <c r="O6501">
        <v>167.5</v>
      </c>
      <c r="P6501" s="2">
        <f>(Table1[[#This Row],[Unit Price]]-Table1[[#This Row],[Discount Applied]])*Table1[[#This Row],[Order Quantity]]</f>
        <v>669.7</v>
      </c>
      <c r="Q6501">
        <f>Table1[[#This Row],[Revenue]]-(Table1[[#This Row],[Unit Cost]]*Table1[[#This Row],[Order Quantity]])</f>
        <v>220.78000000000003</v>
      </c>
    </row>
    <row r="6502" spans="1:17" x14ac:dyDescent="0.25">
      <c r="A6502" t="s">
        <v>6527</v>
      </c>
      <c r="B6502" t="s">
        <v>21</v>
      </c>
      <c r="C6502" t="s">
        <v>43</v>
      </c>
      <c r="D6502" s="1">
        <v>43377</v>
      </c>
      <c r="E6502" s="1">
        <v>43320</v>
      </c>
      <c r="F6502" s="1">
        <v>43229</v>
      </c>
      <c r="G6502" s="1">
        <v>43290</v>
      </c>
      <c r="H6502">
        <v>15</v>
      </c>
      <c r="I6502">
        <v>49</v>
      </c>
      <c r="J6502">
        <v>68</v>
      </c>
      <c r="K6502">
        <v>32</v>
      </c>
      <c r="L6502">
        <v>1</v>
      </c>
      <c r="M6502">
        <v>7.4999999999999997E-2</v>
      </c>
      <c r="N6502">
        <v>481.8</v>
      </c>
      <c r="O6502" s="2">
        <v>1025.0999999999999</v>
      </c>
      <c r="P6502" s="2">
        <f>(Table1[[#This Row],[Unit Price]]-Table1[[#This Row],[Discount Applied]])*Table1[[#This Row],[Order Quantity]]</f>
        <v>1025.0249999999999</v>
      </c>
      <c r="Q6502">
        <f>Table1[[#This Row],[Revenue]]-(Table1[[#This Row],[Unit Cost]]*Table1[[#This Row],[Order Quantity]])</f>
        <v>543.22499999999991</v>
      </c>
    </row>
    <row r="6503" spans="1:17" x14ac:dyDescent="0.25">
      <c r="A6503" t="s">
        <v>6528</v>
      </c>
      <c r="B6503" t="s">
        <v>18</v>
      </c>
      <c r="C6503" t="s">
        <v>19</v>
      </c>
      <c r="D6503" s="1">
        <v>44107</v>
      </c>
      <c r="E6503" s="1">
        <v>44057</v>
      </c>
      <c r="F6503" s="1">
        <v>44021</v>
      </c>
      <c r="G6503" s="1">
        <v>44087</v>
      </c>
      <c r="H6503">
        <v>8</v>
      </c>
      <c r="I6503">
        <v>12</v>
      </c>
      <c r="J6503">
        <v>187</v>
      </c>
      <c r="K6503">
        <v>18</v>
      </c>
      <c r="L6503">
        <v>1</v>
      </c>
      <c r="M6503">
        <v>0.05</v>
      </c>
      <c r="N6503">
        <v>824.1</v>
      </c>
      <c r="O6503" s="2">
        <v>1005</v>
      </c>
      <c r="P6503" s="2">
        <f>(Table1[[#This Row],[Unit Price]]-Table1[[#This Row],[Discount Applied]])*Table1[[#This Row],[Order Quantity]]</f>
        <v>1004.95</v>
      </c>
      <c r="Q6503">
        <f>Table1[[#This Row],[Revenue]]-(Table1[[#This Row],[Unit Cost]]*Table1[[#This Row],[Order Quantity]])</f>
        <v>180.85000000000002</v>
      </c>
    </row>
    <row r="6504" spans="1:17" x14ac:dyDescent="0.25">
      <c r="A6504" t="s">
        <v>6529</v>
      </c>
      <c r="B6504" t="s">
        <v>18</v>
      </c>
      <c r="C6504" t="s">
        <v>19</v>
      </c>
      <c r="D6504" s="1">
        <v>44107</v>
      </c>
      <c r="E6504" s="1">
        <v>44058</v>
      </c>
      <c r="F6504" s="1">
        <v>44061</v>
      </c>
      <c r="G6504" s="1">
        <v>44071</v>
      </c>
      <c r="H6504">
        <v>7</v>
      </c>
      <c r="I6504">
        <v>48</v>
      </c>
      <c r="J6504">
        <v>150</v>
      </c>
      <c r="K6504">
        <v>33</v>
      </c>
      <c r="L6504">
        <v>1</v>
      </c>
      <c r="M6504">
        <v>0.2</v>
      </c>
      <c r="N6504" s="2">
        <v>3119.52</v>
      </c>
      <c r="O6504" s="2">
        <v>3899.4</v>
      </c>
      <c r="P6504" s="2">
        <f>(Table1[[#This Row],[Unit Price]]-Table1[[#This Row],[Discount Applied]])*Table1[[#This Row],[Order Quantity]]</f>
        <v>3899.2000000000003</v>
      </c>
      <c r="Q6504">
        <f>Table1[[#This Row],[Revenue]]-(Table1[[#This Row],[Unit Cost]]*Table1[[#This Row],[Order Quantity]])</f>
        <v>779.68000000000029</v>
      </c>
    </row>
    <row r="6505" spans="1:17" x14ac:dyDescent="0.25">
      <c r="A6505" t="s">
        <v>6530</v>
      </c>
      <c r="B6505" t="s">
        <v>21</v>
      </c>
      <c r="C6505" t="s">
        <v>29</v>
      </c>
      <c r="D6505" s="1">
        <v>44000</v>
      </c>
      <c r="E6505" s="1">
        <v>44058</v>
      </c>
      <c r="F6505" s="1">
        <v>44066</v>
      </c>
      <c r="G6505" s="1">
        <v>44074</v>
      </c>
      <c r="H6505">
        <v>12</v>
      </c>
      <c r="I6505">
        <v>1</v>
      </c>
      <c r="J6505">
        <v>21</v>
      </c>
      <c r="K6505">
        <v>18</v>
      </c>
      <c r="L6505">
        <v>2</v>
      </c>
      <c r="M6505">
        <v>0.15</v>
      </c>
      <c r="N6505" s="2">
        <v>3359.92</v>
      </c>
      <c r="O6505" s="2">
        <v>3999.9</v>
      </c>
      <c r="P6505" s="2">
        <f>(Table1[[#This Row],[Unit Price]]-Table1[[#This Row],[Discount Applied]])*Table1[[#This Row],[Order Quantity]]</f>
        <v>7999.5</v>
      </c>
      <c r="Q6505">
        <f>Table1[[#This Row],[Revenue]]-(Table1[[#This Row],[Unit Cost]]*Table1[[#This Row],[Order Quantity]])</f>
        <v>1279.6599999999999</v>
      </c>
    </row>
    <row r="6506" spans="1:17" x14ac:dyDescent="0.25">
      <c r="A6506" t="s">
        <v>6531</v>
      </c>
      <c r="B6506" t="s">
        <v>23</v>
      </c>
      <c r="C6506" t="s">
        <v>34</v>
      </c>
      <c r="D6506" s="1">
        <v>44000</v>
      </c>
      <c r="E6506" s="1">
        <v>44058</v>
      </c>
      <c r="F6506" s="1">
        <v>43839</v>
      </c>
      <c r="G6506" s="1">
        <v>44083</v>
      </c>
      <c r="H6506">
        <v>25</v>
      </c>
      <c r="I6506">
        <v>18</v>
      </c>
      <c r="J6506">
        <v>282</v>
      </c>
      <c r="K6506">
        <v>16</v>
      </c>
      <c r="L6506">
        <v>4</v>
      </c>
      <c r="M6506">
        <v>7.4999999999999997E-2</v>
      </c>
      <c r="N6506" s="2">
        <v>1271.1199999999999</v>
      </c>
      <c r="O6506" s="2">
        <v>1869.3</v>
      </c>
      <c r="P6506" s="2">
        <f>(Table1[[#This Row],[Unit Price]]-Table1[[#This Row],[Discount Applied]])*Table1[[#This Row],[Order Quantity]]</f>
        <v>7476.9</v>
      </c>
      <c r="Q6506">
        <f>Table1[[#This Row],[Revenue]]-(Table1[[#This Row],[Unit Cost]]*Table1[[#This Row],[Order Quantity]])</f>
        <v>2392.42</v>
      </c>
    </row>
    <row r="6507" spans="1:17" x14ac:dyDescent="0.25">
      <c r="A6507" t="s">
        <v>6532</v>
      </c>
      <c r="B6507" t="s">
        <v>18</v>
      </c>
      <c r="C6507" t="s">
        <v>26</v>
      </c>
      <c r="D6507" s="1">
        <v>44107</v>
      </c>
      <c r="E6507" s="1">
        <v>44058</v>
      </c>
      <c r="F6507" s="1">
        <v>44070</v>
      </c>
      <c r="G6507" s="1">
        <v>44074</v>
      </c>
      <c r="H6507">
        <v>7</v>
      </c>
      <c r="I6507">
        <v>12</v>
      </c>
      <c r="J6507">
        <v>217</v>
      </c>
      <c r="K6507">
        <v>32</v>
      </c>
      <c r="L6507">
        <v>4</v>
      </c>
      <c r="M6507">
        <v>0.05</v>
      </c>
      <c r="N6507" s="2">
        <v>2438</v>
      </c>
      <c r="O6507" s="2">
        <v>5540.9</v>
      </c>
      <c r="P6507" s="2">
        <f>(Table1[[#This Row],[Unit Price]]-Table1[[#This Row],[Discount Applied]])*Table1[[#This Row],[Order Quantity]]</f>
        <v>22163.399999999998</v>
      </c>
      <c r="Q6507">
        <f>Table1[[#This Row],[Revenue]]-(Table1[[#This Row],[Unit Cost]]*Table1[[#This Row],[Order Quantity]])</f>
        <v>12411.399999999998</v>
      </c>
    </row>
    <row r="6508" spans="1:17" x14ac:dyDescent="0.25">
      <c r="A6508" t="s">
        <v>6533</v>
      </c>
      <c r="B6508" t="s">
        <v>33</v>
      </c>
      <c r="C6508" t="s">
        <v>19</v>
      </c>
      <c r="D6508" s="1">
        <v>44000</v>
      </c>
      <c r="E6508" s="1">
        <v>44058</v>
      </c>
      <c r="F6508" s="1">
        <v>44113</v>
      </c>
      <c r="G6508" s="1">
        <v>44092</v>
      </c>
      <c r="H6508">
        <v>26</v>
      </c>
      <c r="I6508">
        <v>25</v>
      </c>
      <c r="J6508">
        <v>161</v>
      </c>
      <c r="K6508">
        <v>25</v>
      </c>
      <c r="L6508">
        <v>7</v>
      </c>
      <c r="M6508">
        <v>7.4999999999999997E-2</v>
      </c>
      <c r="N6508">
        <v>158.79</v>
      </c>
      <c r="O6508">
        <v>201</v>
      </c>
      <c r="P6508" s="2">
        <f>(Table1[[#This Row],[Unit Price]]-Table1[[#This Row],[Discount Applied]])*Table1[[#This Row],[Order Quantity]]</f>
        <v>1406.4750000000001</v>
      </c>
      <c r="Q6508">
        <f>Table1[[#This Row],[Revenue]]-(Table1[[#This Row],[Unit Cost]]*Table1[[#This Row],[Order Quantity]])</f>
        <v>294.94500000000016</v>
      </c>
    </row>
    <row r="6509" spans="1:17" x14ac:dyDescent="0.25">
      <c r="A6509" t="s">
        <v>6534</v>
      </c>
      <c r="B6509" t="s">
        <v>23</v>
      </c>
      <c r="C6509" t="s">
        <v>19</v>
      </c>
      <c r="D6509" s="1">
        <v>44107</v>
      </c>
      <c r="E6509" s="1">
        <v>44058</v>
      </c>
      <c r="F6509" s="1">
        <v>44063</v>
      </c>
      <c r="G6509" s="1">
        <v>44064</v>
      </c>
      <c r="H6509">
        <v>24</v>
      </c>
      <c r="I6509">
        <v>43</v>
      </c>
      <c r="J6509">
        <v>143</v>
      </c>
      <c r="K6509">
        <v>6</v>
      </c>
      <c r="L6509">
        <v>5</v>
      </c>
      <c r="M6509">
        <v>0.1</v>
      </c>
      <c r="N6509" s="2">
        <v>2223.86</v>
      </c>
      <c r="O6509" s="2">
        <v>3088.7</v>
      </c>
      <c r="P6509" s="2">
        <f>(Table1[[#This Row],[Unit Price]]-Table1[[#This Row],[Discount Applied]])*Table1[[#This Row],[Order Quantity]]</f>
        <v>15443</v>
      </c>
      <c r="Q6509">
        <f>Table1[[#This Row],[Revenue]]-(Table1[[#This Row],[Unit Cost]]*Table1[[#This Row],[Order Quantity]])</f>
        <v>4323.6999999999989</v>
      </c>
    </row>
    <row r="6510" spans="1:17" x14ac:dyDescent="0.25">
      <c r="A6510" t="s">
        <v>6535</v>
      </c>
      <c r="B6510" t="s">
        <v>21</v>
      </c>
      <c r="C6510" t="s">
        <v>34</v>
      </c>
      <c r="D6510" s="1">
        <v>44107</v>
      </c>
      <c r="E6510" s="1">
        <v>44058</v>
      </c>
      <c r="F6510" s="1">
        <v>44021</v>
      </c>
      <c r="G6510" s="1">
        <v>44090</v>
      </c>
      <c r="H6510">
        <v>17</v>
      </c>
      <c r="I6510">
        <v>32</v>
      </c>
      <c r="J6510">
        <v>275</v>
      </c>
      <c r="K6510">
        <v>34</v>
      </c>
      <c r="L6510">
        <v>1</v>
      </c>
      <c r="M6510">
        <v>7.4999999999999997E-2</v>
      </c>
      <c r="N6510">
        <v>723.6</v>
      </c>
      <c r="O6510" s="2">
        <v>1005</v>
      </c>
      <c r="P6510" s="2">
        <f>(Table1[[#This Row],[Unit Price]]-Table1[[#This Row],[Discount Applied]])*Table1[[#This Row],[Order Quantity]]</f>
        <v>1004.925</v>
      </c>
      <c r="Q6510">
        <f>Table1[[#This Row],[Revenue]]-(Table1[[#This Row],[Unit Cost]]*Table1[[#This Row],[Order Quantity]])</f>
        <v>281.32499999999993</v>
      </c>
    </row>
    <row r="6511" spans="1:17" x14ac:dyDescent="0.25">
      <c r="A6511" t="s">
        <v>6536</v>
      </c>
      <c r="B6511" t="s">
        <v>21</v>
      </c>
      <c r="C6511" t="s">
        <v>24</v>
      </c>
      <c r="D6511" s="1">
        <v>44107</v>
      </c>
      <c r="E6511" s="1">
        <v>44058</v>
      </c>
      <c r="F6511" s="1">
        <v>43870</v>
      </c>
      <c r="G6511" s="1">
        <v>43991</v>
      </c>
      <c r="H6511">
        <v>12</v>
      </c>
      <c r="I6511">
        <v>10</v>
      </c>
      <c r="J6511">
        <v>351</v>
      </c>
      <c r="K6511">
        <v>2</v>
      </c>
      <c r="L6511">
        <v>7</v>
      </c>
      <c r="M6511">
        <v>0.05</v>
      </c>
      <c r="N6511">
        <v>924.94</v>
      </c>
      <c r="O6511" s="2">
        <v>1681.7</v>
      </c>
      <c r="P6511" s="2">
        <f>(Table1[[#This Row],[Unit Price]]-Table1[[#This Row],[Discount Applied]])*Table1[[#This Row],[Order Quantity]]</f>
        <v>11771.550000000001</v>
      </c>
      <c r="Q6511">
        <f>Table1[[#This Row],[Revenue]]-(Table1[[#This Row],[Unit Cost]]*Table1[[#This Row],[Order Quantity]])</f>
        <v>5296.9700000000012</v>
      </c>
    </row>
    <row r="6512" spans="1:17" x14ac:dyDescent="0.25">
      <c r="A6512" t="s">
        <v>6537</v>
      </c>
      <c r="B6512" t="s">
        <v>21</v>
      </c>
      <c r="C6512" t="s">
        <v>26</v>
      </c>
      <c r="D6512" s="1">
        <v>44000</v>
      </c>
      <c r="E6512" s="1">
        <v>44058</v>
      </c>
      <c r="F6512" s="1">
        <v>44071</v>
      </c>
      <c r="G6512" s="1">
        <v>43930</v>
      </c>
      <c r="H6512">
        <v>19</v>
      </c>
      <c r="I6512">
        <v>21</v>
      </c>
      <c r="J6512">
        <v>246</v>
      </c>
      <c r="K6512">
        <v>12</v>
      </c>
      <c r="L6512">
        <v>1</v>
      </c>
      <c r="M6512">
        <v>0.15</v>
      </c>
      <c r="N6512">
        <v>838.57</v>
      </c>
      <c r="O6512">
        <v>998.3</v>
      </c>
      <c r="P6512" s="2">
        <f>(Table1[[#This Row],[Unit Price]]-Table1[[#This Row],[Discount Applied]])*Table1[[#This Row],[Order Quantity]]</f>
        <v>998.15</v>
      </c>
      <c r="Q6512">
        <f>Table1[[#This Row],[Revenue]]-(Table1[[#This Row],[Unit Cost]]*Table1[[#This Row],[Order Quantity]])</f>
        <v>159.57999999999993</v>
      </c>
    </row>
    <row r="6513" spans="1:17" x14ac:dyDescent="0.25">
      <c r="A6513" t="s">
        <v>6538</v>
      </c>
      <c r="B6513" t="s">
        <v>33</v>
      </c>
      <c r="C6513" t="s">
        <v>19</v>
      </c>
      <c r="D6513" s="1">
        <v>43377</v>
      </c>
      <c r="E6513" s="1">
        <v>43320</v>
      </c>
      <c r="F6513" s="1">
        <v>43412</v>
      </c>
      <c r="G6513" s="1">
        <v>43333</v>
      </c>
      <c r="H6513">
        <v>28</v>
      </c>
      <c r="I6513">
        <v>15</v>
      </c>
      <c r="J6513">
        <v>87</v>
      </c>
      <c r="K6513">
        <v>27</v>
      </c>
      <c r="L6513">
        <v>7</v>
      </c>
      <c r="M6513">
        <v>0.4</v>
      </c>
      <c r="N6513" s="2">
        <v>2276.46</v>
      </c>
      <c r="O6513" s="2">
        <v>3731.9</v>
      </c>
      <c r="P6513" s="2">
        <f>(Table1[[#This Row],[Unit Price]]-Table1[[#This Row],[Discount Applied]])*Table1[[#This Row],[Order Quantity]]</f>
        <v>26120.5</v>
      </c>
      <c r="Q6513">
        <f>Table1[[#This Row],[Revenue]]-(Table1[[#This Row],[Unit Cost]]*Table1[[#This Row],[Order Quantity]])</f>
        <v>10185.279999999999</v>
      </c>
    </row>
    <row r="6514" spans="1:17" x14ac:dyDescent="0.25">
      <c r="A6514" t="s">
        <v>6539</v>
      </c>
      <c r="B6514" t="s">
        <v>33</v>
      </c>
      <c r="C6514" t="s">
        <v>24</v>
      </c>
      <c r="D6514" s="1">
        <v>44107</v>
      </c>
      <c r="E6514" s="1">
        <v>44059</v>
      </c>
      <c r="F6514" s="1">
        <v>44063</v>
      </c>
      <c r="G6514" s="1">
        <v>44065</v>
      </c>
      <c r="H6514">
        <v>28</v>
      </c>
      <c r="I6514">
        <v>47</v>
      </c>
      <c r="J6514">
        <v>352</v>
      </c>
      <c r="K6514">
        <v>34</v>
      </c>
      <c r="L6514">
        <v>2</v>
      </c>
      <c r="M6514">
        <v>0.4</v>
      </c>
      <c r="N6514">
        <v>488.83</v>
      </c>
      <c r="O6514" s="2">
        <v>1018.4</v>
      </c>
      <c r="P6514" s="2">
        <f>(Table1[[#This Row],[Unit Price]]-Table1[[#This Row],[Discount Applied]])*Table1[[#This Row],[Order Quantity]]</f>
        <v>2036</v>
      </c>
      <c r="Q6514">
        <f>Table1[[#This Row],[Revenue]]-(Table1[[#This Row],[Unit Cost]]*Table1[[#This Row],[Order Quantity]])</f>
        <v>1058.3400000000001</v>
      </c>
    </row>
    <row r="6515" spans="1:17" x14ac:dyDescent="0.25">
      <c r="A6515" t="s">
        <v>6540</v>
      </c>
      <c r="B6515" t="s">
        <v>18</v>
      </c>
      <c r="C6515" t="s">
        <v>19</v>
      </c>
      <c r="D6515" s="1">
        <v>44000</v>
      </c>
      <c r="E6515" s="1">
        <v>44059</v>
      </c>
      <c r="F6515" s="1">
        <v>44067</v>
      </c>
      <c r="G6515" s="1">
        <v>44069</v>
      </c>
      <c r="H6515">
        <v>11</v>
      </c>
      <c r="I6515">
        <v>3</v>
      </c>
      <c r="J6515">
        <v>177</v>
      </c>
      <c r="K6515">
        <v>46</v>
      </c>
      <c r="L6515">
        <v>8</v>
      </c>
      <c r="M6515">
        <v>0.05</v>
      </c>
      <c r="N6515">
        <v>95.68</v>
      </c>
      <c r="O6515">
        <v>227.8</v>
      </c>
      <c r="P6515" s="2">
        <f>(Table1[[#This Row],[Unit Price]]-Table1[[#This Row],[Discount Applied]])*Table1[[#This Row],[Order Quantity]]</f>
        <v>1822</v>
      </c>
      <c r="Q6515">
        <f>Table1[[#This Row],[Revenue]]-(Table1[[#This Row],[Unit Cost]]*Table1[[#This Row],[Order Quantity]])</f>
        <v>1056.56</v>
      </c>
    </row>
    <row r="6516" spans="1:17" x14ac:dyDescent="0.25">
      <c r="A6516" t="s">
        <v>6541</v>
      </c>
      <c r="B6516" t="s">
        <v>23</v>
      </c>
      <c r="C6516" t="s">
        <v>26</v>
      </c>
      <c r="D6516" s="1">
        <v>44107</v>
      </c>
      <c r="E6516" s="1">
        <v>44059</v>
      </c>
      <c r="F6516" s="1">
        <v>44068</v>
      </c>
      <c r="G6516" s="1">
        <v>43870</v>
      </c>
      <c r="H6516">
        <v>21</v>
      </c>
      <c r="I6516">
        <v>9</v>
      </c>
      <c r="J6516">
        <v>255</v>
      </c>
      <c r="K6516">
        <v>20</v>
      </c>
      <c r="L6516">
        <v>7</v>
      </c>
      <c r="M6516">
        <v>7.4999999999999997E-2</v>
      </c>
      <c r="N6516">
        <v>112.36</v>
      </c>
      <c r="O6516">
        <v>261.3</v>
      </c>
      <c r="P6516" s="2">
        <f>(Table1[[#This Row],[Unit Price]]-Table1[[#This Row],[Discount Applied]])*Table1[[#This Row],[Order Quantity]]</f>
        <v>1828.5750000000003</v>
      </c>
      <c r="Q6516">
        <f>Table1[[#This Row],[Revenue]]-(Table1[[#This Row],[Unit Cost]]*Table1[[#This Row],[Order Quantity]])</f>
        <v>1042.0550000000003</v>
      </c>
    </row>
    <row r="6517" spans="1:17" x14ac:dyDescent="0.25">
      <c r="A6517" t="s">
        <v>6542</v>
      </c>
      <c r="B6517" t="s">
        <v>18</v>
      </c>
      <c r="C6517" t="s">
        <v>34</v>
      </c>
      <c r="D6517" s="1">
        <v>44107</v>
      </c>
      <c r="E6517" s="1">
        <v>44059</v>
      </c>
      <c r="F6517" s="1">
        <v>43870</v>
      </c>
      <c r="G6517" s="1">
        <v>43930</v>
      </c>
      <c r="H6517">
        <v>1</v>
      </c>
      <c r="I6517">
        <v>2</v>
      </c>
      <c r="J6517">
        <v>328</v>
      </c>
      <c r="K6517">
        <v>43</v>
      </c>
      <c r="L6517">
        <v>6</v>
      </c>
      <c r="M6517">
        <v>7.4999999999999997E-2</v>
      </c>
      <c r="N6517" s="2">
        <v>2681.34</v>
      </c>
      <c r="O6517" s="2">
        <v>3886</v>
      </c>
      <c r="P6517" s="2">
        <f>(Table1[[#This Row],[Unit Price]]-Table1[[#This Row],[Discount Applied]])*Table1[[#This Row],[Order Quantity]]</f>
        <v>23315.550000000003</v>
      </c>
      <c r="Q6517">
        <f>Table1[[#This Row],[Revenue]]-(Table1[[#This Row],[Unit Cost]]*Table1[[#This Row],[Order Quantity]])</f>
        <v>7227.510000000002</v>
      </c>
    </row>
    <row r="6518" spans="1:17" x14ac:dyDescent="0.25">
      <c r="A6518" t="s">
        <v>6543</v>
      </c>
      <c r="B6518" t="s">
        <v>18</v>
      </c>
      <c r="C6518" t="s">
        <v>43</v>
      </c>
      <c r="D6518" s="1">
        <v>44000</v>
      </c>
      <c r="E6518" s="1">
        <v>44060</v>
      </c>
      <c r="F6518" s="1">
        <v>44066</v>
      </c>
      <c r="G6518" s="1">
        <v>44073</v>
      </c>
      <c r="H6518">
        <v>7</v>
      </c>
      <c r="I6518">
        <v>32</v>
      </c>
      <c r="J6518">
        <v>82</v>
      </c>
      <c r="K6518">
        <v>26</v>
      </c>
      <c r="L6518">
        <v>5</v>
      </c>
      <c r="M6518">
        <v>0.05</v>
      </c>
      <c r="N6518" s="2">
        <v>4177.58</v>
      </c>
      <c r="O6518" s="2">
        <v>5802.2</v>
      </c>
      <c r="P6518" s="2">
        <f>(Table1[[#This Row],[Unit Price]]-Table1[[#This Row],[Discount Applied]])*Table1[[#This Row],[Order Quantity]]</f>
        <v>29010.75</v>
      </c>
      <c r="Q6518">
        <f>Table1[[#This Row],[Revenue]]-(Table1[[#This Row],[Unit Cost]]*Table1[[#This Row],[Order Quantity]])</f>
        <v>8122.8499999999985</v>
      </c>
    </row>
    <row r="6519" spans="1:17" x14ac:dyDescent="0.25">
      <c r="A6519" t="s">
        <v>6544</v>
      </c>
      <c r="B6519" t="s">
        <v>23</v>
      </c>
      <c r="C6519" t="s">
        <v>29</v>
      </c>
      <c r="D6519" s="1">
        <v>44000</v>
      </c>
      <c r="E6519" s="1">
        <v>44060</v>
      </c>
      <c r="F6519" s="1">
        <v>44066</v>
      </c>
      <c r="G6519" s="1">
        <v>44071</v>
      </c>
      <c r="H6519">
        <v>23</v>
      </c>
      <c r="I6519">
        <v>29</v>
      </c>
      <c r="J6519">
        <v>54</v>
      </c>
      <c r="K6519">
        <v>13</v>
      </c>
      <c r="L6519">
        <v>5</v>
      </c>
      <c r="M6519">
        <v>0.4</v>
      </c>
      <c r="N6519">
        <v>627.04999999999995</v>
      </c>
      <c r="O6519" s="2">
        <v>1279.7</v>
      </c>
      <c r="P6519" s="2">
        <f>(Table1[[#This Row],[Unit Price]]-Table1[[#This Row],[Discount Applied]])*Table1[[#This Row],[Order Quantity]]</f>
        <v>6396.5</v>
      </c>
      <c r="Q6519">
        <f>Table1[[#This Row],[Revenue]]-(Table1[[#This Row],[Unit Cost]]*Table1[[#This Row],[Order Quantity]])</f>
        <v>3261.25</v>
      </c>
    </row>
    <row r="6520" spans="1:17" x14ac:dyDescent="0.25">
      <c r="A6520" t="s">
        <v>6545</v>
      </c>
      <c r="B6520" t="s">
        <v>33</v>
      </c>
      <c r="C6520" t="s">
        <v>26</v>
      </c>
      <c r="D6520" s="1">
        <v>44000</v>
      </c>
      <c r="E6520" s="1">
        <v>44060</v>
      </c>
      <c r="F6520" s="1">
        <v>43991</v>
      </c>
      <c r="G6520" s="1">
        <v>44087</v>
      </c>
      <c r="H6520">
        <v>28</v>
      </c>
      <c r="I6520">
        <v>3</v>
      </c>
      <c r="J6520">
        <v>212</v>
      </c>
      <c r="K6520">
        <v>19</v>
      </c>
      <c r="L6520">
        <v>8</v>
      </c>
      <c r="M6520">
        <v>7.4999999999999997E-2</v>
      </c>
      <c r="N6520" s="2">
        <v>1725.38</v>
      </c>
      <c r="O6520" s="2">
        <v>2331.6</v>
      </c>
      <c r="P6520" s="2">
        <f>(Table1[[#This Row],[Unit Price]]-Table1[[#This Row],[Discount Applied]])*Table1[[#This Row],[Order Quantity]]</f>
        <v>18652.2</v>
      </c>
      <c r="Q6520">
        <f>Table1[[#This Row],[Revenue]]-(Table1[[#This Row],[Unit Cost]]*Table1[[#This Row],[Order Quantity]])</f>
        <v>4849.16</v>
      </c>
    </row>
    <row r="6521" spans="1:17" x14ac:dyDescent="0.25">
      <c r="A6521" t="s">
        <v>6546</v>
      </c>
      <c r="B6521" t="s">
        <v>33</v>
      </c>
      <c r="C6521" t="s">
        <v>34</v>
      </c>
      <c r="D6521" s="1">
        <v>44000</v>
      </c>
      <c r="E6521" s="1">
        <v>44060</v>
      </c>
      <c r="F6521" s="1">
        <v>44073</v>
      </c>
      <c r="G6521" s="1">
        <v>44052</v>
      </c>
      <c r="H6521">
        <v>27</v>
      </c>
      <c r="I6521">
        <v>17</v>
      </c>
      <c r="J6521">
        <v>315</v>
      </c>
      <c r="K6521">
        <v>27</v>
      </c>
      <c r="L6521">
        <v>1</v>
      </c>
      <c r="M6521">
        <v>7.4999999999999997E-2</v>
      </c>
      <c r="N6521" s="2">
        <v>3059.22</v>
      </c>
      <c r="O6521" s="2">
        <v>5098.7</v>
      </c>
      <c r="P6521" s="2">
        <f>(Table1[[#This Row],[Unit Price]]-Table1[[#This Row],[Discount Applied]])*Table1[[#This Row],[Order Quantity]]</f>
        <v>5098.625</v>
      </c>
      <c r="Q6521">
        <f>Table1[[#This Row],[Revenue]]-(Table1[[#This Row],[Unit Cost]]*Table1[[#This Row],[Order Quantity]])</f>
        <v>2039.4050000000002</v>
      </c>
    </row>
    <row r="6522" spans="1:17" x14ac:dyDescent="0.25">
      <c r="A6522" t="s">
        <v>6547</v>
      </c>
      <c r="B6522" t="s">
        <v>23</v>
      </c>
      <c r="C6522" t="s">
        <v>34</v>
      </c>
      <c r="D6522" s="1">
        <v>44107</v>
      </c>
      <c r="E6522" s="1">
        <v>44060</v>
      </c>
      <c r="F6522" s="1">
        <v>44069</v>
      </c>
      <c r="G6522" s="1">
        <v>44074</v>
      </c>
      <c r="H6522">
        <v>25</v>
      </c>
      <c r="I6522">
        <v>15</v>
      </c>
      <c r="J6522">
        <v>269</v>
      </c>
      <c r="K6522">
        <v>3</v>
      </c>
      <c r="L6522">
        <v>1</v>
      </c>
      <c r="M6522">
        <v>0.3</v>
      </c>
      <c r="N6522" s="2">
        <v>1179.2</v>
      </c>
      <c r="O6522" s="2">
        <v>2680</v>
      </c>
      <c r="P6522" s="2">
        <f>(Table1[[#This Row],[Unit Price]]-Table1[[#This Row],[Discount Applied]])*Table1[[#This Row],[Order Quantity]]</f>
        <v>2679.7</v>
      </c>
      <c r="Q6522">
        <f>Table1[[#This Row],[Revenue]]-(Table1[[#This Row],[Unit Cost]]*Table1[[#This Row],[Order Quantity]])</f>
        <v>1500.4999999999998</v>
      </c>
    </row>
    <row r="6523" spans="1:17" x14ac:dyDescent="0.25">
      <c r="A6523" t="s">
        <v>6548</v>
      </c>
      <c r="B6523" t="s">
        <v>18</v>
      </c>
      <c r="C6523" t="s">
        <v>26</v>
      </c>
      <c r="D6523" s="1">
        <v>44107</v>
      </c>
      <c r="E6523" s="1">
        <v>44060</v>
      </c>
      <c r="F6523" s="1">
        <v>44083</v>
      </c>
      <c r="G6523" s="1">
        <v>44174</v>
      </c>
      <c r="H6523">
        <v>2</v>
      </c>
      <c r="I6523">
        <v>10</v>
      </c>
      <c r="J6523">
        <v>239</v>
      </c>
      <c r="K6523">
        <v>29</v>
      </c>
      <c r="L6523">
        <v>3</v>
      </c>
      <c r="M6523">
        <v>0.05</v>
      </c>
      <c r="N6523" s="2">
        <v>2239.94</v>
      </c>
      <c r="O6523" s="2">
        <v>2666.6</v>
      </c>
      <c r="P6523" s="2">
        <f>(Table1[[#This Row],[Unit Price]]-Table1[[#This Row],[Discount Applied]])*Table1[[#This Row],[Order Quantity]]</f>
        <v>7999.65</v>
      </c>
      <c r="Q6523">
        <f>Table1[[#This Row],[Revenue]]-(Table1[[#This Row],[Unit Cost]]*Table1[[#This Row],[Order Quantity]])</f>
        <v>1279.83</v>
      </c>
    </row>
    <row r="6524" spans="1:17" x14ac:dyDescent="0.25">
      <c r="A6524" t="s">
        <v>6549</v>
      </c>
      <c r="B6524" t="s">
        <v>21</v>
      </c>
      <c r="C6524" t="s">
        <v>24</v>
      </c>
      <c r="D6524" s="1">
        <v>43377</v>
      </c>
      <c r="E6524" s="1">
        <v>43320</v>
      </c>
      <c r="F6524" s="1">
        <v>43326</v>
      </c>
      <c r="G6524" s="1">
        <v>43330</v>
      </c>
      <c r="H6524">
        <v>12</v>
      </c>
      <c r="I6524">
        <v>31</v>
      </c>
      <c r="J6524">
        <v>340</v>
      </c>
      <c r="K6524">
        <v>44</v>
      </c>
      <c r="L6524">
        <v>2</v>
      </c>
      <c r="M6524">
        <v>0.1</v>
      </c>
      <c r="N6524" s="2">
        <v>3229.27</v>
      </c>
      <c r="O6524" s="2">
        <v>5567.7</v>
      </c>
      <c r="P6524" s="2">
        <f>(Table1[[#This Row],[Unit Price]]-Table1[[#This Row],[Discount Applied]])*Table1[[#This Row],[Order Quantity]]</f>
        <v>11135.199999999999</v>
      </c>
      <c r="Q6524">
        <f>Table1[[#This Row],[Revenue]]-(Table1[[#This Row],[Unit Cost]]*Table1[[#This Row],[Order Quantity]])</f>
        <v>4676.6599999999989</v>
      </c>
    </row>
    <row r="6525" spans="1:17" x14ac:dyDescent="0.25">
      <c r="A6525" t="s">
        <v>6550</v>
      </c>
      <c r="B6525" t="s">
        <v>18</v>
      </c>
      <c r="C6525" t="s">
        <v>43</v>
      </c>
      <c r="D6525" s="1">
        <v>44000</v>
      </c>
      <c r="E6525" s="1">
        <v>44060</v>
      </c>
      <c r="F6525" s="1">
        <v>44083</v>
      </c>
      <c r="G6525" s="1">
        <v>44092</v>
      </c>
      <c r="H6525">
        <v>7</v>
      </c>
      <c r="I6525">
        <v>35</v>
      </c>
      <c r="J6525">
        <v>71</v>
      </c>
      <c r="K6525">
        <v>4</v>
      </c>
      <c r="L6525">
        <v>7</v>
      </c>
      <c r="M6525">
        <v>0.4</v>
      </c>
      <c r="N6525" s="2">
        <v>1089.02</v>
      </c>
      <c r="O6525" s="2">
        <v>2592.9</v>
      </c>
      <c r="P6525" s="2">
        <f>(Table1[[#This Row],[Unit Price]]-Table1[[#This Row],[Discount Applied]])*Table1[[#This Row],[Order Quantity]]</f>
        <v>18147.5</v>
      </c>
      <c r="Q6525">
        <f>Table1[[#This Row],[Revenue]]-(Table1[[#This Row],[Unit Cost]]*Table1[[#This Row],[Order Quantity]])</f>
        <v>10524.36</v>
      </c>
    </row>
    <row r="6526" spans="1:17" x14ac:dyDescent="0.25">
      <c r="A6526" t="s">
        <v>6551</v>
      </c>
      <c r="B6526" t="s">
        <v>18</v>
      </c>
      <c r="C6526" t="s">
        <v>34</v>
      </c>
      <c r="D6526" s="1">
        <v>44107</v>
      </c>
      <c r="E6526" s="1">
        <v>44060</v>
      </c>
      <c r="F6526" s="1">
        <v>44069</v>
      </c>
      <c r="G6526" s="1">
        <v>44074</v>
      </c>
      <c r="H6526">
        <v>12</v>
      </c>
      <c r="I6526">
        <v>9</v>
      </c>
      <c r="J6526">
        <v>318</v>
      </c>
      <c r="K6526">
        <v>35</v>
      </c>
      <c r="L6526">
        <v>6</v>
      </c>
      <c r="M6526">
        <v>0.15</v>
      </c>
      <c r="N6526">
        <v>474.63</v>
      </c>
      <c r="O6526" s="2">
        <v>1078.7</v>
      </c>
      <c r="P6526" s="2">
        <f>(Table1[[#This Row],[Unit Price]]-Table1[[#This Row],[Discount Applied]])*Table1[[#This Row],[Order Quantity]]</f>
        <v>6471.2999999999993</v>
      </c>
      <c r="Q6526">
        <f>Table1[[#This Row],[Revenue]]-(Table1[[#This Row],[Unit Cost]]*Table1[[#This Row],[Order Quantity]])</f>
        <v>3623.5199999999995</v>
      </c>
    </row>
    <row r="6527" spans="1:17" x14ac:dyDescent="0.25">
      <c r="A6527" t="s">
        <v>6552</v>
      </c>
      <c r="B6527" t="s">
        <v>33</v>
      </c>
      <c r="C6527" t="s">
        <v>19</v>
      </c>
      <c r="D6527" s="1">
        <v>44000</v>
      </c>
      <c r="E6527" s="1">
        <v>44061</v>
      </c>
      <c r="F6527" s="1">
        <v>44113</v>
      </c>
      <c r="G6527" s="1">
        <v>44092</v>
      </c>
      <c r="H6527">
        <v>27</v>
      </c>
      <c r="I6527">
        <v>34</v>
      </c>
      <c r="J6527">
        <v>147</v>
      </c>
      <c r="K6527">
        <v>9</v>
      </c>
      <c r="L6527">
        <v>8</v>
      </c>
      <c r="M6527">
        <v>0.05</v>
      </c>
      <c r="N6527" s="2">
        <v>4322.3</v>
      </c>
      <c r="O6527" s="2">
        <v>6003.2</v>
      </c>
      <c r="P6527" s="2">
        <f>(Table1[[#This Row],[Unit Price]]-Table1[[#This Row],[Discount Applied]])*Table1[[#This Row],[Order Quantity]]</f>
        <v>48025.2</v>
      </c>
      <c r="Q6527">
        <f>Table1[[#This Row],[Revenue]]-(Table1[[#This Row],[Unit Cost]]*Table1[[#This Row],[Order Quantity]])</f>
        <v>13446.799999999996</v>
      </c>
    </row>
    <row r="6528" spans="1:17" x14ac:dyDescent="0.25">
      <c r="A6528" t="s">
        <v>6553</v>
      </c>
      <c r="B6528" t="s">
        <v>21</v>
      </c>
      <c r="C6528" t="s">
        <v>34</v>
      </c>
      <c r="D6528" s="1">
        <v>44107</v>
      </c>
      <c r="E6528" s="1">
        <v>44061</v>
      </c>
      <c r="F6528" s="1">
        <v>44021</v>
      </c>
      <c r="G6528" s="1">
        <v>44090</v>
      </c>
      <c r="H6528">
        <v>17</v>
      </c>
      <c r="I6528">
        <v>33</v>
      </c>
      <c r="J6528">
        <v>308</v>
      </c>
      <c r="K6528">
        <v>21</v>
      </c>
      <c r="L6528">
        <v>8</v>
      </c>
      <c r="M6528">
        <v>0.1</v>
      </c>
      <c r="N6528" s="2">
        <v>1524.52</v>
      </c>
      <c r="O6528" s="2">
        <v>2458.9</v>
      </c>
      <c r="P6528" s="2">
        <f>(Table1[[#This Row],[Unit Price]]-Table1[[#This Row],[Discount Applied]])*Table1[[#This Row],[Order Quantity]]</f>
        <v>19670.400000000001</v>
      </c>
      <c r="Q6528">
        <f>Table1[[#This Row],[Revenue]]-(Table1[[#This Row],[Unit Cost]]*Table1[[#This Row],[Order Quantity]])</f>
        <v>7474.2400000000016</v>
      </c>
    </row>
    <row r="6529" spans="1:17" x14ac:dyDescent="0.25">
      <c r="A6529" t="s">
        <v>6554</v>
      </c>
      <c r="B6529" t="s">
        <v>21</v>
      </c>
      <c r="C6529" t="s">
        <v>19</v>
      </c>
      <c r="D6529" s="1">
        <v>44000</v>
      </c>
      <c r="E6529" s="1">
        <v>44061</v>
      </c>
      <c r="F6529" s="1">
        <v>44074</v>
      </c>
      <c r="G6529" s="1">
        <v>43870</v>
      </c>
      <c r="H6529">
        <v>18</v>
      </c>
      <c r="I6529">
        <v>31</v>
      </c>
      <c r="J6529">
        <v>123</v>
      </c>
      <c r="K6529">
        <v>5</v>
      </c>
      <c r="L6529">
        <v>1</v>
      </c>
      <c r="M6529">
        <v>0.05</v>
      </c>
      <c r="N6529" s="2">
        <v>2418.63</v>
      </c>
      <c r="O6529" s="2">
        <v>3839.1</v>
      </c>
      <c r="P6529" s="2">
        <f>(Table1[[#This Row],[Unit Price]]-Table1[[#This Row],[Discount Applied]])*Table1[[#This Row],[Order Quantity]]</f>
        <v>3839.0499999999997</v>
      </c>
      <c r="Q6529">
        <f>Table1[[#This Row],[Revenue]]-(Table1[[#This Row],[Unit Cost]]*Table1[[#This Row],[Order Quantity]])</f>
        <v>1420.4199999999996</v>
      </c>
    </row>
    <row r="6530" spans="1:17" x14ac:dyDescent="0.25">
      <c r="A6530" t="s">
        <v>6555</v>
      </c>
      <c r="B6530" t="s">
        <v>18</v>
      </c>
      <c r="C6530" t="s">
        <v>26</v>
      </c>
      <c r="D6530" s="1">
        <v>44000</v>
      </c>
      <c r="E6530" s="1">
        <v>44061</v>
      </c>
      <c r="F6530" s="1">
        <v>44069</v>
      </c>
      <c r="G6530" s="1">
        <v>43839</v>
      </c>
      <c r="H6530">
        <v>10</v>
      </c>
      <c r="I6530">
        <v>35</v>
      </c>
      <c r="J6530">
        <v>218</v>
      </c>
      <c r="K6530">
        <v>12</v>
      </c>
      <c r="L6530">
        <v>7</v>
      </c>
      <c r="M6530">
        <v>0.4</v>
      </c>
      <c r="N6530" s="2">
        <v>4869.2299999999996</v>
      </c>
      <c r="O6530" s="2">
        <v>6492.3</v>
      </c>
      <c r="P6530" s="2">
        <f>(Table1[[#This Row],[Unit Price]]-Table1[[#This Row],[Discount Applied]])*Table1[[#This Row],[Order Quantity]]</f>
        <v>45443.3</v>
      </c>
      <c r="Q6530">
        <f>Table1[[#This Row],[Revenue]]-(Table1[[#This Row],[Unit Cost]]*Table1[[#This Row],[Order Quantity]])</f>
        <v>11358.690000000002</v>
      </c>
    </row>
    <row r="6531" spans="1:17" x14ac:dyDescent="0.25">
      <c r="A6531" t="s">
        <v>6556</v>
      </c>
      <c r="B6531" t="s">
        <v>23</v>
      </c>
      <c r="C6531" t="s">
        <v>24</v>
      </c>
      <c r="D6531" s="1">
        <v>44107</v>
      </c>
      <c r="E6531" s="1">
        <v>44061</v>
      </c>
      <c r="F6531" s="1">
        <v>43991</v>
      </c>
      <c r="G6531" s="1">
        <v>44090</v>
      </c>
      <c r="H6531">
        <v>23</v>
      </c>
      <c r="I6531">
        <v>30</v>
      </c>
      <c r="J6531">
        <v>367</v>
      </c>
      <c r="K6531">
        <v>5</v>
      </c>
      <c r="L6531">
        <v>8</v>
      </c>
      <c r="M6531">
        <v>0.1</v>
      </c>
      <c r="N6531" s="2">
        <v>2817.22</v>
      </c>
      <c r="O6531" s="2">
        <v>3912.8</v>
      </c>
      <c r="P6531" s="2">
        <f>(Table1[[#This Row],[Unit Price]]-Table1[[#This Row],[Discount Applied]])*Table1[[#This Row],[Order Quantity]]</f>
        <v>31301.600000000002</v>
      </c>
      <c r="Q6531">
        <f>Table1[[#This Row],[Revenue]]-(Table1[[#This Row],[Unit Cost]]*Table1[[#This Row],[Order Quantity]])</f>
        <v>8763.8400000000038</v>
      </c>
    </row>
    <row r="6532" spans="1:17" x14ac:dyDescent="0.25">
      <c r="A6532" t="s">
        <v>6557</v>
      </c>
      <c r="B6532" t="s">
        <v>18</v>
      </c>
      <c r="C6532" t="s">
        <v>24</v>
      </c>
      <c r="D6532" s="1">
        <v>44000</v>
      </c>
      <c r="E6532" s="1">
        <v>44061</v>
      </c>
      <c r="F6532" s="1">
        <v>44088</v>
      </c>
      <c r="G6532" s="1">
        <v>44096</v>
      </c>
      <c r="H6532">
        <v>7</v>
      </c>
      <c r="I6532">
        <v>34</v>
      </c>
      <c r="J6532">
        <v>340</v>
      </c>
      <c r="K6532">
        <v>29</v>
      </c>
      <c r="L6532">
        <v>3</v>
      </c>
      <c r="M6532">
        <v>0.05</v>
      </c>
      <c r="N6532">
        <v>792.34</v>
      </c>
      <c r="O6532" s="2">
        <v>1085.4000000000001</v>
      </c>
      <c r="P6532" s="2">
        <f>(Table1[[#This Row],[Unit Price]]-Table1[[#This Row],[Discount Applied]])*Table1[[#This Row],[Order Quantity]]</f>
        <v>3256.05</v>
      </c>
      <c r="Q6532">
        <f>Table1[[#This Row],[Revenue]]-(Table1[[#This Row],[Unit Cost]]*Table1[[#This Row],[Order Quantity]])</f>
        <v>879.0300000000002</v>
      </c>
    </row>
    <row r="6533" spans="1:17" x14ac:dyDescent="0.25">
      <c r="A6533" t="s">
        <v>6558</v>
      </c>
      <c r="B6533" t="s">
        <v>18</v>
      </c>
      <c r="C6533" t="s">
        <v>26</v>
      </c>
      <c r="D6533" s="1">
        <v>44000</v>
      </c>
      <c r="E6533" s="1">
        <v>44061</v>
      </c>
      <c r="F6533" s="1">
        <v>44066</v>
      </c>
      <c r="G6533" s="1">
        <v>44067</v>
      </c>
      <c r="H6533">
        <v>10</v>
      </c>
      <c r="I6533">
        <v>28</v>
      </c>
      <c r="J6533">
        <v>238</v>
      </c>
      <c r="K6533">
        <v>4</v>
      </c>
      <c r="L6533">
        <v>3</v>
      </c>
      <c r="M6533">
        <v>0.05</v>
      </c>
      <c r="N6533" s="2">
        <v>1911.91</v>
      </c>
      <c r="O6533" s="2">
        <v>3296.4</v>
      </c>
      <c r="P6533" s="2">
        <f>(Table1[[#This Row],[Unit Price]]-Table1[[#This Row],[Discount Applied]])*Table1[[#This Row],[Order Quantity]]</f>
        <v>9889.0499999999993</v>
      </c>
      <c r="Q6533">
        <f>Table1[[#This Row],[Revenue]]-(Table1[[#This Row],[Unit Cost]]*Table1[[#This Row],[Order Quantity]])</f>
        <v>4153.3199999999988</v>
      </c>
    </row>
    <row r="6534" spans="1:17" x14ac:dyDescent="0.25">
      <c r="A6534" t="s">
        <v>6559</v>
      </c>
      <c r="B6534" t="s">
        <v>23</v>
      </c>
      <c r="C6534" t="s">
        <v>43</v>
      </c>
      <c r="D6534" s="1">
        <v>44107</v>
      </c>
      <c r="E6534" s="1">
        <v>44061</v>
      </c>
      <c r="F6534" s="1">
        <v>44074</v>
      </c>
      <c r="G6534" s="1">
        <v>44113</v>
      </c>
      <c r="H6534">
        <v>21</v>
      </c>
      <c r="I6534">
        <v>6</v>
      </c>
      <c r="J6534">
        <v>64</v>
      </c>
      <c r="K6534">
        <v>8</v>
      </c>
      <c r="L6534">
        <v>7</v>
      </c>
      <c r="M6534">
        <v>0.1</v>
      </c>
      <c r="N6534" s="2">
        <v>3623.36</v>
      </c>
      <c r="O6534" s="2">
        <v>5661.5</v>
      </c>
      <c r="P6534" s="2">
        <f>(Table1[[#This Row],[Unit Price]]-Table1[[#This Row],[Discount Applied]])*Table1[[#This Row],[Order Quantity]]</f>
        <v>39629.799999999996</v>
      </c>
      <c r="Q6534">
        <f>Table1[[#This Row],[Revenue]]-(Table1[[#This Row],[Unit Cost]]*Table1[[#This Row],[Order Quantity]])</f>
        <v>14266.279999999995</v>
      </c>
    </row>
    <row r="6535" spans="1:17" x14ac:dyDescent="0.25">
      <c r="A6535" t="s">
        <v>6560</v>
      </c>
      <c r="B6535" t="s">
        <v>18</v>
      </c>
      <c r="C6535" t="s">
        <v>19</v>
      </c>
      <c r="D6535" s="1">
        <v>43377</v>
      </c>
      <c r="E6535" s="1">
        <v>43320</v>
      </c>
      <c r="F6535" s="1">
        <v>43337</v>
      </c>
      <c r="G6535" s="1">
        <v>43140</v>
      </c>
      <c r="H6535">
        <v>5</v>
      </c>
      <c r="I6535">
        <v>16</v>
      </c>
      <c r="J6535">
        <v>95</v>
      </c>
      <c r="K6535">
        <v>41</v>
      </c>
      <c r="L6535">
        <v>6</v>
      </c>
      <c r="M6535">
        <v>0.1</v>
      </c>
      <c r="N6535">
        <v>525.54999999999995</v>
      </c>
      <c r="O6535">
        <v>991.6</v>
      </c>
      <c r="P6535" s="2">
        <f>(Table1[[#This Row],[Unit Price]]-Table1[[#This Row],[Discount Applied]])*Table1[[#This Row],[Order Quantity]]</f>
        <v>5949</v>
      </c>
      <c r="Q6535">
        <f>Table1[[#This Row],[Revenue]]-(Table1[[#This Row],[Unit Cost]]*Table1[[#This Row],[Order Quantity]])</f>
        <v>2795.7000000000003</v>
      </c>
    </row>
    <row r="6536" spans="1:17" x14ac:dyDescent="0.25">
      <c r="A6536" t="s">
        <v>6561</v>
      </c>
      <c r="B6536" t="s">
        <v>21</v>
      </c>
      <c r="C6536" t="s">
        <v>24</v>
      </c>
      <c r="D6536" s="1">
        <v>44000</v>
      </c>
      <c r="E6536" s="1">
        <v>44061</v>
      </c>
      <c r="F6536" s="1">
        <v>43960</v>
      </c>
      <c r="G6536" s="1">
        <v>44087</v>
      </c>
      <c r="H6536">
        <v>16</v>
      </c>
      <c r="I6536">
        <v>37</v>
      </c>
      <c r="J6536">
        <v>350</v>
      </c>
      <c r="K6536">
        <v>7</v>
      </c>
      <c r="L6536">
        <v>1</v>
      </c>
      <c r="M6536">
        <v>0.3</v>
      </c>
      <c r="N6536">
        <v>549.94000000000005</v>
      </c>
      <c r="O6536">
        <v>964.8</v>
      </c>
      <c r="P6536" s="2">
        <f>(Table1[[#This Row],[Unit Price]]-Table1[[#This Row],[Discount Applied]])*Table1[[#This Row],[Order Quantity]]</f>
        <v>964.5</v>
      </c>
      <c r="Q6536">
        <f>Table1[[#This Row],[Revenue]]-(Table1[[#This Row],[Unit Cost]]*Table1[[#This Row],[Order Quantity]])</f>
        <v>414.55999999999995</v>
      </c>
    </row>
    <row r="6537" spans="1:17" x14ac:dyDescent="0.25">
      <c r="A6537" t="s">
        <v>6562</v>
      </c>
      <c r="B6537" t="s">
        <v>18</v>
      </c>
      <c r="C6537" t="s">
        <v>43</v>
      </c>
      <c r="D6537" s="1">
        <v>44107</v>
      </c>
      <c r="E6537" s="1">
        <v>44062</v>
      </c>
      <c r="F6537" s="1">
        <v>44071</v>
      </c>
      <c r="G6537" s="1">
        <v>44074</v>
      </c>
      <c r="H6537">
        <v>11</v>
      </c>
      <c r="I6537">
        <v>7</v>
      </c>
      <c r="J6537">
        <v>83</v>
      </c>
      <c r="K6537">
        <v>21</v>
      </c>
      <c r="L6537">
        <v>8</v>
      </c>
      <c r="M6537">
        <v>7.4999999999999997E-2</v>
      </c>
      <c r="N6537" s="2">
        <v>1079.57</v>
      </c>
      <c r="O6537" s="2">
        <v>2633.1</v>
      </c>
      <c r="P6537" s="2">
        <f>(Table1[[#This Row],[Unit Price]]-Table1[[#This Row],[Discount Applied]])*Table1[[#This Row],[Order Quantity]]</f>
        <v>21064.2</v>
      </c>
      <c r="Q6537">
        <f>Table1[[#This Row],[Revenue]]-(Table1[[#This Row],[Unit Cost]]*Table1[[#This Row],[Order Quantity]])</f>
        <v>12427.640000000001</v>
      </c>
    </row>
    <row r="6538" spans="1:17" x14ac:dyDescent="0.25">
      <c r="A6538" t="s">
        <v>6563</v>
      </c>
      <c r="B6538" t="s">
        <v>21</v>
      </c>
      <c r="C6538" t="s">
        <v>19</v>
      </c>
      <c r="D6538" s="1">
        <v>44000</v>
      </c>
      <c r="E6538" s="1">
        <v>44062</v>
      </c>
      <c r="F6538" s="1">
        <v>44090</v>
      </c>
      <c r="G6538" s="1">
        <v>44093</v>
      </c>
      <c r="H6538">
        <v>17</v>
      </c>
      <c r="I6538">
        <v>34</v>
      </c>
      <c r="J6538">
        <v>189</v>
      </c>
      <c r="K6538">
        <v>3</v>
      </c>
      <c r="L6538">
        <v>8</v>
      </c>
      <c r="M6538">
        <v>7.4999999999999997E-2</v>
      </c>
      <c r="N6538">
        <v>630.94000000000005</v>
      </c>
      <c r="O6538">
        <v>864.3</v>
      </c>
      <c r="P6538" s="2">
        <f>(Table1[[#This Row],[Unit Price]]-Table1[[#This Row],[Discount Applied]])*Table1[[#This Row],[Order Quantity]]</f>
        <v>6913.7999999999993</v>
      </c>
      <c r="Q6538">
        <f>Table1[[#This Row],[Revenue]]-(Table1[[#This Row],[Unit Cost]]*Table1[[#This Row],[Order Quantity]])</f>
        <v>1866.2799999999988</v>
      </c>
    </row>
    <row r="6539" spans="1:17" x14ac:dyDescent="0.25">
      <c r="A6539" t="s">
        <v>6564</v>
      </c>
      <c r="B6539" t="s">
        <v>33</v>
      </c>
      <c r="C6539" t="s">
        <v>19</v>
      </c>
      <c r="D6539" s="1">
        <v>44000</v>
      </c>
      <c r="E6539" s="1">
        <v>44062</v>
      </c>
      <c r="F6539" s="1">
        <v>44070</v>
      </c>
      <c r="G6539" s="1">
        <v>43899</v>
      </c>
      <c r="H6539">
        <v>28</v>
      </c>
      <c r="I6539">
        <v>31</v>
      </c>
      <c r="J6539">
        <v>192</v>
      </c>
      <c r="K6539">
        <v>5</v>
      </c>
      <c r="L6539">
        <v>4</v>
      </c>
      <c r="M6539">
        <v>0.05</v>
      </c>
      <c r="N6539" s="2">
        <v>1095.8499999999999</v>
      </c>
      <c r="O6539" s="2">
        <v>2331.6</v>
      </c>
      <c r="P6539" s="2">
        <f>(Table1[[#This Row],[Unit Price]]-Table1[[#This Row],[Discount Applied]])*Table1[[#This Row],[Order Quantity]]</f>
        <v>9326.1999999999989</v>
      </c>
      <c r="Q6539">
        <f>Table1[[#This Row],[Revenue]]-(Table1[[#This Row],[Unit Cost]]*Table1[[#This Row],[Order Quantity]])</f>
        <v>4942.7999999999993</v>
      </c>
    </row>
    <row r="6540" spans="1:17" x14ac:dyDescent="0.25">
      <c r="A6540" t="s">
        <v>6565</v>
      </c>
      <c r="B6540" t="s">
        <v>18</v>
      </c>
      <c r="C6540" t="s">
        <v>19</v>
      </c>
      <c r="D6540" s="1">
        <v>44107</v>
      </c>
      <c r="E6540" s="1">
        <v>44062</v>
      </c>
      <c r="F6540" s="1">
        <v>44067</v>
      </c>
      <c r="G6540" s="1">
        <v>44069</v>
      </c>
      <c r="H6540">
        <v>1</v>
      </c>
      <c r="I6540">
        <v>47</v>
      </c>
      <c r="J6540">
        <v>121</v>
      </c>
      <c r="K6540">
        <v>46</v>
      </c>
      <c r="L6540">
        <v>4</v>
      </c>
      <c r="M6540">
        <v>7.4999999999999997E-2</v>
      </c>
      <c r="N6540">
        <v>709.13</v>
      </c>
      <c r="O6540">
        <v>844.2</v>
      </c>
      <c r="P6540" s="2">
        <f>(Table1[[#This Row],[Unit Price]]-Table1[[#This Row],[Discount Applied]])*Table1[[#This Row],[Order Quantity]]</f>
        <v>3376.5</v>
      </c>
      <c r="Q6540">
        <f>Table1[[#This Row],[Revenue]]-(Table1[[#This Row],[Unit Cost]]*Table1[[#This Row],[Order Quantity]])</f>
        <v>539.98</v>
      </c>
    </row>
    <row r="6541" spans="1:17" x14ac:dyDescent="0.25">
      <c r="A6541" t="s">
        <v>6566</v>
      </c>
      <c r="B6541" t="s">
        <v>21</v>
      </c>
      <c r="C6541" t="s">
        <v>29</v>
      </c>
      <c r="D6541" s="1">
        <v>44000</v>
      </c>
      <c r="E6541" s="1">
        <v>44062</v>
      </c>
      <c r="F6541" s="1">
        <v>44052</v>
      </c>
      <c r="G6541" s="1">
        <v>44089</v>
      </c>
      <c r="H6541">
        <v>18</v>
      </c>
      <c r="I6541">
        <v>35</v>
      </c>
      <c r="J6541">
        <v>34</v>
      </c>
      <c r="K6541">
        <v>8</v>
      </c>
      <c r="L6541">
        <v>8</v>
      </c>
      <c r="M6541">
        <v>0.05</v>
      </c>
      <c r="N6541" s="2">
        <v>1677.14</v>
      </c>
      <c r="O6541" s="2">
        <v>3993.2</v>
      </c>
      <c r="P6541" s="2">
        <f>(Table1[[#This Row],[Unit Price]]-Table1[[#This Row],[Discount Applied]])*Table1[[#This Row],[Order Quantity]]</f>
        <v>31945.199999999997</v>
      </c>
      <c r="Q6541">
        <f>Table1[[#This Row],[Revenue]]-(Table1[[#This Row],[Unit Cost]]*Table1[[#This Row],[Order Quantity]])</f>
        <v>18528.079999999994</v>
      </c>
    </row>
    <row r="6542" spans="1:17" x14ac:dyDescent="0.25">
      <c r="A6542" t="s">
        <v>6567</v>
      </c>
      <c r="B6542" t="s">
        <v>18</v>
      </c>
      <c r="C6542" t="s">
        <v>43</v>
      </c>
      <c r="D6542" s="1">
        <v>44000</v>
      </c>
      <c r="E6542" s="1">
        <v>44063</v>
      </c>
      <c r="F6542" s="1">
        <v>44088</v>
      </c>
      <c r="G6542" s="1">
        <v>44098</v>
      </c>
      <c r="H6542">
        <v>10</v>
      </c>
      <c r="I6542">
        <v>35</v>
      </c>
      <c r="J6542">
        <v>71</v>
      </c>
      <c r="K6542">
        <v>19</v>
      </c>
      <c r="L6542">
        <v>8</v>
      </c>
      <c r="M6542">
        <v>0.1</v>
      </c>
      <c r="N6542">
        <v>176.88</v>
      </c>
      <c r="O6542">
        <v>268</v>
      </c>
      <c r="P6542" s="2">
        <f>(Table1[[#This Row],[Unit Price]]-Table1[[#This Row],[Discount Applied]])*Table1[[#This Row],[Order Quantity]]</f>
        <v>2143.1999999999998</v>
      </c>
      <c r="Q6542">
        <f>Table1[[#This Row],[Revenue]]-(Table1[[#This Row],[Unit Cost]]*Table1[[#This Row],[Order Quantity]])</f>
        <v>728.15999999999985</v>
      </c>
    </row>
    <row r="6543" spans="1:17" x14ac:dyDescent="0.25">
      <c r="A6543" t="s">
        <v>6568</v>
      </c>
      <c r="B6543" t="s">
        <v>21</v>
      </c>
      <c r="C6543" t="s">
        <v>24</v>
      </c>
      <c r="D6543" s="1">
        <v>44107</v>
      </c>
      <c r="E6543" s="1">
        <v>44063</v>
      </c>
      <c r="F6543" s="1">
        <v>44069</v>
      </c>
      <c r="G6543" s="1">
        <v>44070</v>
      </c>
      <c r="H6543">
        <v>19</v>
      </c>
      <c r="I6543">
        <v>28</v>
      </c>
      <c r="J6543">
        <v>334</v>
      </c>
      <c r="K6543">
        <v>36</v>
      </c>
      <c r="L6543">
        <v>1</v>
      </c>
      <c r="M6543">
        <v>7.4999999999999997E-2</v>
      </c>
      <c r="N6543" s="2">
        <v>2846.7</v>
      </c>
      <c r="O6543" s="2">
        <v>6056.8</v>
      </c>
      <c r="P6543" s="2">
        <f>(Table1[[#This Row],[Unit Price]]-Table1[[#This Row],[Discount Applied]])*Table1[[#This Row],[Order Quantity]]</f>
        <v>6056.7250000000004</v>
      </c>
      <c r="Q6543">
        <f>Table1[[#This Row],[Revenue]]-(Table1[[#This Row],[Unit Cost]]*Table1[[#This Row],[Order Quantity]])</f>
        <v>3210.0250000000005</v>
      </c>
    </row>
    <row r="6544" spans="1:17" x14ac:dyDescent="0.25">
      <c r="A6544" t="s">
        <v>6569</v>
      </c>
      <c r="B6544" t="s">
        <v>21</v>
      </c>
      <c r="C6544" t="s">
        <v>29</v>
      </c>
      <c r="D6544" s="1">
        <v>44000</v>
      </c>
      <c r="E6544" s="1">
        <v>44063</v>
      </c>
      <c r="F6544" s="1">
        <v>44068</v>
      </c>
      <c r="G6544" s="1">
        <v>43930</v>
      </c>
      <c r="H6544">
        <v>18</v>
      </c>
      <c r="I6544">
        <v>21</v>
      </c>
      <c r="J6544">
        <v>44</v>
      </c>
      <c r="K6544">
        <v>7</v>
      </c>
      <c r="L6544">
        <v>2</v>
      </c>
      <c r="M6544">
        <v>0.05</v>
      </c>
      <c r="N6544" s="2">
        <v>1262.95</v>
      </c>
      <c r="O6544" s="2">
        <v>1943</v>
      </c>
      <c r="P6544" s="2">
        <f>(Table1[[#This Row],[Unit Price]]-Table1[[#This Row],[Discount Applied]])*Table1[[#This Row],[Order Quantity]]</f>
        <v>3885.9</v>
      </c>
      <c r="Q6544">
        <f>Table1[[#This Row],[Revenue]]-(Table1[[#This Row],[Unit Cost]]*Table1[[#This Row],[Order Quantity]])</f>
        <v>1360</v>
      </c>
    </row>
    <row r="6545" spans="1:17" x14ac:dyDescent="0.25">
      <c r="A6545" t="s">
        <v>6570</v>
      </c>
      <c r="B6545" t="s">
        <v>18</v>
      </c>
      <c r="C6545" t="s">
        <v>29</v>
      </c>
      <c r="D6545" s="1">
        <v>44107</v>
      </c>
      <c r="E6545" s="1">
        <v>44063</v>
      </c>
      <c r="F6545" s="1">
        <v>44067</v>
      </c>
      <c r="G6545" s="1">
        <v>44073</v>
      </c>
      <c r="H6545">
        <v>11</v>
      </c>
      <c r="I6545">
        <v>36</v>
      </c>
      <c r="J6545">
        <v>41</v>
      </c>
      <c r="K6545">
        <v>26</v>
      </c>
      <c r="L6545">
        <v>1</v>
      </c>
      <c r="M6545">
        <v>0.15</v>
      </c>
      <c r="N6545">
        <v>954.08</v>
      </c>
      <c r="O6545" s="2">
        <v>1192.5999999999999</v>
      </c>
      <c r="P6545" s="2">
        <f>(Table1[[#This Row],[Unit Price]]-Table1[[#This Row],[Discount Applied]])*Table1[[#This Row],[Order Quantity]]</f>
        <v>1192.4499999999998</v>
      </c>
      <c r="Q6545">
        <f>Table1[[#This Row],[Revenue]]-(Table1[[#This Row],[Unit Cost]]*Table1[[#This Row],[Order Quantity]])</f>
        <v>238.36999999999978</v>
      </c>
    </row>
    <row r="6546" spans="1:17" x14ac:dyDescent="0.25">
      <c r="A6546" t="s">
        <v>6571</v>
      </c>
      <c r="B6546" t="s">
        <v>21</v>
      </c>
      <c r="C6546" t="s">
        <v>19</v>
      </c>
      <c r="D6546" s="1">
        <v>43377</v>
      </c>
      <c r="E6546" s="1">
        <v>43320</v>
      </c>
      <c r="F6546" s="1">
        <v>43329</v>
      </c>
      <c r="G6546" s="1">
        <v>43339</v>
      </c>
      <c r="H6546">
        <v>18</v>
      </c>
      <c r="I6546">
        <v>43</v>
      </c>
      <c r="J6546">
        <v>94</v>
      </c>
      <c r="K6546">
        <v>15</v>
      </c>
      <c r="L6546">
        <v>8</v>
      </c>
      <c r="M6546">
        <v>0.1</v>
      </c>
      <c r="N6546" s="2">
        <v>3043.48</v>
      </c>
      <c r="O6546" s="2">
        <v>3852.5</v>
      </c>
      <c r="P6546" s="2">
        <f>(Table1[[#This Row],[Unit Price]]-Table1[[#This Row],[Discount Applied]])*Table1[[#This Row],[Order Quantity]]</f>
        <v>30819.200000000001</v>
      </c>
      <c r="Q6546">
        <f>Table1[[#This Row],[Revenue]]-(Table1[[#This Row],[Unit Cost]]*Table1[[#This Row],[Order Quantity]])</f>
        <v>6471.3600000000006</v>
      </c>
    </row>
    <row r="6547" spans="1:17" x14ac:dyDescent="0.25">
      <c r="A6547" t="s">
        <v>6572</v>
      </c>
      <c r="B6547" t="s">
        <v>23</v>
      </c>
      <c r="C6547" t="s">
        <v>43</v>
      </c>
      <c r="D6547" s="1">
        <v>44000</v>
      </c>
      <c r="E6547" s="1">
        <v>44063</v>
      </c>
      <c r="F6547" s="1">
        <v>44068</v>
      </c>
      <c r="G6547" s="1">
        <v>43870</v>
      </c>
      <c r="H6547">
        <v>23</v>
      </c>
      <c r="I6547">
        <v>25</v>
      </c>
      <c r="J6547">
        <v>83</v>
      </c>
      <c r="K6547">
        <v>43</v>
      </c>
      <c r="L6547">
        <v>8</v>
      </c>
      <c r="M6547">
        <v>0.05</v>
      </c>
      <c r="N6547" s="2">
        <v>1879.08</v>
      </c>
      <c r="O6547" s="2">
        <v>2539.3000000000002</v>
      </c>
      <c r="P6547" s="2">
        <f>(Table1[[#This Row],[Unit Price]]-Table1[[#This Row],[Discount Applied]])*Table1[[#This Row],[Order Quantity]]</f>
        <v>20314</v>
      </c>
      <c r="Q6547">
        <f>Table1[[#This Row],[Revenue]]-(Table1[[#This Row],[Unit Cost]]*Table1[[#This Row],[Order Quantity]])</f>
        <v>5281.3600000000006</v>
      </c>
    </row>
    <row r="6548" spans="1:17" x14ac:dyDescent="0.25">
      <c r="A6548" t="s">
        <v>6573</v>
      </c>
      <c r="B6548" t="s">
        <v>18</v>
      </c>
      <c r="C6548" t="s">
        <v>34</v>
      </c>
      <c r="D6548" s="1">
        <v>44000</v>
      </c>
      <c r="E6548" s="1">
        <v>44063</v>
      </c>
      <c r="F6548" s="1">
        <v>43899</v>
      </c>
      <c r="G6548" s="1">
        <v>44083</v>
      </c>
      <c r="H6548">
        <v>7</v>
      </c>
      <c r="I6548">
        <v>45</v>
      </c>
      <c r="J6548">
        <v>295</v>
      </c>
      <c r="K6548">
        <v>30</v>
      </c>
      <c r="L6548">
        <v>5</v>
      </c>
      <c r="M6548">
        <v>7.4999999999999997E-2</v>
      </c>
      <c r="N6548">
        <v>712.88</v>
      </c>
      <c r="O6548" s="2">
        <v>1782.2</v>
      </c>
      <c r="P6548" s="2">
        <f>(Table1[[#This Row],[Unit Price]]-Table1[[#This Row],[Discount Applied]])*Table1[[#This Row],[Order Quantity]]</f>
        <v>8910.625</v>
      </c>
      <c r="Q6548">
        <f>Table1[[#This Row],[Revenue]]-(Table1[[#This Row],[Unit Cost]]*Table1[[#This Row],[Order Quantity]])</f>
        <v>5346.2250000000004</v>
      </c>
    </row>
    <row r="6549" spans="1:17" x14ac:dyDescent="0.25">
      <c r="A6549" t="s">
        <v>6574</v>
      </c>
      <c r="B6549" t="s">
        <v>23</v>
      </c>
      <c r="C6549" t="s">
        <v>34</v>
      </c>
      <c r="D6549" s="1">
        <v>44000</v>
      </c>
      <c r="E6549" s="1">
        <v>44063</v>
      </c>
      <c r="F6549" s="1">
        <v>44144</v>
      </c>
      <c r="G6549" s="1">
        <v>44095</v>
      </c>
      <c r="H6549">
        <v>24</v>
      </c>
      <c r="I6549">
        <v>27</v>
      </c>
      <c r="J6549">
        <v>274</v>
      </c>
      <c r="K6549">
        <v>32</v>
      </c>
      <c r="L6549">
        <v>4</v>
      </c>
      <c r="M6549">
        <v>7.4999999999999997E-2</v>
      </c>
      <c r="N6549">
        <v>566.15</v>
      </c>
      <c r="O6549" s="2">
        <v>1132.3</v>
      </c>
      <c r="P6549" s="2">
        <f>(Table1[[#This Row],[Unit Price]]-Table1[[#This Row],[Discount Applied]])*Table1[[#This Row],[Order Quantity]]</f>
        <v>4528.8999999999996</v>
      </c>
      <c r="Q6549">
        <f>Table1[[#This Row],[Revenue]]-(Table1[[#This Row],[Unit Cost]]*Table1[[#This Row],[Order Quantity]])</f>
        <v>2264.2999999999997</v>
      </c>
    </row>
    <row r="6550" spans="1:17" x14ac:dyDescent="0.25">
      <c r="A6550" t="s">
        <v>6575</v>
      </c>
      <c r="B6550" t="s">
        <v>33</v>
      </c>
      <c r="C6550" t="s">
        <v>26</v>
      </c>
      <c r="D6550" s="1">
        <v>44107</v>
      </c>
      <c r="E6550" s="1">
        <v>44063</v>
      </c>
      <c r="F6550" s="1">
        <v>44074</v>
      </c>
      <c r="G6550" s="1">
        <v>44113</v>
      </c>
      <c r="H6550">
        <v>27</v>
      </c>
      <c r="I6550">
        <v>11</v>
      </c>
      <c r="J6550">
        <v>211</v>
      </c>
      <c r="K6550">
        <v>36</v>
      </c>
      <c r="L6550">
        <v>3</v>
      </c>
      <c r="M6550">
        <v>0.05</v>
      </c>
      <c r="N6550">
        <v>592.95000000000005</v>
      </c>
      <c r="O6550" s="2">
        <v>1005</v>
      </c>
      <c r="P6550" s="2">
        <f>(Table1[[#This Row],[Unit Price]]-Table1[[#This Row],[Discount Applied]])*Table1[[#This Row],[Order Quantity]]</f>
        <v>3014.8500000000004</v>
      </c>
      <c r="Q6550">
        <f>Table1[[#This Row],[Revenue]]-(Table1[[#This Row],[Unit Cost]]*Table1[[#This Row],[Order Quantity]])</f>
        <v>1236.0000000000002</v>
      </c>
    </row>
    <row r="6551" spans="1:17" x14ac:dyDescent="0.25">
      <c r="A6551" t="s">
        <v>6576</v>
      </c>
      <c r="B6551" t="s">
        <v>21</v>
      </c>
      <c r="C6551" t="s">
        <v>29</v>
      </c>
      <c r="D6551" s="1">
        <v>44107</v>
      </c>
      <c r="E6551" s="1">
        <v>44063</v>
      </c>
      <c r="F6551" s="1">
        <v>44052</v>
      </c>
      <c r="G6551" s="1">
        <v>44090</v>
      </c>
      <c r="H6551">
        <v>18</v>
      </c>
      <c r="I6551">
        <v>39</v>
      </c>
      <c r="J6551">
        <v>18</v>
      </c>
      <c r="K6551">
        <v>2</v>
      </c>
      <c r="L6551">
        <v>8</v>
      </c>
      <c r="M6551">
        <v>0.2</v>
      </c>
      <c r="N6551">
        <v>616.27</v>
      </c>
      <c r="O6551">
        <v>978.2</v>
      </c>
      <c r="P6551" s="2">
        <f>(Table1[[#This Row],[Unit Price]]-Table1[[#This Row],[Discount Applied]])*Table1[[#This Row],[Order Quantity]]</f>
        <v>7824</v>
      </c>
      <c r="Q6551">
        <f>Table1[[#This Row],[Revenue]]-(Table1[[#This Row],[Unit Cost]]*Table1[[#This Row],[Order Quantity]])</f>
        <v>2893.84</v>
      </c>
    </row>
    <row r="6552" spans="1:17" x14ac:dyDescent="0.25">
      <c r="A6552" t="s">
        <v>6577</v>
      </c>
      <c r="B6552" t="s">
        <v>21</v>
      </c>
      <c r="C6552" t="s">
        <v>24</v>
      </c>
      <c r="D6552" s="1">
        <v>44000</v>
      </c>
      <c r="E6552" s="1">
        <v>44063</v>
      </c>
      <c r="F6552" s="1">
        <v>44090</v>
      </c>
      <c r="G6552" s="1">
        <v>44097</v>
      </c>
      <c r="H6552">
        <v>12</v>
      </c>
      <c r="I6552">
        <v>49</v>
      </c>
      <c r="J6552">
        <v>340</v>
      </c>
      <c r="K6552">
        <v>4</v>
      </c>
      <c r="L6552">
        <v>2</v>
      </c>
      <c r="M6552">
        <v>0.15</v>
      </c>
      <c r="N6552" s="2">
        <v>4580.99</v>
      </c>
      <c r="O6552" s="2">
        <v>6452.1</v>
      </c>
      <c r="P6552" s="2">
        <f>(Table1[[#This Row],[Unit Price]]-Table1[[#This Row],[Discount Applied]])*Table1[[#This Row],[Order Quantity]]</f>
        <v>12903.900000000001</v>
      </c>
      <c r="Q6552">
        <f>Table1[[#This Row],[Revenue]]-(Table1[[#This Row],[Unit Cost]]*Table1[[#This Row],[Order Quantity]])</f>
        <v>3741.9200000000019</v>
      </c>
    </row>
    <row r="6553" spans="1:17" x14ac:dyDescent="0.25">
      <c r="A6553" t="s">
        <v>6578</v>
      </c>
      <c r="B6553" t="s">
        <v>23</v>
      </c>
      <c r="C6553" t="s">
        <v>34</v>
      </c>
      <c r="D6553" s="1">
        <v>44107</v>
      </c>
      <c r="E6553" s="1">
        <v>44064</v>
      </c>
      <c r="F6553" s="1">
        <v>44071</v>
      </c>
      <c r="G6553" s="1">
        <v>43839</v>
      </c>
      <c r="H6553">
        <v>22</v>
      </c>
      <c r="I6553">
        <v>31</v>
      </c>
      <c r="J6553">
        <v>306</v>
      </c>
      <c r="K6553">
        <v>5</v>
      </c>
      <c r="L6553">
        <v>7</v>
      </c>
      <c r="M6553">
        <v>7.4999999999999997E-2</v>
      </c>
      <c r="N6553" s="2">
        <v>1360.1</v>
      </c>
      <c r="O6553" s="2">
        <v>1943</v>
      </c>
      <c r="P6553" s="2">
        <f>(Table1[[#This Row],[Unit Price]]-Table1[[#This Row],[Discount Applied]])*Table1[[#This Row],[Order Quantity]]</f>
        <v>13600.475</v>
      </c>
      <c r="Q6553">
        <f>Table1[[#This Row],[Revenue]]-(Table1[[#This Row],[Unit Cost]]*Table1[[#This Row],[Order Quantity]])</f>
        <v>4079.7750000000015</v>
      </c>
    </row>
    <row r="6554" spans="1:17" x14ac:dyDescent="0.25">
      <c r="A6554" t="s">
        <v>6579</v>
      </c>
      <c r="B6554" t="s">
        <v>33</v>
      </c>
      <c r="C6554" t="s">
        <v>43</v>
      </c>
      <c r="D6554" s="1">
        <v>44107</v>
      </c>
      <c r="E6554" s="1">
        <v>44064</v>
      </c>
      <c r="F6554" s="1">
        <v>44144</v>
      </c>
      <c r="G6554" s="1">
        <v>44089</v>
      </c>
      <c r="H6554">
        <v>25</v>
      </c>
      <c r="I6554">
        <v>11</v>
      </c>
      <c r="J6554">
        <v>64</v>
      </c>
      <c r="K6554">
        <v>28</v>
      </c>
      <c r="L6554">
        <v>7</v>
      </c>
      <c r="M6554">
        <v>7.4999999999999997E-2</v>
      </c>
      <c r="N6554">
        <v>461.3</v>
      </c>
      <c r="O6554" s="2">
        <v>1025.0999999999999</v>
      </c>
      <c r="P6554" s="2">
        <f>(Table1[[#This Row],[Unit Price]]-Table1[[#This Row],[Discount Applied]])*Table1[[#This Row],[Order Quantity]]</f>
        <v>7175.1749999999993</v>
      </c>
      <c r="Q6554">
        <f>Table1[[#This Row],[Revenue]]-(Table1[[#This Row],[Unit Cost]]*Table1[[#This Row],[Order Quantity]])</f>
        <v>3946.0749999999994</v>
      </c>
    </row>
    <row r="6555" spans="1:17" x14ac:dyDescent="0.25">
      <c r="A6555" t="s">
        <v>6580</v>
      </c>
      <c r="B6555" t="s">
        <v>23</v>
      </c>
      <c r="C6555" t="s">
        <v>24</v>
      </c>
      <c r="D6555" s="1">
        <v>44000</v>
      </c>
      <c r="E6555" s="1">
        <v>44064</v>
      </c>
      <c r="F6555" s="1">
        <v>44087</v>
      </c>
      <c r="G6555" s="1">
        <v>44089</v>
      </c>
      <c r="H6555">
        <v>22</v>
      </c>
      <c r="I6555">
        <v>12</v>
      </c>
      <c r="J6555">
        <v>335</v>
      </c>
      <c r="K6555">
        <v>28</v>
      </c>
      <c r="L6555">
        <v>4</v>
      </c>
      <c r="M6555">
        <v>0.1</v>
      </c>
      <c r="N6555" s="2">
        <v>4196.88</v>
      </c>
      <c r="O6555" s="2">
        <v>5829</v>
      </c>
      <c r="P6555" s="2">
        <f>(Table1[[#This Row],[Unit Price]]-Table1[[#This Row],[Discount Applied]])*Table1[[#This Row],[Order Quantity]]</f>
        <v>23315.599999999999</v>
      </c>
      <c r="Q6555">
        <f>Table1[[#This Row],[Revenue]]-(Table1[[#This Row],[Unit Cost]]*Table1[[#This Row],[Order Quantity]])</f>
        <v>6528.0799999999981</v>
      </c>
    </row>
    <row r="6556" spans="1:17" x14ac:dyDescent="0.25">
      <c r="A6556" t="s">
        <v>6581</v>
      </c>
      <c r="B6556" t="s">
        <v>18</v>
      </c>
      <c r="C6556" t="s">
        <v>26</v>
      </c>
      <c r="D6556" s="1">
        <v>44000</v>
      </c>
      <c r="E6556" s="1">
        <v>44064</v>
      </c>
      <c r="F6556" s="1">
        <v>44088</v>
      </c>
      <c r="G6556" s="1">
        <v>44097</v>
      </c>
      <c r="H6556">
        <v>11</v>
      </c>
      <c r="I6556">
        <v>21</v>
      </c>
      <c r="J6556">
        <v>224</v>
      </c>
      <c r="K6556">
        <v>25</v>
      </c>
      <c r="L6556">
        <v>3</v>
      </c>
      <c r="M6556">
        <v>0.1</v>
      </c>
      <c r="N6556">
        <v>621.76</v>
      </c>
      <c r="O6556" s="2">
        <v>1072</v>
      </c>
      <c r="P6556" s="2">
        <f>(Table1[[#This Row],[Unit Price]]-Table1[[#This Row],[Discount Applied]])*Table1[[#This Row],[Order Quantity]]</f>
        <v>3215.7000000000003</v>
      </c>
      <c r="Q6556">
        <f>Table1[[#This Row],[Revenue]]-(Table1[[#This Row],[Unit Cost]]*Table1[[#This Row],[Order Quantity]])</f>
        <v>1350.4200000000003</v>
      </c>
    </row>
    <row r="6557" spans="1:17" x14ac:dyDescent="0.25">
      <c r="A6557" t="s">
        <v>6582</v>
      </c>
      <c r="B6557" t="s">
        <v>18</v>
      </c>
      <c r="C6557" t="s">
        <v>34</v>
      </c>
      <c r="D6557" s="1">
        <v>43377</v>
      </c>
      <c r="E6557" s="1">
        <v>43320</v>
      </c>
      <c r="F6557" s="1">
        <v>43340</v>
      </c>
      <c r="G6557" s="1">
        <v>43140</v>
      </c>
      <c r="H6557">
        <v>9</v>
      </c>
      <c r="I6557">
        <v>16</v>
      </c>
      <c r="J6557">
        <v>263</v>
      </c>
      <c r="K6557">
        <v>39</v>
      </c>
      <c r="L6557">
        <v>1</v>
      </c>
      <c r="M6557">
        <v>0.05</v>
      </c>
      <c r="N6557" s="2">
        <v>1835.87</v>
      </c>
      <c r="O6557" s="2">
        <v>3906.1</v>
      </c>
      <c r="P6557" s="2">
        <f>(Table1[[#This Row],[Unit Price]]-Table1[[#This Row],[Discount Applied]])*Table1[[#This Row],[Order Quantity]]</f>
        <v>3906.0499999999997</v>
      </c>
      <c r="Q6557">
        <f>Table1[[#This Row],[Revenue]]-(Table1[[#This Row],[Unit Cost]]*Table1[[#This Row],[Order Quantity]])</f>
        <v>2070.1799999999998</v>
      </c>
    </row>
    <row r="6558" spans="1:17" x14ac:dyDescent="0.25">
      <c r="A6558" t="s">
        <v>6583</v>
      </c>
      <c r="B6558" t="s">
        <v>33</v>
      </c>
      <c r="C6558" t="s">
        <v>43</v>
      </c>
      <c r="D6558" s="1">
        <v>44107</v>
      </c>
      <c r="E6558" s="1">
        <v>44064</v>
      </c>
      <c r="F6558" s="1">
        <v>44073</v>
      </c>
      <c r="G6558" s="1">
        <v>43870</v>
      </c>
      <c r="H6558">
        <v>28</v>
      </c>
      <c r="I6558">
        <v>7</v>
      </c>
      <c r="J6558">
        <v>82</v>
      </c>
      <c r="K6558">
        <v>28</v>
      </c>
      <c r="L6558">
        <v>7</v>
      </c>
      <c r="M6558">
        <v>0.05</v>
      </c>
      <c r="N6558" s="2">
        <v>1698.25</v>
      </c>
      <c r="O6558" s="2">
        <v>2391.9</v>
      </c>
      <c r="P6558" s="2">
        <f>(Table1[[#This Row],[Unit Price]]-Table1[[#This Row],[Discount Applied]])*Table1[[#This Row],[Order Quantity]]</f>
        <v>16742.95</v>
      </c>
      <c r="Q6558">
        <f>Table1[[#This Row],[Revenue]]-(Table1[[#This Row],[Unit Cost]]*Table1[[#This Row],[Order Quantity]])</f>
        <v>4855.2000000000007</v>
      </c>
    </row>
    <row r="6559" spans="1:17" x14ac:dyDescent="0.25">
      <c r="A6559" t="s">
        <v>6584</v>
      </c>
      <c r="B6559" t="s">
        <v>18</v>
      </c>
      <c r="C6559" t="s">
        <v>24</v>
      </c>
      <c r="D6559" s="1">
        <v>44000</v>
      </c>
      <c r="E6559" s="1">
        <v>44064</v>
      </c>
      <c r="F6559" s="1">
        <v>43899</v>
      </c>
      <c r="G6559" s="1">
        <v>44087</v>
      </c>
      <c r="H6559">
        <v>10</v>
      </c>
      <c r="I6559">
        <v>21</v>
      </c>
      <c r="J6559">
        <v>348</v>
      </c>
      <c r="K6559">
        <v>35</v>
      </c>
      <c r="L6559">
        <v>6</v>
      </c>
      <c r="M6559">
        <v>7.4999999999999997E-2</v>
      </c>
      <c r="N6559" s="2">
        <v>2646.03</v>
      </c>
      <c r="O6559" s="2">
        <v>3624.7</v>
      </c>
      <c r="P6559" s="2">
        <f>(Table1[[#This Row],[Unit Price]]-Table1[[#This Row],[Discount Applied]])*Table1[[#This Row],[Order Quantity]]</f>
        <v>21747.75</v>
      </c>
      <c r="Q6559">
        <f>Table1[[#This Row],[Revenue]]-(Table1[[#This Row],[Unit Cost]]*Table1[[#This Row],[Order Quantity]])</f>
        <v>5871.57</v>
      </c>
    </row>
    <row r="6560" spans="1:17" x14ac:dyDescent="0.25">
      <c r="A6560" t="s">
        <v>6585</v>
      </c>
      <c r="B6560" t="s">
        <v>18</v>
      </c>
      <c r="C6560" t="s">
        <v>29</v>
      </c>
      <c r="D6560" s="1">
        <v>44000</v>
      </c>
      <c r="E6560" s="1">
        <v>44064</v>
      </c>
      <c r="F6560" s="1">
        <v>44071</v>
      </c>
      <c r="G6560" s="1">
        <v>43991</v>
      </c>
      <c r="H6560">
        <v>8</v>
      </c>
      <c r="I6560">
        <v>34</v>
      </c>
      <c r="J6560">
        <v>1</v>
      </c>
      <c r="K6560">
        <v>23</v>
      </c>
      <c r="L6560">
        <v>8</v>
      </c>
      <c r="M6560">
        <v>0.05</v>
      </c>
      <c r="N6560" s="2">
        <v>1251.29</v>
      </c>
      <c r="O6560" s="2">
        <v>2720.2</v>
      </c>
      <c r="P6560" s="2">
        <f>(Table1[[#This Row],[Unit Price]]-Table1[[#This Row],[Discount Applied]])*Table1[[#This Row],[Order Quantity]]</f>
        <v>21761.199999999997</v>
      </c>
      <c r="Q6560">
        <f>Table1[[#This Row],[Revenue]]-(Table1[[#This Row],[Unit Cost]]*Table1[[#This Row],[Order Quantity]])</f>
        <v>11750.879999999997</v>
      </c>
    </row>
    <row r="6561" spans="1:17" x14ac:dyDescent="0.25">
      <c r="A6561" t="s">
        <v>6586</v>
      </c>
      <c r="B6561" t="s">
        <v>18</v>
      </c>
      <c r="C6561" t="s">
        <v>19</v>
      </c>
      <c r="D6561" s="1">
        <v>44107</v>
      </c>
      <c r="E6561" s="1">
        <v>44064</v>
      </c>
      <c r="F6561" s="1">
        <v>43899</v>
      </c>
      <c r="G6561" s="1">
        <v>44144</v>
      </c>
      <c r="H6561">
        <v>12</v>
      </c>
      <c r="I6561">
        <v>16</v>
      </c>
      <c r="J6561">
        <v>126</v>
      </c>
      <c r="K6561">
        <v>4</v>
      </c>
      <c r="L6561">
        <v>7</v>
      </c>
      <c r="M6561">
        <v>0.2</v>
      </c>
      <c r="N6561" s="2">
        <v>4606.92</v>
      </c>
      <c r="O6561" s="2">
        <v>6398.5</v>
      </c>
      <c r="P6561" s="2">
        <f>(Table1[[#This Row],[Unit Price]]-Table1[[#This Row],[Discount Applied]])*Table1[[#This Row],[Order Quantity]]</f>
        <v>44788.1</v>
      </c>
      <c r="Q6561">
        <f>Table1[[#This Row],[Revenue]]-(Table1[[#This Row],[Unit Cost]]*Table1[[#This Row],[Order Quantity]])</f>
        <v>12539.659999999996</v>
      </c>
    </row>
    <row r="6562" spans="1:17" x14ac:dyDescent="0.25">
      <c r="A6562" t="s">
        <v>6587</v>
      </c>
      <c r="B6562" t="s">
        <v>21</v>
      </c>
      <c r="C6562" t="s">
        <v>19</v>
      </c>
      <c r="D6562" s="1">
        <v>44000</v>
      </c>
      <c r="E6562" s="1">
        <v>44064</v>
      </c>
      <c r="F6562" s="1">
        <v>43960</v>
      </c>
      <c r="G6562" s="1">
        <v>44087</v>
      </c>
      <c r="H6562">
        <v>15</v>
      </c>
      <c r="I6562">
        <v>4</v>
      </c>
      <c r="J6562">
        <v>88</v>
      </c>
      <c r="K6562">
        <v>24</v>
      </c>
      <c r="L6562">
        <v>8</v>
      </c>
      <c r="M6562">
        <v>0.1</v>
      </c>
      <c r="N6562">
        <v>604.21</v>
      </c>
      <c r="O6562" s="2">
        <v>1118.9000000000001</v>
      </c>
      <c r="P6562" s="2">
        <f>(Table1[[#This Row],[Unit Price]]-Table1[[#This Row],[Discount Applied]])*Table1[[#This Row],[Order Quantity]]</f>
        <v>8950.4000000000015</v>
      </c>
      <c r="Q6562">
        <f>Table1[[#This Row],[Revenue]]-(Table1[[#This Row],[Unit Cost]]*Table1[[#This Row],[Order Quantity]])</f>
        <v>4116.7200000000012</v>
      </c>
    </row>
    <row r="6563" spans="1:17" x14ac:dyDescent="0.25">
      <c r="A6563" t="s">
        <v>6588</v>
      </c>
      <c r="B6563" t="s">
        <v>18</v>
      </c>
      <c r="C6563" t="s">
        <v>19</v>
      </c>
      <c r="D6563" s="1">
        <v>44000</v>
      </c>
      <c r="E6563" s="1">
        <v>44064</v>
      </c>
      <c r="F6563" s="1">
        <v>44070</v>
      </c>
      <c r="G6563" s="1">
        <v>44072</v>
      </c>
      <c r="H6563">
        <v>1</v>
      </c>
      <c r="I6563">
        <v>45</v>
      </c>
      <c r="J6563">
        <v>181</v>
      </c>
      <c r="K6563">
        <v>25</v>
      </c>
      <c r="L6563">
        <v>6</v>
      </c>
      <c r="M6563">
        <v>0.2</v>
      </c>
      <c r="N6563">
        <v>128.77000000000001</v>
      </c>
      <c r="O6563">
        <v>207.7</v>
      </c>
      <c r="P6563" s="2">
        <f>(Table1[[#This Row],[Unit Price]]-Table1[[#This Row],[Discount Applied]])*Table1[[#This Row],[Order Quantity]]</f>
        <v>1245</v>
      </c>
      <c r="Q6563">
        <f>Table1[[#This Row],[Revenue]]-(Table1[[#This Row],[Unit Cost]]*Table1[[#This Row],[Order Quantity]])</f>
        <v>472.37999999999988</v>
      </c>
    </row>
    <row r="6564" spans="1:17" x14ac:dyDescent="0.25">
      <c r="A6564" t="s">
        <v>6589</v>
      </c>
      <c r="B6564" t="s">
        <v>23</v>
      </c>
      <c r="C6564" t="s">
        <v>34</v>
      </c>
      <c r="D6564" s="1">
        <v>44000</v>
      </c>
      <c r="E6564" s="1">
        <v>44064</v>
      </c>
      <c r="F6564" s="1">
        <v>44052</v>
      </c>
      <c r="G6564" s="1">
        <v>44088</v>
      </c>
      <c r="H6564">
        <v>22</v>
      </c>
      <c r="I6564">
        <v>29</v>
      </c>
      <c r="J6564">
        <v>310</v>
      </c>
      <c r="K6564">
        <v>39</v>
      </c>
      <c r="L6564">
        <v>4</v>
      </c>
      <c r="M6564">
        <v>0.2</v>
      </c>
      <c r="N6564">
        <v>420.29</v>
      </c>
      <c r="O6564" s="2">
        <v>1025.0999999999999</v>
      </c>
      <c r="P6564" s="2">
        <f>(Table1[[#This Row],[Unit Price]]-Table1[[#This Row],[Discount Applied]])*Table1[[#This Row],[Order Quantity]]</f>
        <v>4099.5999999999995</v>
      </c>
      <c r="Q6564">
        <f>Table1[[#This Row],[Revenue]]-(Table1[[#This Row],[Unit Cost]]*Table1[[#This Row],[Order Quantity]])</f>
        <v>2418.4399999999996</v>
      </c>
    </row>
    <row r="6565" spans="1:17" x14ac:dyDescent="0.25">
      <c r="A6565" t="s">
        <v>6590</v>
      </c>
      <c r="B6565" t="s">
        <v>33</v>
      </c>
      <c r="C6565" t="s">
        <v>26</v>
      </c>
      <c r="D6565" s="1">
        <v>44107</v>
      </c>
      <c r="E6565" s="1">
        <v>44065</v>
      </c>
      <c r="F6565" s="1">
        <v>44093</v>
      </c>
      <c r="G6565" s="1">
        <v>44096</v>
      </c>
      <c r="H6565">
        <v>26</v>
      </c>
      <c r="I6565">
        <v>37</v>
      </c>
      <c r="J6565">
        <v>231</v>
      </c>
      <c r="K6565">
        <v>10</v>
      </c>
      <c r="L6565">
        <v>4</v>
      </c>
      <c r="M6565">
        <v>0.15</v>
      </c>
      <c r="N6565" s="2">
        <v>3667.58</v>
      </c>
      <c r="O6565" s="2">
        <v>5393.5</v>
      </c>
      <c r="P6565" s="2">
        <f>(Table1[[#This Row],[Unit Price]]-Table1[[#This Row],[Discount Applied]])*Table1[[#This Row],[Order Quantity]]</f>
        <v>21573.4</v>
      </c>
      <c r="Q6565">
        <f>Table1[[#This Row],[Revenue]]-(Table1[[#This Row],[Unit Cost]]*Table1[[#This Row],[Order Quantity]])</f>
        <v>6903.0800000000017</v>
      </c>
    </row>
    <row r="6566" spans="1:17" x14ac:dyDescent="0.25">
      <c r="A6566" t="s">
        <v>6591</v>
      </c>
      <c r="B6566" t="s">
        <v>18</v>
      </c>
      <c r="C6566" t="s">
        <v>43</v>
      </c>
      <c r="D6566" s="1">
        <v>44000</v>
      </c>
      <c r="E6566" s="1">
        <v>44065</v>
      </c>
      <c r="F6566" s="1">
        <v>44074</v>
      </c>
      <c r="G6566" s="1">
        <v>44052</v>
      </c>
      <c r="H6566">
        <v>9</v>
      </c>
      <c r="I6566">
        <v>29</v>
      </c>
      <c r="J6566">
        <v>72</v>
      </c>
      <c r="K6566">
        <v>47</v>
      </c>
      <c r="L6566">
        <v>2</v>
      </c>
      <c r="M6566">
        <v>7.4999999999999997E-2</v>
      </c>
      <c r="N6566" s="2">
        <v>3319.92</v>
      </c>
      <c r="O6566" s="2">
        <v>3999.9</v>
      </c>
      <c r="P6566" s="2">
        <f>(Table1[[#This Row],[Unit Price]]-Table1[[#This Row],[Discount Applied]])*Table1[[#This Row],[Order Quantity]]</f>
        <v>7999.6500000000005</v>
      </c>
      <c r="Q6566">
        <f>Table1[[#This Row],[Revenue]]-(Table1[[#This Row],[Unit Cost]]*Table1[[#This Row],[Order Quantity]])</f>
        <v>1359.8100000000004</v>
      </c>
    </row>
    <row r="6567" spans="1:17" x14ac:dyDescent="0.25">
      <c r="A6567" t="s">
        <v>6592</v>
      </c>
      <c r="B6567" t="s">
        <v>33</v>
      </c>
      <c r="C6567" t="s">
        <v>19</v>
      </c>
      <c r="D6567" s="1">
        <v>44107</v>
      </c>
      <c r="E6567" s="1">
        <v>44065</v>
      </c>
      <c r="F6567" s="1">
        <v>44088</v>
      </c>
      <c r="G6567" s="1">
        <v>44096</v>
      </c>
      <c r="H6567">
        <v>27</v>
      </c>
      <c r="I6567">
        <v>15</v>
      </c>
      <c r="J6567">
        <v>154</v>
      </c>
      <c r="K6567">
        <v>36</v>
      </c>
      <c r="L6567">
        <v>3</v>
      </c>
      <c r="M6567">
        <v>0.15</v>
      </c>
      <c r="N6567" s="2">
        <v>1653.83</v>
      </c>
      <c r="O6567" s="2">
        <v>2432.1</v>
      </c>
      <c r="P6567" s="2">
        <f>(Table1[[#This Row],[Unit Price]]-Table1[[#This Row],[Discount Applied]])*Table1[[#This Row],[Order Quantity]]</f>
        <v>7295.8499999999995</v>
      </c>
      <c r="Q6567">
        <f>Table1[[#This Row],[Revenue]]-(Table1[[#This Row],[Unit Cost]]*Table1[[#This Row],[Order Quantity]])</f>
        <v>2334.3599999999997</v>
      </c>
    </row>
    <row r="6568" spans="1:17" x14ac:dyDescent="0.25">
      <c r="A6568" t="s">
        <v>6593</v>
      </c>
      <c r="B6568" t="s">
        <v>21</v>
      </c>
      <c r="C6568" t="s">
        <v>26</v>
      </c>
      <c r="D6568" s="1">
        <v>43377</v>
      </c>
      <c r="E6568" s="1">
        <v>43320</v>
      </c>
      <c r="F6568" s="1">
        <v>43381</v>
      </c>
      <c r="G6568" s="1">
        <v>43329</v>
      </c>
      <c r="H6568">
        <v>16</v>
      </c>
      <c r="I6568">
        <v>40</v>
      </c>
      <c r="J6568">
        <v>245</v>
      </c>
      <c r="K6568">
        <v>34</v>
      </c>
      <c r="L6568">
        <v>1</v>
      </c>
      <c r="M6568">
        <v>0.15</v>
      </c>
      <c r="N6568" s="2">
        <v>2354.65</v>
      </c>
      <c r="O6568" s="2">
        <v>5118.8</v>
      </c>
      <c r="P6568" s="2">
        <f>(Table1[[#This Row],[Unit Price]]-Table1[[#This Row],[Discount Applied]])*Table1[[#This Row],[Order Quantity]]</f>
        <v>5118.6500000000005</v>
      </c>
      <c r="Q6568">
        <f>Table1[[#This Row],[Revenue]]-(Table1[[#This Row],[Unit Cost]]*Table1[[#This Row],[Order Quantity]])</f>
        <v>2764.0000000000005</v>
      </c>
    </row>
    <row r="6569" spans="1:17" x14ac:dyDescent="0.25">
      <c r="A6569" t="s">
        <v>6594</v>
      </c>
      <c r="B6569" t="s">
        <v>21</v>
      </c>
      <c r="C6569" t="s">
        <v>24</v>
      </c>
      <c r="D6569" s="1">
        <v>44107</v>
      </c>
      <c r="E6569" s="1">
        <v>44065</v>
      </c>
      <c r="F6569" s="1">
        <v>44144</v>
      </c>
      <c r="G6569" s="1">
        <v>44174</v>
      </c>
      <c r="H6569">
        <v>14</v>
      </c>
      <c r="I6569">
        <v>46</v>
      </c>
      <c r="J6569">
        <v>342</v>
      </c>
      <c r="K6569">
        <v>12</v>
      </c>
      <c r="L6569">
        <v>3</v>
      </c>
      <c r="M6569">
        <v>0.05</v>
      </c>
      <c r="N6569" s="2">
        <v>3219.82</v>
      </c>
      <c r="O6569" s="2">
        <v>3879.3</v>
      </c>
      <c r="P6569" s="2">
        <f>(Table1[[#This Row],[Unit Price]]-Table1[[#This Row],[Discount Applied]])*Table1[[#This Row],[Order Quantity]]</f>
        <v>11637.75</v>
      </c>
      <c r="Q6569">
        <f>Table1[[#This Row],[Revenue]]-(Table1[[#This Row],[Unit Cost]]*Table1[[#This Row],[Order Quantity]])</f>
        <v>1978.2899999999991</v>
      </c>
    </row>
    <row r="6570" spans="1:17" x14ac:dyDescent="0.25">
      <c r="A6570" t="s">
        <v>6595</v>
      </c>
      <c r="B6570" t="s">
        <v>21</v>
      </c>
      <c r="C6570" t="s">
        <v>29</v>
      </c>
      <c r="D6570" s="1">
        <v>44000</v>
      </c>
      <c r="E6570" s="1">
        <v>44065</v>
      </c>
      <c r="F6570" s="1">
        <v>44072</v>
      </c>
      <c r="G6570" s="1">
        <v>43991</v>
      </c>
      <c r="H6570">
        <v>15</v>
      </c>
      <c r="I6570">
        <v>20</v>
      </c>
      <c r="J6570">
        <v>17</v>
      </c>
      <c r="K6570">
        <v>36</v>
      </c>
      <c r="L6570">
        <v>1</v>
      </c>
      <c r="M6570">
        <v>7.4999999999999997E-2</v>
      </c>
      <c r="N6570">
        <v>119.39</v>
      </c>
      <c r="O6570">
        <v>221.1</v>
      </c>
      <c r="P6570" s="2">
        <f>(Table1[[#This Row],[Unit Price]]-Table1[[#This Row],[Discount Applied]])*Table1[[#This Row],[Order Quantity]]</f>
        <v>221.02500000000001</v>
      </c>
      <c r="Q6570">
        <f>Table1[[#This Row],[Revenue]]-(Table1[[#This Row],[Unit Cost]]*Table1[[#This Row],[Order Quantity]])</f>
        <v>101.63500000000001</v>
      </c>
    </row>
    <row r="6571" spans="1:17" x14ac:dyDescent="0.25">
      <c r="A6571" t="s">
        <v>6596</v>
      </c>
      <c r="B6571" t="s">
        <v>21</v>
      </c>
      <c r="C6571" t="s">
        <v>43</v>
      </c>
      <c r="D6571" s="1">
        <v>44000</v>
      </c>
      <c r="E6571" s="1">
        <v>44065</v>
      </c>
      <c r="F6571" s="1">
        <v>44071</v>
      </c>
      <c r="G6571" s="1">
        <v>43991</v>
      </c>
      <c r="H6571">
        <v>18</v>
      </c>
      <c r="I6571">
        <v>43</v>
      </c>
      <c r="J6571">
        <v>66</v>
      </c>
      <c r="K6571">
        <v>1</v>
      </c>
      <c r="L6571">
        <v>4</v>
      </c>
      <c r="M6571">
        <v>0.1</v>
      </c>
      <c r="N6571">
        <v>748.73</v>
      </c>
      <c r="O6571">
        <v>998.3</v>
      </c>
      <c r="P6571" s="2">
        <f>(Table1[[#This Row],[Unit Price]]-Table1[[#This Row],[Discount Applied]])*Table1[[#This Row],[Order Quantity]]</f>
        <v>3992.7999999999997</v>
      </c>
      <c r="Q6571">
        <f>Table1[[#This Row],[Revenue]]-(Table1[[#This Row],[Unit Cost]]*Table1[[#This Row],[Order Quantity]])</f>
        <v>997.87999999999965</v>
      </c>
    </row>
    <row r="6572" spans="1:17" x14ac:dyDescent="0.25">
      <c r="A6572" t="s">
        <v>6597</v>
      </c>
      <c r="B6572" t="s">
        <v>33</v>
      </c>
      <c r="C6572" t="s">
        <v>29</v>
      </c>
      <c r="D6572" s="1">
        <v>44107</v>
      </c>
      <c r="E6572" s="1">
        <v>44066</v>
      </c>
      <c r="F6572" s="1">
        <v>44068</v>
      </c>
      <c r="G6572" s="1">
        <v>44070</v>
      </c>
      <c r="H6572">
        <v>28</v>
      </c>
      <c r="I6572">
        <v>3</v>
      </c>
      <c r="J6572">
        <v>14</v>
      </c>
      <c r="K6572">
        <v>41</v>
      </c>
      <c r="L6572">
        <v>7</v>
      </c>
      <c r="M6572">
        <v>7.4999999999999997E-2</v>
      </c>
      <c r="N6572">
        <v>849.23</v>
      </c>
      <c r="O6572" s="2">
        <v>1132.3</v>
      </c>
      <c r="P6572" s="2">
        <f>(Table1[[#This Row],[Unit Price]]-Table1[[#This Row],[Discount Applied]])*Table1[[#This Row],[Order Quantity]]</f>
        <v>7925.5749999999989</v>
      </c>
      <c r="Q6572">
        <f>Table1[[#This Row],[Revenue]]-(Table1[[#This Row],[Unit Cost]]*Table1[[#This Row],[Order Quantity]])</f>
        <v>1980.9649999999983</v>
      </c>
    </row>
    <row r="6573" spans="1:17" x14ac:dyDescent="0.25">
      <c r="A6573" t="s">
        <v>6598</v>
      </c>
      <c r="B6573" t="s">
        <v>21</v>
      </c>
      <c r="C6573" t="s">
        <v>26</v>
      </c>
      <c r="D6573" s="1">
        <v>44000</v>
      </c>
      <c r="E6573" s="1">
        <v>44066</v>
      </c>
      <c r="F6573" s="1">
        <v>44174</v>
      </c>
      <c r="G6573" s="1">
        <v>44096</v>
      </c>
      <c r="H6573">
        <v>13</v>
      </c>
      <c r="I6573">
        <v>6</v>
      </c>
      <c r="J6573">
        <v>228</v>
      </c>
      <c r="K6573">
        <v>26</v>
      </c>
      <c r="L6573">
        <v>8</v>
      </c>
      <c r="M6573">
        <v>0.1</v>
      </c>
      <c r="N6573">
        <v>158.79</v>
      </c>
      <c r="O6573">
        <v>201</v>
      </c>
      <c r="P6573" s="2">
        <f>(Table1[[#This Row],[Unit Price]]-Table1[[#This Row],[Discount Applied]])*Table1[[#This Row],[Order Quantity]]</f>
        <v>1607.2</v>
      </c>
      <c r="Q6573">
        <f>Table1[[#This Row],[Revenue]]-(Table1[[#This Row],[Unit Cost]]*Table1[[#This Row],[Order Quantity]])</f>
        <v>336.88000000000011</v>
      </c>
    </row>
    <row r="6574" spans="1:17" x14ac:dyDescent="0.25">
      <c r="A6574" t="s">
        <v>6599</v>
      </c>
      <c r="B6574" t="s">
        <v>18</v>
      </c>
      <c r="C6574" t="s">
        <v>26</v>
      </c>
      <c r="D6574" s="1">
        <v>44000</v>
      </c>
      <c r="E6574" s="1">
        <v>44066</v>
      </c>
      <c r="F6574" s="1">
        <v>44072</v>
      </c>
      <c r="G6574" s="1">
        <v>43899</v>
      </c>
      <c r="H6574">
        <v>9</v>
      </c>
      <c r="I6574">
        <v>29</v>
      </c>
      <c r="J6574">
        <v>211</v>
      </c>
      <c r="K6574">
        <v>13</v>
      </c>
      <c r="L6574">
        <v>1</v>
      </c>
      <c r="M6574">
        <v>0.2</v>
      </c>
      <c r="N6574">
        <v>492.05</v>
      </c>
      <c r="O6574">
        <v>683.4</v>
      </c>
      <c r="P6574" s="2">
        <f>(Table1[[#This Row],[Unit Price]]-Table1[[#This Row],[Discount Applied]])*Table1[[#This Row],[Order Quantity]]</f>
        <v>683.19999999999993</v>
      </c>
      <c r="Q6574">
        <f>Table1[[#This Row],[Revenue]]-(Table1[[#This Row],[Unit Cost]]*Table1[[#This Row],[Order Quantity]])</f>
        <v>191.14999999999992</v>
      </c>
    </row>
    <row r="6575" spans="1:17" x14ac:dyDescent="0.25">
      <c r="A6575" t="s">
        <v>6600</v>
      </c>
      <c r="B6575" t="s">
        <v>18</v>
      </c>
      <c r="C6575" t="s">
        <v>29</v>
      </c>
      <c r="D6575" s="1">
        <v>44107</v>
      </c>
      <c r="E6575" s="1">
        <v>44066</v>
      </c>
      <c r="F6575" s="1">
        <v>44052</v>
      </c>
      <c r="G6575" s="1">
        <v>44090</v>
      </c>
      <c r="H6575">
        <v>3</v>
      </c>
      <c r="I6575">
        <v>14</v>
      </c>
      <c r="J6575">
        <v>17</v>
      </c>
      <c r="K6575">
        <v>26</v>
      </c>
      <c r="L6575">
        <v>1</v>
      </c>
      <c r="M6575">
        <v>0.05</v>
      </c>
      <c r="N6575" s="2">
        <v>3334.59</v>
      </c>
      <c r="O6575" s="2">
        <v>5293</v>
      </c>
      <c r="P6575" s="2">
        <f>(Table1[[#This Row],[Unit Price]]-Table1[[#This Row],[Discount Applied]])*Table1[[#This Row],[Order Quantity]]</f>
        <v>5292.95</v>
      </c>
      <c r="Q6575">
        <f>Table1[[#This Row],[Revenue]]-(Table1[[#This Row],[Unit Cost]]*Table1[[#This Row],[Order Quantity]])</f>
        <v>1958.3599999999997</v>
      </c>
    </row>
    <row r="6576" spans="1:17" x14ac:dyDescent="0.25">
      <c r="A6576" t="s">
        <v>6601</v>
      </c>
      <c r="B6576" t="s">
        <v>18</v>
      </c>
      <c r="C6576" t="s">
        <v>19</v>
      </c>
      <c r="D6576" s="1">
        <v>44000</v>
      </c>
      <c r="E6576" s="1">
        <v>44066</v>
      </c>
      <c r="F6576" s="1">
        <v>44070</v>
      </c>
      <c r="G6576" s="1">
        <v>43839</v>
      </c>
      <c r="H6576">
        <v>7</v>
      </c>
      <c r="I6576">
        <v>5</v>
      </c>
      <c r="J6576">
        <v>123</v>
      </c>
      <c r="K6576">
        <v>15</v>
      </c>
      <c r="L6576">
        <v>1</v>
      </c>
      <c r="M6576">
        <v>0.4</v>
      </c>
      <c r="N6576">
        <v>73.7</v>
      </c>
      <c r="O6576">
        <v>167.5</v>
      </c>
      <c r="P6576" s="2">
        <f>(Table1[[#This Row],[Unit Price]]-Table1[[#This Row],[Discount Applied]])*Table1[[#This Row],[Order Quantity]]</f>
        <v>167.1</v>
      </c>
      <c r="Q6576">
        <f>Table1[[#This Row],[Revenue]]-(Table1[[#This Row],[Unit Cost]]*Table1[[#This Row],[Order Quantity]])</f>
        <v>93.399999999999991</v>
      </c>
    </row>
    <row r="6577" spans="1:17" x14ac:dyDescent="0.25">
      <c r="A6577" t="s">
        <v>6602</v>
      </c>
      <c r="B6577" t="s">
        <v>18</v>
      </c>
      <c r="C6577" t="s">
        <v>19</v>
      </c>
      <c r="D6577" s="1">
        <v>44107</v>
      </c>
      <c r="E6577" s="1">
        <v>44066</v>
      </c>
      <c r="F6577" s="1">
        <v>44092</v>
      </c>
      <c r="G6577" s="1">
        <v>44098</v>
      </c>
      <c r="H6577">
        <v>2</v>
      </c>
      <c r="I6577">
        <v>16</v>
      </c>
      <c r="J6577">
        <v>103</v>
      </c>
      <c r="K6577">
        <v>19</v>
      </c>
      <c r="L6577">
        <v>1</v>
      </c>
      <c r="M6577">
        <v>0.1</v>
      </c>
      <c r="N6577" s="2">
        <v>3288.36</v>
      </c>
      <c r="O6577" s="2">
        <v>5480.6</v>
      </c>
      <c r="P6577" s="2">
        <f>(Table1[[#This Row],[Unit Price]]-Table1[[#This Row],[Discount Applied]])*Table1[[#This Row],[Order Quantity]]</f>
        <v>5480.5</v>
      </c>
      <c r="Q6577">
        <f>Table1[[#This Row],[Revenue]]-(Table1[[#This Row],[Unit Cost]]*Table1[[#This Row],[Order Quantity]])</f>
        <v>2192.14</v>
      </c>
    </row>
    <row r="6578" spans="1:17" x14ac:dyDescent="0.25">
      <c r="A6578" t="s">
        <v>6603</v>
      </c>
      <c r="B6578" t="s">
        <v>23</v>
      </c>
      <c r="C6578" t="s">
        <v>43</v>
      </c>
      <c r="D6578" s="1">
        <v>44000</v>
      </c>
      <c r="E6578" s="1">
        <v>44066</v>
      </c>
      <c r="F6578" s="1">
        <v>43899</v>
      </c>
      <c r="G6578" s="1">
        <v>44052</v>
      </c>
      <c r="H6578">
        <v>21</v>
      </c>
      <c r="I6578">
        <v>20</v>
      </c>
      <c r="J6578">
        <v>68</v>
      </c>
      <c r="K6578">
        <v>22</v>
      </c>
      <c r="L6578">
        <v>7</v>
      </c>
      <c r="M6578">
        <v>0.4</v>
      </c>
      <c r="N6578" s="2">
        <v>2482.35</v>
      </c>
      <c r="O6578" s="2">
        <v>3819</v>
      </c>
      <c r="P6578" s="2">
        <f>(Table1[[#This Row],[Unit Price]]-Table1[[#This Row],[Discount Applied]])*Table1[[#This Row],[Order Quantity]]</f>
        <v>26730.2</v>
      </c>
      <c r="Q6578">
        <f>Table1[[#This Row],[Revenue]]-(Table1[[#This Row],[Unit Cost]]*Table1[[#This Row],[Order Quantity]])</f>
        <v>9353.75</v>
      </c>
    </row>
    <row r="6579" spans="1:17" x14ac:dyDescent="0.25">
      <c r="A6579" t="s">
        <v>6604</v>
      </c>
      <c r="B6579" t="s">
        <v>21</v>
      </c>
      <c r="C6579" t="s">
        <v>34</v>
      </c>
      <c r="D6579" s="1">
        <v>43377</v>
      </c>
      <c r="E6579" s="1">
        <v>43320</v>
      </c>
      <c r="F6579" s="1">
        <v>43109</v>
      </c>
      <c r="G6579" s="1">
        <v>43199</v>
      </c>
      <c r="H6579">
        <v>18</v>
      </c>
      <c r="I6579">
        <v>9</v>
      </c>
      <c r="J6579">
        <v>284</v>
      </c>
      <c r="K6579">
        <v>2</v>
      </c>
      <c r="L6579">
        <v>7</v>
      </c>
      <c r="M6579">
        <v>0.05</v>
      </c>
      <c r="N6579" s="2">
        <v>4404.3100000000004</v>
      </c>
      <c r="O6579" s="2">
        <v>6117.1</v>
      </c>
      <c r="P6579" s="2">
        <f>(Table1[[#This Row],[Unit Price]]-Table1[[#This Row],[Discount Applied]])*Table1[[#This Row],[Order Quantity]]</f>
        <v>42819.35</v>
      </c>
      <c r="Q6579">
        <f>Table1[[#This Row],[Revenue]]-(Table1[[#This Row],[Unit Cost]]*Table1[[#This Row],[Order Quantity]])</f>
        <v>11989.179999999997</v>
      </c>
    </row>
    <row r="6580" spans="1:17" x14ac:dyDescent="0.25">
      <c r="A6580" t="s">
        <v>6605</v>
      </c>
      <c r="B6580" t="s">
        <v>21</v>
      </c>
      <c r="C6580" t="s">
        <v>26</v>
      </c>
      <c r="D6580" s="1">
        <v>44000</v>
      </c>
      <c r="E6580" s="1">
        <v>44066</v>
      </c>
      <c r="F6580" s="1">
        <v>44021</v>
      </c>
      <c r="G6580" s="1">
        <v>44083</v>
      </c>
      <c r="H6580">
        <v>17</v>
      </c>
      <c r="I6580">
        <v>43</v>
      </c>
      <c r="J6580">
        <v>257</v>
      </c>
      <c r="K6580">
        <v>46</v>
      </c>
      <c r="L6580">
        <v>4</v>
      </c>
      <c r="M6580">
        <v>0.4</v>
      </c>
      <c r="N6580" s="2">
        <v>3429.46</v>
      </c>
      <c r="O6580" s="2">
        <v>6016.6</v>
      </c>
      <c r="P6580" s="2">
        <f>(Table1[[#This Row],[Unit Price]]-Table1[[#This Row],[Discount Applied]])*Table1[[#This Row],[Order Quantity]]</f>
        <v>24064.800000000003</v>
      </c>
      <c r="Q6580">
        <f>Table1[[#This Row],[Revenue]]-(Table1[[#This Row],[Unit Cost]]*Table1[[#This Row],[Order Quantity]])</f>
        <v>10346.960000000003</v>
      </c>
    </row>
    <row r="6581" spans="1:17" x14ac:dyDescent="0.25">
      <c r="A6581" t="s">
        <v>6606</v>
      </c>
      <c r="B6581" t="s">
        <v>23</v>
      </c>
      <c r="C6581" t="s">
        <v>43</v>
      </c>
      <c r="D6581" s="1">
        <v>44000</v>
      </c>
      <c r="E6581" s="1">
        <v>44067</v>
      </c>
      <c r="F6581" s="1">
        <v>44093</v>
      </c>
      <c r="G6581" s="1">
        <v>44094</v>
      </c>
      <c r="H6581">
        <v>23</v>
      </c>
      <c r="I6581">
        <v>26</v>
      </c>
      <c r="J6581">
        <v>60</v>
      </c>
      <c r="K6581">
        <v>10</v>
      </c>
      <c r="L6581">
        <v>4</v>
      </c>
      <c r="M6581">
        <v>0.4</v>
      </c>
      <c r="N6581">
        <v>543.29999999999995</v>
      </c>
      <c r="O6581" s="2">
        <v>1025.0999999999999</v>
      </c>
      <c r="P6581" s="2">
        <f>(Table1[[#This Row],[Unit Price]]-Table1[[#This Row],[Discount Applied]])*Table1[[#This Row],[Order Quantity]]</f>
        <v>4098.7999999999993</v>
      </c>
      <c r="Q6581">
        <f>Table1[[#This Row],[Revenue]]-(Table1[[#This Row],[Unit Cost]]*Table1[[#This Row],[Order Quantity]])</f>
        <v>1925.5999999999995</v>
      </c>
    </row>
    <row r="6582" spans="1:17" x14ac:dyDescent="0.25">
      <c r="A6582" t="s">
        <v>6607</v>
      </c>
      <c r="B6582" t="s">
        <v>21</v>
      </c>
      <c r="C6582" t="s">
        <v>26</v>
      </c>
      <c r="D6582" s="1">
        <v>44107</v>
      </c>
      <c r="E6582" s="1">
        <v>44067</v>
      </c>
      <c r="F6582" s="1">
        <v>44073</v>
      </c>
      <c r="G6582" s="1">
        <v>43870</v>
      </c>
      <c r="H6582">
        <v>14</v>
      </c>
      <c r="I6582">
        <v>45</v>
      </c>
      <c r="J6582">
        <v>246</v>
      </c>
      <c r="K6582">
        <v>24</v>
      </c>
      <c r="L6582">
        <v>5</v>
      </c>
      <c r="M6582">
        <v>7.4999999999999997E-2</v>
      </c>
      <c r="N6582" s="2">
        <v>1861.93</v>
      </c>
      <c r="O6582" s="2">
        <v>2659.9</v>
      </c>
      <c r="P6582" s="2">
        <f>(Table1[[#This Row],[Unit Price]]-Table1[[#This Row],[Discount Applied]])*Table1[[#This Row],[Order Quantity]]</f>
        <v>13299.125000000002</v>
      </c>
      <c r="Q6582">
        <f>Table1[[#This Row],[Revenue]]-(Table1[[#This Row],[Unit Cost]]*Table1[[#This Row],[Order Quantity]])</f>
        <v>3989.4750000000022</v>
      </c>
    </row>
    <row r="6583" spans="1:17" x14ac:dyDescent="0.25">
      <c r="A6583" t="s">
        <v>6608</v>
      </c>
      <c r="B6583" t="s">
        <v>18</v>
      </c>
      <c r="C6583" t="s">
        <v>26</v>
      </c>
      <c r="D6583" s="1">
        <v>44107</v>
      </c>
      <c r="E6583" s="1">
        <v>44067</v>
      </c>
      <c r="F6583" s="1">
        <v>43991</v>
      </c>
      <c r="G6583" s="1">
        <v>44090</v>
      </c>
      <c r="H6583">
        <v>8</v>
      </c>
      <c r="I6583">
        <v>12</v>
      </c>
      <c r="J6583">
        <v>242</v>
      </c>
      <c r="K6583">
        <v>2</v>
      </c>
      <c r="L6583">
        <v>8</v>
      </c>
      <c r="M6583">
        <v>0.05</v>
      </c>
      <c r="N6583" s="2">
        <v>2997.38</v>
      </c>
      <c r="O6583" s="2">
        <v>3892.7</v>
      </c>
      <c r="P6583" s="2">
        <f>(Table1[[#This Row],[Unit Price]]-Table1[[#This Row],[Discount Applied]])*Table1[[#This Row],[Order Quantity]]</f>
        <v>31141.199999999997</v>
      </c>
      <c r="Q6583">
        <f>Table1[[#This Row],[Revenue]]-(Table1[[#This Row],[Unit Cost]]*Table1[[#This Row],[Order Quantity]])</f>
        <v>7162.1599999999962</v>
      </c>
    </row>
    <row r="6584" spans="1:17" x14ac:dyDescent="0.25">
      <c r="A6584" t="s">
        <v>6609</v>
      </c>
      <c r="B6584" t="s">
        <v>21</v>
      </c>
      <c r="C6584" t="s">
        <v>26</v>
      </c>
      <c r="D6584" s="1">
        <v>44000</v>
      </c>
      <c r="E6584" s="1">
        <v>44067</v>
      </c>
      <c r="F6584" s="1">
        <v>44052</v>
      </c>
      <c r="G6584" s="1">
        <v>44144</v>
      </c>
      <c r="H6584">
        <v>19</v>
      </c>
      <c r="I6584">
        <v>37</v>
      </c>
      <c r="J6584">
        <v>223</v>
      </c>
      <c r="K6584">
        <v>39</v>
      </c>
      <c r="L6584">
        <v>4</v>
      </c>
      <c r="M6584">
        <v>0.1</v>
      </c>
      <c r="N6584">
        <v>473.82</v>
      </c>
      <c r="O6584">
        <v>911.2</v>
      </c>
      <c r="P6584" s="2">
        <f>(Table1[[#This Row],[Unit Price]]-Table1[[#This Row],[Discount Applied]])*Table1[[#This Row],[Order Quantity]]</f>
        <v>3644.4</v>
      </c>
      <c r="Q6584">
        <f>Table1[[#This Row],[Revenue]]-(Table1[[#This Row],[Unit Cost]]*Table1[[#This Row],[Order Quantity]])</f>
        <v>1749.1200000000001</v>
      </c>
    </row>
    <row r="6585" spans="1:17" x14ac:dyDescent="0.25">
      <c r="A6585" t="s">
        <v>6610</v>
      </c>
      <c r="B6585" t="s">
        <v>23</v>
      </c>
      <c r="C6585" t="s">
        <v>26</v>
      </c>
      <c r="D6585" s="1">
        <v>44107</v>
      </c>
      <c r="E6585" s="1">
        <v>44067</v>
      </c>
      <c r="F6585" s="1">
        <v>43991</v>
      </c>
      <c r="G6585" s="1">
        <v>44144</v>
      </c>
      <c r="H6585">
        <v>23</v>
      </c>
      <c r="I6585">
        <v>41</v>
      </c>
      <c r="J6585">
        <v>254</v>
      </c>
      <c r="K6585">
        <v>10</v>
      </c>
      <c r="L6585">
        <v>2</v>
      </c>
      <c r="M6585">
        <v>0.3</v>
      </c>
      <c r="N6585">
        <v>745.04</v>
      </c>
      <c r="O6585" s="2">
        <v>1862.6</v>
      </c>
      <c r="P6585" s="2">
        <f>(Table1[[#This Row],[Unit Price]]-Table1[[#This Row],[Discount Applied]])*Table1[[#This Row],[Order Quantity]]</f>
        <v>3724.6</v>
      </c>
      <c r="Q6585">
        <f>Table1[[#This Row],[Revenue]]-(Table1[[#This Row],[Unit Cost]]*Table1[[#This Row],[Order Quantity]])</f>
        <v>2234.52</v>
      </c>
    </row>
    <row r="6586" spans="1:17" x14ac:dyDescent="0.25">
      <c r="A6586" t="s">
        <v>6611</v>
      </c>
      <c r="B6586" t="s">
        <v>33</v>
      </c>
      <c r="C6586" t="s">
        <v>26</v>
      </c>
      <c r="D6586" s="1">
        <v>44107</v>
      </c>
      <c r="E6586" s="1">
        <v>44067</v>
      </c>
      <c r="F6586" s="1">
        <v>44071</v>
      </c>
      <c r="G6586" s="1">
        <v>44074</v>
      </c>
      <c r="H6586">
        <v>28</v>
      </c>
      <c r="I6586">
        <v>15</v>
      </c>
      <c r="J6586">
        <v>214</v>
      </c>
      <c r="K6586">
        <v>45</v>
      </c>
      <c r="L6586">
        <v>5</v>
      </c>
      <c r="M6586">
        <v>0.05</v>
      </c>
      <c r="N6586">
        <v>139.16</v>
      </c>
      <c r="O6586">
        <v>207.7</v>
      </c>
      <c r="P6586" s="2">
        <f>(Table1[[#This Row],[Unit Price]]-Table1[[#This Row],[Discount Applied]])*Table1[[#This Row],[Order Quantity]]</f>
        <v>1038.25</v>
      </c>
      <c r="Q6586">
        <f>Table1[[#This Row],[Revenue]]-(Table1[[#This Row],[Unit Cost]]*Table1[[#This Row],[Order Quantity]])</f>
        <v>342.45000000000005</v>
      </c>
    </row>
    <row r="6587" spans="1:17" x14ac:dyDescent="0.25">
      <c r="A6587" t="s">
        <v>6612</v>
      </c>
      <c r="B6587" t="s">
        <v>21</v>
      </c>
      <c r="C6587" t="s">
        <v>26</v>
      </c>
      <c r="D6587" s="1">
        <v>44107</v>
      </c>
      <c r="E6587" s="1">
        <v>44067</v>
      </c>
      <c r="F6587" s="1">
        <v>44074</v>
      </c>
      <c r="G6587" s="1">
        <v>43899</v>
      </c>
      <c r="H6587">
        <v>18</v>
      </c>
      <c r="I6587">
        <v>22</v>
      </c>
      <c r="J6587">
        <v>248</v>
      </c>
      <c r="K6587">
        <v>28</v>
      </c>
      <c r="L6587">
        <v>1</v>
      </c>
      <c r="M6587">
        <v>7.4999999999999997E-2</v>
      </c>
      <c r="N6587" s="2">
        <v>1634.93</v>
      </c>
      <c r="O6587" s="2">
        <v>1969.8</v>
      </c>
      <c r="P6587" s="2">
        <f>(Table1[[#This Row],[Unit Price]]-Table1[[#This Row],[Discount Applied]])*Table1[[#This Row],[Order Quantity]]</f>
        <v>1969.7249999999999</v>
      </c>
      <c r="Q6587">
        <f>Table1[[#This Row],[Revenue]]-(Table1[[#This Row],[Unit Cost]]*Table1[[#This Row],[Order Quantity]])</f>
        <v>334.79499999999985</v>
      </c>
    </row>
    <row r="6588" spans="1:17" x14ac:dyDescent="0.25">
      <c r="A6588" t="s">
        <v>6613</v>
      </c>
      <c r="B6588" t="s">
        <v>18</v>
      </c>
      <c r="C6588" t="s">
        <v>26</v>
      </c>
      <c r="D6588" s="1">
        <v>44000</v>
      </c>
      <c r="E6588" s="1">
        <v>44067</v>
      </c>
      <c r="F6588" s="1">
        <v>44144</v>
      </c>
      <c r="G6588" s="1">
        <v>44091</v>
      </c>
      <c r="H6588">
        <v>5</v>
      </c>
      <c r="I6588">
        <v>14</v>
      </c>
      <c r="J6588">
        <v>204</v>
      </c>
      <c r="K6588">
        <v>37</v>
      </c>
      <c r="L6588">
        <v>4</v>
      </c>
      <c r="M6588">
        <v>7.4999999999999997E-2</v>
      </c>
      <c r="N6588">
        <v>462.9</v>
      </c>
      <c r="O6588">
        <v>944.7</v>
      </c>
      <c r="P6588" s="2">
        <f>(Table1[[#This Row],[Unit Price]]-Table1[[#This Row],[Discount Applied]])*Table1[[#This Row],[Order Quantity]]</f>
        <v>3778.5</v>
      </c>
      <c r="Q6588">
        <f>Table1[[#This Row],[Revenue]]-(Table1[[#This Row],[Unit Cost]]*Table1[[#This Row],[Order Quantity]])</f>
        <v>1926.9</v>
      </c>
    </row>
    <row r="6589" spans="1:17" x14ac:dyDescent="0.25">
      <c r="A6589" t="s">
        <v>6614</v>
      </c>
      <c r="B6589" t="s">
        <v>21</v>
      </c>
      <c r="C6589" t="s">
        <v>29</v>
      </c>
      <c r="D6589" s="1">
        <v>44107</v>
      </c>
      <c r="E6589" s="1">
        <v>44067</v>
      </c>
      <c r="F6589" s="1">
        <v>44113</v>
      </c>
      <c r="G6589" s="1">
        <v>44144</v>
      </c>
      <c r="H6589">
        <v>18</v>
      </c>
      <c r="I6589">
        <v>6</v>
      </c>
      <c r="J6589">
        <v>44</v>
      </c>
      <c r="K6589">
        <v>33</v>
      </c>
      <c r="L6589">
        <v>4</v>
      </c>
      <c r="M6589">
        <v>0.05</v>
      </c>
      <c r="N6589">
        <v>535.87</v>
      </c>
      <c r="O6589">
        <v>864.3</v>
      </c>
      <c r="P6589" s="2">
        <f>(Table1[[#This Row],[Unit Price]]-Table1[[#This Row],[Discount Applied]])*Table1[[#This Row],[Order Quantity]]</f>
        <v>3457</v>
      </c>
      <c r="Q6589">
        <f>Table1[[#This Row],[Revenue]]-(Table1[[#This Row],[Unit Cost]]*Table1[[#This Row],[Order Quantity]])</f>
        <v>1313.52</v>
      </c>
    </row>
    <row r="6590" spans="1:17" x14ac:dyDescent="0.25">
      <c r="A6590" t="s">
        <v>6615</v>
      </c>
      <c r="B6590" t="s">
        <v>23</v>
      </c>
      <c r="C6590" t="s">
        <v>34</v>
      </c>
      <c r="D6590" s="1">
        <v>43377</v>
      </c>
      <c r="E6590" s="1">
        <v>43320</v>
      </c>
      <c r="F6590" s="1">
        <v>43334</v>
      </c>
      <c r="G6590" s="1">
        <v>43340</v>
      </c>
      <c r="H6590">
        <v>25</v>
      </c>
      <c r="I6590">
        <v>16</v>
      </c>
      <c r="J6590">
        <v>279</v>
      </c>
      <c r="K6590">
        <v>28</v>
      </c>
      <c r="L6590">
        <v>6</v>
      </c>
      <c r="M6590">
        <v>0.1</v>
      </c>
      <c r="N6590">
        <v>850.83</v>
      </c>
      <c r="O6590" s="2">
        <v>1025.0999999999999</v>
      </c>
      <c r="P6590" s="2">
        <f>(Table1[[#This Row],[Unit Price]]-Table1[[#This Row],[Discount Applied]])*Table1[[#This Row],[Order Quantity]]</f>
        <v>6150</v>
      </c>
      <c r="Q6590">
        <f>Table1[[#This Row],[Revenue]]-(Table1[[#This Row],[Unit Cost]]*Table1[[#This Row],[Order Quantity]])</f>
        <v>1045.0199999999995</v>
      </c>
    </row>
    <row r="6591" spans="1:17" x14ac:dyDescent="0.25">
      <c r="A6591" t="s">
        <v>6616</v>
      </c>
      <c r="B6591" t="s">
        <v>23</v>
      </c>
      <c r="C6591" t="s">
        <v>34</v>
      </c>
      <c r="D6591" s="1">
        <v>44000</v>
      </c>
      <c r="E6591" s="1">
        <v>44068</v>
      </c>
      <c r="F6591" s="1">
        <v>44094</v>
      </c>
      <c r="G6591" s="1">
        <v>44099</v>
      </c>
      <c r="H6591">
        <v>24</v>
      </c>
      <c r="I6591">
        <v>47</v>
      </c>
      <c r="J6591">
        <v>272</v>
      </c>
      <c r="K6591">
        <v>33</v>
      </c>
      <c r="L6591">
        <v>2</v>
      </c>
      <c r="M6591">
        <v>7.4999999999999997E-2</v>
      </c>
      <c r="N6591" s="2">
        <v>1512.32</v>
      </c>
      <c r="O6591" s="2">
        <v>2291.4</v>
      </c>
      <c r="P6591" s="2">
        <f>(Table1[[#This Row],[Unit Price]]-Table1[[#This Row],[Discount Applied]])*Table1[[#This Row],[Order Quantity]]</f>
        <v>4582.6500000000005</v>
      </c>
      <c r="Q6591">
        <f>Table1[[#This Row],[Revenue]]-(Table1[[#This Row],[Unit Cost]]*Table1[[#This Row],[Order Quantity]])</f>
        <v>1558.0100000000007</v>
      </c>
    </row>
    <row r="6592" spans="1:17" x14ac:dyDescent="0.25">
      <c r="A6592" t="s">
        <v>6617</v>
      </c>
      <c r="B6592" t="s">
        <v>18</v>
      </c>
      <c r="C6592" t="s">
        <v>29</v>
      </c>
      <c r="D6592" s="1">
        <v>44107</v>
      </c>
      <c r="E6592" s="1">
        <v>44068</v>
      </c>
      <c r="F6592" s="1">
        <v>44174</v>
      </c>
      <c r="G6592" s="1">
        <v>44091</v>
      </c>
      <c r="H6592">
        <v>9</v>
      </c>
      <c r="I6592">
        <v>11</v>
      </c>
      <c r="J6592">
        <v>46</v>
      </c>
      <c r="K6592">
        <v>1</v>
      </c>
      <c r="L6592">
        <v>3</v>
      </c>
      <c r="M6592">
        <v>0.15</v>
      </c>
      <c r="N6592">
        <v>894.52</v>
      </c>
      <c r="O6592" s="2">
        <v>1132.3</v>
      </c>
      <c r="P6592" s="2">
        <f>(Table1[[#This Row],[Unit Price]]-Table1[[#This Row],[Discount Applied]])*Table1[[#This Row],[Order Quantity]]</f>
        <v>3396.45</v>
      </c>
      <c r="Q6592">
        <f>Table1[[#This Row],[Revenue]]-(Table1[[#This Row],[Unit Cost]]*Table1[[#This Row],[Order Quantity]])</f>
        <v>712.88999999999987</v>
      </c>
    </row>
    <row r="6593" spans="1:17" x14ac:dyDescent="0.25">
      <c r="A6593" t="s">
        <v>6618</v>
      </c>
      <c r="B6593" t="s">
        <v>33</v>
      </c>
      <c r="C6593" t="s">
        <v>26</v>
      </c>
      <c r="D6593" s="1">
        <v>44107</v>
      </c>
      <c r="E6593" s="1">
        <v>44068</v>
      </c>
      <c r="F6593" s="1">
        <v>44113</v>
      </c>
      <c r="G6593" s="1">
        <v>44093</v>
      </c>
      <c r="H6593">
        <v>26</v>
      </c>
      <c r="I6593">
        <v>2</v>
      </c>
      <c r="J6593">
        <v>247</v>
      </c>
      <c r="K6593">
        <v>38</v>
      </c>
      <c r="L6593">
        <v>4</v>
      </c>
      <c r="M6593">
        <v>0.05</v>
      </c>
      <c r="N6593">
        <v>77.72</v>
      </c>
      <c r="O6593">
        <v>194.3</v>
      </c>
      <c r="P6593" s="2">
        <f>(Table1[[#This Row],[Unit Price]]-Table1[[#This Row],[Discount Applied]])*Table1[[#This Row],[Order Quantity]]</f>
        <v>777</v>
      </c>
      <c r="Q6593">
        <f>Table1[[#This Row],[Revenue]]-(Table1[[#This Row],[Unit Cost]]*Table1[[#This Row],[Order Quantity]])</f>
        <v>466.12</v>
      </c>
    </row>
    <row r="6594" spans="1:17" x14ac:dyDescent="0.25">
      <c r="A6594" t="s">
        <v>6619</v>
      </c>
      <c r="B6594" t="s">
        <v>21</v>
      </c>
      <c r="C6594" t="s">
        <v>26</v>
      </c>
      <c r="D6594" s="1">
        <v>44000</v>
      </c>
      <c r="E6594" s="1">
        <v>44068</v>
      </c>
      <c r="F6594" s="1">
        <v>43960</v>
      </c>
      <c r="G6594" s="1">
        <v>44087</v>
      </c>
      <c r="H6594">
        <v>16</v>
      </c>
      <c r="I6594">
        <v>38</v>
      </c>
      <c r="J6594">
        <v>227</v>
      </c>
      <c r="K6594">
        <v>5</v>
      </c>
      <c r="L6594">
        <v>7</v>
      </c>
      <c r="M6594">
        <v>0.1</v>
      </c>
      <c r="N6594">
        <v>153.69999999999999</v>
      </c>
      <c r="O6594">
        <v>247.9</v>
      </c>
      <c r="P6594" s="2">
        <f>(Table1[[#This Row],[Unit Price]]-Table1[[#This Row],[Discount Applied]])*Table1[[#This Row],[Order Quantity]]</f>
        <v>1734.6000000000001</v>
      </c>
      <c r="Q6594">
        <f>Table1[[#This Row],[Revenue]]-(Table1[[#This Row],[Unit Cost]]*Table1[[#This Row],[Order Quantity]])</f>
        <v>658.70000000000027</v>
      </c>
    </row>
    <row r="6595" spans="1:17" x14ac:dyDescent="0.25">
      <c r="A6595" t="s">
        <v>6620</v>
      </c>
      <c r="B6595" t="s">
        <v>33</v>
      </c>
      <c r="C6595" t="s">
        <v>24</v>
      </c>
      <c r="D6595" s="1">
        <v>44000</v>
      </c>
      <c r="E6595" s="1">
        <v>44068</v>
      </c>
      <c r="F6595" s="1">
        <v>44083</v>
      </c>
      <c r="G6595" s="1">
        <v>44174</v>
      </c>
      <c r="H6595">
        <v>26</v>
      </c>
      <c r="I6595">
        <v>28</v>
      </c>
      <c r="J6595">
        <v>344</v>
      </c>
      <c r="K6595">
        <v>22</v>
      </c>
      <c r="L6595">
        <v>8</v>
      </c>
      <c r="M6595">
        <v>0.05</v>
      </c>
      <c r="N6595">
        <v>623.1</v>
      </c>
      <c r="O6595" s="2">
        <v>1038.5</v>
      </c>
      <c r="P6595" s="2">
        <f>(Table1[[#This Row],[Unit Price]]-Table1[[#This Row],[Discount Applied]])*Table1[[#This Row],[Order Quantity]]</f>
        <v>8307.6</v>
      </c>
      <c r="Q6595">
        <f>Table1[[#This Row],[Revenue]]-(Table1[[#This Row],[Unit Cost]]*Table1[[#This Row],[Order Quantity]])</f>
        <v>3322.8</v>
      </c>
    </row>
    <row r="6596" spans="1:17" x14ac:dyDescent="0.25">
      <c r="A6596" t="s">
        <v>6621</v>
      </c>
      <c r="B6596" t="s">
        <v>33</v>
      </c>
      <c r="C6596" t="s">
        <v>26</v>
      </c>
      <c r="D6596" s="1">
        <v>44000</v>
      </c>
      <c r="E6596" s="1">
        <v>44068</v>
      </c>
      <c r="F6596" s="1">
        <v>44088</v>
      </c>
      <c r="G6596" s="1">
        <v>44097</v>
      </c>
      <c r="H6596">
        <v>26</v>
      </c>
      <c r="I6596">
        <v>49</v>
      </c>
      <c r="J6596">
        <v>257</v>
      </c>
      <c r="K6596">
        <v>44</v>
      </c>
      <c r="L6596">
        <v>4</v>
      </c>
      <c r="M6596">
        <v>0.4</v>
      </c>
      <c r="N6596">
        <v>895.46</v>
      </c>
      <c r="O6596" s="2">
        <v>1105.5</v>
      </c>
      <c r="P6596" s="2">
        <f>(Table1[[#This Row],[Unit Price]]-Table1[[#This Row],[Discount Applied]])*Table1[[#This Row],[Order Quantity]]</f>
        <v>4420.3999999999996</v>
      </c>
      <c r="Q6596">
        <f>Table1[[#This Row],[Revenue]]-(Table1[[#This Row],[Unit Cost]]*Table1[[#This Row],[Order Quantity]])</f>
        <v>838.55999999999949</v>
      </c>
    </row>
    <row r="6597" spans="1:17" x14ac:dyDescent="0.25">
      <c r="A6597" t="s">
        <v>6622</v>
      </c>
      <c r="B6597" t="s">
        <v>33</v>
      </c>
      <c r="C6597" t="s">
        <v>26</v>
      </c>
      <c r="D6597" s="1">
        <v>44107</v>
      </c>
      <c r="E6597" s="1">
        <v>44068</v>
      </c>
      <c r="F6597" s="1">
        <v>44087</v>
      </c>
      <c r="G6597" s="1">
        <v>44097</v>
      </c>
      <c r="H6597">
        <v>26</v>
      </c>
      <c r="I6597">
        <v>11</v>
      </c>
      <c r="J6597">
        <v>256</v>
      </c>
      <c r="K6597">
        <v>27</v>
      </c>
      <c r="L6597">
        <v>1</v>
      </c>
      <c r="M6597">
        <v>0.05</v>
      </c>
      <c r="N6597">
        <v>103.11</v>
      </c>
      <c r="O6597">
        <v>180.9</v>
      </c>
      <c r="P6597" s="2">
        <f>(Table1[[#This Row],[Unit Price]]-Table1[[#This Row],[Discount Applied]])*Table1[[#This Row],[Order Quantity]]</f>
        <v>180.85</v>
      </c>
      <c r="Q6597">
        <f>Table1[[#This Row],[Revenue]]-(Table1[[#This Row],[Unit Cost]]*Table1[[#This Row],[Order Quantity]])</f>
        <v>77.739999999999995</v>
      </c>
    </row>
    <row r="6598" spans="1:17" x14ac:dyDescent="0.25">
      <c r="A6598" t="s">
        <v>6623</v>
      </c>
      <c r="B6598" t="s">
        <v>18</v>
      </c>
      <c r="C6598" t="s">
        <v>19</v>
      </c>
      <c r="D6598" s="1">
        <v>44000</v>
      </c>
      <c r="E6598" s="1">
        <v>44068</v>
      </c>
      <c r="F6598" s="1">
        <v>44094</v>
      </c>
      <c r="G6598" s="1">
        <v>44102</v>
      </c>
      <c r="H6598">
        <v>10</v>
      </c>
      <c r="I6598">
        <v>9</v>
      </c>
      <c r="J6598">
        <v>200</v>
      </c>
      <c r="K6598">
        <v>28</v>
      </c>
      <c r="L6598">
        <v>1</v>
      </c>
      <c r="M6598">
        <v>0.05</v>
      </c>
      <c r="N6598" s="2">
        <v>3279.78</v>
      </c>
      <c r="O6598" s="2">
        <v>5654.8</v>
      </c>
      <c r="P6598" s="2">
        <f>(Table1[[#This Row],[Unit Price]]-Table1[[#This Row],[Discount Applied]])*Table1[[#This Row],[Order Quantity]]</f>
        <v>5654.75</v>
      </c>
      <c r="Q6598">
        <f>Table1[[#This Row],[Revenue]]-(Table1[[#This Row],[Unit Cost]]*Table1[[#This Row],[Order Quantity]])</f>
        <v>2374.9699999999998</v>
      </c>
    </row>
    <row r="6599" spans="1:17" x14ac:dyDescent="0.25">
      <c r="A6599" t="s">
        <v>6624</v>
      </c>
      <c r="B6599" t="s">
        <v>18</v>
      </c>
      <c r="C6599" t="s">
        <v>19</v>
      </c>
      <c r="D6599" s="1">
        <v>44000</v>
      </c>
      <c r="E6599" s="1">
        <v>44068</v>
      </c>
      <c r="F6599" s="1">
        <v>43870</v>
      </c>
      <c r="G6599" s="1">
        <v>44113</v>
      </c>
      <c r="H6599">
        <v>10</v>
      </c>
      <c r="I6599">
        <v>35</v>
      </c>
      <c r="J6599">
        <v>154</v>
      </c>
      <c r="K6599">
        <v>40</v>
      </c>
      <c r="L6599">
        <v>7</v>
      </c>
      <c r="M6599">
        <v>0.2</v>
      </c>
      <c r="N6599" s="2">
        <v>1757.75</v>
      </c>
      <c r="O6599" s="2">
        <v>3906.1</v>
      </c>
      <c r="P6599" s="2">
        <f>(Table1[[#This Row],[Unit Price]]-Table1[[#This Row],[Discount Applied]])*Table1[[#This Row],[Order Quantity]]</f>
        <v>27341.3</v>
      </c>
      <c r="Q6599">
        <f>Table1[[#This Row],[Revenue]]-(Table1[[#This Row],[Unit Cost]]*Table1[[#This Row],[Order Quantity]])</f>
        <v>15037.05</v>
      </c>
    </row>
    <row r="6600" spans="1:17" x14ac:dyDescent="0.25">
      <c r="A6600" t="s">
        <v>6625</v>
      </c>
      <c r="B6600" t="s">
        <v>18</v>
      </c>
      <c r="C6600" t="s">
        <v>34</v>
      </c>
      <c r="D6600" s="1">
        <v>44000</v>
      </c>
      <c r="E6600" s="1">
        <v>44068</v>
      </c>
      <c r="F6600" s="1">
        <v>43960</v>
      </c>
      <c r="G6600" s="1">
        <v>44021</v>
      </c>
      <c r="H6600">
        <v>9</v>
      </c>
      <c r="I6600">
        <v>32</v>
      </c>
      <c r="J6600">
        <v>264</v>
      </c>
      <c r="K6600">
        <v>21</v>
      </c>
      <c r="L6600">
        <v>8</v>
      </c>
      <c r="M6600">
        <v>7.4999999999999997E-2</v>
      </c>
      <c r="N6600">
        <v>780.22</v>
      </c>
      <c r="O6600">
        <v>917.9</v>
      </c>
      <c r="P6600" s="2">
        <f>(Table1[[#This Row],[Unit Price]]-Table1[[#This Row],[Discount Applied]])*Table1[[#This Row],[Order Quantity]]</f>
        <v>7342.5999999999995</v>
      </c>
      <c r="Q6600">
        <f>Table1[[#This Row],[Revenue]]-(Table1[[#This Row],[Unit Cost]]*Table1[[#This Row],[Order Quantity]])</f>
        <v>1100.8399999999992</v>
      </c>
    </row>
    <row r="6601" spans="1:17" x14ac:dyDescent="0.25">
      <c r="A6601" t="s">
        <v>6626</v>
      </c>
      <c r="B6601" t="s">
        <v>18</v>
      </c>
      <c r="C6601" t="s">
        <v>19</v>
      </c>
      <c r="D6601" s="1">
        <v>43377</v>
      </c>
      <c r="E6601" s="1">
        <v>43320</v>
      </c>
      <c r="F6601" s="1">
        <v>43381</v>
      </c>
      <c r="G6601" s="1">
        <v>43327</v>
      </c>
      <c r="H6601">
        <v>2</v>
      </c>
      <c r="I6601">
        <v>4</v>
      </c>
      <c r="J6601">
        <v>114</v>
      </c>
      <c r="K6601">
        <v>4</v>
      </c>
      <c r="L6601">
        <v>7</v>
      </c>
      <c r="M6601">
        <v>0.15</v>
      </c>
      <c r="N6601">
        <v>462.9</v>
      </c>
      <c r="O6601">
        <v>944.7</v>
      </c>
      <c r="P6601" s="2">
        <f>(Table1[[#This Row],[Unit Price]]-Table1[[#This Row],[Discount Applied]])*Table1[[#This Row],[Order Quantity]]</f>
        <v>6611.85</v>
      </c>
      <c r="Q6601">
        <f>Table1[[#This Row],[Revenue]]-(Table1[[#This Row],[Unit Cost]]*Table1[[#This Row],[Order Quantity]])</f>
        <v>3371.5500000000006</v>
      </c>
    </row>
    <row r="6602" spans="1:17" x14ac:dyDescent="0.25">
      <c r="A6602" t="s">
        <v>6627</v>
      </c>
      <c r="B6602" t="s">
        <v>21</v>
      </c>
      <c r="C6602" t="s">
        <v>19</v>
      </c>
      <c r="D6602" s="1">
        <v>44107</v>
      </c>
      <c r="E6602" s="1">
        <v>44068</v>
      </c>
      <c r="F6602" s="1">
        <v>44073</v>
      </c>
      <c r="G6602" s="1">
        <v>43870</v>
      </c>
      <c r="H6602">
        <v>18</v>
      </c>
      <c r="I6602">
        <v>16</v>
      </c>
      <c r="J6602">
        <v>178</v>
      </c>
      <c r="K6602">
        <v>13</v>
      </c>
      <c r="L6602">
        <v>7</v>
      </c>
      <c r="M6602">
        <v>0.2</v>
      </c>
      <c r="N6602" s="2">
        <v>2121.96</v>
      </c>
      <c r="O6602" s="2">
        <v>2619.6999999999998</v>
      </c>
      <c r="P6602" s="2">
        <f>(Table1[[#This Row],[Unit Price]]-Table1[[#This Row],[Discount Applied]])*Table1[[#This Row],[Order Quantity]]</f>
        <v>18336.5</v>
      </c>
      <c r="Q6602">
        <f>Table1[[#This Row],[Revenue]]-(Table1[[#This Row],[Unit Cost]]*Table1[[#This Row],[Order Quantity]])</f>
        <v>3482.7799999999988</v>
      </c>
    </row>
    <row r="6603" spans="1:17" x14ac:dyDescent="0.25">
      <c r="A6603" t="s">
        <v>6628</v>
      </c>
      <c r="B6603" t="s">
        <v>21</v>
      </c>
      <c r="C6603" t="s">
        <v>34</v>
      </c>
      <c r="D6603" s="1">
        <v>44000</v>
      </c>
      <c r="E6603" s="1">
        <v>44069</v>
      </c>
      <c r="F6603" s="1">
        <v>44083</v>
      </c>
      <c r="G6603" s="1">
        <v>44092</v>
      </c>
      <c r="H6603">
        <v>12</v>
      </c>
      <c r="I6603">
        <v>47</v>
      </c>
      <c r="J6603">
        <v>326</v>
      </c>
      <c r="K6603">
        <v>45</v>
      </c>
      <c r="L6603">
        <v>6</v>
      </c>
      <c r="M6603">
        <v>7.4999999999999997E-2</v>
      </c>
      <c r="N6603">
        <v>512.95000000000005</v>
      </c>
      <c r="O6603">
        <v>777.2</v>
      </c>
      <c r="P6603" s="2">
        <f>(Table1[[#This Row],[Unit Price]]-Table1[[#This Row],[Discount Applied]])*Table1[[#This Row],[Order Quantity]]</f>
        <v>4662.75</v>
      </c>
      <c r="Q6603">
        <f>Table1[[#This Row],[Revenue]]-(Table1[[#This Row],[Unit Cost]]*Table1[[#This Row],[Order Quantity]])</f>
        <v>1585.0499999999997</v>
      </c>
    </row>
    <row r="6604" spans="1:17" x14ac:dyDescent="0.25">
      <c r="A6604" t="s">
        <v>6629</v>
      </c>
      <c r="B6604" t="s">
        <v>21</v>
      </c>
      <c r="C6604" t="s">
        <v>19</v>
      </c>
      <c r="D6604" s="1">
        <v>44000</v>
      </c>
      <c r="E6604" s="1">
        <v>44069</v>
      </c>
      <c r="F6604" s="1">
        <v>44113</v>
      </c>
      <c r="G6604" s="1">
        <v>44090</v>
      </c>
      <c r="H6604">
        <v>16</v>
      </c>
      <c r="I6604">
        <v>23</v>
      </c>
      <c r="J6604">
        <v>196</v>
      </c>
      <c r="K6604">
        <v>26</v>
      </c>
      <c r="L6604">
        <v>8</v>
      </c>
      <c r="M6604">
        <v>0.15</v>
      </c>
      <c r="N6604">
        <v>603.6</v>
      </c>
      <c r="O6604">
        <v>958.1</v>
      </c>
      <c r="P6604" s="2">
        <f>(Table1[[#This Row],[Unit Price]]-Table1[[#This Row],[Discount Applied]])*Table1[[#This Row],[Order Quantity]]</f>
        <v>7663.6</v>
      </c>
      <c r="Q6604">
        <f>Table1[[#This Row],[Revenue]]-(Table1[[#This Row],[Unit Cost]]*Table1[[#This Row],[Order Quantity]])</f>
        <v>2834.8</v>
      </c>
    </row>
    <row r="6605" spans="1:17" x14ac:dyDescent="0.25">
      <c r="A6605" t="s">
        <v>6630</v>
      </c>
      <c r="B6605" t="s">
        <v>23</v>
      </c>
      <c r="C6605" t="s">
        <v>43</v>
      </c>
      <c r="D6605" s="1">
        <v>44107</v>
      </c>
      <c r="E6605" s="1">
        <v>44069</v>
      </c>
      <c r="F6605" s="1">
        <v>44088</v>
      </c>
      <c r="G6605" s="1">
        <v>44095</v>
      </c>
      <c r="H6605">
        <v>21</v>
      </c>
      <c r="I6605">
        <v>20</v>
      </c>
      <c r="J6605">
        <v>76</v>
      </c>
      <c r="K6605">
        <v>11</v>
      </c>
      <c r="L6605">
        <v>8</v>
      </c>
      <c r="M6605">
        <v>0.05</v>
      </c>
      <c r="N6605">
        <v>123.01</v>
      </c>
      <c r="O6605">
        <v>227.8</v>
      </c>
      <c r="P6605" s="2">
        <f>(Table1[[#This Row],[Unit Price]]-Table1[[#This Row],[Discount Applied]])*Table1[[#This Row],[Order Quantity]]</f>
        <v>1822</v>
      </c>
      <c r="Q6605">
        <f>Table1[[#This Row],[Revenue]]-(Table1[[#This Row],[Unit Cost]]*Table1[[#This Row],[Order Quantity]])</f>
        <v>837.92</v>
      </c>
    </row>
    <row r="6606" spans="1:17" x14ac:dyDescent="0.25">
      <c r="A6606" t="s">
        <v>6631</v>
      </c>
      <c r="B6606" t="s">
        <v>21</v>
      </c>
      <c r="C6606" t="s">
        <v>34</v>
      </c>
      <c r="D6606" s="1">
        <v>44000</v>
      </c>
      <c r="E6606" s="1">
        <v>44069</v>
      </c>
      <c r="F6606" s="1">
        <v>44094</v>
      </c>
      <c r="G6606" s="1">
        <v>44103</v>
      </c>
      <c r="H6606">
        <v>18</v>
      </c>
      <c r="I6606">
        <v>1</v>
      </c>
      <c r="J6606">
        <v>286</v>
      </c>
      <c r="K6606">
        <v>24</v>
      </c>
      <c r="L6606">
        <v>1</v>
      </c>
      <c r="M6606">
        <v>0.05</v>
      </c>
      <c r="N6606" s="2">
        <v>1321.78</v>
      </c>
      <c r="O6606" s="2">
        <v>1835.8</v>
      </c>
      <c r="P6606" s="2">
        <f>(Table1[[#This Row],[Unit Price]]-Table1[[#This Row],[Discount Applied]])*Table1[[#This Row],[Order Quantity]]</f>
        <v>1835.75</v>
      </c>
      <c r="Q6606">
        <f>Table1[[#This Row],[Revenue]]-(Table1[[#This Row],[Unit Cost]]*Table1[[#This Row],[Order Quantity]])</f>
        <v>513.97</v>
      </c>
    </row>
    <row r="6607" spans="1:17" x14ac:dyDescent="0.25">
      <c r="A6607" t="s">
        <v>6632</v>
      </c>
      <c r="B6607" t="s">
        <v>18</v>
      </c>
      <c r="C6607" t="s">
        <v>24</v>
      </c>
      <c r="D6607" s="1">
        <v>44107</v>
      </c>
      <c r="E6607" s="1">
        <v>44070</v>
      </c>
      <c r="F6607" s="1">
        <v>44174</v>
      </c>
      <c r="G6607" s="1">
        <v>44090</v>
      </c>
      <c r="H6607">
        <v>1</v>
      </c>
      <c r="I6607">
        <v>4</v>
      </c>
      <c r="J6607">
        <v>356</v>
      </c>
      <c r="K6607">
        <v>34</v>
      </c>
      <c r="L6607">
        <v>8</v>
      </c>
      <c r="M6607">
        <v>0.3</v>
      </c>
      <c r="N6607">
        <v>455.2</v>
      </c>
      <c r="O6607" s="2">
        <v>1058.5999999999999</v>
      </c>
      <c r="P6607" s="2">
        <f>(Table1[[#This Row],[Unit Price]]-Table1[[#This Row],[Discount Applied]])*Table1[[#This Row],[Order Quantity]]</f>
        <v>8466.4</v>
      </c>
      <c r="Q6607">
        <f>Table1[[#This Row],[Revenue]]-(Table1[[#This Row],[Unit Cost]]*Table1[[#This Row],[Order Quantity]])</f>
        <v>4824.7999999999993</v>
      </c>
    </row>
    <row r="6608" spans="1:17" x14ac:dyDescent="0.25">
      <c r="A6608" t="s">
        <v>6633</v>
      </c>
      <c r="B6608" t="s">
        <v>18</v>
      </c>
      <c r="C6608" t="s">
        <v>26</v>
      </c>
      <c r="D6608" s="1">
        <v>44000</v>
      </c>
      <c r="E6608" s="1">
        <v>44070</v>
      </c>
      <c r="F6608" s="1">
        <v>44096</v>
      </c>
      <c r="G6608" s="1">
        <v>44100</v>
      </c>
      <c r="H6608">
        <v>9</v>
      </c>
      <c r="I6608">
        <v>29</v>
      </c>
      <c r="J6608">
        <v>226</v>
      </c>
      <c r="K6608">
        <v>2</v>
      </c>
      <c r="L6608">
        <v>2</v>
      </c>
      <c r="M6608">
        <v>0.15</v>
      </c>
      <c r="N6608" s="2">
        <v>3575.19</v>
      </c>
      <c r="O6608" s="2">
        <v>5674.9</v>
      </c>
      <c r="P6608" s="2">
        <f>(Table1[[#This Row],[Unit Price]]-Table1[[#This Row],[Discount Applied]])*Table1[[#This Row],[Order Quantity]]</f>
        <v>11349.5</v>
      </c>
      <c r="Q6608">
        <f>Table1[[#This Row],[Revenue]]-(Table1[[#This Row],[Unit Cost]]*Table1[[#This Row],[Order Quantity]])</f>
        <v>4199.12</v>
      </c>
    </row>
    <row r="6609" spans="1:17" x14ac:dyDescent="0.25">
      <c r="A6609" t="s">
        <v>6634</v>
      </c>
      <c r="B6609" t="s">
        <v>18</v>
      </c>
      <c r="C6609" t="s">
        <v>43</v>
      </c>
      <c r="D6609" s="1">
        <v>44000</v>
      </c>
      <c r="E6609" s="1">
        <v>44070</v>
      </c>
      <c r="F6609" s="1">
        <v>44093</v>
      </c>
      <c r="G6609" s="1">
        <v>44102</v>
      </c>
      <c r="H6609">
        <v>1</v>
      </c>
      <c r="I6609">
        <v>36</v>
      </c>
      <c r="J6609">
        <v>80</v>
      </c>
      <c r="K6609">
        <v>34</v>
      </c>
      <c r="L6609">
        <v>1</v>
      </c>
      <c r="M6609">
        <v>0.15</v>
      </c>
      <c r="N6609" s="2">
        <v>1691.42</v>
      </c>
      <c r="O6609" s="2">
        <v>1989.9</v>
      </c>
      <c r="P6609" s="2">
        <f>(Table1[[#This Row],[Unit Price]]-Table1[[#This Row],[Discount Applied]])*Table1[[#This Row],[Order Quantity]]</f>
        <v>1989.75</v>
      </c>
      <c r="Q6609">
        <f>Table1[[#This Row],[Revenue]]-(Table1[[#This Row],[Unit Cost]]*Table1[[#This Row],[Order Quantity]])</f>
        <v>298.32999999999993</v>
      </c>
    </row>
    <row r="6610" spans="1:17" x14ac:dyDescent="0.25">
      <c r="A6610" t="s">
        <v>6635</v>
      </c>
      <c r="B6610" t="s">
        <v>18</v>
      </c>
      <c r="C6610" t="s">
        <v>43</v>
      </c>
      <c r="D6610" s="1">
        <v>44000</v>
      </c>
      <c r="E6610" s="1">
        <v>44070</v>
      </c>
      <c r="F6610" s="1">
        <v>44174</v>
      </c>
      <c r="G6610" s="1">
        <v>44091</v>
      </c>
      <c r="H6610">
        <v>8</v>
      </c>
      <c r="I6610">
        <v>16</v>
      </c>
      <c r="J6610">
        <v>86</v>
      </c>
      <c r="K6610">
        <v>24</v>
      </c>
      <c r="L6610">
        <v>8</v>
      </c>
      <c r="M6610">
        <v>7.4999999999999997E-2</v>
      </c>
      <c r="N6610">
        <v>93.8</v>
      </c>
      <c r="O6610">
        <v>234.5</v>
      </c>
      <c r="P6610" s="2">
        <f>(Table1[[#This Row],[Unit Price]]-Table1[[#This Row],[Discount Applied]])*Table1[[#This Row],[Order Quantity]]</f>
        <v>1875.4</v>
      </c>
      <c r="Q6610">
        <f>Table1[[#This Row],[Revenue]]-(Table1[[#This Row],[Unit Cost]]*Table1[[#This Row],[Order Quantity]])</f>
        <v>1125</v>
      </c>
    </row>
    <row r="6611" spans="1:17" x14ac:dyDescent="0.25">
      <c r="A6611" t="s">
        <v>6636</v>
      </c>
      <c r="B6611" t="s">
        <v>23</v>
      </c>
      <c r="C6611" t="s">
        <v>19</v>
      </c>
      <c r="D6611" s="1">
        <v>44107</v>
      </c>
      <c r="E6611" s="1">
        <v>44070</v>
      </c>
      <c r="F6611" s="1">
        <v>43991</v>
      </c>
      <c r="G6611" s="1">
        <v>44090</v>
      </c>
      <c r="H6611">
        <v>22</v>
      </c>
      <c r="I6611">
        <v>34</v>
      </c>
      <c r="J6611">
        <v>150</v>
      </c>
      <c r="K6611">
        <v>27</v>
      </c>
      <c r="L6611">
        <v>1</v>
      </c>
      <c r="M6611">
        <v>0.15</v>
      </c>
      <c r="N6611">
        <v>664.64</v>
      </c>
      <c r="O6611" s="2">
        <v>1038.5</v>
      </c>
      <c r="P6611" s="2">
        <f>(Table1[[#This Row],[Unit Price]]-Table1[[#This Row],[Discount Applied]])*Table1[[#This Row],[Order Quantity]]</f>
        <v>1038.3499999999999</v>
      </c>
      <c r="Q6611">
        <f>Table1[[#This Row],[Revenue]]-(Table1[[#This Row],[Unit Cost]]*Table1[[#This Row],[Order Quantity]])</f>
        <v>373.70999999999992</v>
      </c>
    </row>
    <row r="6612" spans="1:17" x14ac:dyDescent="0.25">
      <c r="A6612" t="s">
        <v>6637</v>
      </c>
      <c r="B6612" t="s">
        <v>18</v>
      </c>
      <c r="C6612" t="s">
        <v>34</v>
      </c>
      <c r="D6612" s="1">
        <v>43377</v>
      </c>
      <c r="E6612" s="1">
        <v>43351</v>
      </c>
      <c r="F6612" s="1">
        <v>43326</v>
      </c>
      <c r="G6612" s="1">
        <v>43331</v>
      </c>
      <c r="H6612">
        <v>7</v>
      </c>
      <c r="I6612">
        <v>25</v>
      </c>
      <c r="J6612">
        <v>303</v>
      </c>
      <c r="K6612">
        <v>2</v>
      </c>
      <c r="L6612">
        <v>3</v>
      </c>
      <c r="M6612">
        <v>0.2</v>
      </c>
      <c r="N6612">
        <v>656.06</v>
      </c>
      <c r="O6612" s="2">
        <v>1025.0999999999999</v>
      </c>
      <c r="P6612" s="2">
        <f>(Table1[[#This Row],[Unit Price]]-Table1[[#This Row],[Discount Applied]])*Table1[[#This Row],[Order Quantity]]</f>
        <v>3074.7</v>
      </c>
      <c r="Q6612">
        <f>Table1[[#This Row],[Revenue]]-(Table1[[#This Row],[Unit Cost]]*Table1[[#This Row],[Order Quantity]])</f>
        <v>1106.52</v>
      </c>
    </row>
    <row r="6613" spans="1:17" x14ac:dyDescent="0.25">
      <c r="A6613" t="s">
        <v>6638</v>
      </c>
      <c r="B6613" t="s">
        <v>18</v>
      </c>
      <c r="C6613" t="s">
        <v>29</v>
      </c>
      <c r="D6613" s="1">
        <v>44000</v>
      </c>
      <c r="E6613" s="1">
        <v>44070</v>
      </c>
      <c r="F6613" s="1">
        <v>44021</v>
      </c>
      <c r="G6613" s="1">
        <v>44088</v>
      </c>
      <c r="H6613">
        <v>9</v>
      </c>
      <c r="I6613">
        <v>30</v>
      </c>
      <c r="J6613">
        <v>49</v>
      </c>
      <c r="K6613">
        <v>14</v>
      </c>
      <c r="L6613">
        <v>5</v>
      </c>
      <c r="M6613">
        <v>0.05</v>
      </c>
      <c r="N6613">
        <v>577.80999999999995</v>
      </c>
      <c r="O6613" s="2">
        <v>1031.8</v>
      </c>
      <c r="P6613" s="2">
        <f>(Table1[[#This Row],[Unit Price]]-Table1[[#This Row],[Discount Applied]])*Table1[[#This Row],[Order Quantity]]</f>
        <v>5158.75</v>
      </c>
      <c r="Q6613">
        <f>Table1[[#This Row],[Revenue]]-(Table1[[#This Row],[Unit Cost]]*Table1[[#This Row],[Order Quantity]])</f>
        <v>2269.7000000000003</v>
      </c>
    </row>
    <row r="6614" spans="1:17" x14ac:dyDescent="0.25">
      <c r="A6614" t="s">
        <v>6639</v>
      </c>
      <c r="B6614" t="s">
        <v>21</v>
      </c>
      <c r="C6614" t="s">
        <v>19</v>
      </c>
      <c r="D6614" s="1">
        <v>44000</v>
      </c>
      <c r="E6614" s="1">
        <v>44070</v>
      </c>
      <c r="F6614" s="1">
        <v>44074</v>
      </c>
      <c r="G6614" s="1">
        <v>43930</v>
      </c>
      <c r="H6614">
        <v>13</v>
      </c>
      <c r="I6614">
        <v>23</v>
      </c>
      <c r="J6614">
        <v>151</v>
      </c>
      <c r="K6614">
        <v>33</v>
      </c>
      <c r="L6614">
        <v>7</v>
      </c>
      <c r="M6614">
        <v>0.05</v>
      </c>
      <c r="N6614" s="2">
        <v>1515.41</v>
      </c>
      <c r="O6614" s="2">
        <v>3524.2</v>
      </c>
      <c r="P6614" s="2">
        <f>(Table1[[#This Row],[Unit Price]]-Table1[[#This Row],[Discount Applied]])*Table1[[#This Row],[Order Quantity]]</f>
        <v>24669.049999999996</v>
      </c>
      <c r="Q6614">
        <f>Table1[[#This Row],[Revenue]]-(Table1[[#This Row],[Unit Cost]]*Table1[[#This Row],[Order Quantity]])</f>
        <v>14061.179999999995</v>
      </c>
    </row>
    <row r="6615" spans="1:17" x14ac:dyDescent="0.25">
      <c r="A6615" t="s">
        <v>6640</v>
      </c>
      <c r="B6615" t="s">
        <v>33</v>
      </c>
      <c r="C6615" t="s">
        <v>26</v>
      </c>
      <c r="D6615" s="1">
        <v>44107</v>
      </c>
      <c r="E6615" s="1">
        <v>44070</v>
      </c>
      <c r="F6615" s="1">
        <v>44089</v>
      </c>
      <c r="G6615" s="1">
        <v>44093</v>
      </c>
      <c r="H6615">
        <v>26</v>
      </c>
      <c r="I6615">
        <v>45</v>
      </c>
      <c r="J6615">
        <v>245</v>
      </c>
      <c r="K6615">
        <v>24</v>
      </c>
      <c r="L6615">
        <v>4</v>
      </c>
      <c r="M6615">
        <v>0.1</v>
      </c>
      <c r="N6615" s="2">
        <v>1069.45</v>
      </c>
      <c r="O6615" s="2">
        <v>2324.9</v>
      </c>
      <c r="P6615" s="2">
        <f>(Table1[[#This Row],[Unit Price]]-Table1[[#This Row],[Discount Applied]])*Table1[[#This Row],[Order Quantity]]</f>
        <v>9299.2000000000007</v>
      </c>
      <c r="Q6615">
        <f>Table1[[#This Row],[Revenue]]-(Table1[[#This Row],[Unit Cost]]*Table1[[#This Row],[Order Quantity]])</f>
        <v>5021.4000000000005</v>
      </c>
    </row>
    <row r="6616" spans="1:17" x14ac:dyDescent="0.25">
      <c r="A6616" t="s">
        <v>6641</v>
      </c>
      <c r="B6616" t="s">
        <v>21</v>
      </c>
      <c r="C6616" t="s">
        <v>19</v>
      </c>
      <c r="D6616" s="1">
        <v>44107</v>
      </c>
      <c r="E6616" s="1">
        <v>44070</v>
      </c>
      <c r="F6616" s="1">
        <v>44021</v>
      </c>
      <c r="G6616" s="1">
        <v>44089</v>
      </c>
      <c r="H6616">
        <v>12</v>
      </c>
      <c r="I6616">
        <v>35</v>
      </c>
      <c r="J6616">
        <v>116</v>
      </c>
      <c r="K6616">
        <v>47</v>
      </c>
      <c r="L6616">
        <v>7</v>
      </c>
      <c r="M6616">
        <v>0.05</v>
      </c>
      <c r="N6616">
        <v>368.5</v>
      </c>
      <c r="O6616">
        <v>737</v>
      </c>
      <c r="P6616" s="2">
        <f>(Table1[[#This Row],[Unit Price]]-Table1[[#This Row],[Discount Applied]])*Table1[[#This Row],[Order Quantity]]</f>
        <v>5158.6500000000005</v>
      </c>
      <c r="Q6616">
        <f>Table1[[#This Row],[Revenue]]-(Table1[[#This Row],[Unit Cost]]*Table1[[#This Row],[Order Quantity]])</f>
        <v>2579.1500000000005</v>
      </c>
    </row>
    <row r="6617" spans="1:17" x14ac:dyDescent="0.25">
      <c r="A6617" t="s">
        <v>6642</v>
      </c>
      <c r="B6617" t="s">
        <v>23</v>
      </c>
      <c r="C6617" t="s">
        <v>29</v>
      </c>
      <c r="D6617" s="1">
        <v>44000</v>
      </c>
      <c r="E6617" s="1">
        <v>44070</v>
      </c>
      <c r="F6617" s="1">
        <v>44096</v>
      </c>
      <c r="G6617" s="1">
        <v>44101</v>
      </c>
      <c r="H6617">
        <v>24</v>
      </c>
      <c r="I6617">
        <v>23</v>
      </c>
      <c r="J6617">
        <v>26</v>
      </c>
      <c r="K6617">
        <v>1</v>
      </c>
      <c r="L6617">
        <v>8</v>
      </c>
      <c r="M6617">
        <v>0.05</v>
      </c>
      <c r="N6617">
        <v>502.5</v>
      </c>
      <c r="O6617" s="2">
        <v>1005</v>
      </c>
      <c r="P6617" s="2">
        <f>(Table1[[#This Row],[Unit Price]]-Table1[[#This Row],[Discount Applied]])*Table1[[#This Row],[Order Quantity]]</f>
        <v>8039.6</v>
      </c>
      <c r="Q6617">
        <f>Table1[[#This Row],[Revenue]]-(Table1[[#This Row],[Unit Cost]]*Table1[[#This Row],[Order Quantity]])</f>
        <v>4019.6000000000004</v>
      </c>
    </row>
    <row r="6618" spans="1:17" x14ac:dyDescent="0.25">
      <c r="A6618" t="s">
        <v>6643</v>
      </c>
      <c r="B6618" t="s">
        <v>21</v>
      </c>
      <c r="C6618" t="s">
        <v>24</v>
      </c>
      <c r="D6618" s="1">
        <v>44000</v>
      </c>
      <c r="E6618" s="1">
        <v>44070</v>
      </c>
      <c r="F6618" s="1">
        <v>44089</v>
      </c>
      <c r="G6618" s="1">
        <v>44096</v>
      </c>
      <c r="H6618">
        <v>13</v>
      </c>
      <c r="I6618">
        <v>19</v>
      </c>
      <c r="J6618">
        <v>329</v>
      </c>
      <c r="K6618">
        <v>47</v>
      </c>
      <c r="L6618">
        <v>4</v>
      </c>
      <c r="M6618">
        <v>7.4999999999999997E-2</v>
      </c>
      <c r="N6618">
        <v>911.2</v>
      </c>
      <c r="O6618" s="2">
        <v>1139</v>
      </c>
      <c r="P6618" s="2">
        <f>(Table1[[#This Row],[Unit Price]]-Table1[[#This Row],[Discount Applied]])*Table1[[#This Row],[Order Quantity]]</f>
        <v>4555.7</v>
      </c>
      <c r="Q6618">
        <f>Table1[[#This Row],[Revenue]]-(Table1[[#This Row],[Unit Cost]]*Table1[[#This Row],[Order Quantity]])</f>
        <v>910.89999999999964</v>
      </c>
    </row>
    <row r="6619" spans="1:17" x14ac:dyDescent="0.25">
      <c r="A6619" t="s">
        <v>6644</v>
      </c>
      <c r="B6619" t="s">
        <v>18</v>
      </c>
      <c r="C6619" t="s">
        <v>26</v>
      </c>
      <c r="D6619" s="1">
        <v>44107</v>
      </c>
      <c r="E6619" s="1">
        <v>44070</v>
      </c>
      <c r="F6619" s="1">
        <v>43839</v>
      </c>
      <c r="G6619" s="1">
        <v>43991</v>
      </c>
      <c r="H6619">
        <v>5</v>
      </c>
      <c r="I6619">
        <v>42</v>
      </c>
      <c r="J6619">
        <v>212</v>
      </c>
      <c r="K6619">
        <v>28</v>
      </c>
      <c r="L6619">
        <v>3</v>
      </c>
      <c r="M6619">
        <v>0.1</v>
      </c>
      <c r="N6619">
        <v>813.11</v>
      </c>
      <c r="O6619" s="2">
        <v>1098.8</v>
      </c>
      <c r="P6619" s="2">
        <f>(Table1[[#This Row],[Unit Price]]-Table1[[#This Row],[Discount Applied]])*Table1[[#This Row],[Order Quantity]]</f>
        <v>3296.1000000000004</v>
      </c>
      <c r="Q6619">
        <f>Table1[[#This Row],[Revenue]]-(Table1[[#This Row],[Unit Cost]]*Table1[[#This Row],[Order Quantity]])</f>
        <v>856.77000000000044</v>
      </c>
    </row>
    <row r="6620" spans="1:17" x14ac:dyDescent="0.25">
      <c r="A6620" t="s">
        <v>6645</v>
      </c>
      <c r="B6620" t="s">
        <v>33</v>
      </c>
      <c r="C6620" t="s">
        <v>34</v>
      </c>
      <c r="D6620" s="1">
        <v>44000</v>
      </c>
      <c r="E6620" s="1">
        <v>44070</v>
      </c>
      <c r="F6620" s="1">
        <v>44072</v>
      </c>
      <c r="G6620" s="1">
        <v>43839</v>
      </c>
      <c r="H6620">
        <v>26</v>
      </c>
      <c r="I6620">
        <v>2</v>
      </c>
      <c r="J6620">
        <v>272</v>
      </c>
      <c r="K6620">
        <v>5</v>
      </c>
      <c r="L6620">
        <v>8</v>
      </c>
      <c r="M6620">
        <v>0.2</v>
      </c>
      <c r="N6620" s="2">
        <v>2486.71</v>
      </c>
      <c r="O6620" s="2">
        <v>3825.7</v>
      </c>
      <c r="P6620" s="2">
        <f>(Table1[[#This Row],[Unit Price]]-Table1[[#This Row],[Discount Applied]])*Table1[[#This Row],[Order Quantity]]</f>
        <v>30604</v>
      </c>
      <c r="Q6620">
        <f>Table1[[#This Row],[Revenue]]-(Table1[[#This Row],[Unit Cost]]*Table1[[#This Row],[Order Quantity]])</f>
        <v>10710.32</v>
      </c>
    </row>
    <row r="6621" spans="1:17" x14ac:dyDescent="0.25">
      <c r="A6621" t="s">
        <v>6646</v>
      </c>
      <c r="B6621" t="s">
        <v>23</v>
      </c>
      <c r="C6621" t="s">
        <v>26</v>
      </c>
      <c r="D6621" s="1">
        <v>44000</v>
      </c>
      <c r="E6621" s="1">
        <v>44071</v>
      </c>
      <c r="F6621" s="1">
        <v>44094</v>
      </c>
      <c r="G6621" s="1">
        <v>44100</v>
      </c>
      <c r="H6621">
        <v>21</v>
      </c>
      <c r="I6621">
        <v>12</v>
      </c>
      <c r="J6621">
        <v>211</v>
      </c>
      <c r="K6621">
        <v>38</v>
      </c>
      <c r="L6621">
        <v>6</v>
      </c>
      <c r="M6621">
        <v>0.3</v>
      </c>
      <c r="N6621">
        <v>74.17</v>
      </c>
      <c r="O6621">
        <v>180.9</v>
      </c>
      <c r="P6621" s="2">
        <f>(Table1[[#This Row],[Unit Price]]-Table1[[#This Row],[Discount Applied]])*Table1[[#This Row],[Order Quantity]]</f>
        <v>1083.5999999999999</v>
      </c>
      <c r="Q6621">
        <f>Table1[[#This Row],[Revenue]]-(Table1[[#This Row],[Unit Cost]]*Table1[[#This Row],[Order Quantity]])</f>
        <v>638.57999999999993</v>
      </c>
    </row>
    <row r="6622" spans="1:17" x14ac:dyDescent="0.25">
      <c r="A6622" t="s">
        <v>6647</v>
      </c>
      <c r="B6622" t="s">
        <v>33</v>
      </c>
      <c r="C6622" t="s">
        <v>19</v>
      </c>
      <c r="D6622" s="1">
        <v>44107</v>
      </c>
      <c r="E6622" s="1">
        <v>44071</v>
      </c>
      <c r="F6622" s="1">
        <v>44091</v>
      </c>
      <c r="G6622" s="1">
        <v>44095</v>
      </c>
      <c r="H6622">
        <v>27</v>
      </c>
      <c r="I6622">
        <v>42</v>
      </c>
      <c r="J6622">
        <v>107</v>
      </c>
      <c r="K6622">
        <v>24</v>
      </c>
      <c r="L6622">
        <v>8</v>
      </c>
      <c r="M6622">
        <v>0.05</v>
      </c>
      <c r="N6622">
        <v>578.88</v>
      </c>
      <c r="O6622">
        <v>964.8</v>
      </c>
      <c r="P6622" s="2">
        <f>(Table1[[#This Row],[Unit Price]]-Table1[[#This Row],[Discount Applied]])*Table1[[#This Row],[Order Quantity]]</f>
        <v>7718</v>
      </c>
      <c r="Q6622">
        <f>Table1[[#This Row],[Revenue]]-(Table1[[#This Row],[Unit Cost]]*Table1[[#This Row],[Order Quantity]])</f>
        <v>3086.96</v>
      </c>
    </row>
    <row r="6623" spans="1:17" x14ac:dyDescent="0.25">
      <c r="A6623" t="s">
        <v>6648</v>
      </c>
      <c r="B6623" t="s">
        <v>18</v>
      </c>
      <c r="C6623" t="s">
        <v>34</v>
      </c>
      <c r="D6623" s="1">
        <v>43377</v>
      </c>
      <c r="E6623" s="1">
        <v>43351</v>
      </c>
      <c r="F6623" s="1">
        <v>43332</v>
      </c>
      <c r="G6623" s="1">
        <v>43333</v>
      </c>
      <c r="H6623">
        <v>5</v>
      </c>
      <c r="I6623">
        <v>23</v>
      </c>
      <c r="J6623">
        <v>264</v>
      </c>
      <c r="K6623">
        <v>2</v>
      </c>
      <c r="L6623">
        <v>8</v>
      </c>
      <c r="M6623">
        <v>0.1</v>
      </c>
      <c r="N6623" s="2">
        <v>2045.38</v>
      </c>
      <c r="O6623" s="2">
        <v>3859.2</v>
      </c>
      <c r="P6623" s="2">
        <f>(Table1[[#This Row],[Unit Price]]-Table1[[#This Row],[Discount Applied]])*Table1[[#This Row],[Order Quantity]]</f>
        <v>30872.799999999999</v>
      </c>
      <c r="Q6623">
        <f>Table1[[#This Row],[Revenue]]-(Table1[[#This Row],[Unit Cost]]*Table1[[#This Row],[Order Quantity]])</f>
        <v>14509.759999999998</v>
      </c>
    </row>
    <row r="6624" spans="1:17" x14ac:dyDescent="0.25">
      <c r="A6624" t="s">
        <v>6649</v>
      </c>
      <c r="B6624" t="s">
        <v>21</v>
      </c>
      <c r="C6624" t="s">
        <v>24</v>
      </c>
      <c r="D6624" s="1">
        <v>44000</v>
      </c>
      <c r="E6624" s="1">
        <v>44071</v>
      </c>
      <c r="F6624" s="1">
        <v>44174</v>
      </c>
      <c r="G6624" s="1">
        <v>44091</v>
      </c>
      <c r="H6624">
        <v>16</v>
      </c>
      <c r="I6624">
        <v>20</v>
      </c>
      <c r="J6624">
        <v>337</v>
      </c>
      <c r="K6624">
        <v>26</v>
      </c>
      <c r="L6624">
        <v>4</v>
      </c>
      <c r="M6624">
        <v>7.4999999999999997E-2</v>
      </c>
      <c r="N6624" s="2">
        <v>1267.71</v>
      </c>
      <c r="O6624" s="2">
        <v>2485.6999999999998</v>
      </c>
      <c r="P6624" s="2">
        <f>(Table1[[#This Row],[Unit Price]]-Table1[[#This Row],[Discount Applied]])*Table1[[#This Row],[Order Quantity]]</f>
        <v>9942.5</v>
      </c>
      <c r="Q6624">
        <f>Table1[[#This Row],[Revenue]]-(Table1[[#This Row],[Unit Cost]]*Table1[[#This Row],[Order Quantity]])</f>
        <v>4871.66</v>
      </c>
    </row>
    <row r="6625" spans="1:17" x14ac:dyDescent="0.25">
      <c r="A6625" t="s">
        <v>6650</v>
      </c>
      <c r="B6625" t="s">
        <v>21</v>
      </c>
      <c r="C6625" t="s">
        <v>19</v>
      </c>
      <c r="D6625" s="1">
        <v>44000</v>
      </c>
      <c r="E6625" s="1">
        <v>44072</v>
      </c>
      <c r="F6625" s="1">
        <v>44098</v>
      </c>
      <c r="G6625" s="1">
        <v>44102</v>
      </c>
      <c r="H6625">
        <v>17</v>
      </c>
      <c r="I6625">
        <v>46</v>
      </c>
      <c r="J6625">
        <v>143</v>
      </c>
      <c r="K6625">
        <v>41</v>
      </c>
      <c r="L6625">
        <v>4</v>
      </c>
      <c r="M6625">
        <v>0.05</v>
      </c>
      <c r="N6625">
        <v>141.5</v>
      </c>
      <c r="O6625">
        <v>214.4</v>
      </c>
      <c r="P6625" s="2">
        <f>(Table1[[#This Row],[Unit Price]]-Table1[[#This Row],[Discount Applied]])*Table1[[#This Row],[Order Quantity]]</f>
        <v>857.4</v>
      </c>
      <c r="Q6625">
        <f>Table1[[#This Row],[Revenue]]-(Table1[[#This Row],[Unit Cost]]*Table1[[#This Row],[Order Quantity]])</f>
        <v>291.39999999999998</v>
      </c>
    </row>
    <row r="6626" spans="1:17" x14ac:dyDescent="0.25">
      <c r="A6626" t="s">
        <v>6651</v>
      </c>
      <c r="B6626" t="s">
        <v>21</v>
      </c>
      <c r="C6626" t="s">
        <v>34</v>
      </c>
      <c r="D6626" s="1">
        <v>44107</v>
      </c>
      <c r="E6626" s="1">
        <v>44072</v>
      </c>
      <c r="F6626" s="1">
        <v>43870</v>
      </c>
      <c r="G6626" s="1">
        <v>44021</v>
      </c>
      <c r="H6626">
        <v>16</v>
      </c>
      <c r="I6626">
        <v>9</v>
      </c>
      <c r="J6626">
        <v>311</v>
      </c>
      <c r="K6626">
        <v>40</v>
      </c>
      <c r="L6626">
        <v>2</v>
      </c>
      <c r="M6626">
        <v>0.05</v>
      </c>
      <c r="N6626" s="2">
        <v>1556.54</v>
      </c>
      <c r="O6626" s="2">
        <v>2432.1</v>
      </c>
      <c r="P6626" s="2">
        <f>(Table1[[#This Row],[Unit Price]]-Table1[[#This Row],[Discount Applied]])*Table1[[#This Row],[Order Quantity]]</f>
        <v>4864.0999999999995</v>
      </c>
      <c r="Q6626">
        <f>Table1[[#This Row],[Revenue]]-(Table1[[#This Row],[Unit Cost]]*Table1[[#This Row],[Order Quantity]])</f>
        <v>1751.0199999999995</v>
      </c>
    </row>
    <row r="6627" spans="1:17" x14ac:dyDescent="0.25">
      <c r="A6627" t="s">
        <v>6652</v>
      </c>
      <c r="B6627" t="s">
        <v>21</v>
      </c>
      <c r="C6627" t="s">
        <v>29</v>
      </c>
      <c r="D6627" s="1">
        <v>44107</v>
      </c>
      <c r="E6627" s="1">
        <v>44072</v>
      </c>
      <c r="F6627" s="1">
        <v>44092</v>
      </c>
      <c r="G6627" s="1">
        <v>44102</v>
      </c>
      <c r="H6627">
        <v>14</v>
      </c>
      <c r="I6627">
        <v>34</v>
      </c>
      <c r="J6627">
        <v>22</v>
      </c>
      <c r="K6627">
        <v>27</v>
      </c>
      <c r="L6627">
        <v>4</v>
      </c>
      <c r="M6627">
        <v>0.05</v>
      </c>
      <c r="N6627">
        <v>626.58000000000004</v>
      </c>
      <c r="O6627" s="2">
        <v>1118.9000000000001</v>
      </c>
      <c r="P6627" s="2">
        <f>(Table1[[#This Row],[Unit Price]]-Table1[[#This Row],[Discount Applied]])*Table1[[#This Row],[Order Quantity]]</f>
        <v>4475.4000000000005</v>
      </c>
      <c r="Q6627">
        <f>Table1[[#This Row],[Revenue]]-(Table1[[#This Row],[Unit Cost]]*Table1[[#This Row],[Order Quantity]])</f>
        <v>1969.0800000000004</v>
      </c>
    </row>
    <row r="6628" spans="1:17" x14ac:dyDescent="0.25">
      <c r="A6628" t="s">
        <v>6653</v>
      </c>
      <c r="B6628" t="s">
        <v>18</v>
      </c>
      <c r="C6628" t="s">
        <v>29</v>
      </c>
      <c r="D6628" s="1">
        <v>44000</v>
      </c>
      <c r="E6628" s="1">
        <v>44072</v>
      </c>
      <c r="F6628" s="1">
        <v>43839</v>
      </c>
      <c r="G6628" s="1">
        <v>43960</v>
      </c>
      <c r="H6628">
        <v>8</v>
      </c>
      <c r="I6628">
        <v>13</v>
      </c>
      <c r="J6628">
        <v>41</v>
      </c>
      <c r="K6628">
        <v>4</v>
      </c>
      <c r="L6628">
        <v>3</v>
      </c>
      <c r="M6628">
        <v>0.15</v>
      </c>
      <c r="N6628">
        <v>561.39</v>
      </c>
      <c r="O6628">
        <v>891.1</v>
      </c>
      <c r="P6628" s="2">
        <f>(Table1[[#This Row],[Unit Price]]-Table1[[#This Row],[Discount Applied]])*Table1[[#This Row],[Order Quantity]]</f>
        <v>2672.8500000000004</v>
      </c>
      <c r="Q6628">
        <f>Table1[[#This Row],[Revenue]]-(Table1[[#This Row],[Unit Cost]]*Table1[[#This Row],[Order Quantity]])</f>
        <v>988.68000000000029</v>
      </c>
    </row>
    <row r="6629" spans="1:17" x14ac:dyDescent="0.25">
      <c r="A6629" t="s">
        <v>6654</v>
      </c>
      <c r="B6629" t="s">
        <v>21</v>
      </c>
      <c r="C6629" t="s">
        <v>26</v>
      </c>
      <c r="D6629" s="1">
        <v>44000</v>
      </c>
      <c r="E6629" s="1">
        <v>44072</v>
      </c>
      <c r="F6629" s="1">
        <v>44113</v>
      </c>
      <c r="G6629" s="1">
        <v>44094</v>
      </c>
      <c r="H6629">
        <v>19</v>
      </c>
      <c r="I6629">
        <v>18</v>
      </c>
      <c r="J6629">
        <v>210</v>
      </c>
      <c r="K6629">
        <v>22</v>
      </c>
      <c r="L6629">
        <v>1</v>
      </c>
      <c r="M6629">
        <v>0.1</v>
      </c>
      <c r="N6629" s="2">
        <v>1043.99</v>
      </c>
      <c r="O6629" s="2">
        <v>2485.6999999999998</v>
      </c>
      <c r="P6629" s="2">
        <f>(Table1[[#This Row],[Unit Price]]-Table1[[#This Row],[Discount Applied]])*Table1[[#This Row],[Order Quantity]]</f>
        <v>2485.6</v>
      </c>
      <c r="Q6629">
        <f>Table1[[#This Row],[Revenue]]-(Table1[[#This Row],[Unit Cost]]*Table1[[#This Row],[Order Quantity]])</f>
        <v>1441.61</v>
      </c>
    </row>
    <row r="6630" spans="1:17" x14ac:dyDescent="0.25">
      <c r="A6630" t="s">
        <v>6655</v>
      </c>
      <c r="B6630" t="s">
        <v>18</v>
      </c>
      <c r="C6630" t="s">
        <v>19</v>
      </c>
      <c r="D6630" s="1">
        <v>44107</v>
      </c>
      <c r="E6630" s="1">
        <v>44072</v>
      </c>
      <c r="F6630" s="1">
        <v>44092</v>
      </c>
      <c r="G6630" s="1">
        <v>44096</v>
      </c>
      <c r="H6630">
        <v>1</v>
      </c>
      <c r="I6630">
        <v>44</v>
      </c>
      <c r="J6630">
        <v>102</v>
      </c>
      <c r="K6630">
        <v>33</v>
      </c>
      <c r="L6630">
        <v>7</v>
      </c>
      <c r="M6630">
        <v>0.05</v>
      </c>
      <c r="N6630">
        <v>692.51</v>
      </c>
      <c r="O6630" s="2">
        <v>1018.4</v>
      </c>
      <c r="P6630" s="2">
        <f>(Table1[[#This Row],[Unit Price]]-Table1[[#This Row],[Discount Applied]])*Table1[[#This Row],[Order Quantity]]</f>
        <v>7128.45</v>
      </c>
      <c r="Q6630">
        <f>Table1[[#This Row],[Revenue]]-(Table1[[#This Row],[Unit Cost]]*Table1[[#This Row],[Order Quantity]])</f>
        <v>2280.88</v>
      </c>
    </row>
    <row r="6631" spans="1:17" x14ac:dyDescent="0.25">
      <c r="A6631" t="s">
        <v>6656</v>
      </c>
      <c r="B6631" t="s">
        <v>18</v>
      </c>
      <c r="C6631" t="s">
        <v>29</v>
      </c>
      <c r="D6631" s="1">
        <v>44107</v>
      </c>
      <c r="E6631" s="1">
        <v>44072</v>
      </c>
      <c r="F6631" s="1">
        <v>44083</v>
      </c>
      <c r="G6631" s="1">
        <v>44088</v>
      </c>
      <c r="H6631">
        <v>5</v>
      </c>
      <c r="I6631">
        <v>27</v>
      </c>
      <c r="J6631">
        <v>33</v>
      </c>
      <c r="K6631">
        <v>14</v>
      </c>
      <c r="L6631">
        <v>8</v>
      </c>
      <c r="M6631">
        <v>0.05</v>
      </c>
      <c r="N6631" s="2">
        <v>1799.89</v>
      </c>
      <c r="O6631" s="2">
        <v>2465.6</v>
      </c>
      <c r="P6631" s="2">
        <f>(Table1[[#This Row],[Unit Price]]-Table1[[#This Row],[Discount Applied]])*Table1[[#This Row],[Order Quantity]]</f>
        <v>19724.399999999998</v>
      </c>
      <c r="Q6631">
        <f>Table1[[#This Row],[Revenue]]-(Table1[[#This Row],[Unit Cost]]*Table1[[#This Row],[Order Quantity]])</f>
        <v>5325.279999999997</v>
      </c>
    </row>
    <row r="6632" spans="1:17" x14ac:dyDescent="0.25">
      <c r="A6632" t="s">
        <v>6657</v>
      </c>
      <c r="B6632" t="s">
        <v>18</v>
      </c>
      <c r="C6632" t="s">
        <v>19</v>
      </c>
      <c r="D6632" s="1">
        <v>44000</v>
      </c>
      <c r="E6632" s="1">
        <v>44072</v>
      </c>
      <c r="F6632" s="1">
        <v>44144</v>
      </c>
      <c r="G6632" s="1">
        <v>44088</v>
      </c>
      <c r="H6632">
        <v>6</v>
      </c>
      <c r="I6632">
        <v>44</v>
      </c>
      <c r="J6632">
        <v>112</v>
      </c>
      <c r="K6632">
        <v>14</v>
      </c>
      <c r="L6632">
        <v>3</v>
      </c>
      <c r="M6632">
        <v>0.2</v>
      </c>
      <c r="N6632" s="2">
        <v>3034.83</v>
      </c>
      <c r="O6632" s="2">
        <v>3993.2</v>
      </c>
      <c r="P6632" s="2">
        <f>(Table1[[#This Row],[Unit Price]]-Table1[[#This Row],[Discount Applied]])*Table1[[#This Row],[Order Quantity]]</f>
        <v>11979</v>
      </c>
      <c r="Q6632">
        <f>Table1[[#This Row],[Revenue]]-(Table1[[#This Row],[Unit Cost]]*Table1[[#This Row],[Order Quantity]])</f>
        <v>2874.51</v>
      </c>
    </row>
    <row r="6633" spans="1:17" x14ac:dyDescent="0.25">
      <c r="A6633" t="s">
        <v>6658</v>
      </c>
      <c r="B6633" t="s">
        <v>18</v>
      </c>
      <c r="C6633" t="s">
        <v>19</v>
      </c>
      <c r="D6633" s="1">
        <v>44000</v>
      </c>
      <c r="E6633" s="1">
        <v>44072</v>
      </c>
      <c r="F6633" s="1">
        <v>44095</v>
      </c>
      <c r="G6633" s="1">
        <v>44100</v>
      </c>
      <c r="H6633">
        <v>4</v>
      </c>
      <c r="I6633">
        <v>7</v>
      </c>
      <c r="J6633">
        <v>146</v>
      </c>
      <c r="K6633">
        <v>43</v>
      </c>
      <c r="L6633">
        <v>1</v>
      </c>
      <c r="M6633">
        <v>0.05</v>
      </c>
      <c r="N6633" s="2">
        <v>2247.85</v>
      </c>
      <c r="O6633" s="2">
        <v>3685</v>
      </c>
      <c r="P6633" s="2">
        <f>(Table1[[#This Row],[Unit Price]]-Table1[[#This Row],[Discount Applied]])*Table1[[#This Row],[Order Quantity]]</f>
        <v>3684.95</v>
      </c>
      <c r="Q6633">
        <f>Table1[[#This Row],[Revenue]]-(Table1[[#This Row],[Unit Cost]]*Table1[[#This Row],[Order Quantity]])</f>
        <v>1437.1</v>
      </c>
    </row>
    <row r="6634" spans="1:17" x14ac:dyDescent="0.25">
      <c r="A6634" t="s">
        <v>6659</v>
      </c>
      <c r="B6634" t="s">
        <v>33</v>
      </c>
      <c r="C6634" t="s">
        <v>24</v>
      </c>
      <c r="D6634" s="1">
        <v>43377</v>
      </c>
      <c r="E6634" s="1">
        <v>43351</v>
      </c>
      <c r="F6634" s="1">
        <v>43327</v>
      </c>
      <c r="G6634" s="1">
        <v>43337</v>
      </c>
      <c r="H6634">
        <v>27</v>
      </c>
      <c r="I6634">
        <v>30</v>
      </c>
      <c r="J6634">
        <v>329</v>
      </c>
      <c r="K6634">
        <v>40</v>
      </c>
      <c r="L6634">
        <v>4</v>
      </c>
      <c r="M6634">
        <v>0.1</v>
      </c>
      <c r="N6634">
        <v>91.32</v>
      </c>
      <c r="O6634">
        <v>194.3</v>
      </c>
      <c r="P6634" s="2">
        <f>(Table1[[#This Row],[Unit Price]]-Table1[[#This Row],[Discount Applied]])*Table1[[#This Row],[Order Quantity]]</f>
        <v>776.80000000000007</v>
      </c>
      <c r="Q6634">
        <f>Table1[[#This Row],[Revenue]]-(Table1[[#This Row],[Unit Cost]]*Table1[[#This Row],[Order Quantity]])</f>
        <v>411.5200000000001</v>
      </c>
    </row>
    <row r="6635" spans="1:17" x14ac:dyDescent="0.25">
      <c r="A6635" t="s">
        <v>6660</v>
      </c>
      <c r="B6635" t="s">
        <v>23</v>
      </c>
      <c r="C6635" t="s">
        <v>34</v>
      </c>
      <c r="D6635" s="1">
        <v>44107</v>
      </c>
      <c r="E6635" s="1">
        <v>44072</v>
      </c>
      <c r="F6635" s="1">
        <v>44094</v>
      </c>
      <c r="G6635" s="1">
        <v>44100</v>
      </c>
      <c r="H6635">
        <v>24</v>
      </c>
      <c r="I6635">
        <v>48</v>
      </c>
      <c r="J6635">
        <v>309</v>
      </c>
      <c r="K6635">
        <v>18</v>
      </c>
      <c r="L6635">
        <v>6</v>
      </c>
      <c r="M6635">
        <v>0.3</v>
      </c>
      <c r="N6635" s="2">
        <v>1919.15</v>
      </c>
      <c r="O6635" s="2">
        <v>2284.6999999999998</v>
      </c>
      <c r="P6635" s="2">
        <f>(Table1[[#This Row],[Unit Price]]-Table1[[#This Row],[Discount Applied]])*Table1[[#This Row],[Order Quantity]]</f>
        <v>13706.399999999998</v>
      </c>
      <c r="Q6635">
        <f>Table1[[#This Row],[Revenue]]-(Table1[[#This Row],[Unit Cost]]*Table1[[#This Row],[Order Quantity]])</f>
        <v>2191.4999999999964</v>
      </c>
    </row>
    <row r="6636" spans="1:17" x14ac:dyDescent="0.25">
      <c r="A6636" t="s">
        <v>6661</v>
      </c>
      <c r="B6636" t="s">
        <v>18</v>
      </c>
      <c r="C6636" t="s">
        <v>19</v>
      </c>
      <c r="D6636" s="1">
        <v>44000</v>
      </c>
      <c r="E6636" s="1">
        <v>44072</v>
      </c>
      <c r="F6636" s="1">
        <v>44093</v>
      </c>
      <c r="G6636" s="1">
        <v>44096</v>
      </c>
      <c r="H6636">
        <v>9</v>
      </c>
      <c r="I6636">
        <v>13</v>
      </c>
      <c r="J6636">
        <v>191</v>
      </c>
      <c r="K6636">
        <v>23</v>
      </c>
      <c r="L6636">
        <v>6</v>
      </c>
      <c r="M6636">
        <v>7.4999999999999997E-2</v>
      </c>
      <c r="N6636" s="2">
        <v>1927.46</v>
      </c>
      <c r="O6636" s="2">
        <v>3323.2</v>
      </c>
      <c r="P6636" s="2">
        <f>(Table1[[#This Row],[Unit Price]]-Table1[[#This Row],[Discount Applied]])*Table1[[#This Row],[Order Quantity]]</f>
        <v>19938.75</v>
      </c>
      <c r="Q6636">
        <f>Table1[[#This Row],[Revenue]]-(Table1[[#This Row],[Unit Cost]]*Table1[[#This Row],[Order Quantity]])</f>
        <v>8373.99</v>
      </c>
    </row>
    <row r="6637" spans="1:17" x14ac:dyDescent="0.25">
      <c r="A6637" t="s">
        <v>6662</v>
      </c>
      <c r="B6637" t="s">
        <v>21</v>
      </c>
      <c r="C6637" t="s">
        <v>34</v>
      </c>
      <c r="D6637" s="1">
        <v>44000</v>
      </c>
      <c r="E6637" s="1">
        <v>44073</v>
      </c>
      <c r="F6637" s="1">
        <v>44113</v>
      </c>
      <c r="G6637" s="1">
        <v>44087</v>
      </c>
      <c r="H6637">
        <v>13</v>
      </c>
      <c r="I6637">
        <v>4</v>
      </c>
      <c r="J6637">
        <v>328</v>
      </c>
      <c r="K6637">
        <v>17</v>
      </c>
      <c r="L6637">
        <v>3</v>
      </c>
      <c r="M6637">
        <v>0.3</v>
      </c>
      <c r="N6637">
        <v>431.48</v>
      </c>
      <c r="O6637" s="2">
        <v>1078.7</v>
      </c>
      <c r="P6637" s="2">
        <f>(Table1[[#This Row],[Unit Price]]-Table1[[#This Row],[Discount Applied]])*Table1[[#This Row],[Order Quantity]]</f>
        <v>3235.2000000000003</v>
      </c>
      <c r="Q6637">
        <f>Table1[[#This Row],[Revenue]]-(Table1[[#This Row],[Unit Cost]]*Table1[[#This Row],[Order Quantity]])</f>
        <v>1940.7600000000002</v>
      </c>
    </row>
    <row r="6638" spans="1:17" x14ac:dyDescent="0.25">
      <c r="A6638" t="s">
        <v>6663</v>
      </c>
      <c r="B6638" t="s">
        <v>21</v>
      </c>
      <c r="C6638" t="s">
        <v>19</v>
      </c>
      <c r="D6638" s="1">
        <v>44107</v>
      </c>
      <c r="E6638" s="1">
        <v>44073</v>
      </c>
      <c r="F6638" s="1">
        <v>44101</v>
      </c>
      <c r="G6638" s="1">
        <v>43961</v>
      </c>
      <c r="H6638">
        <v>20</v>
      </c>
      <c r="I6638">
        <v>38</v>
      </c>
      <c r="J6638">
        <v>88</v>
      </c>
      <c r="K6638">
        <v>46</v>
      </c>
      <c r="L6638">
        <v>5</v>
      </c>
      <c r="M6638">
        <v>7.4999999999999997E-2</v>
      </c>
      <c r="N6638">
        <v>606.22</v>
      </c>
      <c r="O6638" s="2">
        <v>1045.2</v>
      </c>
      <c r="P6638" s="2">
        <f>(Table1[[#This Row],[Unit Price]]-Table1[[#This Row],[Discount Applied]])*Table1[[#This Row],[Order Quantity]]</f>
        <v>5225.625</v>
      </c>
      <c r="Q6638">
        <f>Table1[[#This Row],[Revenue]]-(Table1[[#This Row],[Unit Cost]]*Table1[[#This Row],[Order Quantity]])</f>
        <v>2194.5249999999996</v>
      </c>
    </row>
    <row r="6639" spans="1:17" x14ac:dyDescent="0.25">
      <c r="A6639" t="s">
        <v>6664</v>
      </c>
      <c r="B6639" t="s">
        <v>21</v>
      </c>
      <c r="C6639" t="s">
        <v>34</v>
      </c>
      <c r="D6639" s="1">
        <v>44107</v>
      </c>
      <c r="E6639" s="1">
        <v>44073</v>
      </c>
      <c r="F6639" s="1">
        <v>44083</v>
      </c>
      <c r="G6639" s="1">
        <v>44092</v>
      </c>
      <c r="H6639">
        <v>13</v>
      </c>
      <c r="I6639">
        <v>35</v>
      </c>
      <c r="J6639">
        <v>271</v>
      </c>
      <c r="K6639">
        <v>30</v>
      </c>
      <c r="L6639">
        <v>7</v>
      </c>
      <c r="M6639">
        <v>0.05</v>
      </c>
      <c r="N6639" s="2">
        <v>1931.95</v>
      </c>
      <c r="O6639" s="2">
        <v>2646.5</v>
      </c>
      <c r="P6639" s="2">
        <f>(Table1[[#This Row],[Unit Price]]-Table1[[#This Row],[Discount Applied]])*Table1[[#This Row],[Order Quantity]]</f>
        <v>18525.149999999998</v>
      </c>
      <c r="Q6639">
        <f>Table1[[#This Row],[Revenue]]-(Table1[[#This Row],[Unit Cost]]*Table1[[#This Row],[Order Quantity]])</f>
        <v>5001.4999999999982</v>
      </c>
    </row>
    <row r="6640" spans="1:17" x14ac:dyDescent="0.25">
      <c r="A6640" t="s">
        <v>6665</v>
      </c>
      <c r="B6640" t="s">
        <v>21</v>
      </c>
      <c r="C6640" t="s">
        <v>34</v>
      </c>
      <c r="D6640" s="1">
        <v>44000</v>
      </c>
      <c r="E6640" s="1">
        <v>44073</v>
      </c>
      <c r="F6640" s="1">
        <v>44090</v>
      </c>
      <c r="G6640" s="1">
        <v>44097</v>
      </c>
      <c r="H6640">
        <v>19</v>
      </c>
      <c r="I6640">
        <v>27</v>
      </c>
      <c r="J6640">
        <v>300</v>
      </c>
      <c r="K6640">
        <v>28</v>
      </c>
      <c r="L6640">
        <v>1</v>
      </c>
      <c r="M6640">
        <v>0.2</v>
      </c>
      <c r="N6640" s="2">
        <v>1786.62</v>
      </c>
      <c r="O6640" s="2">
        <v>2666.6</v>
      </c>
      <c r="P6640" s="2">
        <f>(Table1[[#This Row],[Unit Price]]-Table1[[#This Row],[Discount Applied]])*Table1[[#This Row],[Order Quantity]]</f>
        <v>2666.4</v>
      </c>
      <c r="Q6640">
        <f>Table1[[#This Row],[Revenue]]-(Table1[[#This Row],[Unit Cost]]*Table1[[#This Row],[Order Quantity]])</f>
        <v>879.7800000000002</v>
      </c>
    </row>
    <row r="6641" spans="1:17" x14ac:dyDescent="0.25">
      <c r="A6641" t="s">
        <v>6666</v>
      </c>
      <c r="B6641" t="s">
        <v>23</v>
      </c>
      <c r="C6641" t="s">
        <v>19</v>
      </c>
      <c r="D6641" s="1">
        <v>44000</v>
      </c>
      <c r="E6641" s="1">
        <v>44073</v>
      </c>
      <c r="F6641" s="1">
        <v>44083</v>
      </c>
      <c r="G6641" s="1">
        <v>44093</v>
      </c>
      <c r="H6641">
        <v>21</v>
      </c>
      <c r="I6641">
        <v>1</v>
      </c>
      <c r="J6641">
        <v>106</v>
      </c>
      <c r="K6641">
        <v>25</v>
      </c>
      <c r="L6641">
        <v>1</v>
      </c>
      <c r="M6641">
        <v>0.3</v>
      </c>
      <c r="N6641">
        <v>831.34</v>
      </c>
      <c r="O6641" s="2">
        <v>1889.4</v>
      </c>
      <c r="P6641" s="2">
        <f>(Table1[[#This Row],[Unit Price]]-Table1[[#This Row],[Discount Applied]])*Table1[[#This Row],[Order Quantity]]</f>
        <v>1889.1000000000001</v>
      </c>
      <c r="Q6641">
        <f>Table1[[#This Row],[Revenue]]-(Table1[[#This Row],[Unit Cost]]*Table1[[#This Row],[Order Quantity]])</f>
        <v>1057.7600000000002</v>
      </c>
    </row>
    <row r="6642" spans="1:17" x14ac:dyDescent="0.25">
      <c r="A6642" t="s">
        <v>6667</v>
      </c>
      <c r="B6642" t="s">
        <v>18</v>
      </c>
      <c r="C6642" t="s">
        <v>19</v>
      </c>
      <c r="D6642" s="1">
        <v>44000</v>
      </c>
      <c r="E6642" s="1">
        <v>44073</v>
      </c>
      <c r="F6642" s="1">
        <v>44087</v>
      </c>
      <c r="G6642" s="1">
        <v>44096</v>
      </c>
      <c r="H6642">
        <v>1</v>
      </c>
      <c r="I6642">
        <v>41</v>
      </c>
      <c r="J6642">
        <v>158</v>
      </c>
      <c r="K6642">
        <v>13</v>
      </c>
      <c r="L6642">
        <v>3</v>
      </c>
      <c r="M6642">
        <v>0.1</v>
      </c>
      <c r="N6642" s="2">
        <v>1296.05</v>
      </c>
      <c r="O6642" s="2">
        <v>2492.4</v>
      </c>
      <c r="P6642" s="2">
        <f>(Table1[[#This Row],[Unit Price]]-Table1[[#This Row],[Discount Applied]])*Table1[[#This Row],[Order Quantity]]</f>
        <v>7476.9000000000005</v>
      </c>
      <c r="Q6642">
        <f>Table1[[#This Row],[Revenue]]-(Table1[[#This Row],[Unit Cost]]*Table1[[#This Row],[Order Quantity]])</f>
        <v>3588.7500000000009</v>
      </c>
    </row>
    <row r="6643" spans="1:17" x14ac:dyDescent="0.25">
      <c r="A6643" t="s">
        <v>6668</v>
      </c>
      <c r="B6643" t="s">
        <v>21</v>
      </c>
      <c r="C6643" t="s">
        <v>19</v>
      </c>
      <c r="D6643" s="1">
        <v>44000</v>
      </c>
      <c r="E6643" s="1">
        <v>44073</v>
      </c>
      <c r="F6643" s="1">
        <v>44113</v>
      </c>
      <c r="G6643" s="1">
        <v>44089</v>
      </c>
      <c r="H6643">
        <v>15</v>
      </c>
      <c r="I6643">
        <v>5</v>
      </c>
      <c r="J6643">
        <v>102</v>
      </c>
      <c r="K6643">
        <v>31</v>
      </c>
      <c r="L6643">
        <v>8</v>
      </c>
      <c r="M6643">
        <v>0.05</v>
      </c>
      <c r="N6643">
        <v>896.19</v>
      </c>
      <c r="O6643" s="2">
        <v>1179.2</v>
      </c>
      <c r="P6643" s="2">
        <f>(Table1[[#This Row],[Unit Price]]-Table1[[#This Row],[Discount Applied]])*Table1[[#This Row],[Order Quantity]]</f>
        <v>9433.2000000000007</v>
      </c>
      <c r="Q6643">
        <f>Table1[[#This Row],[Revenue]]-(Table1[[#This Row],[Unit Cost]]*Table1[[#This Row],[Order Quantity]])</f>
        <v>2263.6800000000003</v>
      </c>
    </row>
    <row r="6644" spans="1:17" x14ac:dyDescent="0.25">
      <c r="A6644" t="s">
        <v>6669</v>
      </c>
      <c r="B6644" t="s">
        <v>33</v>
      </c>
      <c r="C6644" t="s">
        <v>29</v>
      </c>
      <c r="D6644" s="1">
        <v>44000</v>
      </c>
      <c r="E6644" s="1">
        <v>44074</v>
      </c>
      <c r="F6644" s="1">
        <v>44102</v>
      </c>
      <c r="G6644" s="1">
        <v>44022</v>
      </c>
      <c r="H6644">
        <v>26</v>
      </c>
      <c r="I6644">
        <v>48</v>
      </c>
      <c r="J6644">
        <v>40</v>
      </c>
      <c r="K6644">
        <v>47</v>
      </c>
      <c r="L6644">
        <v>6</v>
      </c>
      <c r="M6644">
        <v>0.05</v>
      </c>
      <c r="N6644" s="2">
        <v>1530.01</v>
      </c>
      <c r="O6644" s="2">
        <v>2318.1999999999998</v>
      </c>
      <c r="P6644" s="2">
        <f>(Table1[[#This Row],[Unit Price]]-Table1[[#This Row],[Discount Applied]])*Table1[[#This Row],[Order Quantity]]</f>
        <v>13908.899999999998</v>
      </c>
      <c r="Q6644">
        <f>Table1[[#This Row],[Revenue]]-(Table1[[#This Row],[Unit Cost]]*Table1[[#This Row],[Order Quantity]])</f>
        <v>4728.8399999999983</v>
      </c>
    </row>
    <row r="6645" spans="1:17" x14ac:dyDescent="0.25">
      <c r="A6645" t="s">
        <v>6670</v>
      </c>
      <c r="B6645" t="s">
        <v>18</v>
      </c>
      <c r="C6645" t="s">
        <v>43</v>
      </c>
      <c r="D6645" s="1">
        <v>43377</v>
      </c>
      <c r="E6645" s="1">
        <v>43351</v>
      </c>
      <c r="F6645" s="1">
        <v>43229</v>
      </c>
      <c r="G6645" s="1">
        <v>43321</v>
      </c>
      <c r="H6645">
        <v>1</v>
      </c>
      <c r="I6645">
        <v>2</v>
      </c>
      <c r="J6645">
        <v>82</v>
      </c>
      <c r="K6645">
        <v>35</v>
      </c>
      <c r="L6645">
        <v>4</v>
      </c>
      <c r="M6645">
        <v>0.05</v>
      </c>
      <c r="N6645" s="2">
        <v>4638.08</v>
      </c>
      <c r="O6645" s="2">
        <v>6184.1</v>
      </c>
      <c r="P6645" s="2">
        <f>(Table1[[#This Row],[Unit Price]]-Table1[[#This Row],[Discount Applied]])*Table1[[#This Row],[Order Quantity]]</f>
        <v>24736.2</v>
      </c>
      <c r="Q6645">
        <f>Table1[[#This Row],[Revenue]]-(Table1[[#This Row],[Unit Cost]]*Table1[[#This Row],[Order Quantity]])</f>
        <v>6183.880000000001</v>
      </c>
    </row>
    <row r="6646" spans="1:17" x14ac:dyDescent="0.25">
      <c r="A6646" t="s">
        <v>6671</v>
      </c>
      <c r="B6646" t="s">
        <v>18</v>
      </c>
      <c r="C6646" t="s">
        <v>24</v>
      </c>
      <c r="D6646" s="1">
        <v>44107</v>
      </c>
      <c r="E6646" s="1">
        <v>44074</v>
      </c>
      <c r="F6646" s="1">
        <v>44052</v>
      </c>
      <c r="G6646" s="1">
        <v>44089</v>
      </c>
      <c r="H6646">
        <v>6</v>
      </c>
      <c r="I6646">
        <v>15</v>
      </c>
      <c r="J6646">
        <v>341</v>
      </c>
      <c r="K6646">
        <v>11</v>
      </c>
      <c r="L6646">
        <v>4</v>
      </c>
      <c r="M6646">
        <v>7.4999999999999997E-2</v>
      </c>
      <c r="N6646" s="2">
        <v>2831.76</v>
      </c>
      <c r="O6646" s="2">
        <v>3584.5</v>
      </c>
      <c r="P6646" s="2">
        <f>(Table1[[#This Row],[Unit Price]]-Table1[[#This Row],[Discount Applied]])*Table1[[#This Row],[Order Quantity]]</f>
        <v>14337.7</v>
      </c>
      <c r="Q6646">
        <f>Table1[[#This Row],[Revenue]]-(Table1[[#This Row],[Unit Cost]]*Table1[[#This Row],[Order Quantity]])</f>
        <v>3010.66</v>
      </c>
    </row>
    <row r="6647" spans="1:17" x14ac:dyDescent="0.25">
      <c r="A6647" t="s">
        <v>6672</v>
      </c>
      <c r="B6647" t="s">
        <v>18</v>
      </c>
      <c r="C6647" t="s">
        <v>43</v>
      </c>
      <c r="D6647" s="1">
        <v>44000</v>
      </c>
      <c r="E6647" s="1">
        <v>44074</v>
      </c>
      <c r="F6647" s="1">
        <v>44095</v>
      </c>
      <c r="G6647" s="1">
        <v>44096</v>
      </c>
      <c r="H6647">
        <v>7</v>
      </c>
      <c r="I6647">
        <v>30</v>
      </c>
      <c r="J6647">
        <v>80</v>
      </c>
      <c r="K6647">
        <v>35</v>
      </c>
      <c r="L6647">
        <v>4</v>
      </c>
      <c r="M6647">
        <v>0.05</v>
      </c>
      <c r="N6647" s="2">
        <v>1879.95</v>
      </c>
      <c r="O6647" s="2">
        <v>3999.9</v>
      </c>
      <c r="P6647" s="2">
        <f>(Table1[[#This Row],[Unit Price]]-Table1[[#This Row],[Discount Applied]])*Table1[[#This Row],[Order Quantity]]</f>
        <v>15999.4</v>
      </c>
      <c r="Q6647">
        <f>Table1[[#This Row],[Revenue]]-(Table1[[#This Row],[Unit Cost]]*Table1[[#This Row],[Order Quantity]])</f>
        <v>8479.5999999999985</v>
      </c>
    </row>
    <row r="6648" spans="1:17" x14ac:dyDescent="0.25">
      <c r="A6648" t="s">
        <v>6673</v>
      </c>
      <c r="B6648" t="s">
        <v>18</v>
      </c>
      <c r="C6648" t="s">
        <v>29</v>
      </c>
      <c r="D6648" s="1">
        <v>44000</v>
      </c>
      <c r="E6648" s="1">
        <v>44074</v>
      </c>
      <c r="F6648" s="1">
        <v>43870</v>
      </c>
      <c r="G6648" s="1">
        <v>44113</v>
      </c>
      <c r="H6648">
        <v>1</v>
      </c>
      <c r="I6648">
        <v>5</v>
      </c>
      <c r="J6648">
        <v>11</v>
      </c>
      <c r="K6648">
        <v>36</v>
      </c>
      <c r="L6648">
        <v>1</v>
      </c>
      <c r="M6648">
        <v>7.4999999999999997E-2</v>
      </c>
      <c r="N6648" s="2">
        <v>1677.14</v>
      </c>
      <c r="O6648" s="2">
        <v>1996.6</v>
      </c>
      <c r="P6648" s="2">
        <f>(Table1[[#This Row],[Unit Price]]-Table1[[#This Row],[Discount Applied]])*Table1[[#This Row],[Order Quantity]]</f>
        <v>1996.5249999999999</v>
      </c>
      <c r="Q6648">
        <f>Table1[[#This Row],[Revenue]]-(Table1[[#This Row],[Unit Cost]]*Table1[[#This Row],[Order Quantity]])</f>
        <v>319.38499999999976</v>
      </c>
    </row>
    <row r="6649" spans="1:17" x14ac:dyDescent="0.25">
      <c r="A6649" t="s">
        <v>6674</v>
      </c>
      <c r="B6649" t="s">
        <v>18</v>
      </c>
      <c r="C6649" t="s">
        <v>34</v>
      </c>
      <c r="D6649" s="1">
        <v>44000</v>
      </c>
      <c r="E6649" s="1">
        <v>44074</v>
      </c>
      <c r="F6649" s="1">
        <v>44090</v>
      </c>
      <c r="G6649" s="1">
        <v>44094</v>
      </c>
      <c r="H6649">
        <v>3</v>
      </c>
      <c r="I6649">
        <v>7</v>
      </c>
      <c r="J6649">
        <v>276</v>
      </c>
      <c r="K6649">
        <v>22</v>
      </c>
      <c r="L6649">
        <v>6</v>
      </c>
      <c r="M6649">
        <v>0.1</v>
      </c>
      <c r="N6649">
        <v>826.58</v>
      </c>
      <c r="O6649" s="2">
        <v>1132.3</v>
      </c>
      <c r="P6649" s="2">
        <f>(Table1[[#This Row],[Unit Price]]-Table1[[#This Row],[Discount Applied]])*Table1[[#This Row],[Order Quantity]]</f>
        <v>6793.2000000000007</v>
      </c>
      <c r="Q6649">
        <f>Table1[[#This Row],[Revenue]]-(Table1[[#This Row],[Unit Cost]]*Table1[[#This Row],[Order Quantity]])</f>
        <v>1833.7200000000003</v>
      </c>
    </row>
    <row r="6650" spans="1:17" x14ac:dyDescent="0.25">
      <c r="A6650" t="s">
        <v>6675</v>
      </c>
      <c r="B6650" t="s">
        <v>23</v>
      </c>
      <c r="C6650" t="s">
        <v>19</v>
      </c>
      <c r="D6650" s="1">
        <v>44000</v>
      </c>
      <c r="E6650" s="1">
        <v>44074</v>
      </c>
      <c r="F6650" s="1">
        <v>44095</v>
      </c>
      <c r="G6650" s="1">
        <v>44100</v>
      </c>
      <c r="H6650">
        <v>21</v>
      </c>
      <c r="I6650">
        <v>18</v>
      </c>
      <c r="J6650">
        <v>201</v>
      </c>
      <c r="K6650">
        <v>31</v>
      </c>
      <c r="L6650">
        <v>1</v>
      </c>
      <c r="M6650">
        <v>0.05</v>
      </c>
      <c r="N6650" s="2">
        <v>1413.43</v>
      </c>
      <c r="O6650" s="2">
        <v>1963.1</v>
      </c>
      <c r="P6650" s="2">
        <f>(Table1[[#This Row],[Unit Price]]-Table1[[#This Row],[Discount Applied]])*Table1[[#This Row],[Order Quantity]]</f>
        <v>1963.05</v>
      </c>
      <c r="Q6650">
        <f>Table1[[#This Row],[Revenue]]-(Table1[[#This Row],[Unit Cost]]*Table1[[#This Row],[Order Quantity]])</f>
        <v>549.61999999999989</v>
      </c>
    </row>
    <row r="6651" spans="1:17" x14ac:dyDescent="0.25">
      <c r="A6651" t="s">
        <v>6676</v>
      </c>
      <c r="B6651" t="s">
        <v>23</v>
      </c>
      <c r="C6651" t="s">
        <v>24</v>
      </c>
      <c r="D6651" s="1">
        <v>44000</v>
      </c>
      <c r="E6651" s="1">
        <v>44074</v>
      </c>
      <c r="F6651" s="1">
        <v>43991</v>
      </c>
      <c r="G6651" s="1">
        <v>44090</v>
      </c>
      <c r="H6651">
        <v>22</v>
      </c>
      <c r="I6651">
        <v>44</v>
      </c>
      <c r="J6651">
        <v>356</v>
      </c>
      <c r="K6651">
        <v>8</v>
      </c>
      <c r="L6651">
        <v>4</v>
      </c>
      <c r="M6651">
        <v>0.1</v>
      </c>
      <c r="N6651" s="2">
        <v>1611.69</v>
      </c>
      <c r="O6651" s="2">
        <v>1896.1</v>
      </c>
      <c r="P6651" s="2">
        <f>(Table1[[#This Row],[Unit Price]]-Table1[[#This Row],[Discount Applied]])*Table1[[#This Row],[Order Quantity]]</f>
        <v>7584</v>
      </c>
      <c r="Q6651">
        <f>Table1[[#This Row],[Revenue]]-(Table1[[#This Row],[Unit Cost]]*Table1[[#This Row],[Order Quantity]])</f>
        <v>1137.2399999999998</v>
      </c>
    </row>
    <row r="6652" spans="1:17" x14ac:dyDescent="0.25">
      <c r="A6652" t="s">
        <v>6677</v>
      </c>
      <c r="B6652" t="s">
        <v>18</v>
      </c>
      <c r="C6652" t="s">
        <v>43</v>
      </c>
      <c r="D6652" s="1">
        <v>44000</v>
      </c>
      <c r="E6652" s="1">
        <v>44074</v>
      </c>
      <c r="F6652" s="1">
        <v>44090</v>
      </c>
      <c r="G6652" s="1">
        <v>44099</v>
      </c>
      <c r="H6652">
        <v>9</v>
      </c>
      <c r="I6652">
        <v>11</v>
      </c>
      <c r="J6652">
        <v>76</v>
      </c>
      <c r="K6652">
        <v>27</v>
      </c>
      <c r="L6652">
        <v>3</v>
      </c>
      <c r="M6652">
        <v>0.15</v>
      </c>
      <c r="N6652">
        <v>538.67999999999995</v>
      </c>
      <c r="O6652">
        <v>804</v>
      </c>
      <c r="P6652" s="2">
        <f>(Table1[[#This Row],[Unit Price]]-Table1[[#This Row],[Discount Applied]])*Table1[[#This Row],[Order Quantity]]</f>
        <v>2411.5500000000002</v>
      </c>
      <c r="Q6652">
        <f>Table1[[#This Row],[Revenue]]-(Table1[[#This Row],[Unit Cost]]*Table1[[#This Row],[Order Quantity]])</f>
        <v>795.51000000000022</v>
      </c>
    </row>
    <row r="6653" spans="1:17" x14ac:dyDescent="0.25">
      <c r="A6653" t="s">
        <v>6678</v>
      </c>
      <c r="B6653" t="s">
        <v>21</v>
      </c>
      <c r="C6653" t="s">
        <v>43</v>
      </c>
      <c r="D6653" s="1">
        <v>44107</v>
      </c>
      <c r="E6653" s="1">
        <v>44074</v>
      </c>
      <c r="F6653" s="1">
        <v>43991</v>
      </c>
      <c r="G6653" s="1">
        <v>44089</v>
      </c>
      <c r="H6653">
        <v>19</v>
      </c>
      <c r="I6653">
        <v>11</v>
      </c>
      <c r="J6653">
        <v>63</v>
      </c>
      <c r="K6653">
        <v>1</v>
      </c>
      <c r="L6653">
        <v>1</v>
      </c>
      <c r="M6653">
        <v>0.1</v>
      </c>
      <c r="N6653">
        <v>128.91</v>
      </c>
      <c r="O6653">
        <v>174.2</v>
      </c>
      <c r="P6653" s="2">
        <f>(Table1[[#This Row],[Unit Price]]-Table1[[#This Row],[Discount Applied]])*Table1[[#This Row],[Order Quantity]]</f>
        <v>174.1</v>
      </c>
      <c r="Q6653">
        <f>Table1[[#This Row],[Revenue]]-(Table1[[#This Row],[Unit Cost]]*Table1[[#This Row],[Order Quantity]])</f>
        <v>45.19</v>
      </c>
    </row>
    <row r="6654" spans="1:17" x14ac:dyDescent="0.25">
      <c r="A6654" t="s">
        <v>6679</v>
      </c>
      <c r="B6654" t="s">
        <v>33</v>
      </c>
      <c r="C6654" t="s">
        <v>26</v>
      </c>
      <c r="D6654" s="1">
        <v>44107</v>
      </c>
      <c r="E6654" s="1">
        <v>44074</v>
      </c>
      <c r="F6654" s="1">
        <v>44091</v>
      </c>
      <c r="G6654" s="1">
        <v>44101</v>
      </c>
      <c r="H6654">
        <v>28</v>
      </c>
      <c r="I6654">
        <v>4</v>
      </c>
      <c r="J6654">
        <v>251</v>
      </c>
      <c r="K6654">
        <v>18</v>
      </c>
      <c r="L6654">
        <v>8</v>
      </c>
      <c r="M6654">
        <v>0.05</v>
      </c>
      <c r="N6654" s="2">
        <v>1688.27</v>
      </c>
      <c r="O6654" s="2">
        <v>3926.2</v>
      </c>
      <c r="P6654" s="2">
        <f>(Table1[[#This Row],[Unit Price]]-Table1[[#This Row],[Discount Applied]])*Table1[[#This Row],[Order Quantity]]</f>
        <v>31409.199999999997</v>
      </c>
      <c r="Q6654">
        <f>Table1[[#This Row],[Revenue]]-(Table1[[#This Row],[Unit Cost]]*Table1[[#This Row],[Order Quantity]])</f>
        <v>17903.039999999997</v>
      </c>
    </row>
    <row r="6655" spans="1:17" x14ac:dyDescent="0.25">
      <c r="A6655" t="s">
        <v>6680</v>
      </c>
      <c r="B6655" t="s">
        <v>18</v>
      </c>
      <c r="C6655" t="s">
        <v>26</v>
      </c>
      <c r="D6655" s="1">
        <v>44000</v>
      </c>
      <c r="E6655" s="1">
        <v>44074</v>
      </c>
      <c r="F6655" s="1">
        <v>44021</v>
      </c>
      <c r="G6655" s="1">
        <v>44090</v>
      </c>
      <c r="H6655">
        <v>11</v>
      </c>
      <c r="I6655">
        <v>1</v>
      </c>
      <c r="J6655">
        <v>229</v>
      </c>
      <c r="K6655">
        <v>9</v>
      </c>
      <c r="L6655">
        <v>2</v>
      </c>
      <c r="M6655">
        <v>0.1</v>
      </c>
      <c r="N6655">
        <v>141.1</v>
      </c>
      <c r="O6655">
        <v>180.9</v>
      </c>
      <c r="P6655" s="2">
        <f>(Table1[[#This Row],[Unit Price]]-Table1[[#This Row],[Discount Applied]])*Table1[[#This Row],[Order Quantity]]</f>
        <v>361.6</v>
      </c>
      <c r="Q6655">
        <f>Table1[[#This Row],[Revenue]]-(Table1[[#This Row],[Unit Cost]]*Table1[[#This Row],[Order Quantity]])</f>
        <v>79.400000000000034</v>
      </c>
    </row>
    <row r="6656" spans="1:17" x14ac:dyDescent="0.25">
      <c r="A6656" t="s">
        <v>6681</v>
      </c>
      <c r="B6656" t="s">
        <v>23</v>
      </c>
      <c r="C6656" t="s">
        <v>19</v>
      </c>
      <c r="D6656" s="1">
        <v>43377</v>
      </c>
      <c r="E6656" s="1">
        <v>43351</v>
      </c>
      <c r="F6656" s="1">
        <v>43327</v>
      </c>
      <c r="G6656" s="1">
        <v>43337</v>
      </c>
      <c r="H6656">
        <v>24</v>
      </c>
      <c r="I6656">
        <v>16</v>
      </c>
      <c r="J6656">
        <v>131</v>
      </c>
      <c r="K6656">
        <v>46</v>
      </c>
      <c r="L6656">
        <v>3</v>
      </c>
      <c r="M6656">
        <v>0.2</v>
      </c>
      <c r="N6656">
        <v>916.16</v>
      </c>
      <c r="O6656" s="2">
        <v>1728.6</v>
      </c>
      <c r="P6656" s="2">
        <f>(Table1[[#This Row],[Unit Price]]-Table1[[#This Row],[Discount Applied]])*Table1[[#This Row],[Order Quantity]]</f>
        <v>5185.2</v>
      </c>
      <c r="Q6656">
        <f>Table1[[#This Row],[Revenue]]-(Table1[[#This Row],[Unit Cost]]*Table1[[#This Row],[Order Quantity]])</f>
        <v>2436.7199999999998</v>
      </c>
    </row>
    <row r="6657" spans="1:17" x14ac:dyDescent="0.25">
      <c r="A6657" t="s">
        <v>6682</v>
      </c>
      <c r="B6657" t="s">
        <v>23</v>
      </c>
      <c r="C6657" t="s">
        <v>19</v>
      </c>
      <c r="D6657" s="1">
        <v>44107</v>
      </c>
      <c r="E6657" s="1">
        <v>44074</v>
      </c>
      <c r="F6657" s="1">
        <v>44052</v>
      </c>
      <c r="G6657" s="1">
        <v>44144</v>
      </c>
      <c r="H6657">
        <v>23</v>
      </c>
      <c r="I6657">
        <v>8</v>
      </c>
      <c r="J6657">
        <v>114</v>
      </c>
      <c r="K6657">
        <v>13</v>
      </c>
      <c r="L6657">
        <v>1</v>
      </c>
      <c r="M6657">
        <v>0.1</v>
      </c>
      <c r="N6657">
        <v>152.76</v>
      </c>
      <c r="O6657">
        <v>254.6</v>
      </c>
      <c r="P6657" s="2">
        <f>(Table1[[#This Row],[Unit Price]]-Table1[[#This Row],[Discount Applied]])*Table1[[#This Row],[Order Quantity]]</f>
        <v>254.5</v>
      </c>
      <c r="Q6657">
        <f>Table1[[#This Row],[Revenue]]-(Table1[[#This Row],[Unit Cost]]*Table1[[#This Row],[Order Quantity]])</f>
        <v>101.74000000000001</v>
      </c>
    </row>
    <row r="6658" spans="1:17" x14ac:dyDescent="0.25">
      <c r="A6658" t="s">
        <v>6683</v>
      </c>
      <c r="B6658" t="s">
        <v>21</v>
      </c>
      <c r="C6658" t="s">
        <v>24</v>
      </c>
      <c r="D6658" s="1">
        <v>44000</v>
      </c>
      <c r="E6658" s="1">
        <v>43839</v>
      </c>
      <c r="F6658" s="1">
        <v>44091</v>
      </c>
      <c r="G6658" s="1">
        <v>44098</v>
      </c>
      <c r="H6658">
        <v>17</v>
      </c>
      <c r="I6658">
        <v>28</v>
      </c>
      <c r="J6658">
        <v>342</v>
      </c>
      <c r="K6658">
        <v>41</v>
      </c>
      <c r="L6658">
        <v>4</v>
      </c>
      <c r="M6658">
        <v>0.15</v>
      </c>
      <c r="N6658">
        <v>566.15</v>
      </c>
      <c r="O6658" s="2">
        <v>1132.3</v>
      </c>
      <c r="P6658" s="2">
        <f>(Table1[[#This Row],[Unit Price]]-Table1[[#This Row],[Discount Applied]])*Table1[[#This Row],[Order Quantity]]</f>
        <v>4528.5999999999995</v>
      </c>
      <c r="Q6658">
        <f>Table1[[#This Row],[Revenue]]-(Table1[[#This Row],[Unit Cost]]*Table1[[#This Row],[Order Quantity]])</f>
        <v>2263.9999999999995</v>
      </c>
    </row>
    <row r="6659" spans="1:17" x14ac:dyDescent="0.25">
      <c r="A6659" t="s">
        <v>6684</v>
      </c>
      <c r="B6659" t="s">
        <v>18</v>
      </c>
      <c r="C6659" t="s">
        <v>19</v>
      </c>
      <c r="D6659" s="1">
        <v>44000</v>
      </c>
      <c r="E6659" s="1">
        <v>43839</v>
      </c>
      <c r="F6659" s="1">
        <v>44096</v>
      </c>
      <c r="G6659" s="1">
        <v>44097</v>
      </c>
      <c r="H6659">
        <v>4</v>
      </c>
      <c r="I6659">
        <v>37</v>
      </c>
      <c r="J6659">
        <v>168</v>
      </c>
      <c r="K6659">
        <v>13</v>
      </c>
      <c r="L6659">
        <v>6</v>
      </c>
      <c r="M6659">
        <v>0.1</v>
      </c>
      <c r="N6659">
        <v>166.29</v>
      </c>
      <c r="O6659">
        <v>227.8</v>
      </c>
      <c r="P6659" s="2">
        <f>(Table1[[#This Row],[Unit Price]]-Table1[[#This Row],[Discount Applied]])*Table1[[#This Row],[Order Quantity]]</f>
        <v>1366.2</v>
      </c>
      <c r="Q6659">
        <f>Table1[[#This Row],[Revenue]]-(Table1[[#This Row],[Unit Cost]]*Table1[[#This Row],[Order Quantity]])</f>
        <v>368.46000000000004</v>
      </c>
    </row>
    <row r="6660" spans="1:17" x14ac:dyDescent="0.25">
      <c r="A6660" t="s">
        <v>6685</v>
      </c>
      <c r="B6660" t="s">
        <v>18</v>
      </c>
      <c r="C6660" t="s">
        <v>19</v>
      </c>
      <c r="D6660" s="1">
        <v>44107</v>
      </c>
      <c r="E6660" s="1">
        <v>43839</v>
      </c>
      <c r="F6660" s="1">
        <v>43899</v>
      </c>
      <c r="G6660" s="1">
        <v>44021</v>
      </c>
      <c r="H6660">
        <v>7</v>
      </c>
      <c r="I6660">
        <v>13</v>
      </c>
      <c r="J6660">
        <v>144</v>
      </c>
      <c r="K6660">
        <v>18</v>
      </c>
      <c r="L6660">
        <v>4</v>
      </c>
      <c r="M6660">
        <v>0.2</v>
      </c>
      <c r="N6660" s="2">
        <v>1422.34</v>
      </c>
      <c r="O6660" s="2">
        <v>2003.3</v>
      </c>
      <c r="P6660" s="2">
        <f>(Table1[[#This Row],[Unit Price]]-Table1[[#This Row],[Discount Applied]])*Table1[[#This Row],[Order Quantity]]</f>
        <v>8012.4</v>
      </c>
      <c r="Q6660">
        <f>Table1[[#This Row],[Revenue]]-(Table1[[#This Row],[Unit Cost]]*Table1[[#This Row],[Order Quantity]])</f>
        <v>2323.04</v>
      </c>
    </row>
    <row r="6661" spans="1:17" x14ac:dyDescent="0.25">
      <c r="A6661" t="s">
        <v>6686</v>
      </c>
      <c r="B6661" t="s">
        <v>18</v>
      </c>
      <c r="C6661" t="s">
        <v>29</v>
      </c>
      <c r="D6661" s="1">
        <v>44000</v>
      </c>
      <c r="E6661" s="1">
        <v>43839</v>
      </c>
      <c r="F6661" s="1">
        <v>44099</v>
      </c>
      <c r="G6661" s="1">
        <v>44102</v>
      </c>
      <c r="H6661">
        <v>10</v>
      </c>
      <c r="I6661">
        <v>48</v>
      </c>
      <c r="J6661">
        <v>4</v>
      </c>
      <c r="K6661">
        <v>11</v>
      </c>
      <c r="L6661">
        <v>1</v>
      </c>
      <c r="M6661">
        <v>0.1</v>
      </c>
      <c r="N6661" s="2">
        <v>1818.65</v>
      </c>
      <c r="O6661" s="2">
        <v>2525.9</v>
      </c>
      <c r="P6661" s="2">
        <f>(Table1[[#This Row],[Unit Price]]-Table1[[#This Row],[Discount Applied]])*Table1[[#This Row],[Order Quantity]]</f>
        <v>2525.8000000000002</v>
      </c>
      <c r="Q6661">
        <f>Table1[[#This Row],[Revenue]]-(Table1[[#This Row],[Unit Cost]]*Table1[[#This Row],[Order Quantity]])</f>
        <v>707.15000000000009</v>
      </c>
    </row>
    <row r="6662" spans="1:17" x14ac:dyDescent="0.25">
      <c r="A6662" t="s">
        <v>6687</v>
      </c>
      <c r="B6662" t="s">
        <v>23</v>
      </c>
      <c r="C6662" t="s">
        <v>29</v>
      </c>
      <c r="D6662" s="1">
        <v>44000</v>
      </c>
      <c r="E6662" s="1">
        <v>43839</v>
      </c>
      <c r="F6662" s="1">
        <v>44088</v>
      </c>
      <c r="G6662" s="1">
        <v>44093</v>
      </c>
      <c r="H6662">
        <v>21</v>
      </c>
      <c r="I6662">
        <v>34</v>
      </c>
      <c r="J6662">
        <v>26</v>
      </c>
      <c r="K6662">
        <v>33</v>
      </c>
      <c r="L6662">
        <v>5</v>
      </c>
      <c r="M6662">
        <v>7.4999999999999997E-2</v>
      </c>
      <c r="N6662" s="2">
        <v>2178.1</v>
      </c>
      <c r="O6662" s="2">
        <v>3691.7</v>
      </c>
      <c r="P6662" s="2">
        <f>(Table1[[#This Row],[Unit Price]]-Table1[[#This Row],[Discount Applied]])*Table1[[#This Row],[Order Quantity]]</f>
        <v>18458.125</v>
      </c>
      <c r="Q6662">
        <f>Table1[[#This Row],[Revenue]]-(Table1[[#This Row],[Unit Cost]]*Table1[[#This Row],[Order Quantity]])</f>
        <v>7567.625</v>
      </c>
    </row>
    <row r="6663" spans="1:17" x14ac:dyDescent="0.25">
      <c r="A6663" t="s">
        <v>6688</v>
      </c>
      <c r="B6663" t="s">
        <v>23</v>
      </c>
      <c r="C6663" t="s">
        <v>26</v>
      </c>
      <c r="D6663" s="1">
        <v>44107</v>
      </c>
      <c r="E6663" s="1">
        <v>43839</v>
      </c>
      <c r="F6663" s="1">
        <v>44096</v>
      </c>
      <c r="G6663" s="1">
        <v>44103</v>
      </c>
      <c r="H6663">
        <v>20</v>
      </c>
      <c r="I6663">
        <v>5</v>
      </c>
      <c r="J6663">
        <v>209</v>
      </c>
      <c r="K6663">
        <v>41</v>
      </c>
      <c r="L6663">
        <v>2</v>
      </c>
      <c r="M6663">
        <v>0.1</v>
      </c>
      <c r="N6663" s="2">
        <v>1145.3699999999999</v>
      </c>
      <c r="O6663" s="2">
        <v>1762.1</v>
      </c>
      <c r="P6663" s="2">
        <f>(Table1[[#This Row],[Unit Price]]-Table1[[#This Row],[Discount Applied]])*Table1[[#This Row],[Order Quantity]]</f>
        <v>3524</v>
      </c>
      <c r="Q6663">
        <f>Table1[[#This Row],[Revenue]]-(Table1[[#This Row],[Unit Cost]]*Table1[[#This Row],[Order Quantity]])</f>
        <v>1233.2600000000002</v>
      </c>
    </row>
    <row r="6664" spans="1:17" x14ac:dyDescent="0.25">
      <c r="A6664" t="s">
        <v>6689</v>
      </c>
      <c r="B6664" t="s">
        <v>23</v>
      </c>
      <c r="C6664" t="s">
        <v>34</v>
      </c>
      <c r="D6664" s="1">
        <v>44000</v>
      </c>
      <c r="E6664" s="1">
        <v>43870</v>
      </c>
      <c r="F6664" s="1">
        <v>44090</v>
      </c>
      <c r="G6664" s="1">
        <v>44100</v>
      </c>
      <c r="H6664">
        <v>21</v>
      </c>
      <c r="I6664">
        <v>20</v>
      </c>
      <c r="J6664">
        <v>261</v>
      </c>
      <c r="K6664">
        <v>29</v>
      </c>
      <c r="L6664">
        <v>8</v>
      </c>
      <c r="M6664">
        <v>0.2</v>
      </c>
      <c r="N6664">
        <v>436.64</v>
      </c>
      <c r="O6664">
        <v>891.1</v>
      </c>
      <c r="P6664" s="2">
        <f>(Table1[[#This Row],[Unit Price]]-Table1[[#This Row],[Discount Applied]])*Table1[[#This Row],[Order Quantity]]</f>
        <v>7127.2</v>
      </c>
      <c r="Q6664">
        <f>Table1[[#This Row],[Revenue]]-(Table1[[#This Row],[Unit Cost]]*Table1[[#This Row],[Order Quantity]])</f>
        <v>3634.08</v>
      </c>
    </row>
    <row r="6665" spans="1:17" x14ac:dyDescent="0.25">
      <c r="A6665" t="s">
        <v>6690</v>
      </c>
      <c r="B6665" t="s">
        <v>21</v>
      </c>
      <c r="C6665" t="s">
        <v>19</v>
      </c>
      <c r="D6665" s="1">
        <v>44000</v>
      </c>
      <c r="E6665" s="1">
        <v>43870</v>
      </c>
      <c r="F6665" s="1">
        <v>44095</v>
      </c>
      <c r="G6665" s="1">
        <v>43840</v>
      </c>
      <c r="H6665">
        <v>16</v>
      </c>
      <c r="I6665">
        <v>10</v>
      </c>
      <c r="J6665">
        <v>112</v>
      </c>
      <c r="K6665">
        <v>39</v>
      </c>
      <c r="L6665">
        <v>2</v>
      </c>
      <c r="M6665">
        <v>0.1</v>
      </c>
      <c r="N6665">
        <v>567.49</v>
      </c>
      <c r="O6665" s="2">
        <v>1031.8</v>
      </c>
      <c r="P6665" s="2">
        <f>(Table1[[#This Row],[Unit Price]]-Table1[[#This Row],[Discount Applied]])*Table1[[#This Row],[Order Quantity]]</f>
        <v>2063.4</v>
      </c>
      <c r="Q6665">
        <f>Table1[[#This Row],[Revenue]]-(Table1[[#This Row],[Unit Cost]]*Table1[[#This Row],[Order Quantity]])</f>
        <v>928.42000000000007</v>
      </c>
    </row>
    <row r="6666" spans="1:17" x14ac:dyDescent="0.25">
      <c r="A6666" t="s">
        <v>6691</v>
      </c>
      <c r="B6666" t="s">
        <v>21</v>
      </c>
      <c r="C6666" t="s">
        <v>26</v>
      </c>
      <c r="D6666" s="1">
        <v>44107</v>
      </c>
      <c r="E6666" s="1">
        <v>43870</v>
      </c>
      <c r="F6666" s="1">
        <v>44102</v>
      </c>
      <c r="G6666" s="1">
        <v>43961</v>
      </c>
      <c r="H6666">
        <v>14</v>
      </c>
      <c r="I6666">
        <v>21</v>
      </c>
      <c r="J6666">
        <v>245</v>
      </c>
      <c r="K6666">
        <v>10</v>
      </c>
      <c r="L6666">
        <v>2</v>
      </c>
      <c r="M6666">
        <v>0.4</v>
      </c>
      <c r="N6666">
        <v>495.73</v>
      </c>
      <c r="O6666" s="2">
        <v>1011.7</v>
      </c>
      <c r="P6666" s="2">
        <f>(Table1[[#This Row],[Unit Price]]-Table1[[#This Row],[Discount Applied]])*Table1[[#This Row],[Order Quantity]]</f>
        <v>2022.6000000000001</v>
      </c>
      <c r="Q6666">
        <f>Table1[[#This Row],[Revenue]]-(Table1[[#This Row],[Unit Cost]]*Table1[[#This Row],[Order Quantity]])</f>
        <v>1031.1400000000001</v>
      </c>
    </row>
    <row r="6667" spans="1:17" x14ac:dyDescent="0.25">
      <c r="A6667" t="s">
        <v>6692</v>
      </c>
      <c r="B6667" t="s">
        <v>18</v>
      </c>
      <c r="C6667" t="s">
        <v>26</v>
      </c>
      <c r="D6667" s="1">
        <v>43377</v>
      </c>
      <c r="E6667" s="1">
        <v>43351</v>
      </c>
      <c r="F6667" s="1">
        <v>43260</v>
      </c>
      <c r="G6667" s="1">
        <v>43290</v>
      </c>
      <c r="H6667">
        <v>1</v>
      </c>
      <c r="I6667">
        <v>7</v>
      </c>
      <c r="J6667">
        <v>204</v>
      </c>
      <c r="K6667">
        <v>37</v>
      </c>
      <c r="L6667">
        <v>6</v>
      </c>
      <c r="M6667">
        <v>0.1</v>
      </c>
      <c r="N6667">
        <v>772.98</v>
      </c>
      <c r="O6667">
        <v>931.3</v>
      </c>
      <c r="P6667" s="2">
        <f>(Table1[[#This Row],[Unit Price]]-Table1[[#This Row],[Discount Applied]])*Table1[[#This Row],[Order Quantity]]</f>
        <v>5587.2</v>
      </c>
      <c r="Q6667">
        <f>Table1[[#This Row],[Revenue]]-(Table1[[#This Row],[Unit Cost]]*Table1[[#This Row],[Order Quantity]])</f>
        <v>949.31999999999971</v>
      </c>
    </row>
    <row r="6668" spans="1:17" x14ac:dyDescent="0.25">
      <c r="A6668" t="s">
        <v>6693</v>
      </c>
      <c r="B6668" t="s">
        <v>21</v>
      </c>
      <c r="C6668" t="s">
        <v>26</v>
      </c>
      <c r="D6668" s="1">
        <v>44000</v>
      </c>
      <c r="E6668" s="1">
        <v>43870</v>
      </c>
      <c r="F6668" s="1">
        <v>44103</v>
      </c>
      <c r="G6668" s="1">
        <v>44104</v>
      </c>
      <c r="H6668">
        <v>17</v>
      </c>
      <c r="I6668">
        <v>42</v>
      </c>
      <c r="J6668">
        <v>217</v>
      </c>
      <c r="K6668">
        <v>28</v>
      </c>
      <c r="L6668">
        <v>8</v>
      </c>
      <c r="M6668">
        <v>7.4999999999999997E-2</v>
      </c>
      <c r="N6668">
        <v>481.86</v>
      </c>
      <c r="O6668">
        <v>777.2</v>
      </c>
      <c r="P6668" s="2">
        <f>(Table1[[#This Row],[Unit Price]]-Table1[[#This Row],[Discount Applied]])*Table1[[#This Row],[Order Quantity]]</f>
        <v>6217</v>
      </c>
      <c r="Q6668">
        <f>Table1[[#This Row],[Revenue]]-(Table1[[#This Row],[Unit Cost]]*Table1[[#This Row],[Order Quantity]])</f>
        <v>2362.12</v>
      </c>
    </row>
    <row r="6669" spans="1:17" x14ac:dyDescent="0.25">
      <c r="A6669" t="s">
        <v>6694</v>
      </c>
      <c r="B6669" t="s">
        <v>33</v>
      </c>
      <c r="C6669" t="s">
        <v>19</v>
      </c>
      <c r="D6669" s="1">
        <v>44000</v>
      </c>
      <c r="E6669" s="1">
        <v>43870</v>
      </c>
      <c r="F6669" s="1">
        <v>43991</v>
      </c>
      <c r="G6669" s="1">
        <v>44087</v>
      </c>
      <c r="H6669">
        <v>26</v>
      </c>
      <c r="I6669">
        <v>23</v>
      </c>
      <c r="J6669">
        <v>168</v>
      </c>
      <c r="K6669">
        <v>36</v>
      </c>
      <c r="L6669">
        <v>6</v>
      </c>
      <c r="M6669">
        <v>0.1</v>
      </c>
      <c r="N6669" s="2">
        <v>2209.66</v>
      </c>
      <c r="O6669" s="2">
        <v>2599.6</v>
      </c>
      <c r="P6669" s="2">
        <f>(Table1[[#This Row],[Unit Price]]-Table1[[#This Row],[Discount Applied]])*Table1[[#This Row],[Order Quantity]]</f>
        <v>15597</v>
      </c>
      <c r="Q6669">
        <f>Table1[[#This Row],[Revenue]]-(Table1[[#This Row],[Unit Cost]]*Table1[[#This Row],[Order Quantity]])</f>
        <v>2339.0400000000009</v>
      </c>
    </row>
    <row r="6670" spans="1:17" x14ac:dyDescent="0.25">
      <c r="A6670" t="s">
        <v>6695</v>
      </c>
      <c r="B6670" t="s">
        <v>21</v>
      </c>
      <c r="C6670" t="s">
        <v>34</v>
      </c>
      <c r="D6670" s="1">
        <v>44107</v>
      </c>
      <c r="E6670" s="1">
        <v>43870</v>
      </c>
      <c r="F6670" s="1">
        <v>44021</v>
      </c>
      <c r="G6670" s="1">
        <v>44090</v>
      </c>
      <c r="H6670">
        <v>17</v>
      </c>
      <c r="I6670">
        <v>22</v>
      </c>
      <c r="J6670">
        <v>327</v>
      </c>
      <c r="K6670">
        <v>24</v>
      </c>
      <c r="L6670">
        <v>2</v>
      </c>
      <c r="M6670">
        <v>7.4999999999999997E-2</v>
      </c>
      <c r="N6670" s="2">
        <v>4205.1899999999996</v>
      </c>
      <c r="O6670" s="2">
        <v>5922.8</v>
      </c>
      <c r="P6670" s="2">
        <f>(Table1[[#This Row],[Unit Price]]-Table1[[#This Row],[Discount Applied]])*Table1[[#This Row],[Order Quantity]]</f>
        <v>11845.45</v>
      </c>
      <c r="Q6670">
        <f>Table1[[#This Row],[Revenue]]-(Table1[[#This Row],[Unit Cost]]*Table1[[#This Row],[Order Quantity]])</f>
        <v>3435.0700000000015</v>
      </c>
    </row>
    <row r="6671" spans="1:17" x14ac:dyDescent="0.25">
      <c r="A6671" t="s">
        <v>6696</v>
      </c>
      <c r="B6671" t="s">
        <v>21</v>
      </c>
      <c r="C6671" t="s">
        <v>26</v>
      </c>
      <c r="D6671" s="1">
        <v>44000</v>
      </c>
      <c r="E6671" s="1">
        <v>43899</v>
      </c>
      <c r="F6671" s="1">
        <v>44100</v>
      </c>
      <c r="G6671" s="1">
        <v>44104</v>
      </c>
      <c r="H6671">
        <v>18</v>
      </c>
      <c r="I6671">
        <v>27</v>
      </c>
      <c r="J6671">
        <v>251</v>
      </c>
      <c r="K6671">
        <v>42</v>
      </c>
      <c r="L6671">
        <v>5</v>
      </c>
      <c r="M6671">
        <v>0.4</v>
      </c>
      <c r="N6671">
        <v>423.98</v>
      </c>
      <c r="O6671">
        <v>757.1</v>
      </c>
      <c r="P6671" s="2">
        <f>(Table1[[#This Row],[Unit Price]]-Table1[[#This Row],[Discount Applied]])*Table1[[#This Row],[Order Quantity]]</f>
        <v>3783.5</v>
      </c>
      <c r="Q6671">
        <f>Table1[[#This Row],[Revenue]]-(Table1[[#This Row],[Unit Cost]]*Table1[[#This Row],[Order Quantity]])</f>
        <v>1663.6</v>
      </c>
    </row>
    <row r="6672" spans="1:17" x14ac:dyDescent="0.25">
      <c r="A6672" t="s">
        <v>6697</v>
      </c>
      <c r="B6672" t="s">
        <v>21</v>
      </c>
      <c r="C6672" t="s">
        <v>19</v>
      </c>
      <c r="D6672" s="1">
        <v>44000</v>
      </c>
      <c r="E6672" s="1">
        <v>43899</v>
      </c>
      <c r="F6672" s="1">
        <v>43960</v>
      </c>
      <c r="G6672" s="1">
        <v>44021</v>
      </c>
      <c r="H6672">
        <v>12</v>
      </c>
      <c r="I6672">
        <v>7</v>
      </c>
      <c r="J6672">
        <v>167</v>
      </c>
      <c r="K6672">
        <v>32</v>
      </c>
      <c r="L6672">
        <v>2</v>
      </c>
      <c r="M6672">
        <v>7.4999999999999997E-2</v>
      </c>
      <c r="N6672" s="2">
        <v>2075.73</v>
      </c>
      <c r="O6672" s="2">
        <v>3008.3</v>
      </c>
      <c r="P6672" s="2">
        <f>(Table1[[#This Row],[Unit Price]]-Table1[[#This Row],[Discount Applied]])*Table1[[#This Row],[Order Quantity]]</f>
        <v>6016.4500000000007</v>
      </c>
      <c r="Q6672">
        <f>Table1[[#This Row],[Revenue]]-(Table1[[#This Row],[Unit Cost]]*Table1[[#This Row],[Order Quantity]])</f>
        <v>1864.9900000000007</v>
      </c>
    </row>
    <row r="6673" spans="1:17" x14ac:dyDescent="0.25">
      <c r="A6673" t="s">
        <v>6698</v>
      </c>
      <c r="B6673" t="s">
        <v>23</v>
      </c>
      <c r="C6673" t="s">
        <v>19</v>
      </c>
      <c r="D6673" s="1">
        <v>44000</v>
      </c>
      <c r="E6673" s="1">
        <v>43899</v>
      </c>
      <c r="F6673" s="1">
        <v>44091</v>
      </c>
      <c r="G6673" s="1">
        <v>44097</v>
      </c>
      <c r="H6673">
        <v>23</v>
      </c>
      <c r="I6673">
        <v>46</v>
      </c>
      <c r="J6673">
        <v>140</v>
      </c>
      <c r="K6673">
        <v>28</v>
      </c>
      <c r="L6673">
        <v>5</v>
      </c>
      <c r="M6673">
        <v>0.15</v>
      </c>
      <c r="N6673">
        <v>195.84</v>
      </c>
      <c r="O6673">
        <v>247.9</v>
      </c>
      <c r="P6673" s="2">
        <f>(Table1[[#This Row],[Unit Price]]-Table1[[#This Row],[Discount Applied]])*Table1[[#This Row],[Order Quantity]]</f>
        <v>1238.75</v>
      </c>
      <c r="Q6673">
        <f>Table1[[#This Row],[Revenue]]-(Table1[[#This Row],[Unit Cost]]*Table1[[#This Row],[Order Quantity]])</f>
        <v>259.54999999999995</v>
      </c>
    </row>
    <row r="6674" spans="1:17" x14ac:dyDescent="0.25">
      <c r="A6674" t="s">
        <v>6699</v>
      </c>
      <c r="B6674" t="s">
        <v>18</v>
      </c>
      <c r="C6674" t="s">
        <v>34</v>
      </c>
      <c r="D6674" s="1">
        <v>44107</v>
      </c>
      <c r="E6674" s="1">
        <v>43899</v>
      </c>
      <c r="F6674" s="1">
        <v>44095</v>
      </c>
      <c r="G6674" s="1">
        <v>44102</v>
      </c>
      <c r="H6674">
        <v>4</v>
      </c>
      <c r="I6674">
        <v>9</v>
      </c>
      <c r="J6674">
        <v>302</v>
      </c>
      <c r="K6674">
        <v>7</v>
      </c>
      <c r="L6674">
        <v>7</v>
      </c>
      <c r="M6674">
        <v>7.4999999999999997E-2</v>
      </c>
      <c r="N6674" s="2">
        <v>1299.53</v>
      </c>
      <c r="O6674" s="2">
        <v>2499.1</v>
      </c>
      <c r="P6674" s="2">
        <f>(Table1[[#This Row],[Unit Price]]-Table1[[#This Row],[Discount Applied]])*Table1[[#This Row],[Order Quantity]]</f>
        <v>17493.174999999999</v>
      </c>
      <c r="Q6674">
        <f>Table1[[#This Row],[Revenue]]-(Table1[[#This Row],[Unit Cost]]*Table1[[#This Row],[Order Quantity]])</f>
        <v>8396.4650000000001</v>
      </c>
    </row>
    <row r="6675" spans="1:17" x14ac:dyDescent="0.25">
      <c r="A6675" t="s">
        <v>6700</v>
      </c>
      <c r="B6675" t="s">
        <v>21</v>
      </c>
      <c r="C6675" t="s">
        <v>29</v>
      </c>
      <c r="D6675" s="1">
        <v>44000</v>
      </c>
      <c r="E6675" s="1">
        <v>43899</v>
      </c>
      <c r="F6675" s="1">
        <v>44088</v>
      </c>
      <c r="G6675" s="1">
        <v>44093</v>
      </c>
      <c r="H6675">
        <v>17</v>
      </c>
      <c r="I6675">
        <v>11</v>
      </c>
      <c r="J6675">
        <v>11</v>
      </c>
      <c r="K6675">
        <v>44</v>
      </c>
      <c r="L6675">
        <v>2</v>
      </c>
      <c r="M6675">
        <v>0.1</v>
      </c>
      <c r="N6675" s="2">
        <v>1192.73</v>
      </c>
      <c r="O6675" s="2">
        <v>2592.9</v>
      </c>
      <c r="P6675" s="2">
        <f>(Table1[[#This Row],[Unit Price]]-Table1[[#This Row],[Discount Applied]])*Table1[[#This Row],[Order Quantity]]</f>
        <v>5185.6000000000004</v>
      </c>
      <c r="Q6675">
        <f>Table1[[#This Row],[Revenue]]-(Table1[[#This Row],[Unit Cost]]*Table1[[#This Row],[Order Quantity]])</f>
        <v>2800.1400000000003</v>
      </c>
    </row>
    <row r="6676" spans="1:17" x14ac:dyDescent="0.25">
      <c r="A6676" t="s">
        <v>6701</v>
      </c>
      <c r="B6676" t="s">
        <v>18</v>
      </c>
      <c r="C6676" t="s">
        <v>43</v>
      </c>
      <c r="D6676" s="1">
        <v>44000</v>
      </c>
      <c r="E6676" s="1">
        <v>43899</v>
      </c>
      <c r="F6676" s="1">
        <v>43960</v>
      </c>
      <c r="G6676" s="1">
        <v>44174</v>
      </c>
      <c r="H6676">
        <v>2</v>
      </c>
      <c r="I6676">
        <v>32</v>
      </c>
      <c r="J6676">
        <v>87</v>
      </c>
      <c r="K6676">
        <v>45</v>
      </c>
      <c r="L6676">
        <v>4</v>
      </c>
      <c r="M6676">
        <v>0.4</v>
      </c>
      <c r="N6676" s="2">
        <v>1865.28</v>
      </c>
      <c r="O6676" s="2">
        <v>2331.6</v>
      </c>
      <c r="P6676" s="2">
        <f>(Table1[[#This Row],[Unit Price]]-Table1[[#This Row],[Discount Applied]])*Table1[[#This Row],[Order Quantity]]</f>
        <v>9324.7999999999993</v>
      </c>
      <c r="Q6676">
        <f>Table1[[#This Row],[Revenue]]-(Table1[[#This Row],[Unit Cost]]*Table1[[#This Row],[Order Quantity]])</f>
        <v>1863.6799999999994</v>
      </c>
    </row>
    <row r="6677" spans="1:17" x14ac:dyDescent="0.25">
      <c r="A6677" t="s">
        <v>6702</v>
      </c>
      <c r="B6677" t="s">
        <v>21</v>
      </c>
      <c r="C6677" t="s">
        <v>34</v>
      </c>
      <c r="D6677" s="1">
        <v>44107</v>
      </c>
      <c r="E6677" s="1">
        <v>43899</v>
      </c>
      <c r="F6677" s="1">
        <v>44101</v>
      </c>
      <c r="G6677" s="1">
        <v>43840</v>
      </c>
      <c r="H6677">
        <v>14</v>
      </c>
      <c r="I6677">
        <v>48</v>
      </c>
      <c r="J6677">
        <v>302</v>
      </c>
      <c r="K6677">
        <v>38</v>
      </c>
      <c r="L6677">
        <v>7</v>
      </c>
      <c r="M6677">
        <v>7.4999999999999997E-2</v>
      </c>
      <c r="N6677">
        <v>161.6</v>
      </c>
      <c r="O6677">
        <v>241.2</v>
      </c>
      <c r="P6677" s="2">
        <f>(Table1[[#This Row],[Unit Price]]-Table1[[#This Row],[Discount Applied]])*Table1[[#This Row],[Order Quantity]]</f>
        <v>1687.875</v>
      </c>
      <c r="Q6677">
        <f>Table1[[#This Row],[Revenue]]-(Table1[[#This Row],[Unit Cost]]*Table1[[#This Row],[Order Quantity]])</f>
        <v>556.67499999999995</v>
      </c>
    </row>
    <row r="6678" spans="1:17" x14ac:dyDescent="0.25">
      <c r="A6678" t="s">
        <v>6703</v>
      </c>
      <c r="B6678" t="s">
        <v>18</v>
      </c>
      <c r="C6678" t="s">
        <v>19</v>
      </c>
      <c r="D6678" s="1">
        <v>43377</v>
      </c>
      <c r="E6678" s="1">
        <v>43351</v>
      </c>
      <c r="F6678" s="1">
        <v>43340</v>
      </c>
      <c r="G6678" s="1">
        <v>43342</v>
      </c>
      <c r="H6678">
        <v>12</v>
      </c>
      <c r="I6678">
        <v>17</v>
      </c>
      <c r="J6678">
        <v>131</v>
      </c>
      <c r="K6678">
        <v>8</v>
      </c>
      <c r="L6678">
        <v>6</v>
      </c>
      <c r="M6678">
        <v>0.3</v>
      </c>
      <c r="N6678" s="2">
        <v>2797.92</v>
      </c>
      <c r="O6678" s="2">
        <v>3886</v>
      </c>
      <c r="P6678" s="2">
        <f>(Table1[[#This Row],[Unit Price]]-Table1[[#This Row],[Discount Applied]])*Table1[[#This Row],[Order Quantity]]</f>
        <v>23314.199999999997</v>
      </c>
      <c r="Q6678">
        <f>Table1[[#This Row],[Revenue]]-(Table1[[#This Row],[Unit Cost]]*Table1[[#This Row],[Order Quantity]])</f>
        <v>6526.6799999999967</v>
      </c>
    </row>
    <row r="6679" spans="1:17" x14ac:dyDescent="0.25">
      <c r="A6679" t="s">
        <v>6704</v>
      </c>
      <c r="B6679" t="s">
        <v>21</v>
      </c>
      <c r="C6679" t="s">
        <v>19</v>
      </c>
      <c r="D6679" s="1">
        <v>44000</v>
      </c>
      <c r="E6679" s="1">
        <v>43899</v>
      </c>
      <c r="F6679" s="1">
        <v>44100</v>
      </c>
      <c r="G6679" s="1">
        <v>43992</v>
      </c>
      <c r="H6679">
        <v>14</v>
      </c>
      <c r="I6679">
        <v>34</v>
      </c>
      <c r="J6679">
        <v>143</v>
      </c>
      <c r="K6679">
        <v>28</v>
      </c>
      <c r="L6679">
        <v>5</v>
      </c>
      <c r="M6679">
        <v>0.05</v>
      </c>
      <c r="N6679">
        <v>846.61</v>
      </c>
      <c r="O6679" s="2">
        <v>1045.2</v>
      </c>
      <c r="P6679" s="2">
        <f>(Table1[[#This Row],[Unit Price]]-Table1[[#This Row],[Discount Applied]])*Table1[[#This Row],[Order Quantity]]</f>
        <v>5225.75</v>
      </c>
      <c r="Q6679">
        <f>Table1[[#This Row],[Revenue]]-(Table1[[#This Row],[Unit Cost]]*Table1[[#This Row],[Order Quantity]])</f>
        <v>992.69999999999982</v>
      </c>
    </row>
    <row r="6680" spans="1:17" x14ac:dyDescent="0.25">
      <c r="A6680" t="s">
        <v>6705</v>
      </c>
      <c r="B6680" t="s">
        <v>23</v>
      </c>
      <c r="C6680" t="s">
        <v>24</v>
      </c>
      <c r="D6680" s="1">
        <v>44000</v>
      </c>
      <c r="E6680" s="1">
        <v>43899</v>
      </c>
      <c r="F6680" s="1">
        <v>44093</v>
      </c>
      <c r="G6680" s="1">
        <v>44098</v>
      </c>
      <c r="H6680">
        <v>20</v>
      </c>
      <c r="I6680">
        <v>9</v>
      </c>
      <c r="J6680">
        <v>332</v>
      </c>
      <c r="K6680">
        <v>29</v>
      </c>
      <c r="L6680">
        <v>8</v>
      </c>
      <c r="M6680">
        <v>0.05</v>
      </c>
      <c r="N6680">
        <v>763.13</v>
      </c>
      <c r="O6680">
        <v>897.8</v>
      </c>
      <c r="P6680" s="2">
        <f>(Table1[[#This Row],[Unit Price]]-Table1[[#This Row],[Discount Applied]])*Table1[[#This Row],[Order Quantity]]</f>
        <v>7182</v>
      </c>
      <c r="Q6680">
        <f>Table1[[#This Row],[Revenue]]-(Table1[[#This Row],[Unit Cost]]*Table1[[#This Row],[Order Quantity]])</f>
        <v>1076.96</v>
      </c>
    </row>
    <row r="6681" spans="1:17" x14ac:dyDescent="0.25">
      <c r="A6681" t="s">
        <v>6706</v>
      </c>
      <c r="B6681" t="s">
        <v>21</v>
      </c>
      <c r="C6681" t="s">
        <v>43</v>
      </c>
      <c r="D6681" s="1">
        <v>44000</v>
      </c>
      <c r="E6681" s="1">
        <v>43930</v>
      </c>
      <c r="F6681" s="1">
        <v>44052</v>
      </c>
      <c r="G6681" s="1">
        <v>44174</v>
      </c>
      <c r="H6681">
        <v>17</v>
      </c>
      <c r="I6681">
        <v>28</v>
      </c>
      <c r="J6681">
        <v>59</v>
      </c>
      <c r="K6681">
        <v>7</v>
      </c>
      <c r="L6681">
        <v>8</v>
      </c>
      <c r="M6681">
        <v>0.4</v>
      </c>
      <c r="N6681" s="2">
        <v>1156.6199999999999</v>
      </c>
      <c r="O6681" s="2">
        <v>1896.1</v>
      </c>
      <c r="P6681" s="2">
        <f>(Table1[[#This Row],[Unit Price]]-Table1[[#This Row],[Discount Applied]])*Table1[[#This Row],[Order Quantity]]</f>
        <v>15165.599999999999</v>
      </c>
      <c r="Q6681">
        <f>Table1[[#This Row],[Revenue]]-(Table1[[#This Row],[Unit Cost]]*Table1[[#This Row],[Order Quantity]])</f>
        <v>5912.6399999999994</v>
      </c>
    </row>
    <row r="6682" spans="1:17" x14ac:dyDescent="0.25">
      <c r="A6682" t="s">
        <v>6707</v>
      </c>
      <c r="B6682" t="s">
        <v>21</v>
      </c>
      <c r="C6682" t="s">
        <v>26</v>
      </c>
      <c r="D6682" s="1">
        <v>44000</v>
      </c>
      <c r="E6682" s="1">
        <v>43930</v>
      </c>
      <c r="F6682" s="1">
        <v>44174</v>
      </c>
      <c r="G6682" s="1">
        <v>44095</v>
      </c>
      <c r="H6682">
        <v>19</v>
      </c>
      <c r="I6682">
        <v>1</v>
      </c>
      <c r="J6682">
        <v>245</v>
      </c>
      <c r="K6682">
        <v>27</v>
      </c>
      <c r="L6682">
        <v>6</v>
      </c>
      <c r="M6682">
        <v>0.1</v>
      </c>
      <c r="N6682">
        <v>758.78</v>
      </c>
      <c r="O6682" s="2">
        <v>1011.7</v>
      </c>
      <c r="P6682" s="2">
        <f>(Table1[[#This Row],[Unit Price]]-Table1[[#This Row],[Discount Applied]])*Table1[[#This Row],[Order Quantity]]</f>
        <v>6069.6</v>
      </c>
      <c r="Q6682">
        <f>Table1[[#This Row],[Revenue]]-(Table1[[#This Row],[Unit Cost]]*Table1[[#This Row],[Order Quantity]])</f>
        <v>1516.92</v>
      </c>
    </row>
    <row r="6683" spans="1:17" x14ac:dyDescent="0.25">
      <c r="A6683" t="s">
        <v>6708</v>
      </c>
      <c r="B6683" t="s">
        <v>18</v>
      </c>
      <c r="C6683" t="s">
        <v>19</v>
      </c>
      <c r="D6683" s="1">
        <v>44107</v>
      </c>
      <c r="E6683" s="1">
        <v>43930</v>
      </c>
      <c r="F6683" s="1">
        <v>44092</v>
      </c>
      <c r="G6683" s="1">
        <v>44099</v>
      </c>
      <c r="H6683">
        <v>3</v>
      </c>
      <c r="I6683">
        <v>17</v>
      </c>
      <c r="J6683">
        <v>94</v>
      </c>
      <c r="K6683">
        <v>22</v>
      </c>
      <c r="L6683">
        <v>6</v>
      </c>
      <c r="M6683">
        <v>7.4999999999999997E-2</v>
      </c>
      <c r="N6683">
        <v>205.76</v>
      </c>
      <c r="O6683">
        <v>247.9</v>
      </c>
      <c r="P6683" s="2">
        <f>(Table1[[#This Row],[Unit Price]]-Table1[[#This Row],[Discount Applied]])*Table1[[#This Row],[Order Quantity]]</f>
        <v>1486.95</v>
      </c>
      <c r="Q6683">
        <f>Table1[[#This Row],[Revenue]]-(Table1[[#This Row],[Unit Cost]]*Table1[[#This Row],[Order Quantity]])</f>
        <v>252.3900000000001</v>
      </c>
    </row>
    <row r="6684" spans="1:17" x14ac:dyDescent="0.25">
      <c r="A6684" t="s">
        <v>6709</v>
      </c>
      <c r="B6684" t="s">
        <v>33</v>
      </c>
      <c r="C6684" t="s">
        <v>19</v>
      </c>
      <c r="D6684" s="1">
        <v>44000</v>
      </c>
      <c r="E6684" s="1">
        <v>43930</v>
      </c>
      <c r="F6684" s="1">
        <v>44088</v>
      </c>
      <c r="G6684" s="1">
        <v>44097</v>
      </c>
      <c r="H6684">
        <v>26</v>
      </c>
      <c r="I6684">
        <v>42</v>
      </c>
      <c r="J6684">
        <v>132</v>
      </c>
      <c r="K6684">
        <v>38</v>
      </c>
      <c r="L6684">
        <v>8</v>
      </c>
      <c r="M6684">
        <v>7.4999999999999997E-2</v>
      </c>
      <c r="N6684">
        <v>740.35</v>
      </c>
      <c r="O6684" s="2">
        <v>1139</v>
      </c>
      <c r="P6684" s="2">
        <f>(Table1[[#This Row],[Unit Price]]-Table1[[#This Row],[Discount Applied]])*Table1[[#This Row],[Order Quantity]]</f>
        <v>9111.4</v>
      </c>
      <c r="Q6684">
        <f>Table1[[#This Row],[Revenue]]-(Table1[[#This Row],[Unit Cost]]*Table1[[#This Row],[Order Quantity]])</f>
        <v>3188.5999999999995</v>
      </c>
    </row>
    <row r="6685" spans="1:17" x14ac:dyDescent="0.25">
      <c r="A6685" t="s">
        <v>6710</v>
      </c>
      <c r="B6685" t="s">
        <v>18</v>
      </c>
      <c r="C6685" t="s">
        <v>34</v>
      </c>
      <c r="D6685" s="1">
        <v>44000</v>
      </c>
      <c r="E6685" s="1">
        <v>43930</v>
      </c>
      <c r="F6685" s="1">
        <v>44092</v>
      </c>
      <c r="G6685" s="1">
        <v>44099</v>
      </c>
      <c r="H6685">
        <v>7</v>
      </c>
      <c r="I6685">
        <v>50</v>
      </c>
      <c r="J6685">
        <v>322</v>
      </c>
      <c r="K6685">
        <v>16</v>
      </c>
      <c r="L6685">
        <v>5</v>
      </c>
      <c r="M6685">
        <v>0.05</v>
      </c>
      <c r="N6685">
        <v>933.98</v>
      </c>
      <c r="O6685" s="2">
        <v>1098.8</v>
      </c>
      <c r="P6685" s="2">
        <f>(Table1[[#This Row],[Unit Price]]-Table1[[#This Row],[Discount Applied]])*Table1[[#This Row],[Order Quantity]]</f>
        <v>5493.75</v>
      </c>
      <c r="Q6685">
        <f>Table1[[#This Row],[Revenue]]-(Table1[[#This Row],[Unit Cost]]*Table1[[#This Row],[Order Quantity]])</f>
        <v>823.85000000000036</v>
      </c>
    </row>
    <row r="6686" spans="1:17" x14ac:dyDescent="0.25">
      <c r="A6686" t="s">
        <v>6711</v>
      </c>
      <c r="B6686" t="s">
        <v>18</v>
      </c>
      <c r="C6686" t="s">
        <v>19</v>
      </c>
      <c r="D6686" s="1">
        <v>44000</v>
      </c>
      <c r="E6686" s="1">
        <v>43930</v>
      </c>
      <c r="F6686" s="1">
        <v>44093</v>
      </c>
      <c r="G6686" s="1">
        <v>44102</v>
      </c>
      <c r="H6686">
        <v>11</v>
      </c>
      <c r="I6686">
        <v>37</v>
      </c>
      <c r="J6686">
        <v>197</v>
      </c>
      <c r="K6686">
        <v>1</v>
      </c>
      <c r="L6686">
        <v>8</v>
      </c>
      <c r="M6686">
        <v>7.4999999999999997E-2</v>
      </c>
      <c r="N6686">
        <v>167.23</v>
      </c>
      <c r="O6686">
        <v>214.4</v>
      </c>
      <c r="P6686" s="2">
        <f>(Table1[[#This Row],[Unit Price]]-Table1[[#This Row],[Discount Applied]])*Table1[[#This Row],[Order Quantity]]</f>
        <v>1714.6000000000001</v>
      </c>
      <c r="Q6686">
        <f>Table1[[#This Row],[Revenue]]-(Table1[[#This Row],[Unit Cost]]*Table1[[#This Row],[Order Quantity]])</f>
        <v>376.76000000000022</v>
      </c>
    </row>
    <row r="6687" spans="1:17" x14ac:dyDescent="0.25">
      <c r="A6687" t="s">
        <v>6712</v>
      </c>
      <c r="B6687" t="s">
        <v>18</v>
      </c>
      <c r="C6687" t="s">
        <v>34</v>
      </c>
      <c r="D6687" s="1">
        <v>44000</v>
      </c>
      <c r="E6687" s="1">
        <v>43930</v>
      </c>
      <c r="F6687" s="1">
        <v>43840</v>
      </c>
      <c r="G6687" s="1">
        <v>43992</v>
      </c>
      <c r="H6687">
        <v>8</v>
      </c>
      <c r="I6687">
        <v>9</v>
      </c>
      <c r="J6687">
        <v>318</v>
      </c>
      <c r="K6687">
        <v>16</v>
      </c>
      <c r="L6687">
        <v>8</v>
      </c>
      <c r="M6687">
        <v>7.4999999999999997E-2</v>
      </c>
      <c r="N6687">
        <v>202.61</v>
      </c>
      <c r="O6687">
        <v>241.2</v>
      </c>
      <c r="P6687" s="2">
        <f>(Table1[[#This Row],[Unit Price]]-Table1[[#This Row],[Discount Applied]])*Table1[[#This Row],[Order Quantity]]</f>
        <v>1929</v>
      </c>
      <c r="Q6687">
        <f>Table1[[#This Row],[Revenue]]-(Table1[[#This Row],[Unit Cost]]*Table1[[#This Row],[Order Quantity]])</f>
        <v>308.11999999999989</v>
      </c>
    </row>
    <row r="6688" spans="1:17" x14ac:dyDescent="0.25">
      <c r="A6688" t="s">
        <v>6713</v>
      </c>
      <c r="B6688" t="s">
        <v>21</v>
      </c>
      <c r="C6688" t="s">
        <v>29</v>
      </c>
      <c r="D6688" s="1">
        <v>44000</v>
      </c>
      <c r="E6688" s="1">
        <v>43930</v>
      </c>
      <c r="F6688" s="1">
        <v>43991</v>
      </c>
      <c r="G6688" s="1">
        <v>44144</v>
      </c>
      <c r="H6688">
        <v>17</v>
      </c>
      <c r="I6688">
        <v>33</v>
      </c>
      <c r="J6688">
        <v>51</v>
      </c>
      <c r="K6688">
        <v>31</v>
      </c>
      <c r="L6688">
        <v>2</v>
      </c>
      <c r="M6688">
        <v>0.05</v>
      </c>
      <c r="N6688" s="2">
        <v>2363.4299999999998</v>
      </c>
      <c r="O6688" s="2">
        <v>2847.5</v>
      </c>
      <c r="P6688" s="2">
        <f>(Table1[[#This Row],[Unit Price]]-Table1[[#This Row],[Discount Applied]])*Table1[[#This Row],[Order Quantity]]</f>
        <v>5694.9</v>
      </c>
      <c r="Q6688">
        <f>Table1[[#This Row],[Revenue]]-(Table1[[#This Row],[Unit Cost]]*Table1[[#This Row],[Order Quantity]])</f>
        <v>968.04</v>
      </c>
    </row>
    <row r="6689" spans="1:17" x14ac:dyDescent="0.25">
      <c r="A6689" t="s">
        <v>6714</v>
      </c>
      <c r="B6689" t="s">
        <v>23</v>
      </c>
      <c r="C6689" t="s">
        <v>43</v>
      </c>
      <c r="D6689" s="1">
        <v>43377</v>
      </c>
      <c r="E6689" s="1">
        <v>43351</v>
      </c>
      <c r="F6689" s="1">
        <v>43337</v>
      </c>
      <c r="G6689" s="1">
        <v>43339</v>
      </c>
      <c r="H6689">
        <v>23</v>
      </c>
      <c r="I6689">
        <v>39</v>
      </c>
      <c r="J6689">
        <v>75</v>
      </c>
      <c r="K6689">
        <v>8</v>
      </c>
      <c r="L6689">
        <v>3</v>
      </c>
      <c r="M6689">
        <v>0.4</v>
      </c>
      <c r="N6689">
        <v>96.15</v>
      </c>
      <c r="O6689">
        <v>234.5</v>
      </c>
      <c r="P6689" s="2">
        <f>(Table1[[#This Row],[Unit Price]]-Table1[[#This Row],[Discount Applied]])*Table1[[#This Row],[Order Quantity]]</f>
        <v>702.3</v>
      </c>
      <c r="Q6689">
        <f>Table1[[#This Row],[Revenue]]-(Table1[[#This Row],[Unit Cost]]*Table1[[#This Row],[Order Quantity]])</f>
        <v>413.84999999999991</v>
      </c>
    </row>
    <row r="6690" spans="1:17" x14ac:dyDescent="0.25">
      <c r="A6690" t="s">
        <v>6715</v>
      </c>
      <c r="B6690" t="s">
        <v>23</v>
      </c>
      <c r="C6690" t="s">
        <v>24</v>
      </c>
      <c r="D6690" s="1">
        <v>44107</v>
      </c>
      <c r="E6690" s="1">
        <v>43930</v>
      </c>
      <c r="F6690" s="1">
        <v>43991</v>
      </c>
      <c r="G6690" s="1">
        <v>44090</v>
      </c>
      <c r="H6690">
        <v>21</v>
      </c>
      <c r="I6690">
        <v>39</v>
      </c>
      <c r="J6690">
        <v>353</v>
      </c>
      <c r="K6690">
        <v>27</v>
      </c>
      <c r="L6690">
        <v>7</v>
      </c>
      <c r="M6690">
        <v>0.15</v>
      </c>
      <c r="N6690">
        <v>482.94</v>
      </c>
      <c r="O6690">
        <v>710.2</v>
      </c>
      <c r="P6690" s="2">
        <f>(Table1[[#This Row],[Unit Price]]-Table1[[#This Row],[Discount Applied]])*Table1[[#This Row],[Order Quantity]]</f>
        <v>4970.3500000000004</v>
      </c>
      <c r="Q6690">
        <f>Table1[[#This Row],[Revenue]]-(Table1[[#This Row],[Unit Cost]]*Table1[[#This Row],[Order Quantity]])</f>
        <v>1589.7700000000004</v>
      </c>
    </row>
    <row r="6691" spans="1:17" x14ac:dyDescent="0.25">
      <c r="A6691" t="s">
        <v>6716</v>
      </c>
      <c r="B6691" t="s">
        <v>18</v>
      </c>
      <c r="C6691" t="s">
        <v>19</v>
      </c>
      <c r="D6691" s="1">
        <v>44000</v>
      </c>
      <c r="E6691" s="1">
        <v>43930</v>
      </c>
      <c r="F6691" s="1">
        <v>44100</v>
      </c>
      <c r="G6691" s="1">
        <v>43931</v>
      </c>
      <c r="H6691">
        <v>5</v>
      </c>
      <c r="I6691">
        <v>45</v>
      </c>
      <c r="J6691">
        <v>92</v>
      </c>
      <c r="K6691">
        <v>13</v>
      </c>
      <c r="L6691">
        <v>1</v>
      </c>
      <c r="M6691">
        <v>0.15</v>
      </c>
      <c r="N6691">
        <v>646.95000000000005</v>
      </c>
      <c r="O6691">
        <v>911.2</v>
      </c>
      <c r="P6691" s="2">
        <f>(Table1[[#This Row],[Unit Price]]-Table1[[#This Row],[Discount Applied]])*Table1[[#This Row],[Order Quantity]]</f>
        <v>911.05000000000007</v>
      </c>
      <c r="Q6691">
        <f>Table1[[#This Row],[Revenue]]-(Table1[[#This Row],[Unit Cost]]*Table1[[#This Row],[Order Quantity]])</f>
        <v>264.10000000000002</v>
      </c>
    </row>
    <row r="6692" spans="1:17" x14ac:dyDescent="0.25">
      <c r="A6692" t="s">
        <v>6717</v>
      </c>
      <c r="B6692" t="s">
        <v>18</v>
      </c>
      <c r="C6692" t="s">
        <v>29</v>
      </c>
      <c r="D6692" s="1">
        <v>44000</v>
      </c>
      <c r="E6692" s="1">
        <v>43930</v>
      </c>
      <c r="F6692" s="1">
        <v>44089</v>
      </c>
      <c r="G6692" s="1">
        <v>44097</v>
      </c>
      <c r="H6692">
        <v>2</v>
      </c>
      <c r="I6692">
        <v>29</v>
      </c>
      <c r="J6692">
        <v>24</v>
      </c>
      <c r="K6692">
        <v>47</v>
      </c>
      <c r="L6692">
        <v>3</v>
      </c>
      <c r="M6692">
        <v>0.4</v>
      </c>
      <c r="N6692" s="2">
        <v>2375.5500000000002</v>
      </c>
      <c r="O6692" s="2">
        <v>3711.8</v>
      </c>
      <c r="P6692" s="2">
        <f>(Table1[[#This Row],[Unit Price]]-Table1[[#This Row],[Discount Applied]])*Table1[[#This Row],[Order Quantity]]</f>
        <v>11134.2</v>
      </c>
      <c r="Q6692">
        <f>Table1[[#This Row],[Revenue]]-(Table1[[#This Row],[Unit Cost]]*Table1[[#This Row],[Order Quantity]])</f>
        <v>4007.55</v>
      </c>
    </row>
    <row r="6693" spans="1:17" x14ac:dyDescent="0.25">
      <c r="A6693" t="s">
        <v>6718</v>
      </c>
      <c r="B6693" t="s">
        <v>23</v>
      </c>
      <c r="C6693" t="s">
        <v>34</v>
      </c>
      <c r="D6693" s="1">
        <v>44000</v>
      </c>
      <c r="E6693" s="1">
        <v>43960</v>
      </c>
      <c r="F6693" s="1">
        <v>44087</v>
      </c>
      <c r="G6693" s="1">
        <v>44093</v>
      </c>
      <c r="H6693">
        <v>25</v>
      </c>
      <c r="I6693">
        <v>2</v>
      </c>
      <c r="J6693">
        <v>278</v>
      </c>
      <c r="K6693">
        <v>31</v>
      </c>
      <c r="L6693">
        <v>2</v>
      </c>
      <c r="M6693">
        <v>7.4999999999999997E-2</v>
      </c>
      <c r="N6693">
        <v>538.01</v>
      </c>
      <c r="O6693">
        <v>978.2</v>
      </c>
      <c r="P6693" s="2">
        <f>(Table1[[#This Row],[Unit Price]]-Table1[[#This Row],[Discount Applied]])*Table1[[#This Row],[Order Quantity]]</f>
        <v>1956.25</v>
      </c>
      <c r="Q6693">
        <f>Table1[[#This Row],[Revenue]]-(Table1[[#This Row],[Unit Cost]]*Table1[[#This Row],[Order Quantity]])</f>
        <v>880.23</v>
      </c>
    </row>
    <row r="6694" spans="1:17" x14ac:dyDescent="0.25">
      <c r="A6694" t="s">
        <v>6719</v>
      </c>
      <c r="B6694" t="s">
        <v>18</v>
      </c>
      <c r="C6694" t="s">
        <v>26</v>
      </c>
      <c r="D6694" s="1">
        <v>44107</v>
      </c>
      <c r="E6694" s="1">
        <v>43960</v>
      </c>
      <c r="F6694" s="1">
        <v>44144</v>
      </c>
      <c r="G6694" s="1">
        <v>44092</v>
      </c>
      <c r="H6694">
        <v>2</v>
      </c>
      <c r="I6694">
        <v>4</v>
      </c>
      <c r="J6694">
        <v>256</v>
      </c>
      <c r="K6694">
        <v>42</v>
      </c>
      <c r="L6694">
        <v>3</v>
      </c>
      <c r="M6694">
        <v>7.4999999999999997E-2</v>
      </c>
      <c r="N6694" s="2">
        <v>1599.42</v>
      </c>
      <c r="O6694" s="2">
        <v>2499.1</v>
      </c>
      <c r="P6694" s="2">
        <f>(Table1[[#This Row],[Unit Price]]-Table1[[#This Row],[Discount Applied]])*Table1[[#This Row],[Order Quantity]]</f>
        <v>7497.0750000000007</v>
      </c>
      <c r="Q6694">
        <f>Table1[[#This Row],[Revenue]]-(Table1[[#This Row],[Unit Cost]]*Table1[[#This Row],[Order Quantity]])</f>
        <v>2698.8150000000005</v>
      </c>
    </row>
    <row r="6695" spans="1:17" x14ac:dyDescent="0.25">
      <c r="A6695" t="s">
        <v>6720</v>
      </c>
      <c r="B6695" t="s">
        <v>18</v>
      </c>
      <c r="C6695" t="s">
        <v>19</v>
      </c>
      <c r="D6695" s="1">
        <v>44107</v>
      </c>
      <c r="E6695" s="1">
        <v>43960</v>
      </c>
      <c r="F6695" s="1">
        <v>44092</v>
      </c>
      <c r="G6695" s="1">
        <v>44098</v>
      </c>
      <c r="H6695">
        <v>5</v>
      </c>
      <c r="I6695">
        <v>42</v>
      </c>
      <c r="J6695">
        <v>194</v>
      </c>
      <c r="K6695">
        <v>24</v>
      </c>
      <c r="L6695">
        <v>6</v>
      </c>
      <c r="M6695">
        <v>0.05</v>
      </c>
      <c r="N6695" s="2">
        <v>2186.6799999999998</v>
      </c>
      <c r="O6695" s="2">
        <v>5085.3</v>
      </c>
      <c r="P6695" s="2">
        <f>(Table1[[#This Row],[Unit Price]]-Table1[[#This Row],[Discount Applied]])*Table1[[#This Row],[Order Quantity]]</f>
        <v>30511.5</v>
      </c>
      <c r="Q6695">
        <f>Table1[[#This Row],[Revenue]]-(Table1[[#This Row],[Unit Cost]]*Table1[[#This Row],[Order Quantity]])</f>
        <v>17391.420000000002</v>
      </c>
    </row>
    <row r="6696" spans="1:17" x14ac:dyDescent="0.25">
      <c r="A6696" t="s">
        <v>6721</v>
      </c>
      <c r="B6696" t="s">
        <v>21</v>
      </c>
      <c r="C6696" t="s">
        <v>29</v>
      </c>
      <c r="D6696" s="1">
        <v>44000</v>
      </c>
      <c r="E6696" s="1">
        <v>43960</v>
      </c>
      <c r="F6696" s="1">
        <v>44094</v>
      </c>
      <c r="G6696" s="1">
        <v>44098</v>
      </c>
      <c r="H6696">
        <v>17</v>
      </c>
      <c r="I6696">
        <v>18</v>
      </c>
      <c r="J6696">
        <v>5</v>
      </c>
      <c r="K6696">
        <v>47</v>
      </c>
      <c r="L6696">
        <v>8</v>
      </c>
      <c r="M6696">
        <v>0.3</v>
      </c>
      <c r="N6696" s="2">
        <v>1219.4000000000001</v>
      </c>
      <c r="O6696" s="2">
        <v>2345</v>
      </c>
      <c r="P6696" s="2">
        <f>(Table1[[#This Row],[Unit Price]]-Table1[[#This Row],[Discount Applied]])*Table1[[#This Row],[Order Quantity]]</f>
        <v>18757.599999999999</v>
      </c>
      <c r="Q6696">
        <f>Table1[[#This Row],[Revenue]]-(Table1[[#This Row],[Unit Cost]]*Table1[[#This Row],[Order Quantity]])</f>
        <v>9002.3999999999978</v>
      </c>
    </row>
    <row r="6697" spans="1:17" x14ac:dyDescent="0.25">
      <c r="A6697" t="s">
        <v>6722</v>
      </c>
      <c r="B6697" t="s">
        <v>23</v>
      </c>
      <c r="C6697" t="s">
        <v>34</v>
      </c>
      <c r="D6697" s="1">
        <v>44000</v>
      </c>
      <c r="E6697" s="1">
        <v>43960</v>
      </c>
      <c r="F6697" s="1">
        <v>44095</v>
      </c>
      <c r="G6697" s="1">
        <v>44096</v>
      </c>
      <c r="H6697">
        <v>23</v>
      </c>
      <c r="I6697">
        <v>6</v>
      </c>
      <c r="J6697">
        <v>299</v>
      </c>
      <c r="K6697">
        <v>45</v>
      </c>
      <c r="L6697">
        <v>8</v>
      </c>
      <c r="M6697">
        <v>7.4999999999999997E-2</v>
      </c>
      <c r="N6697" s="2">
        <v>1605.19</v>
      </c>
      <c r="O6697" s="2">
        <v>2432.1</v>
      </c>
      <c r="P6697" s="2">
        <f>(Table1[[#This Row],[Unit Price]]-Table1[[#This Row],[Discount Applied]])*Table1[[#This Row],[Order Quantity]]</f>
        <v>19456.2</v>
      </c>
      <c r="Q6697">
        <f>Table1[[#This Row],[Revenue]]-(Table1[[#This Row],[Unit Cost]]*Table1[[#This Row],[Order Quantity]])</f>
        <v>6614.68</v>
      </c>
    </row>
    <row r="6698" spans="1:17" x14ac:dyDescent="0.25">
      <c r="A6698" t="s">
        <v>6723</v>
      </c>
      <c r="B6698" t="s">
        <v>33</v>
      </c>
      <c r="C6698" t="s">
        <v>29</v>
      </c>
      <c r="D6698" s="1">
        <v>44107</v>
      </c>
      <c r="E6698" s="1">
        <v>43960</v>
      </c>
      <c r="F6698" s="1">
        <v>44096</v>
      </c>
      <c r="G6698" s="1">
        <v>43871</v>
      </c>
      <c r="H6698">
        <v>26</v>
      </c>
      <c r="I6698">
        <v>41</v>
      </c>
      <c r="J6698">
        <v>30</v>
      </c>
      <c r="K6698">
        <v>25</v>
      </c>
      <c r="L6698">
        <v>4</v>
      </c>
      <c r="M6698">
        <v>0.1</v>
      </c>
      <c r="N6698" s="2">
        <v>2631.09</v>
      </c>
      <c r="O6698" s="2">
        <v>3986.5</v>
      </c>
      <c r="P6698" s="2">
        <f>(Table1[[#This Row],[Unit Price]]-Table1[[#This Row],[Discount Applied]])*Table1[[#This Row],[Order Quantity]]</f>
        <v>15945.6</v>
      </c>
      <c r="Q6698">
        <f>Table1[[#This Row],[Revenue]]-(Table1[[#This Row],[Unit Cost]]*Table1[[#This Row],[Order Quantity]])</f>
        <v>5421.24</v>
      </c>
    </row>
    <row r="6699" spans="1:17" x14ac:dyDescent="0.25">
      <c r="A6699" t="s">
        <v>6724</v>
      </c>
      <c r="B6699" t="s">
        <v>23</v>
      </c>
      <c r="C6699" t="s">
        <v>24</v>
      </c>
      <c r="D6699" s="1">
        <v>44107</v>
      </c>
      <c r="E6699" s="1">
        <v>43960</v>
      </c>
      <c r="F6699" s="1">
        <v>44174</v>
      </c>
      <c r="G6699" s="1">
        <v>44095</v>
      </c>
      <c r="H6699">
        <v>22</v>
      </c>
      <c r="I6699">
        <v>1</v>
      </c>
      <c r="J6699">
        <v>347</v>
      </c>
      <c r="K6699">
        <v>15</v>
      </c>
      <c r="L6699">
        <v>7</v>
      </c>
      <c r="M6699">
        <v>0.05</v>
      </c>
      <c r="N6699" s="2">
        <v>1698.05</v>
      </c>
      <c r="O6699" s="2">
        <v>2358.4</v>
      </c>
      <c r="P6699" s="2">
        <f>(Table1[[#This Row],[Unit Price]]-Table1[[#This Row],[Discount Applied]])*Table1[[#This Row],[Order Quantity]]</f>
        <v>16508.45</v>
      </c>
      <c r="Q6699">
        <f>Table1[[#This Row],[Revenue]]-(Table1[[#This Row],[Unit Cost]]*Table1[[#This Row],[Order Quantity]])</f>
        <v>4622.1000000000004</v>
      </c>
    </row>
    <row r="6700" spans="1:17" x14ac:dyDescent="0.25">
      <c r="A6700" t="s">
        <v>6725</v>
      </c>
      <c r="B6700" t="s">
        <v>18</v>
      </c>
      <c r="C6700" t="s">
        <v>26</v>
      </c>
      <c r="D6700" s="1">
        <v>43377</v>
      </c>
      <c r="E6700" s="1">
        <v>43351</v>
      </c>
      <c r="F6700" s="1">
        <v>43343</v>
      </c>
      <c r="G6700" s="1">
        <v>43260</v>
      </c>
      <c r="H6700">
        <v>11</v>
      </c>
      <c r="I6700">
        <v>32</v>
      </c>
      <c r="J6700">
        <v>213</v>
      </c>
      <c r="K6700">
        <v>33</v>
      </c>
      <c r="L6700">
        <v>3</v>
      </c>
      <c r="M6700">
        <v>7.4999999999999997E-2</v>
      </c>
      <c r="N6700" s="2">
        <v>1989.9</v>
      </c>
      <c r="O6700" s="2">
        <v>3979.8</v>
      </c>
      <c r="P6700" s="2">
        <f>(Table1[[#This Row],[Unit Price]]-Table1[[#This Row],[Discount Applied]])*Table1[[#This Row],[Order Quantity]]</f>
        <v>11939.175000000001</v>
      </c>
      <c r="Q6700">
        <f>Table1[[#This Row],[Revenue]]-(Table1[[#This Row],[Unit Cost]]*Table1[[#This Row],[Order Quantity]])</f>
        <v>5969.4750000000004</v>
      </c>
    </row>
    <row r="6701" spans="1:17" x14ac:dyDescent="0.25">
      <c r="A6701" t="s">
        <v>6726</v>
      </c>
      <c r="B6701" t="s">
        <v>18</v>
      </c>
      <c r="C6701" t="s">
        <v>19</v>
      </c>
      <c r="D6701" s="1">
        <v>44107</v>
      </c>
      <c r="E6701" s="1">
        <v>43960</v>
      </c>
      <c r="F6701" s="1">
        <v>44095</v>
      </c>
      <c r="G6701" s="1">
        <v>44097</v>
      </c>
      <c r="H6701">
        <v>11</v>
      </c>
      <c r="I6701">
        <v>50</v>
      </c>
      <c r="J6701">
        <v>109</v>
      </c>
      <c r="K6701">
        <v>24</v>
      </c>
      <c r="L6701">
        <v>7</v>
      </c>
      <c r="M6701">
        <v>0.05</v>
      </c>
      <c r="N6701" s="2">
        <v>1172.5</v>
      </c>
      <c r="O6701" s="2">
        <v>2345</v>
      </c>
      <c r="P6701" s="2">
        <f>(Table1[[#This Row],[Unit Price]]-Table1[[#This Row],[Discount Applied]])*Table1[[#This Row],[Order Quantity]]</f>
        <v>16414.649999999998</v>
      </c>
      <c r="Q6701">
        <f>Table1[[#This Row],[Revenue]]-(Table1[[#This Row],[Unit Cost]]*Table1[[#This Row],[Order Quantity]])</f>
        <v>8207.1499999999978</v>
      </c>
    </row>
    <row r="6702" spans="1:17" x14ac:dyDescent="0.25">
      <c r="A6702" t="s">
        <v>6727</v>
      </c>
      <c r="B6702" t="s">
        <v>18</v>
      </c>
      <c r="C6702" t="s">
        <v>26</v>
      </c>
      <c r="D6702" s="1">
        <v>44000</v>
      </c>
      <c r="E6702" s="1">
        <v>43960</v>
      </c>
      <c r="F6702" s="1">
        <v>43900</v>
      </c>
      <c r="G6702" s="1">
        <v>44145</v>
      </c>
      <c r="H6702">
        <v>4</v>
      </c>
      <c r="I6702">
        <v>2</v>
      </c>
      <c r="J6702">
        <v>218</v>
      </c>
      <c r="K6702">
        <v>35</v>
      </c>
      <c r="L6702">
        <v>6</v>
      </c>
      <c r="M6702">
        <v>0.1</v>
      </c>
      <c r="N6702" s="2">
        <v>3670.06</v>
      </c>
      <c r="O6702" s="2">
        <v>6438.7</v>
      </c>
      <c r="P6702" s="2">
        <f>(Table1[[#This Row],[Unit Price]]-Table1[[#This Row],[Discount Applied]])*Table1[[#This Row],[Order Quantity]]</f>
        <v>38631.599999999999</v>
      </c>
      <c r="Q6702">
        <f>Table1[[#This Row],[Revenue]]-(Table1[[#This Row],[Unit Cost]]*Table1[[#This Row],[Order Quantity]])</f>
        <v>16611.239999999998</v>
      </c>
    </row>
    <row r="6703" spans="1:17" x14ac:dyDescent="0.25">
      <c r="A6703" t="s">
        <v>6728</v>
      </c>
      <c r="B6703" t="s">
        <v>18</v>
      </c>
      <c r="C6703" t="s">
        <v>29</v>
      </c>
      <c r="D6703" s="1">
        <v>44000</v>
      </c>
      <c r="E6703" s="1">
        <v>43960</v>
      </c>
      <c r="F6703" s="1">
        <v>44092</v>
      </c>
      <c r="G6703" s="1">
        <v>44101</v>
      </c>
      <c r="H6703">
        <v>7</v>
      </c>
      <c r="I6703">
        <v>43</v>
      </c>
      <c r="J6703">
        <v>34</v>
      </c>
      <c r="K6703">
        <v>18</v>
      </c>
      <c r="L6703">
        <v>7</v>
      </c>
      <c r="M6703">
        <v>0.2</v>
      </c>
      <c r="N6703" s="2">
        <v>3069.61</v>
      </c>
      <c r="O6703" s="2">
        <v>5581.1</v>
      </c>
      <c r="P6703" s="2">
        <f>(Table1[[#This Row],[Unit Price]]-Table1[[#This Row],[Discount Applied]])*Table1[[#This Row],[Order Quantity]]</f>
        <v>39066.300000000003</v>
      </c>
      <c r="Q6703">
        <f>Table1[[#This Row],[Revenue]]-(Table1[[#This Row],[Unit Cost]]*Table1[[#This Row],[Order Quantity]])</f>
        <v>17579.030000000002</v>
      </c>
    </row>
    <row r="6704" spans="1:17" x14ac:dyDescent="0.25">
      <c r="A6704" t="s">
        <v>6729</v>
      </c>
      <c r="B6704" t="s">
        <v>18</v>
      </c>
      <c r="C6704" t="s">
        <v>29</v>
      </c>
      <c r="D6704" s="1">
        <v>44000</v>
      </c>
      <c r="E6704" s="1">
        <v>43991</v>
      </c>
      <c r="F6704" s="1">
        <v>43900</v>
      </c>
      <c r="G6704" s="1">
        <v>44117</v>
      </c>
      <c r="H6704">
        <v>6</v>
      </c>
      <c r="I6704">
        <v>40</v>
      </c>
      <c r="J6704">
        <v>48</v>
      </c>
      <c r="K6704">
        <v>21</v>
      </c>
      <c r="L6704">
        <v>6</v>
      </c>
      <c r="M6704">
        <v>7.4999999999999997E-2</v>
      </c>
      <c r="N6704">
        <v>120.6</v>
      </c>
      <c r="O6704">
        <v>241.2</v>
      </c>
      <c r="P6704" s="2">
        <f>(Table1[[#This Row],[Unit Price]]-Table1[[#This Row],[Discount Applied]])*Table1[[#This Row],[Order Quantity]]</f>
        <v>1446.75</v>
      </c>
      <c r="Q6704">
        <f>Table1[[#This Row],[Revenue]]-(Table1[[#This Row],[Unit Cost]]*Table1[[#This Row],[Order Quantity]])</f>
        <v>723.15000000000009</v>
      </c>
    </row>
    <row r="6705" spans="1:17" x14ac:dyDescent="0.25">
      <c r="A6705" t="s">
        <v>6730</v>
      </c>
      <c r="B6705" t="s">
        <v>18</v>
      </c>
      <c r="C6705" t="s">
        <v>19</v>
      </c>
      <c r="D6705" s="1">
        <v>44000</v>
      </c>
      <c r="E6705" s="1">
        <v>43991</v>
      </c>
      <c r="F6705" s="1">
        <v>44104</v>
      </c>
      <c r="G6705" s="1">
        <v>43961</v>
      </c>
      <c r="H6705">
        <v>2</v>
      </c>
      <c r="I6705">
        <v>8</v>
      </c>
      <c r="J6705">
        <v>129</v>
      </c>
      <c r="K6705">
        <v>22</v>
      </c>
      <c r="L6705">
        <v>5</v>
      </c>
      <c r="M6705">
        <v>0.05</v>
      </c>
      <c r="N6705">
        <v>707.05</v>
      </c>
      <c r="O6705" s="2">
        <v>1159.0999999999999</v>
      </c>
      <c r="P6705" s="2">
        <f>(Table1[[#This Row],[Unit Price]]-Table1[[#This Row],[Discount Applied]])*Table1[[#This Row],[Order Quantity]]</f>
        <v>5795.25</v>
      </c>
      <c r="Q6705">
        <f>Table1[[#This Row],[Revenue]]-(Table1[[#This Row],[Unit Cost]]*Table1[[#This Row],[Order Quantity]])</f>
        <v>2260</v>
      </c>
    </row>
    <row r="6706" spans="1:17" x14ac:dyDescent="0.25">
      <c r="A6706" t="s">
        <v>6731</v>
      </c>
      <c r="B6706" t="s">
        <v>18</v>
      </c>
      <c r="C6706" t="s">
        <v>34</v>
      </c>
      <c r="D6706" s="1">
        <v>44000</v>
      </c>
      <c r="E6706" s="1">
        <v>43991</v>
      </c>
      <c r="F6706" s="1">
        <v>44099</v>
      </c>
      <c r="G6706" s="1">
        <v>43961</v>
      </c>
      <c r="H6706">
        <v>4</v>
      </c>
      <c r="I6706">
        <v>18</v>
      </c>
      <c r="J6706">
        <v>320</v>
      </c>
      <c r="K6706">
        <v>7</v>
      </c>
      <c r="L6706">
        <v>8</v>
      </c>
      <c r="M6706">
        <v>0.1</v>
      </c>
      <c r="N6706" s="2">
        <v>1680.36</v>
      </c>
      <c r="O6706" s="2">
        <v>2800.6</v>
      </c>
      <c r="P6706" s="2">
        <f>(Table1[[#This Row],[Unit Price]]-Table1[[#This Row],[Discount Applied]])*Table1[[#This Row],[Order Quantity]]</f>
        <v>22404</v>
      </c>
      <c r="Q6706">
        <f>Table1[[#This Row],[Revenue]]-(Table1[[#This Row],[Unit Cost]]*Table1[[#This Row],[Order Quantity]])</f>
        <v>8961.1200000000008</v>
      </c>
    </row>
    <row r="6707" spans="1:17" x14ac:dyDescent="0.25">
      <c r="A6707" t="s">
        <v>6732</v>
      </c>
      <c r="B6707" t="s">
        <v>18</v>
      </c>
      <c r="C6707" t="s">
        <v>43</v>
      </c>
      <c r="D6707" s="1">
        <v>44107</v>
      </c>
      <c r="E6707" s="1">
        <v>43991</v>
      </c>
      <c r="F6707" s="1">
        <v>43871</v>
      </c>
      <c r="G6707" s="1">
        <v>44022</v>
      </c>
      <c r="H6707">
        <v>5</v>
      </c>
      <c r="I6707">
        <v>39</v>
      </c>
      <c r="J6707">
        <v>75</v>
      </c>
      <c r="K6707">
        <v>28</v>
      </c>
      <c r="L6707">
        <v>8</v>
      </c>
      <c r="M6707">
        <v>0.05</v>
      </c>
      <c r="N6707">
        <v>485.88</v>
      </c>
      <c r="O6707">
        <v>991.6</v>
      </c>
      <c r="P6707" s="2">
        <f>(Table1[[#This Row],[Unit Price]]-Table1[[#This Row],[Discount Applied]])*Table1[[#This Row],[Order Quantity]]</f>
        <v>7932.4000000000005</v>
      </c>
      <c r="Q6707">
        <f>Table1[[#This Row],[Revenue]]-(Table1[[#This Row],[Unit Cost]]*Table1[[#This Row],[Order Quantity]])</f>
        <v>4045.3600000000006</v>
      </c>
    </row>
    <row r="6708" spans="1:17" x14ac:dyDescent="0.25">
      <c r="A6708" t="s">
        <v>6733</v>
      </c>
      <c r="B6708" t="s">
        <v>23</v>
      </c>
      <c r="C6708" t="s">
        <v>43</v>
      </c>
      <c r="D6708" s="1">
        <v>44000</v>
      </c>
      <c r="E6708" s="1">
        <v>43991</v>
      </c>
      <c r="F6708" s="1">
        <v>44087</v>
      </c>
      <c r="G6708" s="1">
        <v>44095</v>
      </c>
      <c r="H6708">
        <v>23</v>
      </c>
      <c r="I6708">
        <v>29</v>
      </c>
      <c r="J6708">
        <v>80</v>
      </c>
      <c r="K6708">
        <v>28</v>
      </c>
      <c r="L6708">
        <v>1</v>
      </c>
      <c r="M6708">
        <v>0.15</v>
      </c>
      <c r="N6708">
        <v>818.07</v>
      </c>
      <c r="O6708" s="2">
        <v>1105.5</v>
      </c>
      <c r="P6708" s="2">
        <f>(Table1[[#This Row],[Unit Price]]-Table1[[#This Row],[Discount Applied]])*Table1[[#This Row],[Order Quantity]]</f>
        <v>1105.3499999999999</v>
      </c>
      <c r="Q6708">
        <f>Table1[[#This Row],[Revenue]]-(Table1[[#This Row],[Unit Cost]]*Table1[[#This Row],[Order Quantity]])</f>
        <v>287.27999999999986</v>
      </c>
    </row>
    <row r="6709" spans="1:17" x14ac:dyDescent="0.25">
      <c r="A6709" t="s">
        <v>6734</v>
      </c>
      <c r="B6709" t="s">
        <v>21</v>
      </c>
      <c r="C6709" t="s">
        <v>29</v>
      </c>
      <c r="D6709" s="1">
        <v>44000</v>
      </c>
      <c r="E6709" s="1">
        <v>43991</v>
      </c>
      <c r="F6709" s="1">
        <v>44097</v>
      </c>
      <c r="G6709" s="1">
        <v>43871</v>
      </c>
      <c r="H6709">
        <v>13</v>
      </c>
      <c r="I6709">
        <v>21</v>
      </c>
      <c r="J6709">
        <v>27</v>
      </c>
      <c r="K6709">
        <v>36</v>
      </c>
      <c r="L6709">
        <v>5</v>
      </c>
      <c r="M6709">
        <v>0.05</v>
      </c>
      <c r="N6709">
        <v>865.64</v>
      </c>
      <c r="O6709" s="2">
        <v>1139</v>
      </c>
      <c r="P6709" s="2">
        <f>(Table1[[#This Row],[Unit Price]]-Table1[[#This Row],[Discount Applied]])*Table1[[#This Row],[Order Quantity]]</f>
        <v>5694.75</v>
      </c>
      <c r="Q6709">
        <f>Table1[[#This Row],[Revenue]]-(Table1[[#This Row],[Unit Cost]]*Table1[[#This Row],[Order Quantity]])</f>
        <v>1366.5500000000002</v>
      </c>
    </row>
    <row r="6710" spans="1:17" x14ac:dyDescent="0.25">
      <c r="A6710" t="s">
        <v>6735</v>
      </c>
      <c r="B6710" t="s">
        <v>23</v>
      </c>
      <c r="C6710" t="s">
        <v>29</v>
      </c>
      <c r="D6710" s="1">
        <v>44000</v>
      </c>
      <c r="E6710" s="1">
        <v>43991</v>
      </c>
      <c r="F6710" s="1">
        <v>43900</v>
      </c>
      <c r="G6710" s="1">
        <v>44084</v>
      </c>
      <c r="H6710">
        <v>23</v>
      </c>
      <c r="I6710">
        <v>42</v>
      </c>
      <c r="J6710">
        <v>2</v>
      </c>
      <c r="K6710">
        <v>10</v>
      </c>
      <c r="L6710">
        <v>1</v>
      </c>
      <c r="M6710">
        <v>7.4999999999999997E-2</v>
      </c>
      <c r="N6710" s="2">
        <v>1598.75</v>
      </c>
      <c r="O6710" s="2">
        <v>3899.4</v>
      </c>
      <c r="P6710" s="2">
        <f>(Table1[[#This Row],[Unit Price]]-Table1[[#This Row],[Discount Applied]])*Table1[[#This Row],[Order Quantity]]</f>
        <v>3899.3250000000003</v>
      </c>
      <c r="Q6710">
        <f>Table1[[#This Row],[Revenue]]-(Table1[[#This Row],[Unit Cost]]*Table1[[#This Row],[Order Quantity]])</f>
        <v>2300.5750000000003</v>
      </c>
    </row>
    <row r="6711" spans="1:17" x14ac:dyDescent="0.25">
      <c r="A6711" t="s">
        <v>6736</v>
      </c>
      <c r="B6711" t="s">
        <v>33</v>
      </c>
      <c r="C6711" t="s">
        <v>26</v>
      </c>
      <c r="D6711" s="1">
        <v>43377</v>
      </c>
      <c r="E6711" s="1">
        <v>43381</v>
      </c>
      <c r="F6711" s="1">
        <v>43336</v>
      </c>
      <c r="G6711" s="1">
        <v>43109</v>
      </c>
      <c r="H6711">
        <v>28</v>
      </c>
      <c r="I6711">
        <v>49</v>
      </c>
      <c r="J6711">
        <v>232</v>
      </c>
      <c r="K6711">
        <v>35</v>
      </c>
      <c r="L6711">
        <v>1</v>
      </c>
      <c r="M6711">
        <v>7.4999999999999997E-2</v>
      </c>
      <c r="N6711" s="2">
        <v>1846.19</v>
      </c>
      <c r="O6711" s="2">
        <v>3356.7</v>
      </c>
      <c r="P6711" s="2">
        <f>(Table1[[#This Row],[Unit Price]]-Table1[[#This Row],[Discount Applied]])*Table1[[#This Row],[Order Quantity]]</f>
        <v>3356.625</v>
      </c>
      <c r="Q6711">
        <f>Table1[[#This Row],[Revenue]]-(Table1[[#This Row],[Unit Cost]]*Table1[[#This Row],[Order Quantity]])</f>
        <v>1510.4349999999999</v>
      </c>
    </row>
    <row r="6712" spans="1:17" x14ac:dyDescent="0.25">
      <c r="A6712" t="s">
        <v>6737</v>
      </c>
      <c r="B6712" t="s">
        <v>23</v>
      </c>
      <c r="C6712" t="s">
        <v>29</v>
      </c>
      <c r="D6712" s="1">
        <v>44000</v>
      </c>
      <c r="E6712" s="1">
        <v>43991</v>
      </c>
      <c r="F6712" s="1">
        <v>44099</v>
      </c>
      <c r="G6712" s="1">
        <v>43931</v>
      </c>
      <c r="H6712">
        <v>24</v>
      </c>
      <c r="I6712">
        <v>33</v>
      </c>
      <c r="J6712">
        <v>57</v>
      </c>
      <c r="K6712">
        <v>33</v>
      </c>
      <c r="L6712">
        <v>2</v>
      </c>
      <c r="M6712">
        <v>0.1</v>
      </c>
      <c r="N6712">
        <v>851.57</v>
      </c>
      <c r="O6712" s="2">
        <v>1038.5</v>
      </c>
      <c r="P6712" s="2">
        <f>(Table1[[#This Row],[Unit Price]]-Table1[[#This Row],[Discount Applied]])*Table1[[#This Row],[Order Quantity]]</f>
        <v>2076.8000000000002</v>
      </c>
      <c r="Q6712">
        <f>Table1[[#This Row],[Revenue]]-(Table1[[#This Row],[Unit Cost]]*Table1[[#This Row],[Order Quantity]])</f>
        <v>373.66000000000008</v>
      </c>
    </row>
    <row r="6713" spans="1:17" x14ac:dyDescent="0.25">
      <c r="A6713" t="s">
        <v>6738</v>
      </c>
      <c r="B6713" t="s">
        <v>33</v>
      </c>
      <c r="C6713" t="s">
        <v>26</v>
      </c>
      <c r="D6713" s="1">
        <v>44000</v>
      </c>
      <c r="E6713" s="1">
        <v>44021</v>
      </c>
      <c r="F6713" s="1">
        <v>44100</v>
      </c>
      <c r="G6713" s="1">
        <v>43900</v>
      </c>
      <c r="H6713">
        <v>28</v>
      </c>
      <c r="I6713">
        <v>7</v>
      </c>
      <c r="J6713">
        <v>205</v>
      </c>
      <c r="K6713">
        <v>29</v>
      </c>
      <c r="L6713">
        <v>4</v>
      </c>
      <c r="M6713">
        <v>7.4999999999999997E-2</v>
      </c>
      <c r="N6713">
        <v>93.8</v>
      </c>
      <c r="O6713">
        <v>167.5</v>
      </c>
      <c r="P6713" s="2">
        <f>(Table1[[#This Row],[Unit Price]]-Table1[[#This Row],[Discount Applied]])*Table1[[#This Row],[Order Quantity]]</f>
        <v>669.7</v>
      </c>
      <c r="Q6713">
        <f>Table1[[#This Row],[Revenue]]-(Table1[[#This Row],[Unit Cost]]*Table1[[#This Row],[Order Quantity]])</f>
        <v>294.50000000000006</v>
      </c>
    </row>
    <row r="6714" spans="1:17" x14ac:dyDescent="0.25">
      <c r="A6714" t="s">
        <v>6739</v>
      </c>
      <c r="B6714" t="s">
        <v>21</v>
      </c>
      <c r="C6714" t="s">
        <v>34</v>
      </c>
      <c r="D6714" s="1">
        <v>44107</v>
      </c>
      <c r="E6714" s="1">
        <v>44021</v>
      </c>
      <c r="F6714" s="1">
        <v>43931</v>
      </c>
      <c r="G6714" s="1">
        <v>44117</v>
      </c>
      <c r="H6714">
        <v>18</v>
      </c>
      <c r="I6714">
        <v>20</v>
      </c>
      <c r="J6714">
        <v>268</v>
      </c>
      <c r="K6714">
        <v>45</v>
      </c>
      <c r="L6714">
        <v>4</v>
      </c>
      <c r="M6714">
        <v>0.1</v>
      </c>
      <c r="N6714" s="2">
        <v>1947.29</v>
      </c>
      <c r="O6714" s="2">
        <v>2318.1999999999998</v>
      </c>
      <c r="P6714" s="2">
        <f>(Table1[[#This Row],[Unit Price]]-Table1[[#This Row],[Discount Applied]])*Table1[[#This Row],[Order Quantity]]</f>
        <v>9272.4</v>
      </c>
      <c r="Q6714">
        <f>Table1[[#This Row],[Revenue]]-(Table1[[#This Row],[Unit Cost]]*Table1[[#This Row],[Order Quantity]])</f>
        <v>1483.2399999999998</v>
      </c>
    </row>
    <row r="6715" spans="1:17" x14ac:dyDescent="0.25">
      <c r="A6715" t="s">
        <v>6740</v>
      </c>
      <c r="B6715" t="s">
        <v>18</v>
      </c>
      <c r="C6715" t="s">
        <v>19</v>
      </c>
      <c r="D6715" s="1">
        <v>44000</v>
      </c>
      <c r="E6715" s="1">
        <v>44021</v>
      </c>
      <c r="F6715" s="1">
        <v>44103</v>
      </c>
      <c r="G6715" s="1">
        <v>44022</v>
      </c>
      <c r="H6715">
        <v>7</v>
      </c>
      <c r="I6715">
        <v>17</v>
      </c>
      <c r="J6715">
        <v>96</v>
      </c>
      <c r="K6715">
        <v>6</v>
      </c>
      <c r="L6715">
        <v>8</v>
      </c>
      <c r="M6715">
        <v>0.1</v>
      </c>
      <c r="N6715" s="2">
        <v>2869.28</v>
      </c>
      <c r="O6715" s="2">
        <v>3825.7</v>
      </c>
      <c r="P6715" s="2">
        <f>(Table1[[#This Row],[Unit Price]]-Table1[[#This Row],[Discount Applied]])*Table1[[#This Row],[Order Quantity]]</f>
        <v>30604.799999999999</v>
      </c>
      <c r="Q6715">
        <f>Table1[[#This Row],[Revenue]]-(Table1[[#This Row],[Unit Cost]]*Table1[[#This Row],[Order Quantity]])</f>
        <v>7650.5599999999977</v>
      </c>
    </row>
    <row r="6716" spans="1:17" x14ac:dyDescent="0.25">
      <c r="A6716" t="s">
        <v>6741</v>
      </c>
      <c r="B6716" t="s">
        <v>18</v>
      </c>
      <c r="C6716" t="s">
        <v>24</v>
      </c>
      <c r="D6716" s="1">
        <v>44000</v>
      </c>
      <c r="E6716" s="1">
        <v>44021</v>
      </c>
      <c r="F6716" s="1">
        <v>44087</v>
      </c>
      <c r="G6716" s="1">
        <v>44092</v>
      </c>
      <c r="H6716">
        <v>2</v>
      </c>
      <c r="I6716">
        <v>16</v>
      </c>
      <c r="J6716">
        <v>352</v>
      </c>
      <c r="K6716">
        <v>32</v>
      </c>
      <c r="L6716">
        <v>3</v>
      </c>
      <c r="M6716">
        <v>0.05</v>
      </c>
      <c r="N6716">
        <v>117.25</v>
      </c>
      <c r="O6716">
        <v>234.5</v>
      </c>
      <c r="P6716" s="2">
        <f>(Table1[[#This Row],[Unit Price]]-Table1[[#This Row],[Discount Applied]])*Table1[[#This Row],[Order Quantity]]</f>
        <v>703.34999999999991</v>
      </c>
      <c r="Q6716">
        <f>Table1[[#This Row],[Revenue]]-(Table1[[#This Row],[Unit Cost]]*Table1[[#This Row],[Order Quantity]])</f>
        <v>351.59999999999991</v>
      </c>
    </row>
    <row r="6717" spans="1:17" x14ac:dyDescent="0.25">
      <c r="A6717" t="s">
        <v>6742</v>
      </c>
      <c r="B6717" t="s">
        <v>18</v>
      </c>
      <c r="C6717" t="s">
        <v>26</v>
      </c>
      <c r="D6717" s="1">
        <v>44000</v>
      </c>
      <c r="E6717" s="1">
        <v>44021</v>
      </c>
      <c r="F6717" s="1">
        <v>44091</v>
      </c>
      <c r="G6717" s="1">
        <v>44096</v>
      </c>
      <c r="H6717">
        <v>2</v>
      </c>
      <c r="I6717">
        <v>6</v>
      </c>
      <c r="J6717">
        <v>243</v>
      </c>
      <c r="K6717">
        <v>40</v>
      </c>
      <c r="L6717">
        <v>1</v>
      </c>
      <c r="M6717">
        <v>0.05</v>
      </c>
      <c r="N6717">
        <v>451.04</v>
      </c>
      <c r="O6717" s="2">
        <v>1025.0999999999999</v>
      </c>
      <c r="P6717" s="2">
        <f>(Table1[[#This Row],[Unit Price]]-Table1[[#This Row],[Discount Applied]])*Table1[[#This Row],[Order Quantity]]</f>
        <v>1025.05</v>
      </c>
      <c r="Q6717">
        <f>Table1[[#This Row],[Revenue]]-(Table1[[#This Row],[Unit Cost]]*Table1[[#This Row],[Order Quantity]])</f>
        <v>574.01</v>
      </c>
    </row>
    <row r="6718" spans="1:17" x14ac:dyDescent="0.25">
      <c r="A6718" t="s">
        <v>6743</v>
      </c>
      <c r="B6718" t="s">
        <v>18</v>
      </c>
      <c r="C6718" t="s">
        <v>29</v>
      </c>
      <c r="D6718" s="1">
        <v>44000</v>
      </c>
      <c r="E6718" s="1">
        <v>44021</v>
      </c>
      <c r="F6718" s="1">
        <v>44089</v>
      </c>
      <c r="G6718" s="1">
        <v>44094</v>
      </c>
      <c r="H6718">
        <v>12</v>
      </c>
      <c r="I6718">
        <v>43</v>
      </c>
      <c r="J6718">
        <v>33</v>
      </c>
      <c r="K6718">
        <v>2</v>
      </c>
      <c r="L6718">
        <v>7</v>
      </c>
      <c r="M6718">
        <v>0.4</v>
      </c>
      <c r="N6718">
        <v>159.33000000000001</v>
      </c>
      <c r="O6718">
        <v>194.3</v>
      </c>
      <c r="P6718" s="2">
        <f>(Table1[[#This Row],[Unit Price]]-Table1[[#This Row],[Discount Applied]])*Table1[[#This Row],[Order Quantity]]</f>
        <v>1357.3</v>
      </c>
      <c r="Q6718">
        <f>Table1[[#This Row],[Revenue]]-(Table1[[#This Row],[Unit Cost]]*Table1[[#This Row],[Order Quantity]])</f>
        <v>241.98999999999978</v>
      </c>
    </row>
    <row r="6719" spans="1:17" x14ac:dyDescent="0.25">
      <c r="A6719" t="s">
        <v>6744</v>
      </c>
      <c r="B6719" t="s">
        <v>18</v>
      </c>
      <c r="C6719" t="s">
        <v>19</v>
      </c>
      <c r="D6719" s="1">
        <v>44000</v>
      </c>
      <c r="E6719" s="1">
        <v>44021</v>
      </c>
      <c r="F6719" s="1">
        <v>44096</v>
      </c>
      <c r="G6719" s="1">
        <v>44099</v>
      </c>
      <c r="H6719">
        <v>6</v>
      </c>
      <c r="I6719">
        <v>48</v>
      </c>
      <c r="J6719">
        <v>143</v>
      </c>
      <c r="K6719">
        <v>36</v>
      </c>
      <c r="L6719">
        <v>4</v>
      </c>
      <c r="M6719">
        <v>7.4999999999999997E-2</v>
      </c>
      <c r="N6719" s="2">
        <v>3360.72</v>
      </c>
      <c r="O6719" s="2">
        <v>5092</v>
      </c>
      <c r="P6719" s="2">
        <f>(Table1[[#This Row],[Unit Price]]-Table1[[#This Row],[Discount Applied]])*Table1[[#This Row],[Order Quantity]]</f>
        <v>20367.7</v>
      </c>
      <c r="Q6719">
        <f>Table1[[#This Row],[Revenue]]-(Table1[[#This Row],[Unit Cost]]*Table1[[#This Row],[Order Quantity]])</f>
        <v>6924.8200000000015</v>
      </c>
    </row>
    <row r="6720" spans="1:17" x14ac:dyDescent="0.25">
      <c r="A6720" t="s">
        <v>6745</v>
      </c>
      <c r="B6720" t="s">
        <v>21</v>
      </c>
      <c r="C6720" t="s">
        <v>43</v>
      </c>
      <c r="D6720" s="1">
        <v>44107</v>
      </c>
      <c r="E6720" s="1">
        <v>44021</v>
      </c>
      <c r="F6720" s="1">
        <v>43871</v>
      </c>
      <c r="G6720" s="1">
        <v>43931</v>
      </c>
      <c r="H6720">
        <v>16</v>
      </c>
      <c r="I6720">
        <v>32</v>
      </c>
      <c r="J6720">
        <v>67</v>
      </c>
      <c r="K6720">
        <v>21</v>
      </c>
      <c r="L6720">
        <v>7</v>
      </c>
      <c r="M6720">
        <v>0.15</v>
      </c>
      <c r="N6720">
        <v>819.48</v>
      </c>
      <c r="O6720" s="2">
        <v>1011.7</v>
      </c>
      <c r="P6720" s="2">
        <f>(Table1[[#This Row],[Unit Price]]-Table1[[#This Row],[Discount Applied]])*Table1[[#This Row],[Order Quantity]]</f>
        <v>7080.85</v>
      </c>
      <c r="Q6720">
        <f>Table1[[#This Row],[Revenue]]-(Table1[[#This Row],[Unit Cost]]*Table1[[#This Row],[Order Quantity]])</f>
        <v>1344.4899999999998</v>
      </c>
    </row>
    <row r="6721" spans="1:17" x14ac:dyDescent="0.25">
      <c r="A6721" t="s">
        <v>6746</v>
      </c>
      <c r="B6721" t="s">
        <v>23</v>
      </c>
      <c r="C6721" t="s">
        <v>19</v>
      </c>
      <c r="D6721" s="1">
        <v>44107</v>
      </c>
      <c r="E6721" s="1">
        <v>44021</v>
      </c>
      <c r="F6721" s="1">
        <v>44101</v>
      </c>
      <c r="G6721" s="1">
        <v>43931</v>
      </c>
      <c r="H6721">
        <v>21</v>
      </c>
      <c r="I6721">
        <v>47</v>
      </c>
      <c r="J6721">
        <v>153</v>
      </c>
      <c r="K6721">
        <v>40</v>
      </c>
      <c r="L6721">
        <v>4</v>
      </c>
      <c r="M6721">
        <v>0.1</v>
      </c>
      <c r="N6721">
        <v>515.70000000000005</v>
      </c>
      <c r="O6721" s="2">
        <v>1199.3</v>
      </c>
      <c r="P6721" s="2">
        <f>(Table1[[#This Row],[Unit Price]]-Table1[[#This Row],[Discount Applied]])*Table1[[#This Row],[Order Quantity]]</f>
        <v>4796.8</v>
      </c>
      <c r="Q6721">
        <f>Table1[[#This Row],[Revenue]]-(Table1[[#This Row],[Unit Cost]]*Table1[[#This Row],[Order Quantity]])</f>
        <v>2734</v>
      </c>
    </row>
    <row r="6722" spans="1:17" x14ac:dyDescent="0.25">
      <c r="A6722" t="s">
        <v>6747</v>
      </c>
      <c r="B6722" t="s">
        <v>18</v>
      </c>
      <c r="C6722" t="s">
        <v>29</v>
      </c>
      <c r="D6722" s="1">
        <v>43377</v>
      </c>
      <c r="E6722" s="1">
        <v>43381</v>
      </c>
      <c r="F6722" s="1">
        <v>43442</v>
      </c>
      <c r="G6722" s="1">
        <v>43334</v>
      </c>
      <c r="H6722">
        <v>8</v>
      </c>
      <c r="I6722">
        <v>42</v>
      </c>
      <c r="J6722">
        <v>52</v>
      </c>
      <c r="K6722">
        <v>4</v>
      </c>
      <c r="L6722">
        <v>6</v>
      </c>
      <c r="M6722">
        <v>0.1</v>
      </c>
      <c r="N6722" s="2">
        <v>1309.98</v>
      </c>
      <c r="O6722" s="2">
        <v>2519.1999999999998</v>
      </c>
      <c r="P6722" s="2">
        <f>(Table1[[#This Row],[Unit Price]]-Table1[[#This Row],[Discount Applied]])*Table1[[#This Row],[Order Quantity]]</f>
        <v>15114.599999999999</v>
      </c>
      <c r="Q6722">
        <f>Table1[[#This Row],[Revenue]]-(Table1[[#This Row],[Unit Cost]]*Table1[[#This Row],[Order Quantity]])</f>
        <v>7254.7199999999984</v>
      </c>
    </row>
    <row r="6723" spans="1:17" x14ac:dyDescent="0.25">
      <c r="A6723" t="s">
        <v>6748</v>
      </c>
      <c r="B6723" t="s">
        <v>18</v>
      </c>
      <c r="C6723" t="s">
        <v>34</v>
      </c>
      <c r="D6723" s="1">
        <v>44000</v>
      </c>
      <c r="E6723" s="1">
        <v>44021</v>
      </c>
      <c r="F6723" s="1">
        <v>43871</v>
      </c>
      <c r="G6723" s="1">
        <v>43931</v>
      </c>
      <c r="H6723">
        <v>3</v>
      </c>
      <c r="I6723">
        <v>19</v>
      </c>
      <c r="J6723">
        <v>302</v>
      </c>
      <c r="K6723">
        <v>23</v>
      </c>
      <c r="L6723">
        <v>2</v>
      </c>
      <c r="M6723">
        <v>0.05</v>
      </c>
      <c r="N6723" s="2">
        <v>2383.86</v>
      </c>
      <c r="O6723" s="2">
        <v>3973.1</v>
      </c>
      <c r="P6723" s="2">
        <f>(Table1[[#This Row],[Unit Price]]-Table1[[#This Row],[Discount Applied]])*Table1[[#This Row],[Order Quantity]]</f>
        <v>7946.0999999999995</v>
      </c>
      <c r="Q6723">
        <f>Table1[[#This Row],[Revenue]]-(Table1[[#This Row],[Unit Cost]]*Table1[[#This Row],[Order Quantity]])</f>
        <v>3178.3799999999992</v>
      </c>
    </row>
    <row r="6724" spans="1:17" x14ac:dyDescent="0.25">
      <c r="A6724" t="s">
        <v>6749</v>
      </c>
      <c r="B6724" t="s">
        <v>18</v>
      </c>
      <c r="C6724" t="s">
        <v>19</v>
      </c>
      <c r="D6724" s="1">
        <v>44000</v>
      </c>
      <c r="E6724" s="1">
        <v>44021</v>
      </c>
      <c r="F6724" s="1">
        <v>43931</v>
      </c>
      <c r="G6724" s="1">
        <v>43992</v>
      </c>
      <c r="H6724">
        <v>3</v>
      </c>
      <c r="I6724">
        <v>31</v>
      </c>
      <c r="J6724">
        <v>168</v>
      </c>
      <c r="K6724">
        <v>21</v>
      </c>
      <c r="L6724">
        <v>6</v>
      </c>
      <c r="M6724">
        <v>7.4999999999999997E-2</v>
      </c>
      <c r="N6724">
        <v>439.52</v>
      </c>
      <c r="O6724" s="2">
        <v>1072</v>
      </c>
      <c r="P6724" s="2">
        <f>(Table1[[#This Row],[Unit Price]]-Table1[[#This Row],[Discount Applied]])*Table1[[#This Row],[Order Quantity]]</f>
        <v>6431.5499999999993</v>
      </c>
      <c r="Q6724">
        <f>Table1[[#This Row],[Revenue]]-(Table1[[#This Row],[Unit Cost]]*Table1[[#This Row],[Order Quantity]])</f>
        <v>3794.4299999999994</v>
      </c>
    </row>
    <row r="6725" spans="1:17" x14ac:dyDescent="0.25">
      <c r="A6725" t="s">
        <v>6750</v>
      </c>
      <c r="B6725" t="s">
        <v>18</v>
      </c>
      <c r="C6725" t="s">
        <v>19</v>
      </c>
      <c r="D6725" s="1">
        <v>44000</v>
      </c>
      <c r="E6725" s="1">
        <v>44021</v>
      </c>
      <c r="F6725" s="1">
        <v>44099</v>
      </c>
      <c r="G6725" s="1">
        <v>43871</v>
      </c>
      <c r="H6725">
        <v>5</v>
      </c>
      <c r="I6725">
        <v>10</v>
      </c>
      <c r="J6725">
        <v>161</v>
      </c>
      <c r="K6725">
        <v>27</v>
      </c>
      <c r="L6725">
        <v>3</v>
      </c>
      <c r="M6725">
        <v>7.4999999999999997E-2</v>
      </c>
      <c r="N6725" s="2">
        <v>2440.21</v>
      </c>
      <c r="O6725" s="2">
        <v>3169.1</v>
      </c>
      <c r="P6725" s="2">
        <f>(Table1[[#This Row],[Unit Price]]-Table1[[#This Row],[Discount Applied]])*Table1[[#This Row],[Order Quantity]]</f>
        <v>9507.0750000000007</v>
      </c>
      <c r="Q6725">
        <f>Table1[[#This Row],[Revenue]]-(Table1[[#This Row],[Unit Cost]]*Table1[[#This Row],[Order Quantity]])</f>
        <v>2186.4450000000006</v>
      </c>
    </row>
    <row r="6726" spans="1:17" x14ac:dyDescent="0.25">
      <c r="A6726" t="s">
        <v>6751</v>
      </c>
      <c r="B6726" t="s">
        <v>18</v>
      </c>
      <c r="C6726" t="s">
        <v>19</v>
      </c>
      <c r="D6726" s="1">
        <v>44000</v>
      </c>
      <c r="E6726" s="1">
        <v>44052</v>
      </c>
      <c r="F6726" s="1">
        <v>43840</v>
      </c>
      <c r="G6726" s="1">
        <v>44145</v>
      </c>
      <c r="H6726">
        <v>10</v>
      </c>
      <c r="I6726">
        <v>43</v>
      </c>
      <c r="J6726">
        <v>192</v>
      </c>
      <c r="K6726">
        <v>7</v>
      </c>
      <c r="L6726">
        <v>2</v>
      </c>
      <c r="M6726">
        <v>0.05</v>
      </c>
      <c r="N6726">
        <v>763.53</v>
      </c>
      <c r="O6726">
        <v>991.6</v>
      </c>
      <c r="P6726" s="2">
        <f>(Table1[[#This Row],[Unit Price]]-Table1[[#This Row],[Discount Applied]])*Table1[[#This Row],[Order Quantity]]</f>
        <v>1983.1000000000001</v>
      </c>
      <c r="Q6726">
        <f>Table1[[#This Row],[Revenue]]-(Table1[[#This Row],[Unit Cost]]*Table1[[#This Row],[Order Quantity]])</f>
        <v>456.04000000000019</v>
      </c>
    </row>
    <row r="6727" spans="1:17" x14ac:dyDescent="0.25">
      <c r="A6727" t="s">
        <v>6752</v>
      </c>
      <c r="B6727" t="s">
        <v>21</v>
      </c>
      <c r="C6727" t="s">
        <v>29</v>
      </c>
      <c r="D6727" s="1">
        <v>44000</v>
      </c>
      <c r="E6727" s="1">
        <v>44052</v>
      </c>
      <c r="F6727" s="1">
        <v>44174</v>
      </c>
      <c r="G6727" s="1">
        <v>44090</v>
      </c>
      <c r="H6727">
        <v>13</v>
      </c>
      <c r="I6727">
        <v>2</v>
      </c>
      <c r="J6727">
        <v>47</v>
      </c>
      <c r="K6727">
        <v>31</v>
      </c>
      <c r="L6727">
        <v>4</v>
      </c>
      <c r="M6727">
        <v>0.05</v>
      </c>
      <c r="N6727">
        <v>157.38</v>
      </c>
      <c r="O6727">
        <v>194.3</v>
      </c>
      <c r="P6727" s="2">
        <f>(Table1[[#This Row],[Unit Price]]-Table1[[#This Row],[Discount Applied]])*Table1[[#This Row],[Order Quantity]]</f>
        <v>777</v>
      </c>
      <c r="Q6727">
        <f>Table1[[#This Row],[Revenue]]-(Table1[[#This Row],[Unit Cost]]*Table1[[#This Row],[Order Quantity]])</f>
        <v>147.48000000000002</v>
      </c>
    </row>
    <row r="6728" spans="1:17" x14ac:dyDescent="0.25">
      <c r="A6728" t="s">
        <v>6753</v>
      </c>
      <c r="B6728" t="s">
        <v>18</v>
      </c>
      <c r="C6728" t="s">
        <v>24</v>
      </c>
      <c r="D6728" s="1">
        <v>44000</v>
      </c>
      <c r="E6728" s="1">
        <v>44052</v>
      </c>
      <c r="F6728" s="1">
        <v>44100</v>
      </c>
      <c r="G6728" s="1">
        <v>43961</v>
      </c>
      <c r="H6728">
        <v>3</v>
      </c>
      <c r="I6728">
        <v>34</v>
      </c>
      <c r="J6728">
        <v>337</v>
      </c>
      <c r="K6728">
        <v>45</v>
      </c>
      <c r="L6728">
        <v>7</v>
      </c>
      <c r="M6728">
        <v>0.15</v>
      </c>
      <c r="N6728" s="2">
        <v>2914.5</v>
      </c>
      <c r="O6728" s="2">
        <v>3886</v>
      </c>
      <c r="P6728" s="2">
        <f>(Table1[[#This Row],[Unit Price]]-Table1[[#This Row],[Discount Applied]])*Table1[[#This Row],[Order Quantity]]</f>
        <v>27200.95</v>
      </c>
      <c r="Q6728">
        <f>Table1[[#This Row],[Revenue]]-(Table1[[#This Row],[Unit Cost]]*Table1[[#This Row],[Order Quantity]])</f>
        <v>6799.4500000000007</v>
      </c>
    </row>
    <row r="6729" spans="1:17" x14ac:dyDescent="0.25">
      <c r="A6729" t="s">
        <v>6754</v>
      </c>
      <c r="B6729" t="s">
        <v>21</v>
      </c>
      <c r="C6729" t="s">
        <v>43</v>
      </c>
      <c r="D6729" s="1">
        <v>44000</v>
      </c>
      <c r="E6729" s="1">
        <v>44052</v>
      </c>
      <c r="F6729" s="1">
        <v>43871</v>
      </c>
      <c r="G6729" s="1">
        <v>43961</v>
      </c>
      <c r="H6729">
        <v>13</v>
      </c>
      <c r="I6729">
        <v>12</v>
      </c>
      <c r="J6729">
        <v>64</v>
      </c>
      <c r="K6729">
        <v>13</v>
      </c>
      <c r="L6729">
        <v>4</v>
      </c>
      <c r="M6729">
        <v>0.15</v>
      </c>
      <c r="N6729">
        <v>728.96</v>
      </c>
      <c r="O6729" s="2">
        <v>1139</v>
      </c>
      <c r="P6729" s="2">
        <f>(Table1[[#This Row],[Unit Price]]-Table1[[#This Row],[Discount Applied]])*Table1[[#This Row],[Order Quantity]]</f>
        <v>4555.3999999999996</v>
      </c>
      <c r="Q6729">
        <f>Table1[[#This Row],[Revenue]]-(Table1[[#This Row],[Unit Cost]]*Table1[[#This Row],[Order Quantity]])</f>
        <v>1639.5599999999995</v>
      </c>
    </row>
    <row r="6730" spans="1:17" x14ac:dyDescent="0.25">
      <c r="A6730" t="s">
        <v>6755</v>
      </c>
      <c r="B6730" t="s">
        <v>33</v>
      </c>
      <c r="C6730" t="s">
        <v>43</v>
      </c>
      <c r="D6730" s="1">
        <v>44000</v>
      </c>
      <c r="E6730" s="1">
        <v>44052</v>
      </c>
      <c r="F6730" s="1">
        <v>43871</v>
      </c>
      <c r="G6730" s="1">
        <v>43961</v>
      </c>
      <c r="H6730">
        <v>26</v>
      </c>
      <c r="I6730">
        <v>15</v>
      </c>
      <c r="J6730">
        <v>77</v>
      </c>
      <c r="K6730">
        <v>26</v>
      </c>
      <c r="L6730">
        <v>7</v>
      </c>
      <c r="M6730">
        <v>0.1</v>
      </c>
      <c r="N6730">
        <v>107.13</v>
      </c>
      <c r="O6730">
        <v>261.3</v>
      </c>
      <c r="P6730" s="2">
        <f>(Table1[[#This Row],[Unit Price]]-Table1[[#This Row],[Discount Applied]])*Table1[[#This Row],[Order Quantity]]</f>
        <v>1828.3999999999999</v>
      </c>
      <c r="Q6730">
        <f>Table1[[#This Row],[Revenue]]-(Table1[[#This Row],[Unit Cost]]*Table1[[#This Row],[Order Quantity]])</f>
        <v>1078.4899999999998</v>
      </c>
    </row>
    <row r="6731" spans="1:17" x14ac:dyDescent="0.25">
      <c r="A6731" t="s">
        <v>6756</v>
      </c>
      <c r="B6731" t="s">
        <v>23</v>
      </c>
      <c r="C6731" t="s">
        <v>26</v>
      </c>
      <c r="D6731" s="1">
        <v>44000</v>
      </c>
      <c r="E6731" s="1">
        <v>44052</v>
      </c>
      <c r="F6731" s="1">
        <v>44092</v>
      </c>
      <c r="G6731" s="1">
        <v>44099</v>
      </c>
      <c r="H6731">
        <v>21</v>
      </c>
      <c r="I6731">
        <v>20</v>
      </c>
      <c r="J6731">
        <v>233</v>
      </c>
      <c r="K6731">
        <v>13</v>
      </c>
      <c r="L6731">
        <v>8</v>
      </c>
      <c r="M6731">
        <v>0.2</v>
      </c>
      <c r="N6731">
        <v>660.69</v>
      </c>
      <c r="O6731" s="2">
        <v>1159.0999999999999</v>
      </c>
      <c r="P6731" s="2">
        <f>(Table1[[#This Row],[Unit Price]]-Table1[[#This Row],[Discount Applied]])*Table1[[#This Row],[Order Quantity]]</f>
        <v>9271.1999999999989</v>
      </c>
      <c r="Q6731">
        <f>Table1[[#This Row],[Revenue]]-(Table1[[#This Row],[Unit Cost]]*Table1[[#This Row],[Order Quantity]])</f>
        <v>3985.6799999999985</v>
      </c>
    </row>
    <row r="6732" spans="1:17" x14ac:dyDescent="0.25">
      <c r="A6732" t="s">
        <v>6757</v>
      </c>
      <c r="B6732" t="s">
        <v>21</v>
      </c>
      <c r="C6732" t="s">
        <v>24</v>
      </c>
      <c r="D6732" s="1">
        <v>44000</v>
      </c>
      <c r="E6732" s="1">
        <v>44052</v>
      </c>
      <c r="F6732" s="1">
        <v>44092</v>
      </c>
      <c r="G6732" s="1">
        <v>44093</v>
      </c>
      <c r="H6732">
        <v>14</v>
      </c>
      <c r="I6732">
        <v>47</v>
      </c>
      <c r="J6732">
        <v>348</v>
      </c>
      <c r="K6732">
        <v>40</v>
      </c>
      <c r="L6732">
        <v>6</v>
      </c>
      <c r="M6732">
        <v>0.05</v>
      </c>
      <c r="N6732">
        <v>142.58000000000001</v>
      </c>
      <c r="O6732">
        <v>254.6</v>
      </c>
      <c r="P6732" s="2">
        <f>(Table1[[#This Row],[Unit Price]]-Table1[[#This Row],[Discount Applied]])*Table1[[#This Row],[Order Quantity]]</f>
        <v>1527.3</v>
      </c>
      <c r="Q6732">
        <f>Table1[[#This Row],[Revenue]]-(Table1[[#This Row],[Unit Cost]]*Table1[[#This Row],[Order Quantity]])</f>
        <v>671.81999999999994</v>
      </c>
    </row>
    <row r="6733" spans="1:17" x14ac:dyDescent="0.25">
      <c r="A6733" t="s">
        <v>6758</v>
      </c>
      <c r="B6733" t="s">
        <v>18</v>
      </c>
      <c r="C6733" t="s">
        <v>29</v>
      </c>
      <c r="D6733" s="1">
        <v>43377</v>
      </c>
      <c r="E6733" s="1">
        <v>43381</v>
      </c>
      <c r="F6733" s="1">
        <v>43335</v>
      </c>
      <c r="G6733" s="1">
        <v>43140</v>
      </c>
      <c r="H6733">
        <v>7</v>
      </c>
      <c r="I6733">
        <v>28</v>
      </c>
      <c r="J6733">
        <v>23</v>
      </c>
      <c r="K6733">
        <v>19</v>
      </c>
      <c r="L6733">
        <v>3</v>
      </c>
      <c r="M6733">
        <v>0.05</v>
      </c>
      <c r="N6733">
        <v>460.63</v>
      </c>
      <c r="O6733">
        <v>837.5</v>
      </c>
      <c r="P6733" s="2">
        <f>(Table1[[#This Row],[Unit Price]]-Table1[[#This Row],[Discount Applied]])*Table1[[#This Row],[Order Quantity]]</f>
        <v>2512.3500000000004</v>
      </c>
      <c r="Q6733">
        <f>Table1[[#This Row],[Revenue]]-(Table1[[#This Row],[Unit Cost]]*Table1[[#This Row],[Order Quantity]])</f>
        <v>1130.4600000000005</v>
      </c>
    </row>
    <row r="6734" spans="1:17" x14ac:dyDescent="0.25">
      <c r="A6734" t="s">
        <v>6759</v>
      </c>
      <c r="B6734" t="s">
        <v>21</v>
      </c>
      <c r="C6734" t="s">
        <v>26</v>
      </c>
      <c r="D6734" s="1">
        <v>44000</v>
      </c>
      <c r="E6734" s="1">
        <v>44083</v>
      </c>
      <c r="F6734" s="1">
        <v>44088</v>
      </c>
      <c r="G6734" s="1">
        <v>44093</v>
      </c>
      <c r="H6734">
        <v>16</v>
      </c>
      <c r="I6734">
        <v>36</v>
      </c>
      <c r="J6734">
        <v>248</v>
      </c>
      <c r="K6734">
        <v>24</v>
      </c>
      <c r="L6734">
        <v>6</v>
      </c>
      <c r="M6734">
        <v>7.4999999999999997E-2</v>
      </c>
      <c r="N6734" s="2">
        <v>4378.58</v>
      </c>
      <c r="O6734" s="2">
        <v>5212.6000000000004</v>
      </c>
      <c r="P6734" s="2">
        <f>(Table1[[#This Row],[Unit Price]]-Table1[[#This Row],[Discount Applied]])*Table1[[#This Row],[Order Quantity]]</f>
        <v>31275.15</v>
      </c>
      <c r="Q6734">
        <f>Table1[[#This Row],[Revenue]]-(Table1[[#This Row],[Unit Cost]]*Table1[[#This Row],[Order Quantity]])</f>
        <v>5003.6700000000019</v>
      </c>
    </row>
    <row r="6735" spans="1:17" x14ac:dyDescent="0.25">
      <c r="A6735" t="s">
        <v>6760</v>
      </c>
      <c r="B6735" t="s">
        <v>23</v>
      </c>
      <c r="C6735" t="s">
        <v>43</v>
      </c>
      <c r="D6735" s="1">
        <v>44000</v>
      </c>
      <c r="E6735" s="1">
        <v>44083</v>
      </c>
      <c r="F6735" s="1">
        <v>44092</v>
      </c>
      <c r="G6735" s="1">
        <v>44101</v>
      </c>
      <c r="H6735">
        <v>23</v>
      </c>
      <c r="I6735">
        <v>18</v>
      </c>
      <c r="J6735">
        <v>66</v>
      </c>
      <c r="K6735">
        <v>18</v>
      </c>
      <c r="L6735">
        <v>1</v>
      </c>
      <c r="M6735">
        <v>7.4999999999999997E-2</v>
      </c>
      <c r="N6735">
        <v>611.71</v>
      </c>
      <c r="O6735" s="2">
        <v>1112.2</v>
      </c>
      <c r="P6735" s="2">
        <f>(Table1[[#This Row],[Unit Price]]-Table1[[#This Row],[Discount Applied]])*Table1[[#This Row],[Order Quantity]]</f>
        <v>1112.125</v>
      </c>
      <c r="Q6735">
        <f>Table1[[#This Row],[Revenue]]-(Table1[[#This Row],[Unit Cost]]*Table1[[#This Row],[Order Quantity]])</f>
        <v>500.41499999999996</v>
      </c>
    </row>
    <row r="6736" spans="1:17" x14ac:dyDescent="0.25">
      <c r="A6736" t="s">
        <v>6761</v>
      </c>
      <c r="B6736" t="s">
        <v>21</v>
      </c>
      <c r="C6736" t="s">
        <v>19</v>
      </c>
      <c r="D6736" s="1">
        <v>44107</v>
      </c>
      <c r="E6736" s="1">
        <v>44083</v>
      </c>
      <c r="F6736" s="1">
        <v>44096</v>
      </c>
      <c r="G6736" s="1">
        <v>44099</v>
      </c>
      <c r="H6736">
        <v>12</v>
      </c>
      <c r="I6736">
        <v>43</v>
      </c>
      <c r="J6736">
        <v>199</v>
      </c>
      <c r="K6736">
        <v>19</v>
      </c>
      <c r="L6736">
        <v>5</v>
      </c>
      <c r="M6736">
        <v>0.15</v>
      </c>
      <c r="N6736">
        <v>849.83</v>
      </c>
      <c r="O6736" s="2">
        <v>1011.7</v>
      </c>
      <c r="P6736" s="2">
        <f>(Table1[[#This Row],[Unit Price]]-Table1[[#This Row],[Discount Applied]])*Table1[[#This Row],[Order Quantity]]</f>
        <v>5057.75</v>
      </c>
      <c r="Q6736">
        <f>Table1[[#This Row],[Revenue]]-(Table1[[#This Row],[Unit Cost]]*Table1[[#This Row],[Order Quantity]])</f>
        <v>808.59999999999945</v>
      </c>
    </row>
    <row r="6737" spans="1:17" x14ac:dyDescent="0.25">
      <c r="A6737" t="s">
        <v>6762</v>
      </c>
      <c r="B6737" t="s">
        <v>18</v>
      </c>
      <c r="C6737" t="s">
        <v>29</v>
      </c>
      <c r="D6737" s="1">
        <v>44000</v>
      </c>
      <c r="E6737" s="1">
        <v>44083</v>
      </c>
      <c r="F6737" s="1">
        <v>44091</v>
      </c>
      <c r="G6737" s="1">
        <v>44098</v>
      </c>
      <c r="H6737">
        <v>12</v>
      </c>
      <c r="I6737">
        <v>38</v>
      </c>
      <c r="J6737">
        <v>8</v>
      </c>
      <c r="K6737">
        <v>41</v>
      </c>
      <c r="L6737">
        <v>3</v>
      </c>
      <c r="M6737">
        <v>0.05</v>
      </c>
      <c r="N6737">
        <v>532.65</v>
      </c>
      <c r="O6737" s="2">
        <v>1005</v>
      </c>
      <c r="P6737" s="2">
        <f>(Table1[[#This Row],[Unit Price]]-Table1[[#This Row],[Discount Applied]])*Table1[[#This Row],[Order Quantity]]</f>
        <v>3014.8500000000004</v>
      </c>
      <c r="Q6737">
        <f>Table1[[#This Row],[Revenue]]-(Table1[[#This Row],[Unit Cost]]*Table1[[#This Row],[Order Quantity]])</f>
        <v>1416.9000000000005</v>
      </c>
    </row>
    <row r="6738" spans="1:17" x14ac:dyDescent="0.25">
      <c r="A6738" t="s">
        <v>6763</v>
      </c>
      <c r="B6738" t="s">
        <v>18</v>
      </c>
      <c r="C6738" t="s">
        <v>19</v>
      </c>
      <c r="D6738" s="1">
        <v>44000</v>
      </c>
      <c r="E6738" s="1">
        <v>44113</v>
      </c>
      <c r="F6738" s="1">
        <v>44097</v>
      </c>
      <c r="G6738" s="1">
        <v>44103</v>
      </c>
      <c r="H6738">
        <v>8</v>
      </c>
      <c r="I6738">
        <v>39</v>
      </c>
      <c r="J6738">
        <v>123</v>
      </c>
      <c r="K6738">
        <v>25</v>
      </c>
      <c r="L6738">
        <v>8</v>
      </c>
      <c r="M6738">
        <v>0.1</v>
      </c>
      <c r="N6738" s="2">
        <v>1815.16</v>
      </c>
      <c r="O6738" s="2">
        <v>3490.7</v>
      </c>
      <c r="P6738" s="2">
        <f>(Table1[[#This Row],[Unit Price]]-Table1[[#This Row],[Discount Applied]])*Table1[[#This Row],[Order Quantity]]</f>
        <v>27924.799999999999</v>
      </c>
      <c r="Q6738">
        <f>Table1[[#This Row],[Revenue]]-(Table1[[#This Row],[Unit Cost]]*Table1[[#This Row],[Order Quantity]])</f>
        <v>13403.519999999999</v>
      </c>
    </row>
    <row r="6739" spans="1:17" x14ac:dyDescent="0.25">
      <c r="A6739" t="s">
        <v>6764</v>
      </c>
      <c r="B6739" t="s">
        <v>21</v>
      </c>
      <c r="C6739" t="s">
        <v>34</v>
      </c>
      <c r="D6739" s="1">
        <v>44000</v>
      </c>
      <c r="E6739" s="1">
        <v>44113</v>
      </c>
      <c r="F6739" s="1">
        <v>44094</v>
      </c>
      <c r="G6739" s="1">
        <v>44100</v>
      </c>
      <c r="H6739">
        <v>16</v>
      </c>
      <c r="I6739">
        <v>39</v>
      </c>
      <c r="J6739">
        <v>302</v>
      </c>
      <c r="K6739">
        <v>11</v>
      </c>
      <c r="L6739">
        <v>1</v>
      </c>
      <c r="M6739">
        <v>0.2</v>
      </c>
      <c r="N6739" s="2">
        <v>3921.31</v>
      </c>
      <c r="O6739" s="2">
        <v>6224.3</v>
      </c>
      <c r="P6739" s="2">
        <f>(Table1[[#This Row],[Unit Price]]-Table1[[#This Row],[Discount Applied]])*Table1[[#This Row],[Order Quantity]]</f>
        <v>6224.1</v>
      </c>
      <c r="Q6739">
        <f>Table1[[#This Row],[Revenue]]-(Table1[[#This Row],[Unit Cost]]*Table1[[#This Row],[Order Quantity]])</f>
        <v>2302.7900000000004</v>
      </c>
    </row>
    <row r="6740" spans="1:17" x14ac:dyDescent="0.25">
      <c r="A6740" t="s">
        <v>6765</v>
      </c>
      <c r="B6740" t="s">
        <v>21</v>
      </c>
      <c r="C6740" t="s">
        <v>24</v>
      </c>
      <c r="D6740" s="1">
        <v>44000</v>
      </c>
      <c r="E6740" s="1">
        <v>44113</v>
      </c>
      <c r="F6740" s="1">
        <v>43840</v>
      </c>
      <c r="G6740" s="1">
        <v>44114</v>
      </c>
      <c r="H6740">
        <v>19</v>
      </c>
      <c r="I6740">
        <v>6</v>
      </c>
      <c r="J6740">
        <v>367</v>
      </c>
      <c r="K6740">
        <v>16</v>
      </c>
      <c r="L6740">
        <v>2</v>
      </c>
      <c r="M6740">
        <v>7.4999999999999997E-2</v>
      </c>
      <c r="N6740" s="2">
        <v>1113.54</v>
      </c>
      <c r="O6740" s="2">
        <v>1855.9</v>
      </c>
      <c r="P6740" s="2">
        <f>(Table1[[#This Row],[Unit Price]]-Table1[[#This Row],[Discount Applied]])*Table1[[#This Row],[Order Quantity]]</f>
        <v>3711.65</v>
      </c>
      <c r="Q6740">
        <f>Table1[[#This Row],[Revenue]]-(Table1[[#This Row],[Unit Cost]]*Table1[[#This Row],[Order Quantity]])</f>
        <v>1484.5700000000002</v>
      </c>
    </row>
    <row r="6741" spans="1:17" x14ac:dyDescent="0.25">
      <c r="A6741" t="s">
        <v>6766</v>
      </c>
      <c r="B6741" t="s">
        <v>21</v>
      </c>
      <c r="C6741" t="s">
        <v>34</v>
      </c>
      <c r="D6741" s="1">
        <v>44000</v>
      </c>
      <c r="E6741" s="1">
        <v>44144</v>
      </c>
      <c r="F6741" s="1">
        <v>44097</v>
      </c>
      <c r="G6741" s="1">
        <v>43871</v>
      </c>
      <c r="H6741">
        <v>16</v>
      </c>
      <c r="I6741">
        <v>33</v>
      </c>
      <c r="J6741">
        <v>270</v>
      </c>
      <c r="K6741">
        <v>39</v>
      </c>
      <c r="L6741">
        <v>8</v>
      </c>
      <c r="M6741">
        <v>0.1</v>
      </c>
      <c r="N6741" s="2">
        <v>2487.17</v>
      </c>
      <c r="O6741" s="2">
        <v>5406.9</v>
      </c>
      <c r="P6741" s="2">
        <f>(Table1[[#This Row],[Unit Price]]-Table1[[#This Row],[Discount Applied]])*Table1[[#This Row],[Order Quantity]]</f>
        <v>43254.399999999994</v>
      </c>
      <c r="Q6741">
        <f>Table1[[#This Row],[Revenue]]-(Table1[[#This Row],[Unit Cost]]*Table1[[#This Row],[Order Quantity]])</f>
        <v>23357.039999999994</v>
      </c>
    </row>
    <row r="6742" spans="1:17" x14ac:dyDescent="0.25">
      <c r="A6742" t="s">
        <v>6767</v>
      </c>
      <c r="B6742" t="s">
        <v>18</v>
      </c>
      <c r="C6742" t="s">
        <v>43</v>
      </c>
      <c r="D6742" s="1">
        <v>44000</v>
      </c>
      <c r="E6742" s="1">
        <v>44144</v>
      </c>
      <c r="F6742" s="1">
        <v>44098</v>
      </c>
      <c r="G6742" s="1">
        <v>44102</v>
      </c>
      <c r="H6742">
        <v>11</v>
      </c>
      <c r="I6742">
        <v>15</v>
      </c>
      <c r="J6742">
        <v>62</v>
      </c>
      <c r="K6742">
        <v>26</v>
      </c>
      <c r="L6742">
        <v>3</v>
      </c>
      <c r="M6742">
        <v>0.1</v>
      </c>
      <c r="N6742" s="2">
        <v>2303.46</v>
      </c>
      <c r="O6742" s="2">
        <v>5118.8</v>
      </c>
      <c r="P6742" s="2">
        <f>(Table1[[#This Row],[Unit Price]]-Table1[[#This Row],[Discount Applied]])*Table1[[#This Row],[Order Quantity]]</f>
        <v>15356.099999999999</v>
      </c>
      <c r="Q6742">
        <f>Table1[[#This Row],[Revenue]]-(Table1[[#This Row],[Unit Cost]]*Table1[[#This Row],[Order Quantity]])</f>
        <v>8445.7199999999975</v>
      </c>
    </row>
    <row r="6743" spans="1:17" x14ac:dyDescent="0.25">
      <c r="A6743" t="s">
        <v>6768</v>
      </c>
      <c r="B6743" t="s">
        <v>21</v>
      </c>
      <c r="C6743" t="s">
        <v>26</v>
      </c>
      <c r="D6743" s="1">
        <v>44000</v>
      </c>
      <c r="E6743" s="1">
        <v>44144</v>
      </c>
      <c r="F6743" s="1">
        <v>44087</v>
      </c>
      <c r="G6743" s="1">
        <v>44090</v>
      </c>
      <c r="H6743">
        <v>19</v>
      </c>
      <c r="I6743">
        <v>45</v>
      </c>
      <c r="J6743">
        <v>241</v>
      </c>
      <c r="K6743">
        <v>36</v>
      </c>
      <c r="L6743">
        <v>4</v>
      </c>
      <c r="M6743">
        <v>7.4999999999999997E-2</v>
      </c>
      <c r="N6743">
        <v>846.88</v>
      </c>
      <c r="O6743" s="2">
        <v>1072</v>
      </c>
      <c r="P6743" s="2">
        <f>(Table1[[#This Row],[Unit Price]]-Table1[[#This Row],[Discount Applied]])*Table1[[#This Row],[Order Quantity]]</f>
        <v>4287.7</v>
      </c>
      <c r="Q6743">
        <f>Table1[[#This Row],[Revenue]]-(Table1[[#This Row],[Unit Cost]]*Table1[[#This Row],[Order Quantity]])</f>
        <v>900.17999999999984</v>
      </c>
    </row>
    <row r="6744" spans="1:17" x14ac:dyDescent="0.25">
      <c r="A6744" t="s">
        <v>6769</v>
      </c>
      <c r="B6744" t="s">
        <v>18</v>
      </c>
      <c r="C6744" t="s">
        <v>26</v>
      </c>
      <c r="D6744" s="1">
        <v>43377</v>
      </c>
      <c r="E6744" s="1">
        <v>43381</v>
      </c>
      <c r="F6744" s="1">
        <v>43290</v>
      </c>
      <c r="G6744" s="1">
        <v>43413</v>
      </c>
      <c r="H6744">
        <v>7</v>
      </c>
      <c r="I6744">
        <v>31</v>
      </c>
      <c r="J6744">
        <v>233</v>
      </c>
      <c r="K6744">
        <v>24</v>
      </c>
      <c r="L6744">
        <v>2</v>
      </c>
      <c r="M6744">
        <v>0.1</v>
      </c>
      <c r="N6744" s="2">
        <v>2552.0300000000002</v>
      </c>
      <c r="O6744" s="2">
        <v>3926.2</v>
      </c>
      <c r="P6744" s="2">
        <f>(Table1[[#This Row],[Unit Price]]-Table1[[#This Row],[Discount Applied]])*Table1[[#This Row],[Order Quantity]]</f>
        <v>7852.2</v>
      </c>
      <c r="Q6744">
        <f>Table1[[#This Row],[Revenue]]-(Table1[[#This Row],[Unit Cost]]*Table1[[#This Row],[Order Quantity]])</f>
        <v>2748.1399999999994</v>
      </c>
    </row>
    <row r="6745" spans="1:17" x14ac:dyDescent="0.25">
      <c r="A6745" t="s">
        <v>6770</v>
      </c>
      <c r="B6745" t="s">
        <v>18</v>
      </c>
      <c r="C6745" t="s">
        <v>34</v>
      </c>
      <c r="D6745" s="1">
        <v>44000</v>
      </c>
      <c r="E6745" s="1">
        <v>44144</v>
      </c>
      <c r="F6745" s="1">
        <v>44095</v>
      </c>
      <c r="G6745" s="1">
        <v>44099</v>
      </c>
      <c r="H6745">
        <v>10</v>
      </c>
      <c r="I6745">
        <v>48</v>
      </c>
      <c r="J6745">
        <v>281</v>
      </c>
      <c r="K6745">
        <v>6</v>
      </c>
      <c r="L6745">
        <v>1</v>
      </c>
      <c r="M6745">
        <v>0.05</v>
      </c>
      <c r="N6745" s="2">
        <v>1468.1</v>
      </c>
      <c r="O6745" s="2">
        <v>1768.8</v>
      </c>
      <c r="P6745" s="2">
        <f>(Table1[[#This Row],[Unit Price]]-Table1[[#This Row],[Discount Applied]])*Table1[[#This Row],[Order Quantity]]</f>
        <v>1768.75</v>
      </c>
      <c r="Q6745">
        <f>Table1[[#This Row],[Revenue]]-(Table1[[#This Row],[Unit Cost]]*Table1[[#This Row],[Order Quantity]])</f>
        <v>300.65000000000009</v>
      </c>
    </row>
    <row r="6746" spans="1:17" x14ac:dyDescent="0.25">
      <c r="A6746" t="s">
        <v>6771</v>
      </c>
      <c r="B6746" t="s">
        <v>21</v>
      </c>
      <c r="C6746" t="s">
        <v>34</v>
      </c>
      <c r="D6746" s="1">
        <v>44000</v>
      </c>
      <c r="E6746" s="1">
        <v>44144</v>
      </c>
      <c r="F6746" s="1">
        <v>43840</v>
      </c>
      <c r="G6746" s="1">
        <v>43961</v>
      </c>
      <c r="H6746">
        <v>17</v>
      </c>
      <c r="I6746">
        <v>42</v>
      </c>
      <c r="J6746">
        <v>328</v>
      </c>
      <c r="K6746">
        <v>25</v>
      </c>
      <c r="L6746">
        <v>1</v>
      </c>
      <c r="M6746">
        <v>0.15</v>
      </c>
      <c r="N6746">
        <v>592.28</v>
      </c>
      <c r="O6746" s="2">
        <v>1139</v>
      </c>
      <c r="P6746" s="2">
        <f>(Table1[[#This Row],[Unit Price]]-Table1[[#This Row],[Discount Applied]])*Table1[[#This Row],[Order Quantity]]</f>
        <v>1138.8499999999999</v>
      </c>
      <c r="Q6746">
        <f>Table1[[#This Row],[Revenue]]-(Table1[[#This Row],[Unit Cost]]*Table1[[#This Row],[Order Quantity]])</f>
        <v>546.56999999999994</v>
      </c>
    </row>
    <row r="6747" spans="1:17" x14ac:dyDescent="0.25">
      <c r="A6747" t="s">
        <v>6772</v>
      </c>
      <c r="B6747" t="s">
        <v>18</v>
      </c>
      <c r="C6747" t="s">
        <v>26</v>
      </c>
      <c r="D6747" s="1">
        <v>44000</v>
      </c>
      <c r="E6747" s="1">
        <v>44144</v>
      </c>
      <c r="F6747" s="1">
        <v>44099</v>
      </c>
      <c r="G6747" s="1">
        <v>43840</v>
      </c>
      <c r="H6747">
        <v>5</v>
      </c>
      <c r="I6747">
        <v>44</v>
      </c>
      <c r="J6747">
        <v>210</v>
      </c>
      <c r="K6747">
        <v>33</v>
      </c>
      <c r="L6747">
        <v>3</v>
      </c>
      <c r="M6747">
        <v>0.05</v>
      </c>
      <c r="N6747" s="2">
        <v>1830.71</v>
      </c>
      <c r="O6747" s="2">
        <v>3979.8</v>
      </c>
      <c r="P6747" s="2">
        <f>(Table1[[#This Row],[Unit Price]]-Table1[[#This Row],[Discount Applied]])*Table1[[#This Row],[Order Quantity]]</f>
        <v>11939.25</v>
      </c>
      <c r="Q6747">
        <f>Table1[[#This Row],[Revenue]]-(Table1[[#This Row],[Unit Cost]]*Table1[[#This Row],[Order Quantity]])</f>
        <v>6447.12</v>
      </c>
    </row>
    <row r="6748" spans="1:17" x14ac:dyDescent="0.25">
      <c r="A6748" t="s">
        <v>6773</v>
      </c>
      <c r="B6748" t="s">
        <v>18</v>
      </c>
      <c r="C6748" t="s">
        <v>29</v>
      </c>
      <c r="D6748" s="1">
        <v>44000</v>
      </c>
      <c r="E6748" s="1">
        <v>44144</v>
      </c>
      <c r="F6748" s="1">
        <v>43871</v>
      </c>
      <c r="G6748" s="1">
        <v>43931</v>
      </c>
      <c r="H6748">
        <v>2</v>
      </c>
      <c r="I6748">
        <v>1</v>
      </c>
      <c r="J6748">
        <v>14</v>
      </c>
      <c r="K6748">
        <v>45</v>
      </c>
      <c r="L6748">
        <v>8</v>
      </c>
      <c r="M6748">
        <v>0.3</v>
      </c>
      <c r="N6748">
        <v>956.36</v>
      </c>
      <c r="O6748" s="2">
        <v>1226.0999999999999</v>
      </c>
      <c r="P6748" s="2">
        <f>(Table1[[#This Row],[Unit Price]]-Table1[[#This Row],[Discount Applied]])*Table1[[#This Row],[Order Quantity]]</f>
        <v>9806.4</v>
      </c>
      <c r="Q6748">
        <f>Table1[[#This Row],[Revenue]]-(Table1[[#This Row],[Unit Cost]]*Table1[[#This Row],[Order Quantity]])</f>
        <v>2155.5199999999995</v>
      </c>
    </row>
    <row r="6749" spans="1:17" x14ac:dyDescent="0.25">
      <c r="A6749" t="s">
        <v>6774</v>
      </c>
      <c r="B6749" t="s">
        <v>18</v>
      </c>
      <c r="C6749" t="s">
        <v>29</v>
      </c>
      <c r="D6749" s="1">
        <v>44000</v>
      </c>
      <c r="E6749" s="1">
        <v>44174</v>
      </c>
      <c r="F6749" s="1">
        <v>44096</v>
      </c>
      <c r="G6749" s="1">
        <v>44103</v>
      </c>
      <c r="H6749">
        <v>10</v>
      </c>
      <c r="I6749">
        <v>12</v>
      </c>
      <c r="J6749">
        <v>29</v>
      </c>
      <c r="K6749">
        <v>45</v>
      </c>
      <c r="L6749">
        <v>5</v>
      </c>
      <c r="M6749">
        <v>0.05</v>
      </c>
      <c r="N6749">
        <v>517.78</v>
      </c>
      <c r="O6749" s="2">
        <v>1125.5999999999999</v>
      </c>
      <c r="P6749" s="2">
        <f>(Table1[[#This Row],[Unit Price]]-Table1[[#This Row],[Discount Applied]])*Table1[[#This Row],[Order Quantity]]</f>
        <v>5627.75</v>
      </c>
      <c r="Q6749">
        <f>Table1[[#This Row],[Revenue]]-(Table1[[#This Row],[Unit Cost]]*Table1[[#This Row],[Order Quantity]])</f>
        <v>3038.8500000000004</v>
      </c>
    </row>
    <row r="6750" spans="1:17" x14ac:dyDescent="0.25">
      <c r="A6750" t="s">
        <v>6775</v>
      </c>
      <c r="B6750" t="s">
        <v>18</v>
      </c>
      <c r="C6750" t="s">
        <v>34</v>
      </c>
      <c r="D6750" s="1">
        <v>44000</v>
      </c>
      <c r="E6750" s="1">
        <v>44174</v>
      </c>
      <c r="F6750" s="1">
        <v>44096</v>
      </c>
      <c r="G6750" s="1">
        <v>44101</v>
      </c>
      <c r="H6750">
        <v>8</v>
      </c>
      <c r="I6750">
        <v>14</v>
      </c>
      <c r="J6750">
        <v>306</v>
      </c>
      <c r="K6750">
        <v>3</v>
      </c>
      <c r="L6750">
        <v>1</v>
      </c>
      <c r="M6750">
        <v>0.15</v>
      </c>
      <c r="N6750" s="2">
        <v>1338.66</v>
      </c>
      <c r="O6750" s="2">
        <v>2231.1</v>
      </c>
      <c r="P6750" s="2">
        <f>(Table1[[#This Row],[Unit Price]]-Table1[[#This Row],[Discount Applied]])*Table1[[#This Row],[Order Quantity]]</f>
        <v>2230.9499999999998</v>
      </c>
      <c r="Q6750">
        <f>Table1[[#This Row],[Revenue]]-(Table1[[#This Row],[Unit Cost]]*Table1[[#This Row],[Order Quantity]])</f>
        <v>892.28999999999974</v>
      </c>
    </row>
    <row r="6751" spans="1:17" x14ac:dyDescent="0.25">
      <c r="A6751" t="s">
        <v>6776</v>
      </c>
      <c r="B6751" t="s">
        <v>18</v>
      </c>
      <c r="C6751" t="s">
        <v>19</v>
      </c>
      <c r="D6751" s="1">
        <v>44000</v>
      </c>
      <c r="E6751" s="1">
        <v>44174</v>
      </c>
      <c r="F6751" s="1">
        <v>44101</v>
      </c>
      <c r="G6751" s="1">
        <v>43931</v>
      </c>
      <c r="H6751">
        <v>8</v>
      </c>
      <c r="I6751">
        <v>46</v>
      </c>
      <c r="J6751">
        <v>131</v>
      </c>
      <c r="K6751">
        <v>10</v>
      </c>
      <c r="L6751">
        <v>7</v>
      </c>
      <c r="M6751">
        <v>7.4999999999999997E-2</v>
      </c>
      <c r="N6751">
        <v>464.31</v>
      </c>
      <c r="O6751">
        <v>703.5</v>
      </c>
      <c r="P6751" s="2">
        <f>(Table1[[#This Row],[Unit Price]]-Table1[[#This Row],[Discount Applied]])*Table1[[#This Row],[Order Quantity]]</f>
        <v>4923.9749999999995</v>
      </c>
      <c r="Q6751">
        <f>Table1[[#This Row],[Revenue]]-(Table1[[#This Row],[Unit Cost]]*Table1[[#This Row],[Order Quantity]])</f>
        <v>1673.8049999999994</v>
      </c>
    </row>
    <row r="6752" spans="1:17" x14ac:dyDescent="0.25">
      <c r="A6752" t="s">
        <v>6777</v>
      </c>
      <c r="B6752" t="s">
        <v>21</v>
      </c>
      <c r="C6752" t="s">
        <v>29</v>
      </c>
      <c r="D6752" s="1">
        <v>44000</v>
      </c>
      <c r="E6752" s="1">
        <v>44174</v>
      </c>
      <c r="F6752" s="1">
        <v>44103</v>
      </c>
      <c r="G6752" s="1">
        <v>43931</v>
      </c>
      <c r="H6752">
        <v>15</v>
      </c>
      <c r="I6752">
        <v>1</v>
      </c>
      <c r="J6752">
        <v>41</v>
      </c>
      <c r="K6752">
        <v>18</v>
      </c>
      <c r="L6752">
        <v>8</v>
      </c>
      <c r="M6752">
        <v>0.3</v>
      </c>
      <c r="N6752" s="2">
        <v>1497.05</v>
      </c>
      <c r="O6752" s="2">
        <v>1782.2</v>
      </c>
      <c r="P6752" s="2">
        <f>(Table1[[#This Row],[Unit Price]]-Table1[[#This Row],[Discount Applied]])*Table1[[#This Row],[Order Quantity]]</f>
        <v>14255.2</v>
      </c>
      <c r="Q6752">
        <f>Table1[[#This Row],[Revenue]]-(Table1[[#This Row],[Unit Cost]]*Table1[[#This Row],[Order Quantity]])</f>
        <v>2278.8000000000011</v>
      </c>
    </row>
    <row r="6753" spans="1:17" x14ac:dyDescent="0.25">
      <c r="A6753" t="s">
        <v>6778</v>
      </c>
      <c r="B6753" t="s">
        <v>33</v>
      </c>
      <c r="C6753" t="s">
        <v>34</v>
      </c>
      <c r="D6753" s="1">
        <v>44000</v>
      </c>
      <c r="E6753" s="1">
        <v>44174</v>
      </c>
      <c r="F6753" s="1">
        <v>44104</v>
      </c>
      <c r="G6753" s="1">
        <v>43931</v>
      </c>
      <c r="H6753">
        <v>25</v>
      </c>
      <c r="I6753">
        <v>9</v>
      </c>
      <c r="J6753">
        <v>299</v>
      </c>
      <c r="K6753">
        <v>8</v>
      </c>
      <c r="L6753">
        <v>5</v>
      </c>
      <c r="M6753">
        <v>0.05</v>
      </c>
      <c r="N6753" s="2">
        <v>4054.97</v>
      </c>
      <c r="O6753" s="2">
        <v>6143.9</v>
      </c>
      <c r="P6753" s="2">
        <f>(Table1[[#This Row],[Unit Price]]-Table1[[#This Row],[Discount Applied]])*Table1[[#This Row],[Order Quantity]]</f>
        <v>30719.249999999996</v>
      </c>
      <c r="Q6753">
        <f>Table1[[#This Row],[Revenue]]-(Table1[[#This Row],[Unit Cost]]*Table1[[#This Row],[Order Quantity]])</f>
        <v>10444.399999999998</v>
      </c>
    </row>
    <row r="6754" spans="1:17" x14ac:dyDescent="0.25">
      <c r="A6754" t="s">
        <v>6779</v>
      </c>
      <c r="B6754" t="s">
        <v>18</v>
      </c>
      <c r="C6754" t="s">
        <v>29</v>
      </c>
      <c r="D6754" s="1">
        <v>44000</v>
      </c>
      <c r="E6754" s="1">
        <v>44087</v>
      </c>
      <c r="F6754" s="1">
        <v>44097</v>
      </c>
      <c r="G6754" s="1">
        <v>43900</v>
      </c>
      <c r="H6754">
        <v>8</v>
      </c>
      <c r="I6754">
        <v>45</v>
      </c>
      <c r="J6754">
        <v>1</v>
      </c>
      <c r="K6754">
        <v>16</v>
      </c>
      <c r="L6754">
        <v>6</v>
      </c>
      <c r="M6754">
        <v>0.1</v>
      </c>
      <c r="N6754" s="2">
        <v>1910.77</v>
      </c>
      <c r="O6754" s="2">
        <v>2418.6999999999998</v>
      </c>
      <c r="P6754" s="2">
        <f>(Table1[[#This Row],[Unit Price]]-Table1[[#This Row],[Discount Applied]])*Table1[[#This Row],[Order Quantity]]</f>
        <v>14511.599999999999</v>
      </c>
      <c r="Q6754">
        <f>Table1[[#This Row],[Revenue]]-(Table1[[#This Row],[Unit Cost]]*Table1[[#This Row],[Order Quantity]])</f>
        <v>3046.9799999999996</v>
      </c>
    </row>
    <row r="6755" spans="1:17" x14ac:dyDescent="0.25">
      <c r="A6755" t="s">
        <v>6780</v>
      </c>
      <c r="B6755" t="s">
        <v>18</v>
      </c>
      <c r="C6755" t="s">
        <v>34</v>
      </c>
      <c r="D6755" s="1">
        <v>43377</v>
      </c>
      <c r="E6755" s="1">
        <v>43381</v>
      </c>
      <c r="F6755" s="1">
        <v>43343</v>
      </c>
      <c r="G6755" s="1">
        <v>43352</v>
      </c>
      <c r="H6755">
        <v>5</v>
      </c>
      <c r="I6755">
        <v>10</v>
      </c>
      <c r="J6755">
        <v>308</v>
      </c>
      <c r="K6755">
        <v>9</v>
      </c>
      <c r="L6755">
        <v>5</v>
      </c>
      <c r="M6755">
        <v>0.05</v>
      </c>
      <c r="N6755" s="2">
        <v>4797.87</v>
      </c>
      <c r="O6755" s="2">
        <v>6231</v>
      </c>
      <c r="P6755" s="2">
        <f>(Table1[[#This Row],[Unit Price]]-Table1[[#This Row],[Discount Applied]])*Table1[[#This Row],[Order Quantity]]</f>
        <v>31154.75</v>
      </c>
      <c r="Q6755">
        <f>Table1[[#This Row],[Revenue]]-(Table1[[#This Row],[Unit Cost]]*Table1[[#This Row],[Order Quantity]])</f>
        <v>7165.4000000000015</v>
      </c>
    </row>
    <row r="6756" spans="1:17" x14ac:dyDescent="0.25">
      <c r="A6756" t="s">
        <v>6781</v>
      </c>
      <c r="B6756" t="s">
        <v>23</v>
      </c>
      <c r="C6756" t="s">
        <v>24</v>
      </c>
      <c r="D6756" s="1">
        <v>44000</v>
      </c>
      <c r="E6756" s="1">
        <v>44087</v>
      </c>
      <c r="F6756" s="1">
        <v>44097</v>
      </c>
      <c r="G6756" s="1">
        <v>44101</v>
      </c>
      <c r="H6756">
        <v>24</v>
      </c>
      <c r="I6756">
        <v>50</v>
      </c>
      <c r="J6756">
        <v>366</v>
      </c>
      <c r="K6756">
        <v>42</v>
      </c>
      <c r="L6756">
        <v>7</v>
      </c>
      <c r="M6756">
        <v>0.05</v>
      </c>
      <c r="N6756">
        <v>563.80999999999995</v>
      </c>
      <c r="O6756" s="2">
        <v>1025.0999999999999</v>
      </c>
      <c r="P6756" s="2">
        <f>(Table1[[#This Row],[Unit Price]]-Table1[[#This Row],[Discount Applied]])*Table1[[#This Row],[Order Quantity]]</f>
        <v>7175.3499999999995</v>
      </c>
      <c r="Q6756">
        <f>Table1[[#This Row],[Revenue]]-(Table1[[#This Row],[Unit Cost]]*Table1[[#This Row],[Order Quantity]])</f>
        <v>3228.68</v>
      </c>
    </row>
    <row r="6757" spans="1:17" x14ac:dyDescent="0.25">
      <c r="A6757" t="s">
        <v>6782</v>
      </c>
      <c r="B6757" t="s">
        <v>21</v>
      </c>
      <c r="C6757" t="s">
        <v>29</v>
      </c>
      <c r="D6757" s="1">
        <v>44000</v>
      </c>
      <c r="E6757" s="1">
        <v>44087</v>
      </c>
      <c r="F6757" s="1">
        <v>44097</v>
      </c>
      <c r="G6757" s="1">
        <v>44100</v>
      </c>
      <c r="H6757">
        <v>13</v>
      </c>
      <c r="I6757">
        <v>7</v>
      </c>
      <c r="J6757">
        <v>8</v>
      </c>
      <c r="K6757">
        <v>42</v>
      </c>
      <c r="L6757">
        <v>6</v>
      </c>
      <c r="M6757">
        <v>7.4999999999999997E-2</v>
      </c>
      <c r="N6757" s="2">
        <v>2174.35</v>
      </c>
      <c r="O6757" s="2">
        <v>2619.6999999999998</v>
      </c>
      <c r="P6757" s="2">
        <f>(Table1[[#This Row],[Unit Price]]-Table1[[#This Row],[Discount Applied]])*Table1[[#This Row],[Order Quantity]]</f>
        <v>15717.75</v>
      </c>
      <c r="Q6757">
        <f>Table1[[#This Row],[Revenue]]-(Table1[[#This Row],[Unit Cost]]*Table1[[#This Row],[Order Quantity]])</f>
        <v>2671.6500000000015</v>
      </c>
    </row>
    <row r="6758" spans="1:17" x14ac:dyDescent="0.25">
      <c r="A6758" t="s">
        <v>6783</v>
      </c>
      <c r="B6758" t="s">
        <v>18</v>
      </c>
      <c r="C6758" t="s">
        <v>34</v>
      </c>
      <c r="D6758" s="1">
        <v>44000</v>
      </c>
      <c r="E6758" s="1">
        <v>44087</v>
      </c>
      <c r="F6758" s="1">
        <v>44094</v>
      </c>
      <c r="G6758" s="1">
        <v>44103</v>
      </c>
      <c r="H6758">
        <v>8</v>
      </c>
      <c r="I6758">
        <v>44</v>
      </c>
      <c r="J6758">
        <v>316</v>
      </c>
      <c r="K6758">
        <v>8</v>
      </c>
      <c r="L6758">
        <v>3</v>
      </c>
      <c r="M6758">
        <v>0.05</v>
      </c>
      <c r="N6758">
        <v>932.37</v>
      </c>
      <c r="O6758" s="2">
        <v>1902.8</v>
      </c>
      <c r="P6758" s="2">
        <f>(Table1[[#This Row],[Unit Price]]-Table1[[#This Row],[Discount Applied]])*Table1[[#This Row],[Order Quantity]]</f>
        <v>5708.25</v>
      </c>
      <c r="Q6758">
        <f>Table1[[#This Row],[Revenue]]-(Table1[[#This Row],[Unit Cost]]*Table1[[#This Row],[Order Quantity]])</f>
        <v>2911.14</v>
      </c>
    </row>
    <row r="6759" spans="1:17" x14ac:dyDescent="0.25">
      <c r="A6759" t="s">
        <v>6784</v>
      </c>
      <c r="B6759" t="s">
        <v>33</v>
      </c>
      <c r="C6759" t="s">
        <v>34</v>
      </c>
      <c r="D6759" s="1">
        <v>44000</v>
      </c>
      <c r="E6759" s="1">
        <v>44087</v>
      </c>
      <c r="F6759" s="1">
        <v>43961</v>
      </c>
      <c r="G6759" s="1">
        <v>44114</v>
      </c>
      <c r="H6759">
        <v>26</v>
      </c>
      <c r="I6759">
        <v>49</v>
      </c>
      <c r="J6759">
        <v>287</v>
      </c>
      <c r="K6759">
        <v>42</v>
      </c>
      <c r="L6759">
        <v>8</v>
      </c>
      <c r="M6759">
        <v>0.15</v>
      </c>
      <c r="N6759">
        <v>645.80999999999995</v>
      </c>
      <c r="O6759" s="2">
        <v>1025.0999999999999</v>
      </c>
      <c r="P6759" s="2">
        <f>(Table1[[#This Row],[Unit Price]]-Table1[[#This Row],[Discount Applied]])*Table1[[#This Row],[Order Quantity]]</f>
        <v>8199.5999999999985</v>
      </c>
      <c r="Q6759">
        <f>Table1[[#This Row],[Revenue]]-(Table1[[#This Row],[Unit Cost]]*Table1[[#This Row],[Order Quantity]])</f>
        <v>3033.119999999999</v>
      </c>
    </row>
    <row r="6760" spans="1:17" x14ac:dyDescent="0.25">
      <c r="A6760" t="s">
        <v>6785</v>
      </c>
      <c r="B6760" t="s">
        <v>23</v>
      </c>
      <c r="C6760" t="s">
        <v>29</v>
      </c>
      <c r="D6760" s="1">
        <v>44000</v>
      </c>
      <c r="E6760" s="1">
        <v>44087</v>
      </c>
      <c r="F6760" s="1">
        <v>44114</v>
      </c>
      <c r="G6760" s="1">
        <v>44120</v>
      </c>
      <c r="H6760">
        <v>24</v>
      </c>
      <c r="I6760">
        <v>31</v>
      </c>
      <c r="J6760">
        <v>54</v>
      </c>
      <c r="K6760">
        <v>39</v>
      </c>
      <c r="L6760">
        <v>8</v>
      </c>
      <c r="M6760">
        <v>0.05</v>
      </c>
      <c r="N6760">
        <v>73.16</v>
      </c>
      <c r="O6760">
        <v>174.2</v>
      </c>
      <c r="P6760" s="2">
        <f>(Table1[[#This Row],[Unit Price]]-Table1[[#This Row],[Discount Applied]])*Table1[[#This Row],[Order Quantity]]</f>
        <v>1393.1999999999998</v>
      </c>
      <c r="Q6760">
        <f>Table1[[#This Row],[Revenue]]-(Table1[[#This Row],[Unit Cost]]*Table1[[#This Row],[Order Quantity]])</f>
        <v>807.91999999999985</v>
      </c>
    </row>
    <row r="6761" spans="1:17" x14ac:dyDescent="0.25">
      <c r="A6761" t="s">
        <v>6786</v>
      </c>
      <c r="B6761" t="s">
        <v>33</v>
      </c>
      <c r="C6761" t="s">
        <v>19</v>
      </c>
      <c r="D6761" s="1">
        <v>44000</v>
      </c>
      <c r="E6761" s="1">
        <v>44087</v>
      </c>
      <c r="F6761" s="1">
        <v>44090</v>
      </c>
      <c r="G6761" s="1">
        <v>44094</v>
      </c>
      <c r="H6761">
        <v>26</v>
      </c>
      <c r="I6761">
        <v>3</v>
      </c>
      <c r="J6761">
        <v>130</v>
      </c>
      <c r="K6761">
        <v>27</v>
      </c>
      <c r="L6761">
        <v>7</v>
      </c>
      <c r="M6761">
        <v>7.4999999999999997E-2</v>
      </c>
      <c r="N6761" s="2">
        <v>1071.73</v>
      </c>
      <c r="O6761" s="2">
        <v>2492.4</v>
      </c>
      <c r="P6761" s="2">
        <f>(Table1[[#This Row],[Unit Price]]-Table1[[#This Row],[Discount Applied]])*Table1[[#This Row],[Order Quantity]]</f>
        <v>17446.275000000001</v>
      </c>
      <c r="Q6761">
        <f>Table1[[#This Row],[Revenue]]-(Table1[[#This Row],[Unit Cost]]*Table1[[#This Row],[Order Quantity]])</f>
        <v>9944.1650000000009</v>
      </c>
    </row>
    <row r="6762" spans="1:17" x14ac:dyDescent="0.25">
      <c r="A6762" t="s">
        <v>6787</v>
      </c>
      <c r="B6762" t="s">
        <v>23</v>
      </c>
      <c r="C6762" t="s">
        <v>34</v>
      </c>
      <c r="D6762" s="1">
        <v>44000</v>
      </c>
      <c r="E6762" s="1">
        <v>44087</v>
      </c>
      <c r="F6762" s="1">
        <v>44090</v>
      </c>
      <c r="G6762" s="1">
        <v>44092</v>
      </c>
      <c r="H6762">
        <v>23</v>
      </c>
      <c r="I6762">
        <v>2</v>
      </c>
      <c r="J6762">
        <v>284</v>
      </c>
      <c r="K6762">
        <v>41</v>
      </c>
      <c r="L6762">
        <v>1</v>
      </c>
      <c r="M6762">
        <v>0.05</v>
      </c>
      <c r="N6762">
        <v>529.29999999999995</v>
      </c>
      <c r="O6762" s="2">
        <v>1058.5999999999999</v>
      </c>
      <c r="P6762" s="2">
        <f>(Table1[[#This Row],[Unit Price]]-Table1[[#This Row],[Discount Applied]])*Table1[[#This Row],[Order Quantity]]</f>
        <v>1058.55</v>
      </c>
      <c r="Q6762">
        <f>Table1[[#This Row],[Revenue]]-(Table1[[#This Row],[Unit Cost]]*Table1[[#This Row],[Order Quantity]])</f>
        <v>529.25</v>
      </c>
    </row>
    <row r="6763" spans="1:17" x14ac:dyDescent="0.25">
      <c r="A6763" t="s">
        <v>6788</v>
      </c>
      <c r="B6763" t="s">
        <v>21</v>
      </c>
      <c r="C6763" t="s">
        <v>26</v>
      </c>
      <c r="D6763" s="1">
        <v>44000</v>
      </c>
      <c r="E6763" s="1">
        <v>44087</v>
      </c>
      <c r="F6763" s="1">
        <v>44084</v>
      </c>
      <c r="G6763" s="1">
        <v>44175</v>
      </c>
      <c r="H6763">
        <v>15</v>
      </c>
      <c r="I6763">
        <v>43</v>
      </c>
      <c r="J6763">
        <v>211</v>
      </c>
      <c r="K6763">
        <v>37</v>
      </c>
      <c r="L6763">
        <v>2</v>
      </c>
      <c r="M6763">
        <v>0.2</v>
      </c>
      <c r="N6763" s="2">
        <v>4218.59</v>
      </c>
      <c r="O6763" s="2">
        <v>6391.8</v>
      </c>
      <c r="P6763" s="2">
        <f>(Table1[[#This Row],[Unit Price]]-Table1[[#This Row],[Discount Applied]])*Table1[[#This Row],[Order Quantity]]</f>
        <v>12783.2</v>
      </c>
      <c r="Q6763">
        <f>Table1[[#This Row],[Revenue]]-(Table1[[#This Row],[Unit Cost]]*Table1[[#This Row],[Order Quantity]])</f>
        <v>4346.0200000000004</v>
      </c>
    </row>
    <row r="6764" spans="1:17" x14ac:dyDescent="0.25">
      <c r="A6764" t="s">
        <v>6789</v>
      </c>
      <c r="B6764" t="s">
        <v>21</v>
      </c>
      <c r="C6764" t="s">
        <v>19</v>
      </c>
      <c r="D6764" s="1">
        <v>44000</v>
      </c>
      <c r="E6764" s="1">
        <v>44087</v>
      </c>
      <c r="F6764" s="1">
        <v>43931</v>
      </c>
      <c r="G6764" s="1">
        <v>44022</v>
      </c>
      <c r="H6764">
        <v>14</v>
      </c>
      <c r="I6764">
        <v>47</v>
      </c>
      <c r="J6764">
        <v>153</v>
      </c>
      <c r="K6764">
        <v>16</v>
      </c>
      <c r="L6764">
        <v>8</v>
      </c>
      <c r="M6764">
        <v>7.4999999999999997E-2</v>
      </c>
      <c r="N6764" s="2">
        <v>1408.07</v>
      </c>
      <c r="O6764" s="2">
        <v>1983.2</v>
      </c>
      <c r="P6764" s="2">
        <f>(Table1[[#This Row],[Unit Price]]-Table1[[#This Row],[Discount Applied]])*Table1[[#This Row],[Order Quantity]]</f>
        <v>15865</v>
      </c>
      <c r="Q6764">
        <f>Table1[[#This Row],[Revenue]]-(Table1[[#This Row],[Unit Cost]]*Table1[[#This Row],[Order Quantity]])</f>
        <v>4600.4400000000005</v>
      </c>
    </row>
    <row r="6765" spans="1:17" x14ac:dyDescent="0.25">
      <c r="A6765" t="s">
        <v>6790</v>
      </c>
      <c r="B6765" t="s">
        <v>33</v>
      </c>
      <c r="C6765" t="s">
        <v>34</v>
      </c>
      <c r="D6765" s="1">
        <v>44000</v>
      </c>
      <c r="E6765" s="1">
        <v>44087</v>
      </c>
      <c r="F6765" s="1">
        <v>44097</v>
      </c>
      <c r="G6765" s="1">
        <v>44102</v>
      </c>
      <c r="H6765">
        <v>27</v>
      </c>
      <c r="I6765">
        <v>13</v>
      </c>
      <c r="J6765">
        <v>308</v>
      </c>
      <c r="K6765">
        <v>36</v>
      </c>
      <c r="L6765">
        <v>8</v>
      </c>
      <c r="M6765">
        <v>0.2</v>
      </c>
      <c r="N6765" s="2">
        <v>5001.28</v>
      </c>
      <c r="O6765" s="2">
        <v>6411.9</v>
      </c>
      <c r="P6765" s="2">
        <f>(Table1[[#This Row],[Unit Price]]-Table1[[#This Row],[Discount Applied]])*Table1[[#This Row],[Order Quantity]]</f>
        <v>51293.599999999999</v>
      </c>
      <c r="Q6765">
        <f>Table1[[#This Row],[Revenue]]-(Table1[[#This Row],[Unit Cost]]*Table1[[#This Row],[Order Quantity]])</f>
        <v>11283.36</v>
      </c>
    </row>
    <row r="6766" spans="1:17" x14ac:dyDescent="0.25">
      <c r="A6766" t="s">
        <v>6791</v>
      </c>
      <c r="B6766" t="s">
        <v>21</v>
      </c>
      <c r="C6766" t="s">
        <v>26</v>
      </c>
      <c r="D6766" s="1">
        <v>43377</v>
      </c>
      <c r="E6766" s="1">
        <v>43381</v>
      </c>
      <c r="F6766" s="1">
        <v>43329</v>
      </c>
      <c r="G6766" s="1">
        <v>43339</v>
      </c>
      <c r="H6766">
        <v>12</v>
      </c>
      <c r="I6766">
        <v>46</v>
      </c>
      <c r="J6766">
        <v>236</v>
      </c>
      <c r="K6766">
        <v>25</v>
      </c>
      <c r="L6766">
        <v>4</v>
      </c>
      <c r="M6766">
        <v>7.4999999999999997E-2</v>
      </c>
      <c r="N6766" s="2">
        <v>2871.02</v>
      </c>
      <c r="O6766" s="2">
        <v>3932.9</v>
      </c>
      <c r="P6766" s="2">
        <f>(Table1[[#This Row],[Unit Price]]-Table1[[#This Row],[Discount Applied]])*Table1[[#This Row],[Order Quantity]]</f>
        <v>15731.300000000001</v>
      </c>
      <c r="Q6766">
        <f>Table1[[#This Row],[Revenue]]-(Table1[[#This Row],[Unit Cost]]*Table1[[#This Row],[Order Quantity]])</f>
        <v>4247.2200000000012</v>
      </c>
    </row>
    <row r="6767" spans="1:17" x14ac:dyDescent="0.25">
      <c r="A6767" t="s">
        <v>6792</v>
      </c>
      <c r="B6767" t="s">
        <v>18</v>
      </c>
      <c r="C6767" t="s">
        <v>26</v>
      </c>
      <c r="D6767" s="1">
        <v>44000</v>
      </c>
      <c r="E6767" s="1">
        <v>44087</v>
      </c>
      <c r="F6767" s="1">
        <v>43871</v>
      </c>
      <c r="G6767" s="1">
        <v>43992</v>
      </c>
      <c r="H6767">
        <v>5</v>
      </c>
      <c r="I6767">
        <v>4</v>
      </c>
      <c r="J6767">
        <v>242</v>
      </c>
      <c r="K6767">
        <v>12</v>
      </c>
      <c r="L6767">
        <v>5</v>
      </c>
      <c r="M6767">
        <v>0.4</v>
      </c>
      <c r="N6767">
        <v>406.22</v>
      </c>
      <c r="O6767">
        <v>864.3</v>
      </c>
      <c r="P6767" s="2">
        <f>(Table1[[#This Row],[Unit Price]]-Table1[[#This Row],[Discount Applied]])*Table1[[#This Row],[Order Quantity]]</f>
        <v>4319.5</v>
      </c>
      <c r="Q6767">
        <f>Table1[[#This Row],[Revenue]]-(Table1[[#This Row],[Unit Cost]]*Table1[[#This Row],[Order Quantity]])</f>
        <v>2288.3999999999996</v>
      </c>
    </row>
    <row r="6768" spans="1:17" x14ac:dyDescent="0.25">
      <c r="A6768" t="s">
        <v>6793</v>
      </c>
      <c r="B6768" t="s">
        <v>21</v>
      </c>
      <c r="C6768" t="s">
        <v>29</v>
      </c>
      <c r="D6768" s="1">
        <v>44000</v>
      </c>
      <c r="E6768" s="1">
        <v>44088</v>
      </c>
      <c r="F6768" s="1">
        <v>44022</v>
      </c>
      <c r="G6768" s="1">
        <v>44175</v>
      </c>
      <c r="H6768">
        <v>17</v>
      </c>
      <c r="I6768">
        <v>50</v>
      </c>
      <c r="J6768">
        <v>47</v>
      </c>
      <c r="K6768">
        <v>44</v>
      </c>
      <c r="L6768">
        <v>2</v>
      </c>
      <c r="M6768">
        <v>7.4999999999999997E-2</v>
      </c>
      <c r="N6768">
        <v>520.99</v>
      </c>
      <c r="O6768">
        <v>964.8</v>
      </c>
      <c r="P6768" s="2">
        <f>(Table1[[#This Row],[Unit Price]]-Table1[[#This Row],[Discount Applied]])*Table1[[#This Row],[Order Quantity]]</f>
        <v>1929.4499999999998</v>
      </c>
      <c r="Q6768">
        <f>Table1[[#This Row],[Revenue]]-(Table1[[#This Row],[Unit Cost]]*Table1[[#This Row],[Order Quantity]])</f>
        <v>887.4699999999998</v>
      </c>
    </row>
    <row r="6769" spans="1:17" x14ac:dyDescent="0.25">
      <c r="A6769" t="s">
        <v>6794</v>
      </c>
      <c r="B6769" t="s">
        <v>18</v>
      </c>
      <c r="C6769" t="s">
        <v>19</v>
      </c>
      <c r="D6769" s="1">
        <v>44000</v>
      </c>
      <c r="E6769" s="1">
        <v>44088</v>
      </c>
      <c r="F6769" s="1">
        <v>43992</v>
      </c>
      <c r="G6769" s="1">
        <v>44084</v>
      </c>
      <c r="H6769">
        <v>7</v>
      </c>
      <c r="I6769">
        <v>3</v>
      </c>
      <c r="J6769">
        <v>141</v>
      </c>
      <c r="K6769">
        <v>9</v>
      </c>
      <c r="L6769">
        <v>3</v>
      </c>
      <c r="M6769">
        <v>0.15</v>
      </c>
      <c r="N6769">
        <v>483.87</v>
      </c>
      <c r="O6769" s="2">
        <v>1051.9000000000001</v>
      </c>
      <c r="P6769" s="2">
        <f>(Table1[[#This Row],[Unit Price]]-Table1[[#This Row],[Discount Applied]])*Table1[[#This Row],[Order Quantity]]</f>
        <v>3155.25</v>
      </c>
      <c r="Q6769">
        <f>Table1[[#This Row],[Revenue]]-(Table1[[#This Row],[Unit Cost]]*Table1[[#This Row],[Order Quantity]])</f>
        <v>1703.6399999999999</v>
      </c>
    </row>
    <row r="6770" spans="1:17" x14ac:dyDescent="0.25">
      <c r="A6770" t="s">
        <v>6795</v>
      </c>
      <c r="B6770" t="s">
        <v>33</v>
      </c>
      <c r="C6770" t="s">
        <v>19</v>
      </c>
      <c r="D6770" s="1">
        <v>44000</v>
      </c>
      <c r="E6770" s="1">
        <v>44088</v>
      </c>
      <c r="F6770" s="1">
        <v>43961</v>
      </c>
      <c r="G6770" s="1">
        <v>44053</v>
      </c>
      <c r="H6770">
        <v>26</v>
      </c>
      <c r="I6770">
        <v>30</v>
      </c>
      <c r="J6770">
        <v>118</v>
      </c>
      <c r="K6770">
        <v>27</v>
      </c>
      <c r="L6770">
        <v>1</v>
      </c>
      <c r="M6770">
        <v>0.15</v>
      </c>
      <c r="N6770" s="2">
        <v>3210.64</v>
      </c>
      <c r="O6770" s="2">
        <v>4013.3</v>
      </c>
      <c r="P6770" s="2">
        <f>(Table1[[#This Row],[Unit Price]]-Table1[[#This Row],[Discount Applied]])*Table1[[#This Row],[Order Quantity]]</f>
        <v>4013.15</v>
      </c>
      <c r="Q6770">
        <f>Table1[[#This Row],[Revenue]]-(Table1[[#This Row],[Unit Cost]]*Table1[[#This Row],[Order Quantity]])</f>
        <v>802.51000000000022</v>
      </c>
    </row>
    <row r="6771" spans="1:17" x14ac:dyDescent="0.25">
      <c r="A6771" t="s">
        <v>6796</v>
      </c>
      <c r="B6771" t="s">
        <v>21</v>
      </c>
      <c r="C6771" t="s">
        <v>19</v>
      </c>
      <c r="D6771" s="1">
        <v>44000</v>
      </c>
      <c r="E6771" s="1">
        <v>44088</v>
      </c>
      <c r="F6771" s="1">
        <v>44145</v>
      </c>
      <c r="G6771" s="1">
        <v>44123</v>
      </c>
      <c r="H6771">
        <v>16</v>
      </c>
      <c r="I6771">
        <v>14</v>
      </c>
      <c r="J6771">
        <v>116</v>
      </c>
      <c r="K6771">
        <v>7</v>
      </c>
      <c r="L6771">
        <v>2</v>
      </c>
      <c r="M6771">
        <v>0.1</v>
      </c>
      <c r="N6771" s="2">
        <v>2974.4</v>
      </c>
      <c r="O6771" s="2">
        <v>6070.2</v>
      </c>
      <c r="P6771" s="2">
        <f>(Table1[[#This Row],[Unit Price]]-Table1[[#This Row],[Discount Applied]])*Table1[[#This Row],[Order Quantity]]</f>
        <v>12140.199999999999</v>
      </c>
      <c r="Q6771">
        <f>Table1[[#This Row],[Revenue]]-(Table1[[#This Row],[Unit Cost]]*Table1[[#This Row],[Order Quantity]])</f>
        <v>6191.3999999999987</v>
      </c>
    </row>
    <row r="6772" spans="1:17" x14ac:dyDescent="0.25">
      <c r="A6772" t="s">
        <v>6797</v>
      </c>
      <c r="B6772" t="s">
        <v>21</v>
      </c>
      <c r="C6772" t="s">
        <v>29</v>
      </c>
      <c r="D6772" s="1">
        <v>44000</v>
      </c>
      <c r="E6772" s="1">
        <v>44088</v>
      </c>
      <c r="F6772" s="1">
        <v>44022</v>
      </c>
      <c r="G6772" s="1">
        <v>44175</v>
      </c>
      <c r="H6772">
        <v>16</v>
      </c>
      <c r="I6772">
        <v>2</v>
      </c>
      <c r="J6772">
        <v>39</v>
      </c>
      <c r="K6772">
        <v>32</v>
      </c>
      <c r="L6772">
        <v>4</v>
      </c>
      <c r="M6772">
        <v>0.4</v>
      </c>
      <c r="N6772">
        <v>695.13</v>
      </c>
      <c r="O6772">
        <v>837.5</v>
      </c>
      <c r="P6772" s="2">
        <f>(Table1[[#This Row],[Unit Price]]-Table1[[#This Row],[Discount Applied]])*Table1[[#This Row],[Order Quantity]]</f>
        <v>3348.4</v>
      </c>
      <c r="Q6772">
        <f>Table1[[#This Row],[Revenue]]-(Table1[[#This Row],[Unit Cost]]*Table1[[#This Row],[Order Quantity]])</f>
        <v>567.88000000000011</v>
      </c>
    </row>
    <row r="6773" spans="1:17" x14ac:dyDescent="0.25">
      <c r="A6773" t="s">
        <v>6798</v>
      </c>
      <c r="B6773" t="s">
        <v>23</v>
      </c>
      <c r="C6773" t="s">
        <v>34</v>
      </c>
      <c r="D6773" s="1">
        <v>44000</v>
      </c>
      <c r="E6773" s="1">
        <v>44088</v>
      </c>
      <c r="F6773" s="1">
        <v>44022</v>
      </c>
      <c r="G6773" s="1">
        <v>44053</v>
      </c>
      <c r="H6773">
        <v>25</v>
      </c>
      <c r="I6773">
        <v>16</v>
      </c>
      <c r="J6773">
        <v>314</v>
      </c>
      <c r="K6773">
        <v>46</v>
      </c>
      <c r="L6773">
        <v>3</v>
      </c>
      <c r="M6773">
        <v>0.2</v>
      </c>
      <c r="N6773" s="2">
        <v>1148.1099999999999</v>
      </c>
      <c r="O6773" s="2">
        <v>2391.9</v>
      </c>
      <c r="P6773" s="2">
        <f>(Table1[[#This Row],[Unit Price]]-Table1[[#This Row],[Discount Applied]])*Table1[[#This Row],[Order Quantity]]</f>
        <v>7175.1</v>
      </c>
      <c r="Q6773">
        <f>Table1[[#This Row],[Revenue]]-(Table1[[#This Row],[Unit Cost]]*Table1[[#This Row],[Order Quantity]])</f>
        <v>3730.7700000000004</v>
      </c>
    </row>
    <row r="6774" spans="1:17" x14ac:dyDescent="0.25">
      <c r="A6774" t="s">
        <v>6799</v>
      </c>
      <c r="B6774" t="s">
        <v>21</v>
      </c>
      <c r="C6774" t="s">
        <v>24</v>
      </c>
      <c r="D6774" s="1">
        <v>44000</v>
      </c>
      <c r="E6774" s="1">
        <v>44088</v>
      </c>
      <c r="F6774" s="1">
        <v>44103</v>
      </c>
      <c r="G6774" s="1">
        <v>43931</v>
      </c>
      <c r="H6774">
        <v>14</v>
      </c>
      <c r="I6774">
        <v>4</v>
      </c>
      <c r="J6774">
        <v>346</v>
      </c>
      <c r="K6774">
        <v>18</v>
      </c>
      <c r="L6774">
        <v>6</v>
      </c>
      <c r="M6774">
        <v>0.3</v>
      </c>
      <c r="N6774" s="2">
        <v>1155.28</v>
      </c>
      <c r="O6774" s="2">
        <v>2686.7</v>
      </c>
      <c r="P6774" s="2">
        <f>(Table1[[#This Row],[Unit Price]]-Table1[[#This Row],[Discount Applied]])*Table1[[#This Row],[Order Quantity]]</f>
        <v>16118.399999999998</v>
      </c>
      <c r="Q6774">
        <f>Table1[[#This Row],[Revenue]]-(Table1[[#This Row],[Unit Cost]]*Table1[[#This Row],[Order Quantity]])</f>
        <v>9186.7199999999975</v>
      </c>
    </row>
    <row r="6775" spans="1:17" x14ac:dyDescent="0.25">
      <c r="A6775" t="s">
        <v>6800</v>
      </c>
      <c r="B6775" t="s">
        <v>23</v>
      </c>
      <c r="C6775" t="s">
        <v>26</v>
      </c>
      <c r="D6775" s="1">
        <v>44000</v>
      </c>
      <c r="E6775" s="1">
        <v>44088</v>
      </c>
      <c r="F6775" s="1">
        <v>43900</v>
      </c>
      <c r="G6775" s="1">
        <v>44114</v>
      </c>
      <c r="H6775">
        <v>21</v>
      </c>
      <c r="I6775">
        <v>20</v>
      </c>
      <c r="J6775">
        <v>229</v>
      </c>
      <c r="K6775">
        <v>16</v>
      </c>
      <c r="L6775">
        <v>3</v>
      </c>
      <c r="M6775">
        <v>0.15</v>
      </c>
      <c r="N6775" s="2">
        <v>1884.04</v>
      </c>
      <c r="O6775" s="2">
        <v>2479</v>
      </c>
      <c r="P6775" s="2">
        <f>(Table1[[#This Row],[Unit Price]]-Table1[[#This Row],[Discount Applied]])*Table1[[#This Row],[Order Quantity]]</f>
        <v>7436.5499999999993</v>
      </c>
      <c r="Q6775">
        <f>Table1[[#This Row],[Revenue]]-(Table1[[#This Row],[Unit Cost]]*Table1[[#This Row],[Order Quantity]])</f>
        <v>1784.4299999999994</v>
      </c>
    </row>
    <row r="6776" spans="1:17" x14ac:dyDescent="0.25">
      <c r="A6776" t="s">
        <v>6801</v>
      </c>
      <c r="B6776" t="s">
        <v>23</v>
      </c>
      <c r="C6776" t="s">
        <v>24</v>
      </c>
      <c r="D6776" s="1">
        <v>44000</v>
      </c>
      <c r="E6776" s="1">
        <v>44088</v>
      </c>
      <c r="F6776" s="1">
        <v>44095</v>
      </c>
      <c r="G6776" s="1">
        <v>44101</v>
      </c>
      <c r="H6776">
        <v>21</v>
      </c>
      <c r="I6776">
        <v>16</v>
      </c>
      <c r="J6776">
        <v>343</v>
      </c>
      <c r="K6776">
        <v>21</v>
      </c>
      <c r="L6776">
        <v>6</v>
      </c>
      <c r="M6776">
        <v>7.4999999999999997E-2</v>
      </c>
      <c r="N6776">
        <v>384.58</v>
      </c>
      <c r="O6776">
        <v>938</v>
      </c>
      <c r="P6776" s="2">
        <f>(Table1[[#This Row],[Unit Price]]-Table1[[#This Row],[Discount Applied]])*Table1[[#This Row],[Order Quantity]]</f>
        <v>5627.5499999999993</v>
      </c>
      <c r="Q6776">
        <f>Table1[[#This Row],[Revenue]]-(Table1[[#This Row],[Unit Cost]]*Table1[[#This Row],[Order Quantity]])</f>
        <v>3320.0699999999993</v>
      </c>
    </row>
    <row r="6777" spans="1:17" x14ac:dyDescent="0.25">
      <c r="A6777" t="s">
        <v>6802</v>
      </c>
      <c r="B6777" t="s">
        <v>23</v>
      </c>
      <c r="C6777" t="s">
        <v>19</v>
      </c>
      <c r="D6777" s="1">
        <v>43377</v>
      </c>
      <c r="E6777" s="1">
        <v>43381</v>
      </c>
      <c r="F6777" s="1">
        <v>43140</v>
      </c>
      <c r="G6777" s="1">
        <v>43382</v>
      </c>
      <c r="H6777">
        <v>23</v>
      </c>
      <c r="I6777">
        <v>16</v>
      </c>
      <c r="J6777">
        <v>156</v>
      </c>
      <c r="K6777">
        <v>1</v>
      </c>
      <c r="L6777">
        <v>4</v>
      </c>
      <c r="M6777">
        <v>7.4999999999999997E-2</v>
      </c>
      <c r="N6777" s="2">
        <v>2816.14</v>
      </c>
      <c r="O6777" s="2">
        <v>3966.4</v>
      </c>
      <c r="P6777" s="2">
        <f>(Table1[[#This Row],[Unit Price]]-Table1[[#This Row],[Discount Applied]])*Table1[[#This Row],[Order Quantity]]</f>
        <v>15865.300000000001</v>
      </c>
      <c r="Q6777">
        <f>Table1[[#This Row],[Revenue]]-(Table1[[#This Row],[Unit Cost]]*Table1[[#This Row],[Order Quantity]])</f>
        <v>4600.7400000000016</v>
      </c>
    </row>
    <row r="6778" spans="1:17" x14ac:dyDescent="0.25">
      <c r="A6778" t="s">
        <v>6803</v>
      </c>
      <c r="B6778" t="s">
        <v>21</v>
      </c>
      <c r="C6778" t="s">
        <v>19</v>
      </c>
      <c r="D6778" s="1">
        <v>44000</v>
      </c>
      <c r="E6778" s="1">
        <v>44089</v>
      </c>
      <c r="F6778" s="1">
        <v>43961</v>
      </c>
      <c r="G6778" s="1">
        <v>44114</v>
      </c>
      <c r="H6778">
        <v>20</v>
      </c>
      <c r="I6778">
        <v>48</v>
      </c>
      <c r="J6778">
        <v>139</v>
      </c>
      <c r="K6778">
        <v>45</v>
      </c>
      <c r="L6778">
        <v>5</v>
      </c>
      <c r="M6778">
        <v>0.2</v>
      </c>
      <c r="N6778" s="2">
        <v>2968.64</v>
      </c>
      <c r="O6778" s="2">
        <v>3906.1</v>
      </c>
      <c r="P6778" s="2">
        <f>(Table1[[#This Row],[Unit Price]]-Table1[[#This Row],[Discount Applied]])*Table1[[#This Row],[Order Quantity]]</f>
        <v>19529.5</v>
      </c>
      <c r="Q6778">
        <f>Table1[[#This Row],[Revenue]]-(Table1[[#This Row],[Unit Cost]]*Table1[[#This Row],[Order Quantity]])</f>
        <v>4686.3000000000011</v>
      </c>
    </row>
    <row r="6779" spans="1:17" x14ac:dyDescent="0.25">
      <c r="A6779" t="s">
        <v>6804</v>
      </c>
      <c r="B6779" t="s">
        <v>21</v>
      </c>
      <c r="C6779" t="s">
        <v>26</v>
      </c>
      <c r="D6779" s="1">
        <v>44000</v>
      </c>
      <c r="E6779" s="1">
        <v>44089</v>
      </c>
      <c r="F6779" s="1">
        <v>43900</v>
      </c>
      <c r="G6779" s="1">
        <v>44117</v>
      </c>
      <c r="H6779">
        <v>14</v>
      </c>
      <c r="I6779">
        <v>50</v>
      </c>
      <c r="J6779">
        <v>221</v>
      </c>
      <c r="K6779">
        <v>42</v>
      </c>
      <c r="L6779">
        <v>8</v>
      </c>
      <c r="M6779">
        <v>0.05</v>
      </c>
      <c r="N6779" s="2">
        <v>2402.35</v>
      </c>
      <c r="O6779" s="2">
        <v>2894.4</v>
      </c>
      <c r="P6779" s="2">
        <f>(Table1[[#This Row],[Unit Price]]-Table1[[#This Row],[Discount Applied]])*Table1[[#This Row],[Order Quantity]]</f>
        <v>23154.799999999999</v>
      </c>
      <c r="Q6779">
        <f>Table1[[#This Row],[Revenue]]-(Table1[[#This Row],[Unit Cost]]*Table1[[#This Row],[Order Quantity]])</f>
        <v>3936</v>
      </c>
    </row>
    <row r="6780" spans="1:17" x14ac:dyDescent="0.25">
      <c r="A6780" t="s">
        <v>6805</v>
      </c>
      <c r="B6780" t="s">
        <v>23</v>
      </c>
      <c r="C6780" t="s">
        <v>43</v>
      </c>
      <c r="D6780" s="1">
        <v>44000</v>
      </c>
      <c r="E6780" s="1">
        <v>44089</v>
      </c>
      <c r="F6780" s="1">
        <v>43871</v>
      </c>
      <c r="G6780" s="1">
        <v>44053</v>
      </c>
      <c r="H6780">
        <v>20</v>
      </c>
      <c r="I6780">
        <v>17</v>
      </c>
      <c r="J6780">
        <v>68</v>
      </c>
      <c r="K6780">
        <v>41</v>
      </c>
      <c r="L6780">
        <v>1</v>
      </c>
      <c r="M6780">
        <v>0.1</v>
      </c>
      <c r="N6780" s="2">
        <v>1249.42</v>
      </c>
      <c r="O6780" s="2">
        <v>2231.1</v>
      </c>
      <c r="P6780" s="2">
        <f>(Table1[[#This Row],[Unit Price]]-Table1[[#This Row],[Discount Applied]])*Table1[[#This Row],[Order Quantity]]</f>
        <v>2231</v>
      </c>
      <c r="Q6780">
        <f>Table1[[#This Row],[Revenue]]-(Table1[[#This Row],[Unit Cost]]*Table1[[#This Row],[Order Quantity]])</f>
        <v>981.57999999999993</v>
      </c>
    </row>
    <row r="6781" spans="1:17" x14ac:dyDescent="0.25">
      <c r="A6781" t="s">
        <v>6806</v>
      </c>
      <c r="B6781" t="s">
        <v>18</v>
      </c>
      <c r="C6781" t="s">
        <v>34</v>
      </c>
      <c r="D6781" s="1">
        <v>44000</v>
      </c>
      <c r="E6781" s="1">
        <v>44089</v>
      </c>
      <c r="F6781" s="1">
        <v>44096</v>
      </c>
      <c r="G6781" s="1">
        <v>43840</v>
      </c>
      <c r="H6781">
        <v>7</v>
      </c>
      <c r="I6781">
        <v>29</v>
      </c>
      <c r="J6781">
        <v>314</v>
      </c>
      <c r="K6781">
        <v>40</v>
      </c>
      <c r="L6781">
        <v>1</v>
      </c>
      <c r="M6781">
        <v>0.2</v>
      </c>
      <c r="N6781">
        <v>912</v>
      </c>
      <c r="O6781" s="2">
        <v>1112.2</v>
      </c>
      <c r="P6781" s="2">
        <f>(Table1[[#This Row],[Unit Price]]-Table1[[#This Row],[Discount Applied]])*Table1[[#This Row],[Order Quantity]]</f>
        <v>1112</v>
      </c>
      <c r="Q6781">
        <f>Table1[[#This Row],[Revenue]]-(Table1[[#This Row],[Unit Cost]]*Table1[[#This Row],[Order Quantity]])</f>
        <v>200</v>
      </c>
    </row>
    <row r="6782" spans="1:17" x14ac:dyDescent="0.25">
      <c r="A6782" t="s">
        <v>6807</v>
      </c>
      <c r="B6782" t="s">
        <v>18</v>
      </c>
      <c r="C6782" t="s">
        <v>29</v>
      </c>
      <c r="D6782" s="1">
        <v>44000</v>
      </c>
      <c r="E6782" s="1">
        <v>44089</v>
      </c>
      <c r="F6782" s="1">
        <v>44175</v>
      </c>
      <c r="G6782" s="1">
        <v>44126</v>
      </c>
      <c r="H6782">
        <v>6</v>
      </c>
      <c r="I6782">
        <v>2</v>
      </c>
      <c r="J6782">
        <v>9</v>
      </c>
      <c r="K6782">
        <v>39</v>
      </c>
      <c r="L6782">
        <v>8</v>
      </c>
      <c r="M6782">
        <v>0.05</v>
      </c>
      <c r="N6782" s="2">
        <v>1386.9</v>
      </c>
      <c r="O6782" s="2">
        <v>2311.5</v>
      </c>
      <c r="P6782" s="2">
        <f>(Table1[[#This Row],[Unit Price]]-Table1[[#This Row],[Discount Applied]])*Table1[[#This Row],[Order Quantity]]</f>
        <v>18491.599999999999</v>
      </c>
      <c r="Q6782">
        <f>Table1[[#This Row],[Revenue]]-(Table1[[#This Row],[Unit Cost]]*Table1[[#This Row],[Order Quantity]])</f>
        <v>7396.3999999999978</v>
      </c>
    </row>
    <row r="6783" spans="1:17" x14ac:dyDescent="0.25">
      <c r="A6783" t="s">
        <v>6808</v>
      </c>
      <c r="B6783" t="s">
        <v>18</v>
      </c>
      <c r="C6783" t="s">
        <v>26</v>
      </c>
      <c r="D6783" s="1">
        <v>44000</v>
      </c>
      <c r="E6783" s="1">
        <v>44089</v>
      </c>
      <c r="F6783" s="1">
        <v>44175</v>
      </c>
      <c r="G6783" s="1">
        <v>44125</v>
      </c>
      <c r="H6783">
        <v>6</v>
      </c>
      <c r="I6783">
        <v>13</v>
      </c>
      <c r="J6783">
        <v>246</v>
      </c>
      <c r="K6783">
        <v>6</v>
      </c>
      <c r="L6783">
        <v>3</v>
      </c>
      <c r="M6783">
        <v>0.05</v>
      </c>
      <c r="N6783">
        <v>497.14</v>
      </c>
      <c r="O6783">
        <v>938</v>
      </c>
      <c r="P6783" s="2">
        <f>(Table1[[#This Row],[Unit Price]]-Table1[[#This Row],[Discount Applied]])*Table1[[#This Row],[Order Quantity]]</f>
        <v>2813.8500000000004</v>
      </c>
      <c r="Q6783">
        <f>Table1[[#This Row],[Revenue]]-(Table1[[#This Row],[Unit Cost]]*Table1[[#This Row],[Order Quantity]])</f>
        <v>1322.4300000000003</v>
      </c>
    </row>
    <row r="6784" spans="1:17" x14ac:dyDescent="0.25">
      <c r="A6784" t="s">
        <v>6809</v>
      </c>
      <c r="B6784" t="s">
        <v>18</v>
      </c>
      <c r="C6784" t="s">
        <v>43</v>
      </c>
      <c r="D6784" s="1">
        <v>44000</v>
      </c>
      <c r="E6784" s="1">
        <v>44089</v>
      </c>
      <c r="F6784" s="1">
        <v>44098</v>
      </c>
      <c r="G6784" s="1">
        <v>44102</v>
      </c>
      <c r="H6784">
        <v>3</v>
      </c>
      <c r="I6784">
        <v>14</v>
      </c>
      <c r="J6784">
        <v>82</v>
      </c>
      <c r="K6784">
        <v>34</v>
      </c>
      <c r="L6784">
        <v>5</v>
      </c>
      <c r="M6784">
        <v>0.15</v>
      </c>
      <c r="N6784" s="2">
        <v>2446.5100000000002</v>
      </c>
      <c r="O6784" s="2">
        <v>3651.5</v>
      </c>
      <c r="P6784" s="2">
        <f>(Table1[[#This Row],[Unit Price]]-Table1[[#This Row],[Discount Applied]])*Table1[[#This Row],[Order Quantity]]</f>
        <v>18256.75</v>
      </c>
      <c r="Q6784">
        <f>Table1[[#This Row],[Revenue]]-(Table1[[#This Row],[Unit Cost]]*Table1[[#This Row],[Order Quantity]])</f>
        <v>6024.1999999999989</v>
      </c>
    </row>
    <row r="6785" spans="1:17" x14ac:dyDescent="0.25">
      <c r="A6785" t="s">
        <v>6810</v>
      </c>
      <c r="B6785" t="s">
        <v>21</v>
      </c>
      <c r="C6785" t="s">
        <v>19</v>
      </c>
      <c r="D6785" s="1">
        <v>44000</v>
      </c>
      <c r="E6785" s="1">
        <v>44089</v>
      </c>
      <c r="F6785" s="1">
        <v>44095</v>
      </c>
      <c r="G6785" s="1">
        <v>44103</v>
      </c>
      <c r="H6785">
        <v>17</v>
      </c>
      <c r="I6785">
        <v>48</v>
      </c>
      <c r="J6785">
        <v>104</v>
      </c>
      <c r="K6785">
        <v>44</v>
      </c>
      <c r="L6785">
        <v>3</v>
      </c>
      <c r="M6785">
        <v>0.3</v>
      </c>
      <c r="N6785">
        <v>681.79</v>
      </c>
      <c r="O6785" s="2">
        <v>1065.3</v>
      </c>
      <c r="P6785" s="2">
        <f>(Table1[[#This Row],[Unit Price]]-Table1[[#This Row],[Discount Applied]])*Table1[[#This Row],[Order Quantity]]</f>
        <v>3195</v>
      </c>
      <c r="Q6785">
        <f>Table1[[#This Row],[Revenue]]-(Table1[[#This Row],[Unit Cost]]*Table1[[#This Row],[Order Quantity]])</f>
        <v>1149.6300000000001</v>
      </c>
    </row>
    <row r="6786" spans="1:17" x14ac:dyDescent="0.25">
      <c r="A6786" t="s">
        <v>6811</v>
      </c>
      <c r="B6786" t="s">
        <v>23</v>
      </c>
      <c r="C6786" t="s">
        <v>19</v>
      </c>
      <c r="D6786" s="1">
        <v>44107</v>
      </c>
      <c r="E6786" s="1">
        <v>44089</v>
      </c>
      <c r="F6786" s="1">
        <v>43931</v>
      </c>
      <c r="G6786" s="1">
        <v>44118</v>
      </c>
      <c r="H6786">
        <v>24</v>
      </c>
      <c r="I6786">
        <v>29</v>
      </c>
      <c r="J6786">
        <v>142</v>
      </c>
      <c r="K6786">
        <v>7</v>
      </c>
      <c r="L6786">
        <v>1</v>
      </c>
      <c r="M6786">
        <v>0.2</v>
      </c>
      <c r="N6786">
        <v>137.35</v>
      </c>
      <c r="O6786">
        <v>167.5</v>
      </c>
      <c r="P6786" s="2">
        <f>(Table1[[#This Row],[Unit Price]]-Table1[[#This Row],[Discount Applied]])*Table1[[#This Row],[Order Quantity]]</f>
        <v>167.3</v>
      </c>
      <c r="Q6786">
        <f>Table1[[#This Row],[Revenue]]-(Table1[[#This Row],[Unit Cost]]*Table1[[#This Row],[Order Quantity]])</f>
        <v>29.950000000000017</v>
      </c>
    </row>
    <row r="6787" spans="1:17" x14ac:dyDescent="0.25">
      <c r="A6787" t="s">
        <v>6812</v>
      </c>
      <c r="B6787" t="s">
        <v>18</v>
      </c>
      <c r="C6787" t="s">
        <v>24</v>
      </c>
      <c r="D6787" s="1">
        <v>44000</v>
      </c>
      <c r="E6787" s="1">
        <v>44089</v>
      </c>
      <c r="F6787" s="1">
        <v>43992</v>
      </c>
      <c r="G6787" s="1">
        <v>44119</v>
      </c>
      <c r="H6787">
        <v>1</v>
      </c>
      <c r="I6787">
        <v>44</v>
      </c>
      <c r="J6787">
        <v>338</v>
      </c>
      <c r="K6787">
        <v>43</v>
      </c>
      <c r="L6787">
        <v>8</v>
      </c>
      <c r="M6787">
        <v>0.05</v>
      </c>
      <c r="N6787">
        <v>514.69000000000005</v>
      </c>
      <c r="O6787" s="2">
        <v>1118.9000000000001</v>
      </c>
      <c r="P6787" s="2">
        <f>(Table1[[#This Row],[Unit Price]]-Table1[[#This Row],[Discount Applied]])*Table1[[#This Row],[Order Quantity]]</f>
        <v>8950.8000000000011</v>
      </c>
      <c r="Q6787">
        <f>Table1[[#This Row],[Revenue]]-(Table1[[#This Row],[Unit Cost]]*Table1[[#This Row],[Order Quantity]])</f>
        <v>4833.2800000000007</v>
      </c>
    </row>
    <row r="6788" spans="1:17" x14ac:dyDescent="0.25">
      <c r="A6788" t="s">
        <v>6813</v>
      </c>
      <c r="B6788" t="s">
        <v>23</v>
      </c>
      <c r="C6788" t="s">
        <v>43</v>
      </c>
      <c r="D6788" s="1">
        <v>43377</v>
      </c>
      <c r="E6788" s="1">
        <v>43381</v>
      </c>
      <c r="F6788" s="1">
        <v>43329</v>
      </c>
      <c r="G6788" s="1">
        <v>43330</v>
      </c>
      <c r="H6788">
        <v>22</v>
      </c>
      <c r="I6788">
        <v>31</v>
      </c>
      <c r="J6788">
        <v>69</v>
      </c>
      <c r="K6788">
        <v>39</v>
      </c>
      <c r="L6788">
        <v>1</v>
      </c>
      <c r="M6788">
        <v>7.4999999999999997E-2</v>
      </c>
      <c r="N6788" s="2">
        <v>1581.07</v>
      </c>
      <c r="O6788" s="2">
        <v>2291.4</v>
      </c>
      <c r="P6788" s="2">
        <f>(Table1[[#This Row],[Unit Price]]-Table1[[#This Row],[Discount Applied]])*Table1[[#This Row],[Order Quantity]]</f>
        <v>2291.3250000000003</v>
      </c>
      <c r="Q6788">
        <f>Table1[[#This Row],[Revenue]]-(Table1[[#This Row],[Unit Cost]]*Table1[[#This Row],[Order Quantity]])</f>
        <v>710.25500000000034</v>
      </c>
    </row>
    <row r="6789" spans="1:17" x14ac:dyDescent="0.25">
      <c r="A6789" t="s">
        <v>6814</v>
      </c>
      <c r="B6789" t="s">
        <v>21</v>
      </c>
      <c r="C6789" t="s">
        <v>26</v>
      </c>
      <c r="D6789" s="1">
        <v>44000</v>
      </c>
      <c r="E6789" s="1">
        <v>44090</v>
      </c>
      <c r="F6789" s="1">
        <v>44102</v>
      </c>
      <c r="G6789" s="1">
        <v>43900</v>
      </c>
      <c r="H6789">
        <v>13</v>
      </c>
      <c r="I6789">
        <v>42</v>
      </c>
      <c r="J6789">
        <v>260</v>
      </c>
      <c r="K6789">
        <v>22</v>
      </c>
      <c r="L6789">
        <v>5</v>
      </c>
      <c r="M6789">
        <v>7.4999999999999997E-2</v>
      </c>
      <c r="N6789" s="2">
        <v>1910.3</v>
      </c>
      <c r="O6789" s="2">
        <v>2894.4</v>
      </c>
      <c r="P6789" s="2">
        <f>(Table1[[#This Row],[Unit Price]]-Table1[[#This Row],[Discount Applied]])*Table1[[#This Row],[Order Quantity]]</f>
        <v>14471.625000000002</v>
      </c>
      <c r="Q6789">
        <f>Table1[[#This Row],[Revenue]]-(Table1[[#This Row],[Unit Cost]]*Table1[[#This Row],[Order Quantity]])</f>
        <v>4920.1250000000018</v>
      </c>
    </row>
    <row r="6790" spans="1:17" x14ac:dyDescent="0.25">
      <c r="A6790" t="s">
        <v>6815</v>
      </c>
      <c r="B6790" t="s">
        <v>18</v>
      </c>
      <c r="C6790" t="s">
        <v>19</v>
      </c>
      <c r="D6790" s="1">
        <v>44000</v>
      </c>
      <c r="E6790" s="1">
        <v>44090</v>
      </c>
      <c r="F6790" s="1">
        <v>44099</v>
      </c>
      <c r="G6790" s="1">
        <v>44103</v>
      </c>
      <c r="H6790">
        <v>10</v>
      </c>
      <c r="I6790">
        <v>5</v>
      </c>
      <c r="J6790">
        <v>129</v>
      </c>
      <c r="K6790">
        <v>28</v>
      </c>
      <c r="L6790">
        <v>4</v>
      </c>
      <c r="M6790">
        <v>0.2</v>
      </c>
      <c r="N6790" s="2">
        <v>3260.35</v>
      </c>
      <c r="O6790" s="2">
        <v>5621.3</v>
      </c>
      <c r="P6790" s="2">
        <f>(Table1[[#This Row],[Unit Price]]-Table1[[#This Row],[Discount Applied]])*Table1[[#This Row],[Order Quantity]]</f>
        <v>22484.400000000001</v>
      </c>
      <c r="Q6790">
        <f>Table1[[#This Row],[Revenue]]-(Table1[[#This Row],[Unit Cost]]*Table1[[#This Row],[Order Quantity]])</f>
        <v>9443.0000000000018</v>
      </c>
    </row>
    <row r="6791" spans="1:17" x14ac:dyDescent="0.25">
      <c r="A6791" t="s">
        <v>6816</v>
      </c>
      <c r="B6791" t="s">
        <v>18</v>
      </c>
      <c r="C6791" t="s">
        <v>34</v>
      </c>
      <c r="D6791" s="1">
        <v>44000</v>
      </c>
      <c r="E6791" s="1">
        <v>44090</v>
      </c>
      <c r="F6791" s="1">
        <v>44175</v>
      </c>
      <c r="G6791" s="1">
        <v>44123</v>
      </c>
      <c r="H6791">
        <v>8</v>
      </c>
      <c r="I6791">
        <v>46</v>
      </c>
      <c r="J6791">
        <v>312</v>
      </c>
      <c r="K6791">
        <v>27</v>
      </c>
      <c r="L6791">
        <v>6</v>
      </c>
      <c r="M6791">
        <v>0.2</v>
      </c>
      <c r="N6791">
        <v>95.21</v>
      </c>
      <c r="O6791">
        <v>194.3</v>
      </c>
      <c r="P6791" s="2">
        <f>(Table1[[#This Row],[Unit Price]]-Table1[[#This Row],[Discount Applied]])*Table1[[#This Row],[Order Quantity]]</f>
        <v>1164.6000000000001</v>
      </c>
      <c r="Q6791">
        <f>Table1[[#This Row],[Revenue]]-(Table1[[#This Row],[Unit Cost]]*Table1[[#This Row],[Order Quantity]])</f>
        <v>593.34000000000015</v>
      </c>
    </row>
    <row r="6792" spans="1:17" x14ac:dyDescent="0.25">
      <c r="A6792" t="s">
        <v>6817</v>
      </c>
      <c r="B6792" t="s">
        <v>33</v>
      </c>
      <c r="C6792" t="s">
        <v>34</v>
      </c>
      <c r="D6792" s="1">
        <v>44000</v>
      </c>
      <c r="E6792" s="1">
        <v>44090</v>
      </c>
      <c r="F6792" s="1">
        <v>43900</v>
      </c>
      <c r="G6792" s="1">
        <v>44053</v>
      </c>
      <c r="H6792">
        <v>28</v>
      </c>
      <c r="I6792">
        <v>48</v>
      </c>
      <c r="J6792">
        <v>278</v>
      </c>
      <c r="K6792">
        <v>23</v>
      </c>
      <c r="L6792">
        <v>5</v>
      </c>
      <c r="M6792">
        <v>0.05</v>
      </c>
      <c r="N6792">
        <v>869.33</v>
      </c>
      <c r="O6792" s="2">
        <v>1159.0999999999999</v>
      </c>
      <c r="P6792" s="2">
        <f>(Table1[[#This Row],[Unit Price]]-Table1[[#This Row],[Discount Applied]])*Table1[[#This Row],[Order Quantity]]</f>
        <v>5795.25</v>
      </c>
      <c r="Q6792">
        <f>Table1[[#This Row],[Revenue]]-(Table1[[#This Row],[Unit Cost]]*Table1[[#This Row],[Order Quantity]])</f>
        <v>1448.5999999999995</v>
      </c>
    </row>
    <row r="6793" spans="1:17" x14ac:dyDescent="0.25">
      <c r="A6793" t="s">
        <v>6818</v>
      </c>
      <c r="B6793" t="s">
        <v>18</v>
      </c>
      <c r="C6793" t="s">
        <v>34</v>
      </c>
      <c r="D6793" s="1">
        <v>44000</v>
      </c>
      <c r="E6793" s="1">
        <v>44090</v>
      </c>
      <c r="F6793" s="1">
        <v>44096</v>
      </c>
      <c r="G6793" s="1">
        <v>44097</v>
      </c>
      <c r="H6793">
        <v>4</v>
      </c>
      <c r="I6793">
        <v>34</v>
      </c>
      <c r="J6793">
        <v>280</v>
      </c>
      <c r="K6793">
        <v>24</v>
      </c>
      <c r="L6793">
        <v>5</v>
      </c>
      <c r="M6793">
        <v>0.05</v>
      </c>
      <c r="N6793" s="2">
        <v>1118.7</v>
      </c>
      <c r="O6793" s="2">
        <v>1896.1</v>
      </c>
      <c r="P6793" s="2">
        <f>(Table1[[#This Row],[Unit Price]]-Table1[[#This Row],[Discount Applied]])*Table1[[#This Row],[Order Quantity]]</f>
        <v>9480.25</v>
      </c>
      <c r="Q6793">
        <f>Table1[[#This Row],[Revenue]]-(Table1[[#This Row],[Unit Cost]]*Table1[[#This Row],[Order Quantity]])</f>
        <v>3886.75</v>
      </c>
    </row>
    <row r="6794" spans="1:17" x14ac:dyDescent="0.25">
      <c r="A6794" t="s">
        <v>6819</v>
      </c>
      <c r="B6794" t="s">
        <v>23</v>
      </c>
      <c r="C6794" t="s">
        <v>34</v>
      </c>
      <c r="D6794" s="1">
        <v>44000</v>
      </c>
      <c r="E6794" s="1">
        <v>44090</v>
      </c>
      <c r="F6794" s="1">
        <v>43871</v>
      </c>
      <c r="G6794" s="1">
        <v>44022</v>
      </c>
      <c r="H6794">
        <v>24</v>
      </c>
      <c r="I6794">
        <v>33</v>
      </c>
      <c r="J6794">
        <v>282</v>
      </c>
      <c r="K6794">
        <v>26</v>
      </c>
      <c r="L6794">
        <v>8</v>
      </c>
      <c r="M6794">
        <v>0.1</v>
      </c>
      <c r="N6794">
        <v>824.9</v>
      </c>
      <c r="O6794" s="2">
        <v>1018.4</v>
      </c>
      <c r="P6794" s="2">
        <f>(Table1[[#This Row],[Unit Price]]-Table1[[#This Row],[Discount Applied]])*Table1[[#This Row],[Order Quantity]]</f>
        <v>8146.4</v>
      </c>
      <c r="Q6794">
        <f>Table1[[#This Row],[Revenue]]-(Table1[[#This Row],[Unit Cost]]*Table1[[#This Row],[Order Quantity]])</f>
        <v>1547.1999999999998</v>
      </c>
    </row>
    <row r="6795" spans="1:17" x14ac:dyDescent="0.25">
      <c r="A6795" t="s">
        <v>6820</v>
      </c>
      <c r="B6795" t="s">
        <v>21</v>
      </c>
      <c r="C6795" t="s">
        <v>29</v>
      </c>
      <c r="D6795" s="1">
        <v>44000</v>
      </c>
      <c r="E6795" s="1">
        <v>44090</v>
      </c>
      <c r="F6795" s="1">
        <v>44118</v>
      </c>
      <c r="G6795" s="1">
        <v>44127</v>
      </c>
      <c r="H6795">
        <v>13</v>
      </c>
      <c r="I6795">
        <v>17</v>
      </c>
      <c r="J6795">
        <v>43</v>
      </c>
      <c r="K6795">
        <v>34</v>
      </c>
      <c r="L6795">
        <v>4</v>
      </c>
      <c r="M6795">
        <v>0.05</v>
      </c>
      <c r="N6795" s="2">
        <v>3792.87</v>
      </c>
      <c r="O6795" s="2">
        <v>5125.5</v>
      </c>
      <c r="P6795" s="2">
        <f>(Table1[[#This Row],[Unit Price]]-Table1[[#This Row],[Discount Applied]])*Table1[[#This Row],[Order Quantity]]</f>
        <v>20501.8</v>
      </c>
      <c r="Q6795">
        <f>Table1[[#This Row],[Revenue]]-(Table1[[#This Row],[Unit Cost]]*Table1[[#This Row],[Order Quantity]])</f>
        <v>5330.32</v>
      </c>
    </row>
    <row r="6796" spans="1:17" x14ac:dyDescent="0.25">
      <c r="A6796" t="s">
        <v>6821</v>
      </c>
      <c r="B6796" t="s">
        <v>33</v>
      </c>
      <c r="C6796" t="s">
        <v>26</v>
      </c>
      <c r="D6796" s="1">
        <v>44000</v>
      </c>
      <c r="E6796" s="1">
        <v>44090</v>
      </c>
      <c r="F6796" s="1">
        <v>44114</v>
      </c>
      <c r="G6796" s="1">
        <v>44118</v>
      </c>
      <c r="H6796">
        <v>27</v>
      </c>
      <c r="I6796">
        <v>32</v>
      </c>
      <c r="J6796">
        <v>236</v>
      </c>
      <c r="K6796">
        <v>16</v>
      </c>
      <c r="L6796">
        <v>4</v>
      </c>
      <c r="M6796">
        <v>0.3</v>
      </c>
      <c r="N6796">
        <v>508.13</v>
      </c>
      <c r="O6796" s="2">
        <v>1058.5999999999999</v>
      </c>
      <c r="P6796" s="2">
        <f>(Table1[[#This Row],[Unit Price]]-Table1[[#This Row],[Discount Applied]])*Table1[[#This Row],[Order Quantity]]</f>
        <v>4233.2</v>
      </c>
      <c r="Q6796">
        <f>Table1[[#This Row],[Revenue]]-(Table1[[#This Row],[Unit Cost]]*Table1[[#This Row],[Order Quantity]])</f>
        <v>2200.6799999999998</v>
      </c>
    </row>
    <row r="6797" spans="1:17" x14ac:dyDescent="0.25">
      <c r="A6797" t="s">
        <v>6822</v>
      </c>
      <c r="B6797" t="s">
        <v>18</v>
      </c>
      <c r="C6797" t="s">
        <v>19</v>
      </c>
      <c r="D6797" s="1">
        <v>44000</v>
      </c>
      <c r="E6797" s="1">
        <v>44090</v>
      </c>
      <c r="F6797" s="1">
        <v>44117</v>
      </c>
      <c r="G6797" s="1">
        <v>44127</v>
      </c>
      <c r="H6797">
        <v>4</v>
      </c>
      <c r="I6797">
        <v>8</v>
      </c>
      <c r="J6797">
        <v>105</v>
      </c>
      <c r="K6797">
        <v>16</v>
      </c>
      <c r="L6797">
        <v>1</v>
      </c>
      <c r="M6797">
        <v>0.05</v>
      </c>
      <c r="N6797">
        <v>508.13</v>
      </c>
      <c r="O6797" s="2">
        <v>1058.5999999999999</v>
      </c>
      <c r="P6797" s="2">
        <f>(Table1[[#This Row],[Unit Price]]-Table1[[#This Row],[Discount Applied]])*Table1[[#This Row],[Order Quantity]]</f>
        <v>1058.55</v>
      </c>
      <c r="Q6797">
        <f>Table1[[#This Row],[Revenue]]-(Table1[[#This Row],[Unit Cost]]*Table1[[#This Row],[Order Quantity]])</f>
        <v>550.41999999999996</v>
      </c>
    </row>
    <row r="6798" spans="1:17" x14ac:dyDescent="0.25">
      <c r="A6798" t="s">
        <v>6823</v>
      </c>
      <c r="B6798" t="s">
        <v>18</v>
      </c>
      <c r="C6798" t="s">
        <v>34</v>
      </c>
      <c r="D6798" s="1">
        <v>44000</v>
      </c>
      <c r="E6798" s="1">
        <v>44090</v>
      </c>
      <c r="F6798" s="1">
        <v>44175</v>
      </c>
      <c r="G6798" s="1">
        <v>44118</v>
      </c>
      <c r="H6798">
        <v>12</v>
      </c>
      <c r="I6798">
        <v>1</v>
      </c>
      <c r="J6798">
        <v>324</v>
      </c>
      <c r="K6798">
        <v>7</v>
      </c>
      <c r="L6798">
        <v>6</v>
      </c>
      <c r="M6798">
        <v>0.1</v>
      </c>
      <c r="N6798">
        <v>147.66999999999999</v>
      </c>
      <c r="O6798">
        <v>194.3</v>
      </c>
      <c r="P6798" s="2">
        <f>(Table1[[#This Row],[Unit Price]]-Table1[[#This Row],[Discount Applied]])*Table1[[#This Row],[Order Quantity]]</f>
        <v>1165.2</v>
      </c>
      <c r="Q6798">
        <f>Table1[[#This Row],[Revenue]]-(Table1[[#This Row],[Unit Cost]]*Table1[[#This Row],[Order Quantity]])</f>
        <v>279.18000000000006</v>
      </c>
    </row>
    <row r="6799" spans="1:17" x14ac:dyDescent="0.25">
      <c r="A6799" t="s">
        <v>6824</v>
      </c>
      <c r="B6799" t="s">
        <v>18</v>
      </c>
      <c r="C6799" t="s">
        <v>19</v>
      </c>
      <c r="D6799" s="1">
        <v>43377</v>
      </c>
      <c r="E6799" s="1">
        <v>43381</v>
      </c>
      <c r="F6799" s="1">
        <v>43329</v>
      </c>
      <c r="G6799" s="1">
        <v>43337</v>
      </c>
      <c r="H6799">
        <v>11</v>
      </c>
      <c r="I6799">
        <v>30</v>
      </c>
      <c r="J6799">
        <v>182</v>
      </c>
      <c r="K6799">
        <v>37</v>
      </c>
      <c r="L6799">
        <v>5</v>
      </c>
      <c r="M6799">
        <v>0.4</v>
      </c>
      <c r="N6799" s="2">
        <v>2059.85</v>
      </c>
      <c r="O6799" s="2">
        <v>3678.3</v>
      </c>
      <c r="P6799" s="2">
        <f>(Table1[[#This Row],[Unit Price]]-Table1[[#This Row],[Discount Applied]])*Table1[[#This Row],[Order Quantity]]</f>
        <v>18389.5</v>
      </c>
      <c r="Q6799">
        <f>Table1[[#This Row],[Revenue]]-(Table1[[#This Row],[Unit Cost]]*Table1[[#This Row],[Order Quantity]])</f>
        <v>8090.25</v>
      </c>
    </row>
    <row r="6800" spans="1:17" x14ac:dyDescent="0.25">
      <c r="A6800" t="s">
        <v>6825</v>
      </c>
      <c r="B6800" t="s">
        <v>18</v>
      </c>
      <c r="C6800" t="s">
        <v>24</v>
      </c>
      <c r="D6800" s="1">
        <v>44000</v>
      </c>
      <c r="E6800" s="1">
        <v>44090</v>
      </c>
      <c r="F6800" s="1">
        <v>44100</v>
      </c>
      <c r="G6800" s="1">
        <v>43871</v>
      </c>
      <c r="H6800">
        <v>9</v>
      </c>
      <c r="I6800">
        <v>1</v>
      </c>
      <c r="J6800">
        <v>352</v>
      </c>
      <c r="K6800">
        <v>1</v>
      </c>
      <c r="L6800">
        <v>1</v>
      </c>
      <c r="M6800">
        <v>0.05</v>
      </c>
      <c r="N6800">
        <v>841.52</v>
      </c>
      <c r="O6800" s="2">
        <v>1051.9000000000001</v>
      </c>
      <c r="P6800" s="2">
        <f>(Table1[[#This Row],[Unit Price]]-Table1[[#This Row],[Discount Applied]])*Table1[[#This Row],[Order Quantity]]</f>
        <v>1051.8500000000001</v>
      </c>
      <c r="Q6800">
        <f>Table1[[#This Row],[Revenue]]-(Table1[[#This Row],[Unit Cost]]*Table1[[#This Row],[Order Quantity]])</f>
        <v>210.33000000000015</v>
      </c>
    </row>
    <row r="6801" spans="1:17" x14ac:dyDescent="0.25">
      <c r="A6801" t="s">
        <v>6826</v>
      </c>
      <c r="B6801" t="s">
        <v>23</v>
      </c>
      <c r="C6801" t="s">
        <v>34</v>
      </c>
      <c r="D6801" s="1">
        <v>44000</v>
      </c>
      <c r="E6801" s="1">
        <v>44091</v>
      </c>
      <c r="F6801" s="1">
        <v>44114</v>
      </c>
      <c r="G6801" s="1">
        <v>44121</v>
      </c>
      <c r="H6801">
        <v>24</v>
      </c>
      <c r="I6801">
        <v>21</v>
      </c>
      <c r="J6801">
        <v>303</v>
      </c>
      <c r="K6801">
        <v>22</v>
      </c>
      <c r="L6801">
        <v>7</v>
      </c>
      <c r="M6801">
        <v>7.4999999999999997E-2</v>
      </c>
      <c r="N6801">
        <v>673.35</v>
      </c>
      <c r="O6801">
        <v>897.8</v>
      </c>
      <c r="P6801" s="2">
        <f>(Table1[[#This Row],[Unit Price]]-Table1[[#This Row],[Discount Applied]])*Table1[[#This Row],[Order Quantity]]</f>
        <v>6284.0749999999989</v>
      </c>
      <c r="Q6801">
        <f>Table1[[#This Row],[Revenue]]-(Table1[[#This Row],[Unit Cost]]*Table1[[#This Row],[Order Quantity]])</f>
        <v>1570.6249999999991</v>
      </c>
    </row>
    <row r="6802" spans="1:17" x14ac:dyDescent="0.25">
      <c r="A6802" t="s">
        <v>6827</v>
      </c>
      <c r="B6802" t="s">
        <v>18</v>
      </c>
      <c r="C6802" t="s">
        <v>34</v>
      </c>
      <c r="D6802" s="1">
        <v>44000</v>
      </c>
      <c r="E6802" s="1">
        <v>44091</v>
      </c>
      <c r="F6802" s="1">
        <v>44175</v>
      </c>
      <c r="G6802" s="1">
        <v>44119</v>
      </c>
      <c r="H6802">
        <v>8</v>
      </c>
      <c r="I6802">
        <v>23</v>
      </c>
      <c r="J6802">
        <v>318</v>
      </c>
      <c r="K6802">
        <v>4</v>
      </c>
      <c r="L6802">
        <v>1</v>
      </c>
      <c r="M6802">
        <v>0.15</v>
      </c>
      <c r="N6802">
        <v>809.96</v>
      </c>
      <c r="O6802" s="2">
        <v>1051.9000000000001</v>
      </c>
      <c r="P6802" s="2">
        <f>(Table1[[#This Row],[Unit Price]]-Table1[[#This Row],[Discount Applied]])*Table1[[#This Row],[Order Quantity]]</f>
        <v>1051.75</v>
      </c>
      <c r="Q6802">
        <f>Table1[[#This Row],[Revenue]]-(Table1[[#This Row],[Unit Cost]]*Table1[[#This Row],[Order Quantity]])</f>
        <v>241.78999999999996</v>
      </c>
    </row>
    <row r="6803" spans="1:17" x14ac:dyDescent="0.25">
      <c r="A6803" t="s">
        <v>6828</v>
      </c>
      <c r="B6803" t="s">
        <v>23</v>
      </c>
      <c r="C6803" t="s">
        <v>29</v>
      </c>
      <c r="D6803" s="1">
        <v>44000</v>
      </c>
      <c r="E6803" s="1">
        <v>44091</v>
      </c>
      <c r="F6803" s="1">
        <v>44098</v>
      </c>
      <c r="G6803" s="1">
        <v>43871</v>
      </c>
      <c r="H6803">
        <v>24</v>
      </c>
      <c r="I6803">
        <v>13</v>
      </c>
      <c r="J6803">
        <v>3</v>
      </c>
      <c r="K6803">
        <v>34</v>
      </c>
      <c r="L6803">
        <v>3</v>
      </c>
      <c r="M6803">
        <v>0.05</v>
      </c>
      <c r="N6803">
        <v>222.44</v>
      </c>
      <c r="O6803">
        <v>268</v>
      </c>
      <c r="P6803" s="2">
        <f>(Table1[[#This Row],[Unit Price]]-Table1[[#This Row],[Discount Applied]])*Table1[[#This Row],[Order Quantity]]</f>
        <v>803.84999999999991</v>
      </c>
      <c r="Q6803">
        <f>Table1[[#This Row],[Revenue]]-(Table1[[#This Row],[Unit Cost]]*Table1[[#This Row],[Order Quantity]])</f>
        <v>136.52999999999997</v>
      </c>
    </row>
    <row r="6804" spans="1:17" x14ac:dyDescent="0.25">
      <c r="A6804" t="s">
        <v>6829</v>
      </c>
      <c r="B6804" t="s">
        <v>21</v>
      </c>
      <c r="C6804" t="s">
        <v>19</v>
      </c>
      <c r="D6804" s="1">
        <v>44000</v>
      </c>
      <c r="E6804" s="1">
        <v>44091</v>
      </c>
      <c r="F6804" s="1">
        <v>44103</v>
      </c>
      <c r="G6804" s="1">
        <v>43961</v>
      </c>
      <c r="H6804">
        <v>19</v>
      </c>
      <c r="I6804">
        <v>7</v>
      </c>
      <c r="J6804">
        <v>88</v>
      </c>
      <c r="K6804">
        <v>46</v>
      </c>
      <c r="L6804">
        <v>1</v>
      </c>
      <c r="M6804">
        <v>0.1</v>
      </c>
      <c r="N6804" s="2">
        <v>1217.1199999999999</v>
      </c>
      <c r="O6804" s="2">
        <v>1963.1</v>
      </c>
      <c r="P6804" s="2">
        <f>(Table1[[#This Row],[Unit Price]]-Table1[[#This Row],[Discount Applied]])*Table1[[#This Row],[Order Quantity]]</f>
        <v>1963</v>
      </c>
      <c r="Q6804">
        <f>Table1[[#This Row],[Revenue]]-(Table1[[#This Row],[Unit Cost]]*Table1[[#This Row],[Order Quantity]])</f>
        <v>745.88000000000011</v>
      </c>
    </row>
    <row r="6805" spans="1:17" x14ac:dyDescent="0.25">
      <c r="A6805" t="s">
        <v>6830</v>
      </c>
      <c r="B6805" t="s">
        <v>18</v>
      </c>
      <c r="C6805" t="s">
        <v>19</v>
      </c>
      <c r="D6805" s="1">
        <v>44000</v>
      </c>
      <c r="E6805" s="1">
        <v>44091</v>
      </c>
      <c r="F6805" s="1">
        <v>44101</v>
      </c>
      <c r="G6805" s="1">
        <v>44102</v>
      </c>
      <c r="H6805">
        <v>3</v>
      </c>
      <c r="I6805">
        <v>45</v>
      </c>
      <c r="J6805">
        <v>101</v>
      </c>
      <c r="K6805">
        <v>31</v>
      </c>
      <c r="L6805">
        <v>3</v>
      </c>
      <c r="M6805">
        <v>0.05</v>
      </c>
      <c r="N6805">
        <v>771.84</v>
      </c>
      <c r="O6805" s="2">
        <v>1715.2</v>
      </c>
      <c r="P6805" s="2">
        <f>(Table1[[#This Row],[Unit Price]]-Table1[[#This Row],[Discount Applied]])*Table1[[#This Row],[Order Quantity]]</f>
        <v>5145.4500000000007</v>
      </c>
      <c r="Q6805">
        <f>Table1[[#This Row],[Revenue]]-(Table1[[#This Row],[Unit Cost]]*Table1[[#This Row],[Order Quantity]])</f>
        <v>2829.9300000000007</v>
      </c>
    </row>
    <row r="6806" spans="1:17" x14ac:dyDescent="0.25">
      <c r="A6806" t="s">
        <v>6831</v>
      </c>
      <c r="B6806" t="s">
        <v>23</v>
      </c>
      <c r="C6806" t="s">
        <v>24</v>
      </c>
      <c r="D6806" s="1">
        <v>44000</v>
      </c>
      <c r="E6806" s="1">
        <v>44091</v>
      </c>
      <c r="F6806" s="1">
        <v>43961</v>
      </c>
      <c r="G6806" s="1">
        <v>44145</v>
      </c>
      <c r="H6806">
        <v>21</v>
      </c>
      <c r="I6806">
        <v>41</v>
      </c>
      <c r="J6806">
        <v>331</v>
      </c>
      <c r="K6806">
        <v>20</v>
      </c>
      <c r="L6806">
        <v>4</v>
      </c>
      <c r="M6806">
        <v>0.15</v>
      </c>
      <c r="N6806" s="2">
        <v>1508.3</v>
      </c>
      <c r="O6806" s="2">
        <v>2251.1999999999998</v>
      </c>
      <c r="P6806" s="2">
        <f>(Table1[[#This Row],[Unit Price]]-Table1[[#This Row],[Discount Applied]])*Table1[[#This Row],[Order Quantity]]</f>
        <v>9004.1999999999989</v>
      </c>
      <c r="Q6806">
        <f>Table1[[#This Row],[Revenue]]-(Table1[[#This Row],[Unit Cost]]*Table1[[#This Row],[Order Quantity]])</f>
        <v>2970.9999999999991</v>
      </c>
    </row>
    <row r="6807" spans="1:17" x14ac:dyDescent="0.25">
      <c r="A6807" t="s">
        <v>6832</v>
      </c>
      <c r="B6807" t="s">
        <v>33</v>
      </c>
      <c r="C6807" t="s">
        <v>29</v>
      </c>
      <c r="D6807" s="1">
        <v>44000</v>
      </c>
      <c r="E6807" s="1">
        <v>44091</v>
      </c>
      <c r="F6807" s="1">
        <v>44096</v>
      </c>
      <c r="G6807" s="1">
        <v>44100</v>
      </c>
      <c r="H6807">
        <v>26</v>
      </c>
      <c r="I6807">
        <v>12</v>
      </c>
      <c r="J6807">
        <v>3</v>
      </c>
      <c r="K6807">
        <v>7</v>
      </c>
      <c r="L6807">
        <v>8</v>
      </c>
      <c r="M6807">
        <v>7.4999999999999997E-2</v>
      </c>
      <c r="N6807">
        <v>588.13</v>
      </c>
      <c r="O6807" s="2">
        <v>1031.8</v>
      </c>
      <c r="P6807" s="2">
        <f>(Table1[[#This Row],[Unit Price]]-Table1[[#This Row],[Discount Applied]])*Table1[[#This Row],[Order Quantity]]</f>
        <v>8253.7999999999993</v>
      </c>
      <c r="Q6807">
        <f>Table1[[#This Row],[Revenue]]-(Table1[[#This Row],[Unit Cost]]*Table1[[#This Row],[Order Quantity]])</f>
        <v>3548.7599999999993</v>
      </c>
    </row>
    <row r="6808" spans="1:17" x14ac:dyDescent="0.25">
      <c r="A6808" t="s">
        <v>6833</v>
      </c>
      <c r="B6808" t="s">
        <v>18</v>
      </c>
      <c r="C6808" t="s">
        <v>43</v>
      </c>
      <c r="D6808" s="1">
        <v>44000</v>
      </c>
      <c r="E6808" s="1">
        <v>44091</v>
      </c>
      <c r="F6808" s="1">
        <v>44104</v>
      </c>
      <c r="G6808" s="1">
        <v>44053</v>
      </c>
      <c r="H6808">
        <v>6</v>
      </c>
      <c r="I6808">
        <v>14</v>
      </c>
      <c r="J6808">
        <v>66</v>
      </c>
      <c r="K6808">
        <v>30</v>
      </c>
      <c r="L6808">
        <v>2</v>
      </c>
      <c r="M6808">
        <v>0.2</v>
      </c>
      <c r="N6808">
        <v>205.02</v>
      </c>
      <c r="O6808">
        <v>241.2</v>
      </c>
      <c r="P6808" s="2">
        <f>(Table1[[#This Row],[Unit Price]]-Table1[[#This Row],[Discount Applied]])*Table1[[#This Row],[Order Quantity]]</f>
        <v>482</v>
      </c>
      <c r="Q6808">
        <f>Table1[[#This Row],[Revenue]]-(Table1[[#This Row],[Unit Cost]]*Table1[[#This Row],[Order Quantity]])</f>
        <v>71.95999999999998</v>
      </c>
    </row>
    <row r="6809" spans="1:17" x14ac:dyDescent="0.25">
      <c r="A6809" t="s">
        <v>6834</v>
      </c>
      <c r="B6809" t="s">
        <v>21</v>
      </c>
      <c r="C6809" t="s">
        <v>34</v>
      </c>
      <c r="D6809" s="1">
        <v>44000</v>
      </c>
      <c r="E6809" s="1">
        <v>44091</v>
      </c>
      <c r="F6809" s="1">
        <v>44093</v>
      </c>
      <c r="G6809" s="1">
        <v>44095</v>
      </c>
      <c r="H6809">
        <v>15</v>
      </c>
      <c r="I6809">
        <v>18</v>
      </c>
      <c r="J6809">
        <v>328</v>
      </c>
      <c r="K6809">
        <v>10</v>
      </c>
      <c r="L6809">
        <v>4</v>
      </c>
      <c r="M6809">
        <v>0.2</v>
      </c>
      <c r="N6809" s="2">
        <v>1142.48</v>
      </c>
      <c r="O6809" s="2">
        <v>2331.6</v>
      </c>
      <c r="P6809" s="2">
        <f>(Table1[[#This Row],[Unit Price]]-Table1[[#This Row],[Discount Applied]])*Table1[[#This Row],[Order Quantity]]</f>
        <v>9325.6</v>
      </c>
      <c r="Q6809">
        <f>Table1[[#This Row],[Revenue]]-(Table1[[#This Row],[Unit Cost]]*Table1[[#This Row],[Order Quantity]])</f>
        <v>4755.68</v>
      </c>
    </row>
    <row r="6810" spans="1:17" x14ac:dyDescent="0.25">
      <c r="A6810" t="s">
        <v>6835</v>
      </c>
      <c r="B6810" t="s">
        <v>23</v>
      </c>
      <c r="C6810" t="s">
        <v>24</v>
      </c>
      <c r="D6810" s="1">
        <v>43377</v>
      </c>
      <c r="E6810" s="1">
        <v>43412</v>
      </c>
      <c r="F6810" s="1">
        <v>43168</v>
      </c>
      <c r="G6810" s="1">
        <v>43356</v>
      </c>
      <c r="H6810">
        <v>25</v>
      </c>
      <c r="I6810">
        <v>39</v>
      </c>
      <c r="J6810">
        <v>358</v>
      </c>
      <c r="K6810">
        <v>13</v>
      </c>
      <c r="L6810">
        <v>7</v>
      </c>
      <c r="M6810">
        <v>7.4999999999999997E-2</v>
      </c>
      <c r="N6810" s="2">
        <v>3039.92</v>
      </c>
      <c r="O6810" s="2">
        <v>3999.9</v>
      </c>
      <c r="P6810" s="2">
        <f>(Table1[[#This Row],[Unit Price]]-Table1[[#This Row],[Discount Applied]])*Table1[[#This Row],[Order Quantity]]</f>
        <v>27998.775000000001</v>
      </c>
      <c r="Q6810">
        <f>Table1[[#This Row],[Revenue]]-(Table1[[#This Row],[Unit Cost]]*Table1[[#This Row],[Order Quantity]])</f>
        <v>6719.3349999999991</v>
      </c>
    </row>
    <row r="6811" spans="1:17" x14ac:dyDescent="0.25">
      <c r="A6811" t="s">
        <v>6836</v>
      </c>
      <c r="B6811" t="s">
        <v>23</v>
      </c>
      <c r="C6811" t="s">
        <v>24</v>
      </c>
      <c r="D6811" s="1">
        <v>44000</v>
      </c>
      <c r="E6811" s="1">
        <v>44091</v>
      </c>
      <c r="F6811" s="1">
        <v>43961</v>
      </c>
      <c r="G6811" s="1">
        <v>44114</v>
      </c>
      <c r="H6811">
        <v>21</v>
      </c>
      <c r="I6811">
        <v>49</v>
      </c>
      <c r="J6811">
        <v>366</v>
      </c>
      <c r="K6811">
        <v>28</v>
      </c>
      <c r="L6811">
        <v>3</v>
      </c>
      <c r="M6811">
        <v>0.2</v>
      </c>
      <c r="N6811">
        <v>721.19</v>
      </c>
      <c r="O6811" s="2">
        <v>1045.2</v>
      </c>
      <c r="P6811" s="2">
        <f>(Table1[[#This Row],[Unit Price]]-Table1[[#This Row],[Discount Applied]])*Table1[[#This Row],[Order Quantity]]</f>
        <v>3135</v>
      </c>
      <c r="Q6811">
        <f>Table1[[#This Row],[Revenue]]-(Table1[[#This Row],[Unit Cost]]*Table1[[#This Row],[Order Quantity]])</f>
        <v>971.42999999999984</v>
      </c>
    </row>
    <row r="6812" spans="1:17" x14ac:dyDescent="0.25">
      <c r="A6812" t="s">
        <v>6837</v>
      </c>
      <c r="B6812" t="s">
        <v>18</v>
      </c>
      <c r="C6812" t="s">
        <v>29</v>
      </c>
      <c r="D6812" s="1">
        <v>44000</v>
      </c>
      <c r="E6812" s="1">
        <v>44092</v>
      </c>
      <c r="F6812" s="1">
        <v>44098</v>
      </c>
      <c r="G6812" s="1">
        <v>43931</v>
      </c>
      <c r="H6812">
        <v>11</v>
      </c>
      <c r="I6812">
        <v>12</v>
      </c>
      <c r="J6812">
        <v>45</v>
      </c>
      <c r="K6812">
        <v>25</v>
      </c>
      <c r="L6812">
        <v>4</v>
      </c>
      <c r="M6812">
        <v>0.1</v>
      </c>
      <c r="N6812">
        <v>722.73</v>
      </c>
      <c r="O6812" s="2">
        <v>1078.7</v>
      </c>
      <c r="P6812" s="2">
        <f>(Table1[[#This Row],[Unit Price]]-Table1[[#This Row],[Discount Applied]])*Table1[[#This Row],[Order Quantity]]</f>
        <v>4314.4000000000005</v>
      </c>
      <c r="Q6812">
        <f>Table1[[#This Row],[Revenue]]-(Table1[[#This Row],[Unit Cost]]*Table1[[#This Row],[Order Quantity]])</f>
        <v>1423.4800000000005</v>
      </c>
    </row>
    <row r="6813" spans="1:17" x14ac:dyDescent="0.25">
      <c r="A6813" t="s">
        <v>6838</v>
      </c>
      <c r="B6813" t="s">
        <v>23</v>
      </c>
      <c r="C6813" t="s">
        <v>34</v>
      </c>
      <c r="D6813" s="1">
        <v>44000</v>
      </c>
      <c r="E6813" s="1">
        <v>44092</v>
      </c>
      <c r="F6813" s="1">
        <v>44097</v>
      </c>
      <c r="G6813" s="1">
        <v>44103</v>
      </c>
      <c r="H6813">
        <v>22</v>
      </c>
      <c r="I6813">
        <v>2</v>
      </c>
      <c r="J6813">
        <v>319</v>
      </c>
      <c r="K6813">
        <v>8</v>
      </c>
      <c r="L6813">
        <v>3</v>
      </c>
      <c r="M6813">
        <v>0.1</v>
      </c>
      <c r="N6813">
        <v>173.13</v>
      </c>
      <c r="O6813">
        <v>254.6</v>
      </c>
      <c r="P6813" s="2">
        <f>(Table1[[#This Row],[Unit Price]]-Table1[[#This Row],[Discount Applied]])*Table1[[#This Row],[Order Quantity]]</f>
        <v>763.5</v>
      </c>
      <c r="Q6813">
        <f>Table1[[#This Row],[Revenue]]-(Table1[[#This Row],[Unit Cost]]*Table1[[#This Row],[Order Quantity]])</f>
        <v>244.11</v>
      </c>
    </row>
    <row r="6814" spans="1:17" x14ac:dyDescent="0.25">
      <c r="A6814" t="s">
        <v>6839</v>
      </c>
      <c r="B6814" t="s">
        <v>18</v>
      </c>
      <c r="C6814" t="s">
        <v>24</v>
      </c>
      <c r="D6814" s="1">
        <v>44000</v>
      </c>
      <c r="E6814" s="1">
        <v>44092</v>
      </c>
      <c r="F6814" s="1">
        <v>43931</v>
      </c>
      <c r="G6814" s="1">
        <v>44022</v>
      </c>
      <c r="H6814">
        <v>7</v>
      </c>
      <c r="I6814">
        <v>4</v>
      </c>
      <c r="J6814">
        <v>354</v>
      </c>
      <c r="K6814">
        <v>35</v>
      </c>
      <c r="L6814">
        <v>2</v>
      </c>
      <c r="M6814">
        <v>7.4999999999999997E-2</v>
      </c>
      <c r="N6814" s="2">
        <v>4323.1099999999997</v>
      </c>
      <c r="O6814" s="2">
        <v>5688.3</v>
      </c>
      <c r="P6814" s="2">
        <f>(Table1[[#This Row],[Unit Price]]-Table1[[#This Row],[Discount Applied]])*Table1[[#This Row],[Order Quantity]]</f>
        <v>11376.45</v>
      </c>
      <c r="Q6814">
        <f>Table1[[#This Row],[Revenue]]-(Table1[[#This Row],[Unit Cost]]*Table1[[#This Row],[Order Quantity]])</f>
        <v>2730.2300000000014</v>
      </c>
    </row>
    <row r="6815" spans="1:17" x14ac:dyDescent="0.25">
      <c r="A6815" t="s">
        <v>6840</v>
      </c>
      <c r="B6815" t="s">
        <v>21</v>
      </c>
      <c r="C6815" t="s">
        <v>26</v>
      </c>
      <c r="D6815" s="1">
        <v>44000</v>
      </c>
      <c r="E6815" s="1">
        <v>44092</v>
      </c>
      <c r="F6815" s="1">
        <v>44118</v>
      </c>
      <c r="G6815" s="1">
        <v>44127</v>
      </c>
      <c r="H6815">
        <v>13</v>
      </c>
      <c r="I6815">
        <v>4</v>
      </c>
      <c r="J6815">
        <v>225</v>
      </c>
      <c r="K6815">
        <v>33</v>
      </c>
      <c r="L6815">
        <v>2</v>
      </c>
      <c r="M6815">
        <v>0.05</v>
      </c>
      <c r="N6815">
        <v>783.36</v>
      </c>
      <c r="O6815" s="2">
        <v>1058.5999999999999</v>
      </c>
      <c r="P6815" s="2">
        <f>(Table1[[#This Row],[Unit Price]]-Table1[[#This Row],[Discount Applied]])*Table1[[#This Row],[Order Quantity]]</f>
        <v>2117.1</v>
      </c>
      <c r="Q6815">
        <f>Table1[[#This Row],[Revenue]]-(Table1[[#This Row],[Unit Cost]]*Table1[[#This Row],[Order Quantity]])</f>
        <v>550.37999999999988</v>
      </c>
    </row>
    <row r="6816" spans="1:17" x14ac:dyDescent="0.25">
      <c r="A6816" t="s">
        <v>6841</v>
      </c>
      <c r="B6816" t="s">
        <v>33</v>
      </c>
      <c r="C6816" t="s">
        <v>29</v>
      </c>
      <c r="D6816" s="1">
        <v>44000</v>
      </c>
      <c r="E6816" s="1">
        <v>44092</v>
      </c>
      <c r="F6816" s="1">
        <v>44145</v>
      </c>
      <c r="G6816" s="1">
        <v>44120</v>
      </c>
      <c r="H6816">
        <v>28</v>
      </c>
      <c r="I6816">
        <v>25</v>
      </c>
      <c r="J6816">
        <v>17</v>
      </c>
      <c r="K6816">
        <v>12</v>
      </c>
      <c r="L6816">
        <v>5</v>
      </c>
      <c r="M6816">
        <v>0.1</v>
      </c>
      <c r="N6816">
        <v>726.01</v>
      </c>
      <c r="O6816">
        <v>864.3</v>
      </c>
      <c r="P6816" s="2">
        <f>(Table1[[#This Row],[Unit Price]]-Table1[[#This Row],[Discount Applied]])*Table1[[#This Row],[Order Quantity]]</f>
        <v>4321</v>
      </c>
      <c r="Q6816">
        <f>Table1[[#This Row],[Revenue]]-(Table1[[#This Row],[Unit Cost]]*Table1[[#This Row],[Order Quantity]])</f>
        <v>690.94999999999982</v>
      </c>
    </row>
    <row r="6817" spans="1:17" x14ac:dyDescent="0.25">
      <c r="A6817" t="s">
        <v>6842</v>
      </c>
      <c r="B6817" t="s">
        <v>18</v>
      </c>
      <c r="C6817" t="s">
        <v>29</v>
      </c>
      <c r="D6817" s="1">
        <v>44000</v>
      </c>
      <c r="E6817" s="1">
        <v>44092</v>
      </c>
      <c r="F6817" s="1">
        <v>44099</v>
      </c>
      <c r="G6817" s="1">
        <v>43871</v>
      </c>
      <c r="H6817">
        <v>3</v>
      </c>
      <c r="I6817">
        <v>48</v>
      </c>
      <c r="J6817">
        <v>15</v>
      </c>
      <c r="K6817">
        <v>1</v>
      </c>
      <c r="L6817">
        <v>1</v>
      </c>
      <c r="M6817">
        <v>7.4999999999999997E-2</v>
      </c>
      <c r="N6817">
        <v>128.91</v>
      </c>
      <c r="O6817">
        <v>174.2</v>
      </c>
      <c r="P6817" s="2">
        <f>(Table1[[#This Row],[Unit Price]]-Table1[[#This Row],[Discount Applied]])*Table1[[#This Row],[Order Quantity]]</f>
        <v>174.125</v>
      </c>
      <c r="Q6817">
        <f>Table1[[#This Row],[Revenue]]-(Table1[[#This Row],[Unit Cost]]*Table1[[#This Row],[Order Quantity]])</f>
        <v>45.215000000000003</v>
      </c>
    </row>
    <row r="6818" spans="1:17" x14ac:dyDescent="0.25">
      <c r="A6818" t="s">
        <v>6843</v>
      </c>
      <c r="B6818" t="s">
        <v>33</v>
      </c>
      <c r="C6818" t="s">
        <v>34</v>
      </c>
      <c r="D6818" s="1">
        <v>44000</v>
      </c>
      <c r="E6818" s="1">
        <v>44092</v>
      </c>
      <c r="F6818" s="1">
        <v>44022</v>
      </c>
      <c r="G6818" s="1">
        <v>44120</v>
      </c>
      <c r="H6818">
        <v>28</v>
      </c>
      <c r="I6818">
        <v>25</v>
      </c>
      <c r="J6818">
        <v>316</v>
      </c>
      <c r="K6818">
        <v>20</v>
      </c>
      <c r="L6818">
        <v>4</v>
      </c>
      <c r="M6818">
        <v>0.05</v>
      </c>
      <c r="N6818">
        <v>469.74</v>
      </c>
      <c r="O6818" s="2">
        <v>1145.7</v>
      </c>
      <c r="P6818" s="2">
        <f>(Table1[[#This Row],[Unit Price]]-Table1[[#This Row],[Discount Applied]])*Table1[[#This Row],[Order Quantity]]</f>
        <v>4582.6000000000004</v>
      </c>
      <c r="Q6818">
        <f>Table1[[#This Row],[Revenue]]-(Table1[[#This Row],[Unit Cost]]*Table1[[#This Row],[Order Quantity]])</f>
        <v>2703.6400000000003</v>
      </c>
    </row>
    <row r="6819" spans="1:17" x14ac:dyDescent="0.25">
      <c r="A6819" t="s">
        <v>6844</v>
      </c>
      <c r="B6819" t="s">
        <v>18</v>
      </c>
      <c r="C6819" t="s">
        <v>24</v>
      </c>
      <c r="D6819" s="1">
        <v>44000</v>
      </c>
      <c r="E6819" s="1">
        <v>44092</v>
      </c>
      <c r="F6819" s="1">
        <v>43961</v>
      </c>
      <c r="G6819" s="1">
        <v>44145</v>
      </c>
      <c r="H6819">
        <v>6</v>
      </c>
      <c r="I6819">
        <v>26</v>
      </c>
      <c r="J6819">
        <v>345</v>
      </c>
      <c r="K6819">
        <v>19</v>
      </c>
      <c r="L6819">
        <v>4</v>
      </c>
      <c r="M6819">
        <v>7.4999999999999997E-2</v>
      </c>
      <c r="N6819">
        <v>498.48</v>
      </c>
      <c r="O6819">
        <v>804</v>
      </c>
      <c r="P6819" s="2">
        <f>(Table1[[#This Row],[Unit Price]]-Table1[[#This Row],[Discount Applied]])*Table1[[#This Row],[Order Quantity]]</f>
        <v>3215.7</v>
      </c>
      <c r="Q6819">
        <f>Table1[[#This Row],[Revenue]]-(Table1[[#This Row],[Unit Cost]]*Table1[[#This Row],[Order Quantity]])</f>
        <v>1221.7799999999997</v>
      </c>
    </row>
    <row r="6820" spans="1:17" x14ac:dyDescent="0.25">
      <c r="A6820" t="s">
        <v>6845</v>
      </c>
      <c r="B6820" t="s">
        <v>33</v>
      </c>
      <c r="C6820" t="s">
        <v>19</v>
      </c>
      <c r="D6820" s="1">
        <v>44000</v>
      </c>
      <c r="E6820" s="1">
        <v>44092</v>
      </c>
      <c r="F6820" s="1">
        <v>43900</v>
      </c>
      <c r="G6820" s="1">
        <v>44114</v>
      </c>
      <c r="H6820">
        <v>28</v>
      </c>
      <c r="I6820">
        <v>13</v>
      </c>
      <c r="J6820">
        <v>95</v>
      </c>
      <c r="K6820">
        <v>13</v>
      </c>
      <c r="L6820">
        <v>8</v>
      </c>
      <c r="M6820">
        <v>0.1</v>
      </c>
      <c r="N6820">
        <v>663.3</v>
      </c>
      <c r="O6820" s="2">
        <v>1005</v>
      </c>
      <c r="P6820" s="2">
        <f>(Table1[[#This Row],[Unit Price]]-Table1[[#This Row],[Discount Applied]])*Table1[[#This Row],[Order Quantity]]</f>
        <v>8039.2</v>
      </c>
      <c r="Q6820">
        <f>Table1[[#This Row],[Revenue]]-(Table1[[#This Row],[Unit Cost]]*Table1[[#This Row],[Order Quantity]])</f>
        <v>2732.8</v>
      </c>
    </row>
    <row r="6821" spans="1:17" x14ac:dyDescent="0.25">
      <c r="A6821" t="s">
        <v>6846</v>
      </c>
      <c r="B6821" t="s">
        <v>21</v>
      </c>
      <c r="C6821" t="s">
        <v>34</v>
      </c>
      <c r="D6821" s="1">
        <v>43377</v>
      </c>
      <c r="E6821" s="1">
        <v>43412</v>
      </c>
      <c r="F6821" s="1">
        <v>43335</v>
      </c>
      <c r="G6821" s="1">
        <v>43109</v>
      </c>
      <c r="H6821">
        <v>16</v>
      </c>
      <c r="I6821">
        <v>36</v>
      </c>
      <c r="J6821">
        <v>283</v>
      </c>
      <c r="K6821">
        <v>23</v>
      </c>
      <c r="L6821">
        <v>8</v>
      </c>
      <c r="M6821">
        <v>0.15</v>
      </c>
      <c r="N6821">
        <v>575.13</v>
      </c>
      <c r="O6821">
        <v>991.6</v>
      </c>
      <c r="P6821" s="2">
        <f>(Table1[[#This Row],[Unit Price]]-Table1[[#This Row],[Discount Applied]])*Table1[[#This Row],[Order Quantity]]</f>
        <v>7931.6</v>
      </c>
      <c r="Q6821">
        <f>Table1[[#This Row],[Revenue]]-(Table1[[#This Row],[Unit Cost]]*Table1[[#This Row],[Order Quantity]])</f>
        <v>3330.5600000000004</v>
      </c>
    </row>
    <row r="6822" spans="1:17" x14ac:dyDescent="0.25">
      <c r="A6822" t="s">
        <v>6847</v>
      </c>
      <c r="B6822" t="s">
        <v>21</v>
      </c>
      <c r="C6822" t="s">
        <v>29</v>
      </c>
      <c r="D6822" s="1">
        <v>44000</v>
      </c>
      <c r="E6822" s="1">
        <v>44092</v>
      </c>
      <c r="F6822" s="1">
        <v>44096</v>
      </c>
      <c r="G6822" s="1">
        <v>44099</v>
      </c>
      <c r="H6822">
        <v>15</v>
      </c>
      <c r="I6822">
        <v>32</v>
      </c>
      <c r="J6822">
        <v>28</v>
      </c>
      <c r="K6822">
        <v>42</v>
      </c>
      <c r="L6822">
        <v>5</v>
      </c>
      <c r="M6822">
        <v>0.05</v>
      </c>
      <c r="N6822">
        <v>175.67</v>
      </c>
      <c r="O6822">
        <v>254.6</v>
      </c>
      <c r="P6822" s="2">
        <f>(Table1[[#This Row],[Unit Price]]-Table1[[#This Row],[Discount Applied]])*Table1[[#This Row],[Order Quantity]]</f>
        <v>1272.75</v>
      </c>
      <c r="Q6822">
        <f>Table1[[#This Row],[Revenue]]-(Table1[[#This Row],[Unit Cost]]*Table1[[#This Row],[Order Quantity]])</f>
        <v>394.40000000000009</v>
      </c>
    </row>
    <row r="6823" spans="1:17" x14ac:dyDescent="0.25">
      <c r="A6823" t="s">
        <v>6848</v>
      </c>
      <c r="B6823" t="s">
        <v>21</v>
      </c>
      <c r="C6823" t="s">
        <v>24</v>
      </c>
      <c r="D6823" s="1">
        <v>44000</v>
      </c>
      <c r="E6823" s="1">
        <v>44092</v>
      </c>
      <c r="F6823" s="1">
        <v>44118</v>
      </c>
      <c r="G6823" s="1">
        <v>44123</v>
      </c>
      <c r="H6823">
        <v>18</v>
      </c>
      <c r="I6823">
        <v>44</v>
      </c>
      <c r="J6823">
        <v>366</v>
      </c>
      <c r="K6823">
        <v>13</v>
      </c>
      <c r="L6823">
        <v>2</v>
      </c>
      <c r="M6823">
        <v>0.2</v>
      </c>
      <c r="N6823" s="2">
        <v>2296.63</v>
      </c>
      <c r="O6823" s="2">
        <v>3959.7</v>
      </c>
      <c r="P6823" s="2">
        <f>(Table1[[#This Row],[Unit Price]]-Table1[[#This Row],[Discount Applied]])*Table1[[#This Row],[Order Quantity]]</f>
        <v>7919</v>
      </c>
      <c r="Q6823">
        <f>Table1[[#This Row],[Revenue]]-(Table1[[#This Row],[Unit Cost]]*Table1[[#This Row],[Order Quantity]])</f>
        <v>3325.74</v>
      </c>
    </row>
    <row r="6824" spans="1:17" x14ac:dyDescent="0.25">
      <c r="A6824" t="s">
        <v>6849</v>
      </c>
      <c r="B6824" t="s">
        <v>33</v>
      </c>
      <c r="C6824" t="s">
        <v>29</v>
      </c>
      <c r="D6824" s="1">
        <v>44000</v>
      </c>
      <c r="E6824" s="1">
        <v>44093</v>
      </c>
      <c r="F6824" s="1">
        <v>44114</v>
      </c>
      <c r="G6824" s="1">
        <v>44175</v>
      </c>
      <c r="H6824">
        <v>28</v>
      </c>
      <c r="I6824">
        <v>19</v>
      </c>
      <c r="J6824">
        <v>21</v>
      </c>
      <c r="K6824">
        <v>29</v>
      </c>
      <c r="L6824">
        <v>5</v>
      </c>
      <c r="M6824">
        <v>0.05</v>
      </c>
      <c r="N6824">
        <v>583.16999999999996</v>
      </c>
      <c r="O6824">
        <v>911.2</v>
      </c>
      <c r="P6824" s="2">
        <f>(Table1[[#This Row],[Unit Price]]-Table1[[#This Row],[Discount Applied]])*Table1[[#This Row],[Order Quantity]]</f>
        <v>4555.75</v>
      </c>
      <c r="Q6824">
        <f>Table1[[#This Row],[Revenue]]-(Table1[[#This Row],[Unit Cost]]*Table1[[#This Row],[Order Quantity]])</f>
        <v>1639.9</v>
      </c>
    </row>
    <row r="6825" spans="1:17" x14ac:dyDescent="0.25">
      <c r="A6825" t="s">
        <v>6850</v>
      </c>
      <c r="B6825" t="s">
        <v>23</v>
      </c>
      <c r="C6825" t="s">
        <v>26</v>
      </c>
      <c r="D6825" s="1">
        <v>44000</v>
      </c>
      <c r="E6825" s="1">
        <v>44093</v>
      </c>
      <c r="F6825" s="1">
        <v>43992</v>
      </c>
      <c r="G6825" s="1">
        <v>44175</v>
      </c>
      <c r="H6825">
        <v>22</v>
      </c>
      <c r="I6825">
        <v>46</v>
      </c>
      <c r="J6825">
        <v>218</v>
      </c>
      <c r="K6825">
        <v>26</v>
      </c>
      <c r="L6825">
        <v>3</v>
      </c>
      <c r="M6825">
        <v>0.4</v>
      </c>
      <c r="N6825" s="2">
        <v>1315.55</v>
      </c>
      <c r="O6825" s="2">
        <v>2579.5</v>
      </c>
      <c r="P6825" s="2">
        <f>(Table1[[#This Row],[Unit Price]]-Table1[[#This Row],[Discount Applied]])*Table1[[#This Row],[Order Quantity]]</f>
        <v>7737.2999999999993</v>
      </c>
      <c r="Q6825">
        <f>Table1[[#This Row],[Revenue]]-(Table1[[#This Row],[Unit Cost]]*Table1[[#This Row],[Order Quantity]])</f>
        <v>3790.6499999999996</v>
      </c>
    </row>
    <row r="6826" spans="1:17" x14ac:dyDescent="0.25">
      <c r="A6826" t="s">
        <v>6851</v>
      </c>
      <c r="B6826" t="s">
        <v>18</v>
      </c>
      <c r="C6826" t="s">
        <v>19</v>
      </c>
      <c r="D6826" s="1">
        <v>44000</v>
      </c>
      <c r="E6826" s="1">
        <v>44093</v>
      </c>
      <c r="F6826" s="1">
        <v>44118</v>
      </c>
      <c r="G6826" s="1">
        <v>44125</v>
      </c>
      <c r="H6826">
        <v>1</v>
      </c>
      <c r="I6826">
        <v>7</v>
      </c>
      <c r="J6826">
        <v>102</v>
      </c>
      <c r="K6826">
        <v>19</v>
      </c>
      <c r="L6826">
        <v>4</v>
      </c>
      <c r="M6826">
        <v>0.2</v>
      </c>
      <c r="N6826">
        <v>134.4</v>
      </c>
      <c r="O6826">
        <v>227.8</v>
      </c>
      <c r="P6826" s="2">
        <f>(Table1[[#This Row],[Unit Price]]-Table1[[#This Row],[Discount Applied]])*Table1[[#This Row],[Order Quantity]]</f>
        <v>910.40000000000009</v>
      </c>
      <c r="Q6826">
        <f>Table1[[#This Row],[Revenue]]-(Table1[[#This Row],[Unit Cost]]*Table1[[#This Row],[Order Quantity]])</f>
        <v>372.80000000000007</v>
      </c>
    </row>
    <row r="6827" spans="1:17" x14ac:dyDescent="0.25">
      <c r="A6827" t="s">
        <v>6852</v>
      </c>
      <c r="B6827" t="s">
        <v>33</v>
      </c>
      <c r="C6827" t="s">
        <v>29</v>
      </c>
      <c r="D6827" s="1">
        <v>44000</v>
      </c>
      <c r="E6827" s="1">
        <v>44093</v>
      </c>
      <c r="F6827" s="1">
        <v>43992</v>
      </c>
      <c r="G6827" s="1">
        <v>44119</v>
      </c>
      <c r="H6827">
        <v>26</v>
      </c>
      <c r="I6827">
        <v>5</v>
      </c>
      <c r="J6827">
        <v>10</v>
      </c>
      <c r="K6827">
        <v>41</v>
      </c>
      <c r="L6827">
        <v>2</v>
      </c>
      <c r="M6827">
        <v>0.1</v>
      </c>
      <c r="N6827">
        <v>712.88</v>
      </c>
      <c r="O6827">
        <v>938</v>
      </c>
      <c r="P6827" s="2">
        <f>(Table1[[#This Row],[Unit Price]]-Table1[[#This Row],[Discount Applied]])*Table1[[#This Row],[Order Quantity]]</f>
        <v>1875.8</v>
      </c>
      <c r="Q6827">
        <f>Table1[[#This Row],[Revenue]]-(Table1[[#This Row],[Unit Cost]]*Table1[[#This Row],[Order Quantity]])</f>
        <v>450.03999999999996</v>
      </c>
    </row>
    <row r="6828" spans="1:17" x14ac:dyDescent="0.25">
      <c r="A6828" t="s">
        <v>6853</v>
      </c>
      <c r="B6828" t="s">
        <v>18</v>
      </c>
      <c r="C6828" t="s">
        <v>19</v>
      </c>
      <c r="D6828" s="1">
        <v>44000</v>
      </c>
      <c r="E6828" s="1">
        <v>44093</v>
      </c>
      <c r="F6828" s="1">
        <v>44120</v>
      </c>
      <c r="G6828" s="1">
        <v>44125</v>
      </c>
      <c r="H6828">
        <v>4</v>
      </c>
      <c r="I6828">
        <v>41</v>
      </c>
      <c r="J6828">
        <v>112</v>
      </c>
      <c r="K6828">
        <v>33</v>
      </c>
      <c r="L6828">
        <v>2</v>
      </c>
      <c r="M6828">
        <v>7.4999999999999997E-2</v>
      </c>
      <c r="N6828">
        <v>579.54999999999995</v>
      </c>
      <c r="O6828" s="2">
        <v>1159.0999999999999</v>
      </c>
      <c r="P6828" s="2">
        <f>(Table1[[#This Row],[Unit Price]]-Table1[[#This Row],[Discount Applied]])*Table1[[#This Row],[Order Quantity]]</f>
        <v>2318.0499999999997</v>
      </c>
      <c r="Q6828">
        <f>Table1[[#This Row],[Revenue]]-(Table1[[#This Row],[Unit Cost]]*Table1[[#This Row],[Order Quantity]])</f>
        <v>1158.9499999999998</v>
      </c>
    </row>
    <row r="6829" spans="1:17" x14ac:dyDescent="0.25">
      <c r="A6829" t="s">
        <v>6854</v>
      </c>
      <c r="B6829" t="s">
        <v>21</v>
      </c>
      <c r="C6829" t="s">
        <v>29</v>
      </c>
      <c r="D6829" s="1">
        <v>44000</v>
      </c>
      <c r="E6829" s="1">
        <v>44093</v>
      </c>
      <c r="F6829" s="1">
        <v>44096</v>
      </c>
      <c r="G6829" s="1">
        <v>44103</v>
      </c>
      <c r="H6829">
        <v>18</v>
      </c>
      <c r="I6829">
        <v>28</v>
      </c>
      <c r="J6829">
        <v>27</v>
      </c>
      <c r="K6829">
        <v>45</v>
      </c>
      <c r="L6829">
        <v>1</v>
      </c>
      <c r="M6829">
        <v>0.1</v>
      </c>
      <c r="N6829" s="2">
        <v>2964.75</v>
      </c>
      <c r="O6829" s="2">
        <v>3953</v>
      </c>
      <c r="P6829" s="2">
        <f>(Table1[[#This Row],[Unit Price]]-Table1[[#This Row],[Discount Applied]])*Table1[[#This Row],[Order Quantity]]</f>
        <v>3952.9</v>
      </c>
      <c r="Q6829">
        <f>Table1[[#This Row],[Revenue]]-(Table1[[#This Row],[Unit Cost]]*Table1[[#This Row],[Order Quantity]])</f>
        <v>988.15000000000009</v>
      </c>
    </row>
    <row r="6830" spans="1:17" x14ac:dyDescent="0.25">
      <c r="A6830" t="s">
        <v>6855</v>
      </c>
      <c r="B6830" t="s">
        <v>21</v>
      </c>
      <c r="C6830" t="s">
        <v>19</v>
      </c>
      <c r="D6830" s="1">
        <v>44000</v>
      </c>
      <c r="E6830" s="1">
        <v>44093</v>
      </c>
      <c r="F6830" s="1">
        <v>44097</v>
      </c>
      <c r="G6830" s="1">
        <v>43900</v>
      </c>
      <c r="H6830">
        <v>19</v>
      </c>
      <c r="I6830">
        <v>31</v>
      </c>
      <c r="J6830">
        <v>141</v>
      </c>
      <c r="K6830">
        <v>30</v>
      </c>
      <c r="L6830">
        <v>2</v>
      </c>
      <c r="M6830">
        <v>0.15</v>
      </c>
      <c r="N6830" s="2">
        <v>1034.75</v>
      </c>
      <c r="O6830" s="2">
        <v>1916.2</v>
      </c>
      <c r="P6830" s="2">
        <f>(Table1[[#This Row],[Unit Price]]-Table1[[#This Row],[Discount Applied]])*Table1[[#This Row],[Order Quantity]]</f>
        <v>3832.1</v>
      </c>
      <c r="Q6830">
        <f>Table1[[#This Row],[Revenue]]-(Table1[[#This Row],[Unit Cost]]*Table1[[#This Row],[Order Quantity]])</f>
        <v>1762.6</v>
      </c>
    </row>
    <row r="6831" spans="1:17" x14ac:dyDescent="0.25">
      <c r="A6831" t="s">
        <v>6856</v>
      </c>
      <c r="B6831" t="s">
        <v>21</v>
      </c>
      <c r="C6831" t="s">
        <v>19</v>
      </c>
      <c r="D6831" s="1">
        <v>44000</v>
      </c>
      <c r="E6831" s="1">
        <v>44093</v>
      </c>
      <c r="F6831" s="1">
        <v>44103</v>
      </c>
      <c r="G6831" s="1">
        <v>44053</v>
      </c>
      <c r="H6831">
        <v>13</v>
      </c>
      <c r="I6831">
        <v>37</v>
      </c>
      <c r="J6831">
        <v>111</v>
      </c>
      <c r="K6831">
        <v>11</v>
      </c>
      <c r="L6831">
        <v>4</v>
      </c>
      <c r="M6831">
        <v>0.1</v>
      </c>
      <c r="N6831" s="2">
        <v>2099.2399999999998</v>
      </c>
      <c r="O6831" s="2">
        <v>2499.1</v>
      </c>
      <c r="P6831" s="2">
        <f>(Table1[[#This Row],[Unit Price]]-Table1[[#This Row],[Discount Applied]])*Table1[[#This Row],[Order Quantity]]</f>
        <v>9996</v>
      </c>
      <c r="Q6831">
        <f>Table1[[#This Row],[Revenue]]-(Table1[[#This Row],[Unit Cost]]*Table1[[#This Row],[Order Quantity]])</f>
        <v>1599.0400000000009</v>
      </c>
    </row>
    <row r="6832" spans="1:17" x14ac:dyDescent="0.25">
      <c r="A6832" t="s">
        <v>6857</v>
      </c>
      <c r="B6832" t="s">
        <v>21</v>
      </c>
      <c r="C6832" t="s">
        <v>19</v>
      </c>
      <c r="D6832" s="1">
        <v>43377</v>
      </c>
      <c r="E6832" s="1">
        <v>43412</v>
      </c>
      <c r="F6832" s="1">
        <v>43332</v>
      </c>
      <c r="G6832" s="1">
        <v>43337</v>
      </c>
      <c r="H6832">
        <v>14</v>
      </c>
      <c r="I6832">
        <v>35</v>
      </c>
      <c r="J6832">
        <v>140</v>
      </c>
      <c r="K6832">
        <v>34</v>
      </c>
      <c r="L6832">
        <v>6</v>
      </c>
      <c r="M6832">
        <v>0.2</v>
      </c>
      <c r="N6832" s="2">
        <v>4248.74</v>
      </c>
      <c r="O6832" s="2">
        <v>5447.1</v>
      </c>
      <c r="P6832" s="2">
        <f>(Table1[[#This Row],[Unit Price]]-Table1[[#This Row],[Discount Applied]])*Table1[[#This Row],[Order Quantity]]</f>
        <v>32681.4</v>
      </c>
      <c r="Q6832">
        <f>Table1[[#This Row],[Revenue]]-(Table1[[#This Row],[Unit Cost]]*Table1[[#This Row],[Order Quantity]])</f>
        <v>7188.9600000000028</v>
      </c>
    </row>
    <row r="6833" spans="1:17" x14ac:dyDescent="0.25">
      <c r="A6833" t="s">
        <v>6858</v>
      </c>
      <c r="B6833" t="s">
        <v>18</v>
      </c>
      <c r="C6833" t="s">
        <v>24</v>
      </c>
      <c r="D6833" s="1">
        <v>44000</v>
      </c>
      <c r="E6833" s="1">
        <v>44094</v>
      </c>
      <c r="F6833" s="1">
        <v>44022</v>
      </c>
      <c r="G6833" s="1">
        <v>44145</v>
      </c>
      <c r="H6833">
        <v>8</v>
      </c>
      <c r="I6833">
        <v>45</v>
      </c>
      <c r="J6833">
        <v>348</v>
      </c>
      <c r="K6833">
        <v>32</v>
      </c>
      <c r="L6833">
        <v>1</v>
      </c>
      <c r="M6833">
        <v>0.05</v>
      </c>
      <c r="N6833" s="2">
        <v>1546.63</v>
      </c>
      <c r="O6833" s="2">
        <v>2666.6</v>
      </c>
      <c r="P6833" s="2">
        <f>(Table1[[#This Row],[Unit Price]]-Table1[[#This Row],[Discount Applied]])*Table1[[#This Row],[Order Quantity]]</f>
        <v>2666.5499999999997</v>
      </c>
      <c r="Q6833">
        <f>Table1[[#This Row],[Revenue]]-(Table1[[#This Row],[Unit Cost]]*Table1[[#This Row],[Order Quantity]])</f>
        <v>1119.9199999999996</v>
      </c>
    </row>
    <row r="6834" spans="1:17" x14ac:dyDescent="0.25">
      <c r="A6834" t="s">
        <v>6859</v>
      </c>
      <c r="B6834" t="s">
        <v>18</v>
      </c>
      <c r="C6834" t="s">
        <v>24</v>
      </c>
      <c r="D6834" s="1">
        <v>44000</v>
      </c>
      <c r="E6834" s="1">
        <v>44094</v>
      </c>
      <c r="F6834" s="1">
        <v>44120</v>
      </c>
      <c r="G6834" s="1">
        <v>44123</v>
      </c>
      <c r="H6834">
        <v>2</v>
      </c>
      <c r="I6834">
        <v>28</v>
      </c>
      <c r="J6834">
        <v>366</v>
      </c>
      <c r="K6834">
        <v>4</v>
      </c>
      <c r="L6834">
        <v>2</v>
      </c>
      <c r="M6834">
        <v>0.05</v>
      </c>
      <c r="N6834" s="2">
        <v>3774.78</v>
      </c>
      <c r="O6834" s="2">
        <v>6291.3</v>
      </c>
      <c r="P6834" s="2">
        <f>(Table1[[#This Row],[Unit Price]]-Table1[[#This Row],[Discount Applied]])*Table1[[#This Row],[Order Quantity]]</f>
        <v>12582.5</v>
      </c>
      <c r="Q6834">
        <f>Table1[[#This Row],[Revenue]]-(Table1[[#This Row],[Unit Cost]]*Table1[[#This Row],[Order Quantity]])</f>
        <v>5032.9399999999996</v>
      </c>
    </row>
    <row r="6835" spans="1:17" x14ac:dyDescent="0.25">
      <c r="A6835" t="s">
        <v>6860</v>
      </c>
      <c r="B6835" t="s">
        <v>18</v>
      </c>
      <c r="C6835" t="s">
        <v>19</v>
      </c>
      <c r="D6835" s="1">
        <v>44000</v>
      </c>
      <c r="E6835" s="1">
        <v>44094</v>
      </c>
      <c r="F6835" s="1">
        <v>44120</v>
      </c>
      <c r="G6835" s="1">
        <v>44130</v>
      </c>
      <c r="H6835">
        <v>3</v>
      </c>
      <c r="I6835">
        <v>11</v>
      </c>
      <c r="J6835">
        <v>121</v>
      </c>
      <c r="K6835">
        <v>9</v>
      </c>
      <c r="L6835">
        <v>5</v>
      </c>
      <c r="M6835">
        <v>0.15</v>
      </c>
      <c r="N6835" s="2">
        <v>2283.36</v>
      </c>
      <c r="O6835" s="2">
        <v>5708.4</v>
      </c>
      <c r="P6835" s="2">
        <f>(Table1[[#This Row],[Unit Price]]-Table1[[#This Row],[Discount Applied]])*Table1[[#This Row],[Order Quantity]]</f>
        <v>28541.25</v>
      </c>
      <c r="Q6835">
        <f>Table1[[#This Row],[Revenue]]-(Table1[[#This Row],[Unit Cost]]*Table1[[#This Row],[Order Quantity]])</f>
        <v>17124.449999999997</v>
      </c>
    </row>
    <row r="6836" spans="1:17" x14ac:dyDescent="0.25">
      <c r="A6836" t="s">
        <v>6861</v>
      </c>
      <c r="B6836" t="s">
        <v>18</v>
      </c>
      <c r="C6836" t="s">
        <v>26</v>
      </c>
      <c r="D6836" s="1">
        <v>44000</v>
      </c>
      <c r="E6836" s="1">
        <v>44094</v>
      </c>
      <c r="F6836" s="1">
        <v>43900</v>
      </c>
      <c r="G6836" s="1">
        <v>44117</v>
      </c>
      <c r="H6836">
        <v>4</v>
      </c>
      <c r="I6836">
        <v>22</v>
      </c>
      <c r="J6836">
        <v>211</v>
      </c>
      <c r="K6836">
        <v>43</v>
      </c>
      <c r="L6836">
        <v>4</v>
      </c>
      <c r="M6836">
        <v>7.4999999999999997E-2</v>
      </c>
      <c r="N6836">
        <v>379.89</v>
      </c>
      <c r="O6836">
        <v>844.2</v>
      </c>
      <c r="P6836" s="2">
        <f>(Table1[[#This Row],[Unit Price]]-Table1[[#This Row],[Discount Applied]])*Table1[[#This Row],[Order Quantity]]</f>
        <v>3376.5</v>
      </c>
      <c r="Q6836">
        <f>Table1[[#This Row],[Revenue]]-(Table1[[#This Row],[Unit Cost]]*Table1[[#This Row],[Order Quantity]])</f>
        <v>1856.94</v>
      </c>
    </row>
    <row r="6837" spans="1:17" x14ac:dyDescent="0.25">
      <c r="A6837" t="s">
        <v>6862</v>
      </c>
      <c r="B6837" t="s">
        <v>21</v>
      </c>
      <c r="C6837" t="s">
        <v>29</v>
      </c>
      <c r="D6837" s="1">
        <v>44000</v>
      </c>
      <c r="E6837" s="1">
        <v>44094</v>
      </c>
      <c r="F6837" s="1">
        <v>44120</v>
      </c>
      <c r="G6837" s="1">
        <v>44125</v>
      </c>
      <c r="H6837">
        <v>14</v>
      </c>
      <c r="I6837">
        <v>29</v>
      </c>
      <c r="J6837">
        <v>14</v>
      </c>
      <c r="K6837">
        <v>43</v>
      </c>
      <c r="L6837">
        <v>6</v>
      </c>
      <c r="M6837">
        <v>0.1</v>
      </c>
      <c r="N6837" s="2">
        <v>1196.3499999999999</v>
      </c>
      <c r="O6837" s="2">
        <v>1929.6</v>
      </c>
      <c r="P6837" s="2">
        <f>(Table1[[#This Row],[Unit Price]]-Table1[[#This Row],[Discount Applied]])*Table1[[#This Row],[Order Quantity]]</f>
        <v>11577</v>
      </c>
      <c r="Q6837">
        <f>Table1[[#This Row],[Revenue]]-(Table1[[#This Row],[Unit Cost]]*Table1[[#This Row],[Order Quantity]])</f>
        <v>4398.9000000000005</v>
      </c>
    </row>
    <row r="6838" spans="1:17" x14ac:dyDescent="0.25">
      <c r="A6838" t="s">
        <v>6863</v>
      </c>
      <c r="B6838" t="s">
        <v>18</v>
      </c>
      <c r="C6838" t="s">
        <v>19</v>
      </c>
      <c r="D6838" s="1">
        <v>44000</v>
      </c>
      <c r="E6838" s="1">
        <v>44094</v>
      </c>
      <c r="F6838" s="1">
        <v>43871</v>
      </c>
      <c r="G6838" s="1">
        <v>43900</v>
      </c>
      <c r="H6838">
        <v>2</v>
      </c>
      <c r="I6838">
        <v>29</v>
      </c>
      <c r="J6838">
        <v>90</v>
      </c>
      <c r="K6838">
        <v>36</v>
      </c>
      <c r="L6838">
        <v>4</v>
      </c>
      <c r="M6838">
        <v>0.1</v>
      </c>
      <c r="N6838">
        <v>840.18</v>
      </c>
      <c r="O6838" s="2">
        <v>1105.5</v>
      </c>
      <c r="P6838" s="2">
        <f>(Table1[[#This Row],[Unit Price]]-Table1[[#This Row],[Discount Applied]])*Table1[[#This Row],[Order Quantity]]</f>
        <v>4421.6000000000004</v>
      </c>
      <c r="Q6838">
        <f>Table1[[#This Row],[Revenue]]-(Table1[[#This Row],[Unit Cost]]*Table1[[#This Row],[Order Quantity]])</f>
        <v>1060.8800000000006</v>
      </c>
    </row>
    <row r="6839" spans="1:17" x14ac:dyDescent="0.25">
      <c r="A6839" t="s">
        <v>6864</v>
      </c>
      <c r="B6839" t="s">
        <v>21</v>
      </c>
      <c r="C6839" t="s">
        <v>19</v>
      </c>
      <c r="D6839" s="1">
        <v>44000</v>
      </c>
      <c r="E6839" s="1">
        <v>44094</v>
      </c>
      <c r="F6839" s="1">
        <v>44117</v>
      </c>
      <c r="G6839" s="1">
        <v>44119</v>
      </c>
      <c r="H6839">
        <v>13</v>
      </c>
      <c r="I6839">
        <v>12</v>
      </c>
      <c r="J6839">
        <v>100</v>
      </c>
      <c r="K6839">
        <v>14</v>
      </c>
      <c r="L6839">
        <v>3</v>
      </c>
      <c r="M6839">
        <v>0.1</v>
      </c>
      <c r="N6839">
        <v>656.2</v>
      </c>
      <c r="O6839" s="2">
        <v>1112.2</v>
      </c>
      <c r="P6839" s="2">
        <f>(Table1[[#This Row],[Unit Price]]-Table1[[#This Row],[Discount Applied]])*Table1[[#This Row],[Order Quantity]]</f>
        <v>3336.3</v>
      </c>
      <c r="Q6839">
        <f>Table1[[#This Row],[Revenue]]-(Table1[[#This Row],[Unit Cost]]*Table1[[#This Row],[Order Quantity]])</f>
        <v>1367.7</v>
      </c>
    </row>
    <row r="6840" spans="1:17" x14ac:dyDescent="0.25">
      <c r="A6840" t="s">
        <v>6865</v>
      </c>
      <c r="B6840" t="s">
        <v>18</v>
      </c>
      <c r="C6840" t="s">
        <v>24</v>
      </c>
      <c r="D6840" s="1">
        <v>44000</v>
      </c>
      <c r="E6840" s="1">
        <v>44094</v>
      </c>
      <c r="F6840" s="1">
        <v>44100</v>
      </c>
      <c r="G6840" s="1">
        <v>43931</v>
      </c>
      <c r="H6840">
        <v>11</v>
      </c>
      <c r="I6840">
        <v>19</v>
      </c>
      <c r="J6840">
        <v>348</v>
      </c>
      <c r="K6840">
        <v>21</v>
      </c>
      <c r="L6840">
        <v>1</v>
      </c>
      <c r="M6840">
        <v>0.05</v>
      </c>
      <c r="N6840">
        <v>789.13</v>
      </c>
      <c r="O6840" s="2">
        <v>1011.7</v>
      </c>
      <c r="P6840" s="2">
        <f>(Table1[[#This Row],[Unit Price]]-Table1[[#This Row],[Discount Applied]])*Table1[[#This Row],[Order Quantity]]</f>
        <v>1011.6500000000001</v>
      </c>
      <c r="Q6840">
        <f>Table1[[#This Row],[Revenue]]-(Table1[[#This Row],[Unit Cost]]*Table1[[#This Row],[Order Quantity]])</f>
        <v>222.5200000000001</v>
      </c>
    </row>
    <row r="6841" spans="1:17" x14ac:dyDescent="0.25">
      <c r="A6841" t="s">
        <v>6866</v>
      </c>
      <c r="B6841" t="s">
        <v>23</v>
      </c>
      <c r="C6841" t="s">
        <v>26</v>
      </c>
      <c r="D6841" s="1">
        <v>44000</v>
      </c>
      <c r="E6841" s="1">
        <v>44094</v>
      </c>
      <c r="F6841" s="1">
        <v>44120</v>
      </c>
      <c r="G6841" s="1">
        <v>44129</v>
      </c>
      <c r="H6841">
        <v>25</v>
      </c>
      <c r="I6841">
        <v>49</v>
      </c>
      <c r="J6841">
        <v>213</v>
      </c>
      <c r="K6841">
        <v>42</v>
      </c>
      <c r="L6841">
        <v>1</v>
      </c>
      <c r="M6841">
        <v>0.05</v>
      </c>
      <c r="N6841" s="2">
        <v>1429.04</v>
      </c>
      <c r="O6841" s="2">
        <v>1855.9</v>
      </c>
      <c r="P6841" s="2">
        <f>(Table1[[#This Row],[Unit Price]]-Table1[[#This Row],[Discount Applied]])*Table1[[#This Row],[Order Quantity]]</f>
        <v>1855.8500000000001</v>
      </c>
      <c r="Q6841">
        <f>Table1[[#This Row],[Revenue]]-(Table1[[#This Row],[Unit Cost]]*Table1[[#This Row],[Order Quantity]])</f>
        <v>426.81000000000017</v>
      </c>
    </row>
    <row r="6842" spans="1:17" x14ac:dyDescent="0.25">
      <c r="A6842" t="s">
        <v>6867</v>
      </c>
      <c r="B6842" t="s">
        <v>23</v>
      </c>
      <c r="C6842" t="s">
        <v>34</v>
      </c>
      <c r="D6842" s="1">
        <v>44000</v>
      </c>
      <c r="E6842" s="1">
        <v>44094</v>
      </c>
      <c r="F6842" s="1">
        <v>43900</v>
      </c>
      <c r="G6842" s="1">
        <v>44084</v>
      </c>
      <c r="H6842">
        <v>21</v>
      </c>
      <c r="I6842">
        <v>40</v>
      </c>
      <c r="J6842">
        <v>322</v>
      </c>
      <c r="K6842">
        <v>16</v>
      </c>
      <c r="L6842">
        <v>3</v>
      </c>
      <c r="M6842">
        <v>0.05</v>
      </c>
      <c r="N6842" s="2">
        <v>2750.69</v>
      </c>
      <c r="O6842" s="2">
        <v>3986.5</v>
      </c>
      <c r="P6842" s="2">
        <f>(Table1[[#This Row],[Unit Price]]-Table1[[#This Row],[Discount Applied]])*Table1[[#This Row],[Order Quantity]]</f>
        <v>11959.349999999999</v>
      </c>
      <c r="Q6842">
        <f>Table1[[#This Row],[Revenue]]-(Table1[[#This Row],[Unit Cost]]*Table1[[#This Row],[Order Quantity]])</f>
        <v>3707.2799999999988</v>
      </c>
    </row>
    <row r="6843" spans="1:17" x14ac:dyDescent="0.25">
      <c r="A6843" t="s">
        <v>6868</v>
      </c>
      <c r="B6843" t="s">
        <v>21</v>
      </c>
      <c r="C6843" t="s">
        <v>19</v>
      </c>
      <c r="D6843" s="1">
        <v>43377</v>
      </c>
      <c r="E6843" s="1">
        <v>43412</v>
      </c>
      <c r="F6843" s="1">
        <v>43199</v>
      </c>
      <c r="G6843" s="1">
        <v>43290</v>
      </c>
      <c r="H6843">
        <v>13</v>
      </c>
      <c r="I6843">
        <v>39</v>
      </c>
      <c r="J6843">
        <v>178</v>
      </c>
      <c r="K6843">
        <v>24</v>
      </c>
      <c r="L6843">
        <v>3</v>
      </c>
      <c r="M6843">
        <v>7.4999999999999997E-2</v>
      </c>
      <c r="N6843" s="2">
        <v>1054.45</v>
      </c>
      <c r="O6843" s="2">
        <v>2452.1999999999998</v>
      </c>
      <c r="P6843" s="2">
        <f>(Table1[[#This Row],[Unit Price]]-Table1[[#This Row],[Discount Applied]])*Table1[[#This Row],[Order Quantity]]</f>
        <v>7356.375</v>
      </c>
      <c r="Q6843">
        <f>Table1[[#This Row],[Revenue]]-(Table1[[#This Row],[Unit Cost]]*Table1[[#This Row],[Order Quantity]])</f>
        <v>4193.0249999999996</v>
      </c>
    </row>
    <row r="6844" spans="1:17" x14ac:dyDescent="0.25">
      <c r="A6844" t="s">
        <v>6869</v>
      </c>
      <c r="B6844" t="s">
        <v>18</v>
      </c>
      <c r="C6844" t="s">
        <v>34</v>
      </c>
      <c r="D6844" s="1">
        <v>44000</v>
      </c>
      <c r="E6844" s="1">
        <v>44094</v>
      </c>
      <c r="F6844" s="1">
        <v>44122</v>
      </c>
      <c r="G6844" s="1">
        <v>44131</v>
      </c>
      <c r="H6844">
        <v>11</v>
      </c>
      <c r="I6844">
        <v>23</v>
      </c>
      <c r="J6844">
        <v>308</v>
      </c>
      <c r="K6844">
        <v>18</v>
      </c>
      <c r="L6844">
        <v>4</v>
      </c>
      <c r="M6844">
        <v>0.4</v>
      </c>
      <c r="N6844" s="2">
        <v>1768.67</v>
      </c>
      <c r="O6844" s="2">
        <v>2639.8</v>
      </c>
      <c r="P6844" s="2">
        <f>(Table1[[#This Row],[Unit Price]]-Table1[[#This Row],[Discount Applied]])*Table1[[#This Row],[Order Quantity]]</f>
        <v>10557.6</v>
      </c>
      <c r="Q6844">
        <f>Table1[[#This Row],[Revenue]]-(Table1[[#This Row],[Unit Cost]]*Table1[[#This Row],[Order Quantity]])</f>
        <v>3482.92</v>
      </c>
    </row>
    <row r="6845" spans="1:17" x14ac:dyDescent="0.25">
      <c r="A6845" t="s">
        <v>6870</v>
      </c>
      <c r="B6845" t="s">
        <v>18</v>
      </c>
      <c r="C6845" t="s">
        <v>29</v>
      </c>
      <c r="D6845" s="1">
        <v>44000</v>
      </c>
      <c r="E6845" s="1">
        <v>44095</v>
      </c>
      <c r="F6845" s="1">
        <v>44123</v>
      </c>
      <c r="G6845" s="1">
        <v>44125</v>
      </c>
      <c r="H6845">
        <v>6</v>
      </c>
      <c r="I6845">
        <v>14</v>
      </c>
      <c r="J6845">
        <v>30</v>
      </c>
      <c r="K6845">
        <v>46</v>
      </c>
      <c r="L6845">
        <v>2</v>
      </c>
      <c r="M6845">
        <v>0.2</v>
      </c>
      <c r="N6845" s="2">
        <v>1129.3499999999999</v>
      </c>
      <c r="O6845" s="2">
        <v>2304.8000000000002</v>
      </c>
      <c r="P6845" s="2">
        <f>(Table1[[#This Row],[Unit Price]]-Table1[[#This Row],[Discount Applied]])*Table1[[#This Row],[Order Quantity]]</f>
        <v>4609.2000000000007</v>
      </c>
      <c r="Q6845">
        <f>Table1[[#This Row],[Revenue]]-(Table1[[#This Row],[Unit Cost]]*Table1[[#This Row],[Order Quantity]])</f>
        <v>2350.5000000000009</v>
      </c>
    </row>
    <row r="6846" spans="1:17" x14ac:dyDescent="0.25">
      <c r="A6846" t="s">
        <v>6871</v>
      </c>
      <c r="B6846" t="s">
        <v>18</v>
      </c>
      <c r="C6846" t="s">
        <v>24</v>
      </c>
      <c r="D6846" s="1">
        <v>44000</v>
      </c>
      <c r="E6846" s="1">
        <v>44095</v>
      </c>
      <c r="F6846" s="1">
        <v>43900</v>
      </c>
      <c r="G6846" s="1">
        <v>43931</v>
      </c>
      <c r="H6846">
        <v>3</v>
      </c>
      <c r="I6846">
        <v>47</v>
      </c>
      <c r="J6846">
        <v>333</v>
      </c>
      <c r="K6846">
        <v>12</v>
      </c>
      <c r="L6846">
        <v>3</v>
      </c>
      <c r="M6846">
        <v>0.05</v>
      </c>
      <c r="N6846">
        <v>546.72</v>
      </c>
      <c r="O6846" s="2">
        <v>1139</v>
      </c>
      <c r="P6846" s="2">
        <f>(Table1[[#This Row],[Unit Price]]-Table1[[#This Row],[Discount Applied]])*Table1[[#This Row],[Order Quantity]]</f>
        <v>3416.8500000000004</v>
      </c>
      <c r="Q6846">
        <f>Table1[[#This Row],[Revenue]]-(Table1[[#This Row],[Unit Cost]]*Table1[[#This Row],[Order Quantity]])</f>
        <v>1776.6900000000003</v>
      </c>
    </row>
    <row r="6847" spans="1:17" x14ac:dyDescent="0.25">
      <c r="A6847" t="s">
        <v>6872</v>
      </c>
      <c r="B6847" t="s">
        <v>18</v>
      </c>
      <c r="C6847" t="s">
        <v>24</v>
      </c>
      <c r="D6847" s="1">
        <v>44000</v>
      </c>
      <c r="E6847" s="1">
        <v>44095</v>
      </c>
      <c r="F6847" s="1">
        <v>44022</v>
      </c>
      <c r="G6847" s="1">
        <v>44114</v>
      </c>
      <c r="H6847">
        <v>8</v>
      </c>
      <c r="I6847">
        <v>18</v>
      </c>
      <c r="J6847">
        <v>352</v>
      </c>
      <c r="K6847">
        <v>29</v>
      </c>
      <c r="L6847">
        <v>1</v>
      </c>
      <c r="M6847">
        <v>7.4999999999999997E-2</v>
      </c>
      <c r="N6847" s="2">
        <v>1472.79</v>
      </c>
      <c r="O6847" s="2">
        <v>2539.3000000000002</v>
      </c>
      <c r="P6847" s="2">
        <f>(Table1[[#This Row],[Unit Price]]-Table1[[#This Row],[Discount Applied]])*Table1[[#This Row],[Order Quantity]]</f>
        <v>2539.2250000000004</v>
      </c>
      <c r="Q6847">
        <f>Table1[[#This Row],[Revenue]]-(Table1[[#This Row],[Unit Cost]]*Table1[[#This Row],[Order Quantity]])</f>
        <v>1066.4350000000004</v>
      </c>
    </row>
    <row r="6848" spans="1:17" x14ac:dyDescent="0.25">
      <c r="A6848" t="s">
        <v>6873</v>
      </c>
      <c r="B6848" t="s">
        <v>18</v>
      </c>
      <c r="C6848" t="s">
        <v>26</v>
      </c>
      <c r="D6848" s="1">
        <v>44000</v>
      </c>
      <c r="E6848" s="1">
        <v>44095</v>
      </c>
      <c r="F6848" s="1">
        <v>44099</v>
      </c>
      <c r="G6848" s="1">
        <v>43961</v>
      </c>
      <c r="H6848">
        <v>8</v>
      </c>
      <c r="I6848">
        <v>42</v>
      </c>
      <c r="J6848">
        <v>245</v>
      </c>
      <c r="K6848">
        <v>31</v>
      </c>
      <c r="L6848">
        <v>2</v>
      </c>
      <c r="M6848">
        <v>0.1</v>
      </c>
      <c r="N6848" s="2">
        <v>1013.64</v>
      </c>
      <c r="O6848" s="2">
        <v>2472.3000000000002</v>
      </c>
      <c r="P6848" s="2">
        <f>(Table1[[#This Row],[Unit Price]]-Table1[[#This Row],[Discount Applied]])*Table1[[#This Row],[Order Quantity]]</f>
        <v>4944.4000000000005</v>
      </c>
      <c r="Q6848">
        <f>Table1[[#This Row],[Revenue]]-(Table1[[#This Row],[Unit Cost]]*Table1[[#This Row],[Order Quantity]])</f>
        <v>2917.1200000000008</v>
      </c>
    </row>
    <row r="6849" spans="1:17" x14ac:dyDescent="0.25">
      <c r="A6849" t="s">
        <v>6874</v>
      </c>
      <c r="B6849" t="s">
        <v>33</v>
      </c>
      <c r="C6849" t="s">
        <v>26</v>
      </c>
      <c r="D6849" s="1">
        <v>44000</v>
      </c>
      <c r="E6849" s="1">
        <v>44095</v>
      </c>
      <c r="F6849" s="1">
        <v>44175</v>
      </c>
      <c r="G6849" s="1">
        <v>44119</v>
      </c>
      <c r="H6849">
        <v>28</v>
      </c>
      <c r="I6849">
        <v>14</v>
      </c>
      <c r="J6849">
        <v>237</v>
      </c>
      <c r="K6849">
        <v>5</v>
      </c>
      <c r="L6849">
        <v>5</v>
      </c>
      <c r="M6849">
        <v>7.4999999999999997E-2</v>
      </c>
      <c r="N6849">
        <v>830.6</v>
      </c>
      <c r="O6849" s="2">
        <v>1695.1</v>
      </c>
      <c r="P6849" s="2">
        <f>(Table1[[#This Row],[Unit Price]]-Table1[[#This Row],[Discount Applied]])*Table1[[#This Row],[Order Quantity]]</f>
        <v>8475.125</v>
      </c>
      <c r="Q6849">
        <f>Table1[[#This Row],[Revenue]]-(Table1[[#This Row],[Unit Cost]]*Table1[[#This Row],[Order Quantity]])</f>
        <v>4322.125</v>
      </c>
    </row>
    <row r="6850" spans="1:17" x14ac:dyDescent="0.25">
      <c r="A6850" t="s">
        <v>6875</v>
      </c>
      <c r="B6850" t="s">
        <v>21</v>
      </c>
      <c r="C6850" t="s">
        <v>19</v>
      </c>
      <c r="D6850" s="1">
        <v>44000</v>
      </c>
      <c r="E6850" s="1">
        <v>44095</v>
      </c>
      <c r="F6850" s="1">
        <v>44122</v>
      </c>
      <c r="G6850" s="1">
        <v>44130</v>
      </c>
      <c r="H6850">
        <v>13</v>
      </c>
      <c r="I6850">
        <v>35</v>
      </c>
      <c r="J6850">
        <v>120</v>
      </c>
      <c r="K6850">
        <v>11</v>
      </c>
      <c r="L6850">
        <v>4</v>
      </c>
      <c r="M6850">
        <v>0.1</v>
      </c>
      <c r="N6850">
        <v>797.23</v>
      </c>
      <c r="O6850" s="2">
        <v>1092.0999999999999</v>
      </c>
      <c r="P6850" s="2">
        <f>(Table1[[#This Row],[Unit Price]]-Table1[[#This Row],[Discount Applied]])*Table1[[#This Row],[Order Quantity]]</f>
        <v>4368</v>
      </c>
      <c r="Q6850">
        <f>Table1[[#This Row],[Revenue]]-(Table1[[#This Row],[Unit Cost]]*Table1[[#This Row],[Order Quantity]])</f>
        <v>1179.08</v>
      </c>
    </row>
    <row r="6851" spans="1:17" x14ac:dyDescent="0.25">
      <c r="A6851" t="s">
        <v>6876</v>
      </c>
      <c r="B6851" t="s">
        <v>18</v>
      </c>
      <c r="C6851" t="s">
        <v>26</v>
      </c>
      <c r="D6851" s="1">
        <v>44000</v>
      </c>
      <c r="E6851" s="1">
        <v>44095</v>
      </c>
      <c r="F6851" s="1">
        <v>44119</v>
      </c>
      <c r="G6851" s="1">
        <v>44126</v>
      </c>
      <c r="H6851">
        <v>4</v>
      </c>
      <c r="I6851">
        <v>50</v>
      </c>
      <c r="J6851">
        <v>229</v>
      </c>
      <c r="K6851">
        <v>36</v>
      </c>
      <c r="L6851">
        <v>3</v>
      </c>
      <c r="M6851">
        <v>0.15</v>
      </c>
      <c r="N6851" s="2">
        <v>1050.3599999999999</v>
      </c>
      <c r="O6851" s="2">
        <v>1721.9</v>
      </c>
      <c r="P6851" s="2">
        <f>(Table1[[#This Row],[Unit Price]]-Table1[[#This Row],[Discount Applied]])*Table1[[#This Row],[Order Quantity]]</f>
        <v>5165.25</v>
      </c>
      <c r="Q6851">
        <f>Table1[[#This Row],[Revenue]]-(Table1[[#This Row],[Unit Cost]]*Table1[[#This Row],[Order Quantity]])</f>
        <v>2014.17</v>
      </c>
    </row>
    <row r="6852" spans="1:17" x14ac:dyDescent="0.25">
      <c r="A6852" t="s">
        <v>6877</v>
      </c>
      <c r="B6852" t="s">
        <v>18</v>
      </c>
      <c r="C6852" t="s">
        <v>29</v>
      </c>
      <c r="D6852" s="1">
        <v>44000</v>
      </c>
      <c r="E6852" s="1">
        <v>44095</v>
      </c>
      <c r="F6852" s="1">
        <v>44122</v>
      </c>
      <c r="G6852" s="1">
        <v>44124</v>
      </c>
      <c r="H6852">
        <v>2</v>
      </c>
      <c r="I6852">
        <v>20</v>
      </c>
      <c r="J6852">
        <v>55</v>
      </c>
      <c r="K6852">
        <v>7</v>
      </c>
      <c r="L6852">
        <v>7</v>
      </c>
      <c r="M6852">
        <v>7.4999999999999997E-2</v>
      </c>
      <c r="N6852">
        <v>873.08</v>
      </c>
      <c r="O6852" s="2">
        <v>1051.9000000000001</v>
      </c>
      <c r="P6852" s="2">
        <f>(Table1[[#This Row],[Unit Price]]-Table1[[#This Row],[Discount Applied]])*Table1[[#This Row],[Order Quantity]]</f>
        <v>7362.7750000000005</v>
      </c>
      <c r="Q6852">
        <f>Table1[[#This Row],[Revenue]]-(Table1[[#This Row],[Unit Cost]]*Table1[[#This Row],[Order Quantity]])</f>
        <v>1251.2150000000001</v>
      </c>
    </row>
    <row r="6853" spans="1:17" x14ac:dyDescent="0.25">
      <c r="A6853" t="s">
        <v>6878</v>
      </c>
      <c r="B6853" t="s">
        <v>33</v>
      </c>
      <c r="C6853" t="s">
        <v>29</v>
      </c>
      <c r="D6853" s="1">
        <v>44000</v>
      </c>
      <c r="E6853" s="1">
        <v>44095</v>
      </c>
      <c r="F6853" s="1">
        <v>43900</v>
      </c>
      <c r="G6853" s="1">
        <v>44084</v>
      </c>
      <c r="H6853">
        <v>26</v>
      </c>
      <c r="I6853">
        <v>21</v>
      </c>
      <c r="J6853">
        <v>7</v>
      </c>
      <c r="K6853">
        <v>4</v>
      </c>
      <c r="L6853">
        <v>2</v>
      </c>
      <c r="M6853">
        <v>0.2</v>
      </c>
      <c r="N6853" s="2">
        <v>2094.8200000000002</v>
      </c>
      <c r="O6853" s="2">
        <v>3879.3</v>
      </c>
      <c r="P6853" s="2">
        <f>(Table1[[#This Row],[Unit Price]]-Table1[[#This Row],[Discount Applied]])*Table1[[#This Row],[Order Quantity]]</f>
        <v>7758.2000000000007</v>
      </c>
      <c r="Q6853">
        <f>Table1[[#This Row],[Revenue]]-(Table1[[#This Row],[Unit Cost]]*Table1[[#This Row],[Order Quantity]])</f>
        <v>3568.5600000000004</v>
      </c>
    </row>
    <row r="6854" spans="1:17" x14ac:dyDescent="0.25">
      <c r="A6854" t="s">
        <v>6879</v>
      </c>
      <c r="B6854" t="s">
        <v>18</v>
      </c>
      <c r="C6854" t="s">
        <v>19</v>
      </c>
      <c r="D6854" s="1">
        <v>43377</v>
      </c>
      <c r="E6854" s="1">
        <v>43412</v>
      </c>
      <c r="F6854" s="1">
        <v>43109</v>
      </c>
      <c r="G6854" s="1">
        <v>43290</v>
      </c>
      <c r="H6854">
        <v>10</v>
      </c>
      <c r="I6854">
        <v>13</v>
      </c>
      <c r="J6854">
        <v>201</v>
      </c>
      <c r="K6854">
        <v>11</v>
      </c>
      <c r="L6854">
        <v>4</v>
      </c>
      <c r="M6854">
        <v>0.15</v>
      </c>
      <c r="N6854">
        <v>469.2</v>
      </c>
      <c r="O6854">
        <v>998.3</v>
      </c>
      <c r="P6854" s="2">
        <f>(Table1[[#This Row],[Unit Price]]-Table1[[#This Row],[Discount Applied]])*Table1[[#This Row],[Order Quantity]]</f>
        <v>3992.6</v>
      </c>
      <c r="Q6854">
        <f>Table1[[#This Row],[Revenue]]-(Table1[[#This Row],[Unit Cost]]*Table1[[#This Row],[Order Quantity]])</f>
        <v>2115.8000000000002</v>
      </c>
    </row>
    <row r="6855" spans="1:17" x14ac:dyDescent="0.25">
      <c r="A6855" t="s">
        <v>6880</v>
      </c>
      <c r="B6855" t="s">
        <v>18</v>
      </c>
      <c r="C6855" t="s">
        <v>29</v>
      </c>
      <c r="D6855" s="1">
        <v>44000</v>
      </c>
      <c r="E6855" s="1">
        <v>44095</v>
      </c>
      <c r="F6855" s="1">
        <v>43900</v>
      </c>
      <c r="G6855" s="1">
        <v>44175</v>
      </c>
      <c r="H6855">
        <v>3</v>
      </c>
      <c r="I6855">
        <v>50</v>
      </c>
      <c r="J6855">
        <v>4</v>
      </c>
      <c r="K6855">
        <v>8</v>
      </c>
      <c r="L6855">
        <v>5</v>
      </c>
      <c r="M6855">
        <v>7.4999999999999997E-2</v>
      </c>
      <c r="N6855" s="2">
        <v>3275.5</v>
      </c>
      <c r="O6855" s="2">
        <v>3899.4</v>
      </c>
      <c r="P6855" s="2">
        <f>(Table1[[#This Row],[Unit Price]]-Table1[[#This Row],[Discount Applied]])*Table1[[#This Row],[Order Quantity]]</f>
        <v>19496.625</v>
      </c>
      <c r="Q6855">
        <f>Table1[[#This Row],[Revenue]]-(Table1[[#This Row],[Unit Cost]]*Table1[[#This Row],[Order Quantity]])</f>
        <v>3119.125</v>
      </c>
    </row>
    <row r="6856" spans="1:17" x14ac:dyDescent="0.25">
      <c r="A6856" t="s">
        <v>6881</v>
      </c>
      <c r="B6856" t="s">
        <v>18</v>
      </c>
      <c r="C6856" t="s">
        <v>19</v>
      </c>
      <c r="D6856" s="1">
        <v>44000</v>
      </c>
      <c r="E6856" s="1">
        <v>44095</v>
      </c>
      <c r="F6856" s="1">
        <v>43992</v>
      </c>
      <c r="G6856" s="1">
        <v>44114</v>
      </c>
      <c r="H6856">
        <v>7</v>
      </c>
      <c r="I6856">
        <v>4</v>
      </c>
      <c r="J6856">
        <v>155</v>
      </c>
      <c r="K6856">
        <v>30</v>
      </c>
      <c r="L6856">
        <v>1</v>
      </c>
      <c r="M6856">
        <v>0.05</v>
      </c>
      <c r="N6856" s="2">
        <v>2580.84</v>
      </c>
      <c r="O6856" s="2">
        <v>5735.2</v>
      </c>
      <c r="P6856" s="2">
        <f>(Table1[[#This Row],[Unit Price]]-Table1[[#This Row],[Discount Applied]])*Table1[[#This Row],[Order Quantity]]</f>
        <v>5735.15</v>
      </c>
      <c r="Q6856">
        <f>Table1[[#This Row],[Revenue]]-(Table1[[#This Row],[Unit Cost]]*Table1[[#This Row],[Order Quantity]])</f>
        <v>3154.3099999999995</v>
      </c>
    </row>
    <row r="6857" spans="1:17" x14ac:dyDescent="0.25">
      <c r="A6857" t="s">
        <v>6882</v>
      </c>
      <c r="B6857" t="s">
        <v>23</v>
      </c>
      <c r="C6857" t="s">
        <v>19</v>
      </c>
      <c r="D6857" s="1">
        <v>44000</v>
      </c>
      <c r="E6857" s="1">
        <v>44095</v>
      </c>
      <c r="F6857" s="1">
        <v>44123</v>
      </c>
      <c r="G6857" s="1">
        <v>44128</v>
      </c>
      <c r="H6857">
        <v>25</v>
      </c>
      <c r="I6857">
        <v>18</v>
      </c>
      <c r="J6857">
        <v>168</v>
      </c>
      <c r="K6857">
        <v>41</v>
      </c>
      <c r="L6857">
        <v>8</v>
      </c>
      <c r="M6857">
        <v>0.2</v>
      </c>
      <c r="N6857" s="2">
        <v>1627.3</v>
      </c>
      <c r="O6857" s="2">
        <v>3537.6</v>
      </c>
      <c r="P6857" s="2">
        <f>(Table1[[#This Row],[Unit Price]]-Table1[[#This Row],[Discount Applied]])*Table1[[#This Row],[Order Quantity]]</f>
        <v>28299.200000000001</v>
      </c>
      <c r="Q6857">
        <f>Table1[[#This Row],[Revenue]]-(Table1[[#This Row],[Unit Cost]]*Table1[[#This Row],[Order Quantity]])</f>
        <v>15280.800000000001</v>
      </c>
    </row>
    <row r="6858" spans="1:17" x14ac:dyDescent="0.25">
      <c r="A6858" t="s">
        <v>6883</v>
      </c>
      <c r="B6858" t="s">
        <v>18</v>
      </c>
      <c r="C6858" t="s">
        <v>19</v>
      </c>
      <c r="D6858" s="1">
        <v>44000</v>
      </c>
      <c r="E6858" s="1">
        <v>44095</v>
      </c>
      <c r="F6858" s="1">
        <v>44117</v>
      </c>
      <c r="G6858" s="1">
        <v>44122</v>
      </c>
      <c r="H6858">
        <v>10</v>
      </c>
      <c r="I6858">
        <v>8</v>
      </c>
      <c r="J6858">
        <v>90</v>
      </c>
      <c r="K6858">
        <v>9</v>
      </c>
      <c r="L6858">
        <v>4</v>
      </c>
      <c r="M6858">
        <v>7.4999999999999997E-2</v>
      </c>
      <c r="N6858">
        <v>724.67</v>
      </c>
      <c r="O6858" s="2">
        <v>1132.3</v>
      </c>
      <c r="P6858" s="2">
        <f>(Table1[[#This Row],[Unit Price]]-Table1[[#This Row],[Discount Applied]])*Table1[[#This Row],[Order Quantity]]</f>
        <v>4528.8999999999996</v>
      </c>
      <c r="Q6858">
        <f>Table1[[#This Row],[Revenue]]-(Table1[[#This Row],[Unit Cost]]*Table1[[#This Row],[Order Quantity]])</f>
        <v>1630.2199999999998</v>
      </c>
    </row>
    <row r="6859" spans="1:17" x14ac:dyDescent="0.25">
      <c r="A6859" t="s">
        <v>6884</v>
      </c>
      <c r="B6859" t="s">
        <v>18</v>
      </c>
      <c r="C6859" t="s">
        <v>29</v>
      </c>
      <c r="D6859" s="1">
        <v>44000</v>
      </c>
      <c r="E6859" s="1">
        <v>44095</v>
      </c>
      <c r="F6859" s="1">
        <v>44114</v>
      </c>
      <c r="G6859" s="1">
        <v>44119</v>
      </c>
      <c r="H6859">
        <v>11</v>
      </c>
      <c r="I6859">
        <v>15</v>
      </c>
      <c r="J6859">
        <v>50</v>
      </c>
      <c r="K6859">
        <v>14</v>
      </c>
      <c r="L6859">
        <v>3</v>
      </c>
      <c r="M6859">
        <v>0.1</v>
      </c>
      <c r="N6859" s="2">
        <v>1759.82</v>
      </c>
      <c r="O6859" s="2">
        <v>3825.7</v>
      </c>
      <c r="P6859" s="2">
        <f>(Table1[[#This Row],[Unit Price]]-Table1[[#This Row],[Discount Applied]])*Table1[[#This Row],[Order Quantity]]</f>
        <v>11476.8</v>
      </c>
      <c r="Q6859">
        <f>Table1[[#This Row],[Revenue]]-(Table1[[#This Row],[Unit Cost]]*Table1[[#This Row],[Order Quantity]])</f>
        <v>6197.3399999999992</v>
      </c>
    </row>
    <row r="6860" spans="1:17" x14ac:dyDescent="0.25">
      <c r="A6860" t="s">
        <v>6885</v>
      </c>
      <c r="B6860" t="s">
        <v>23</v>
      </c>
      <c r="C6860" t="s">
        <v>34</v>
      </c>
      <c r="D6860" s="1">
        <v>44000</v>
      </c>
      <c r="E6860" s="1">
        <v>44095</v>
      </c>
      <c r="F6860" s="1">
        <v>44145</v>
      </c>
      <c r="G6860" s="1">
        <v>44125</v>
      </c>
      <c r="H6860">
        <v>22</v>
      </c>
      <c r="I6860">
        <v>41</v>
      </c>
      <c r="J6860">
        <v>324</v>
      </c>
      <c r="K6860">
        <v>12</v>
      </c>
      <c r="L6860">
        <v>8</v>
      </c>
      <c r="M6860">
        <v>0.4</v>
      </c>
      <c r="N6860" s="2">
        <v>3895.38</v>
      </c>
      <c r="O6860" s="2">
        <v>6492.3</v>
      </c>
      <c r="P6860" s="2">
        <f>(Table1[[#This Row],[Unit Price]]-Table1[[#This Row],[Discount Applied]])*Table1[[#This Row],[Order Quantity]]</f>
        <v>51935.200000000004</v>
      </c>
      <c r="Q6860">
        <f>Table1[[#This Row],[Revenue]]-(Table1[[#This Row],[Unit Cost]]*Table1[[#This Row],[Order Quantity]])</f>
        <v>20772.160000000003</v>
      </c>
    </row>
    <row r="6861" spans="1:17" x14ac:dyDescent="0.25">
      <c r="A6861" t="s">
        <v>6886</v>
      </c>
      <c r="B6861" t="s">
        <v>18</v>
      </c>
      <c r="C6861" t="s">
        <v>34</v>
      </c>
      <c r="D6861" s="1">
        <v>44000</v>
      </c>
      <c r="E6861" s="1">
        <v>44095</v>
      </c>
      <c r="F6861" s="1">
        <v>44100</v>
      </c>
      <c r="G6861" s="1">
        <v>43992</v>
      </c>
      <c r="H6861">
        <v>5</v>
      </c>
      <c r="I6861">
        <v>23</v>
      </c>
      <c r="J6861">
        <v>296</v>
      </c>
      <c r="K6861">
        <v>14</v>
      </c>
      <c r="L6861">
        <v>2</v>
      </c>
      <c r="M6861">
        <v>0.1</v>
      </c>
      <c r="N6861">
        <v>808.62</v>
      </c>
      <c r="O6861">
        <v>998.3</v>
      </c>
      <c r="P6861" s="2">
        <f>(Table1[[#This Row],[Unit Price]]-Table1[[#This Row],[Discount Applied]])*Table1[[#This Row],[Order Quantity]]</f>
        <v>1996.3999999999999</v>
      </c>
      <c r="Q6861">
        <f>Table1[[#This Row],[Revenue]]-(Table1[[#This Row],[Unit Cost]]*Table1[[#This Row],[Order Quantity]])</f>
        <v>379.15999999999985</v>
      </c>
    </row>
    <row r="6862" spans="1:17" x14ac:dyDescent="0.25">
      <c r="A6862" t="s">
        <v>6887</v>
      </c>
      <c r="B6862" t="s">
        <v>23</v>
      </c>
      <c r="C6862" t="s">
        <v>43</v>
      </c>
      <c r="D6862" s="1">
        <v>44000</v>
      </c>
      <c r="E6862" s="1">
        <v>44096</v>
      </c>
      <c r="F6862" s="1">
        <v>43961</v>
      </c>
      <c r="G6862" s="1">
        <v>44118</v>
      </c>
      <c r="H6862">
        <v>21</v>
      </c>
      <c r="I6862">
        <v>10</v>
      </c>
      <c r="J6862">
        <v>87</v>
      </c>
      <c r="K6862">
        <v>16</v>
      </c>
      <c r="L6862">
        <v>2</v>
      </c>
      <c r="M6862">
        <v>7.4999999999999997E-2</v>
      </c>
      <c r="N6862">
        <v>947.05</v>
      </c>
      <c r="O6862" s="2">
        <v>1721.9</v>
      </c>
      <c r="P6862" s="2">
        <f>(Table1[[#This Row],[Unit Price]]-Table1[[#This Row],[Discount Applied]])*Table1[[#This Row],[Order Quantity]]</f>
        <v>3443.65</v>
      </c>
      <c r="Q6862">
        <f>Table1[[#This Row],[Revenue]]-(Table1[[#This Row],[Unit Cost]]*Table1[[#This Row],[Order Quantity]])</f>
        <v>1549.5500000000002</v>
      </c>
    </row>
    <row r="6863" spans="1:17" x14ac:dyDescent="0.25">
      <c r="A6863" t="s">
        <v>6888</v>
      </c>
      <c r="B6863" t="s">
        <v>21</v>
      </c>
      <c r="C6863" t="s">
        <v>19</v>
      </c>
      <c r="D6863" s="1">
        <v>44000</v>
      </c>
      <c r="E6863" s="1">
        <v>44096</v>
      </c>
      <c r="F6863" s="1">
        <v>43840</v>
      </c>
      <c r="G6863" s="1">
        <v>43871</v>
      </c>
      <c r="H6863">
        <v>19</v>
      </c>
      <c r="I6863">
        <v>17</v>
      </c>
      <c r="J6863">
        <v>101</v>
      </c>
      <c r="K6863">
        <v>42</v>
      </c>
      <c r="L6863">
        <v>5</v>
      </c>
      <c r="M6863">
        <v>0.15</v>
      </c>
      <c r="N6863" s="2">
        <v>1472.33</v>
      </c>
      <c r="O6863" s="2">
        <v>1963.1</v>
      </c>
      <c r="P6863" s="2">
        <f>(Table1[[#This Row],[Unit Price]]-Table1[[#This Row],[Discount Applied]])*Table1[[#This Row],[Order Quantity]]</f>
        <v>9814.75</v>
      </c>
      <c r="Q6863">
        <f>Table1[[#This Row],[Revenue]]-(Table1[[#This Row],[Unit Cost]]*Table1[[#This Row],[Order Quantity]])</f>
        <v>2453.1000000000004</v>
      </c>
    </row>
    <row r="6864" spans="1:17" x14ac:dyDescent="0.25">
      <c r="A6864" t="s">
        <v>6889</v>
      </c>
      <c r="B6864" t="s">
        <v>18</v>
      </c>
      <c r="C6864" t="s">
        <v>19</v>
      </c>
      <c r="D6864" s="1">
        <v>44000</v>
      </c>
      <c r="E6864" s="1">
        <v>44096</v>
      </c>
      <c r="F6864" s="1">
        <v>44053</v>
      </c>
      <c r="G6864" s="1">
        <v>44145</v>
      </c>
      <c r="H6864">
        <v>4</v>
      </c>
      <c r="I6864">
        <v>30</v>
      </c>
      <c r="J6864">
        <v>130</v>
      </c>
      <c r="K6864">
        <v>29</v>
      </c>
      <c r="L6864">
        <v>2</v>
      </c>
      <c r="M6864">
        <v>0.2</v>
      </c>
      <c r="N6864" s="2">
        <v>2695.21</v>
      </c>
      <c r="O6864" s="2">
        <v>3906.1</v>
      </c>
      <c r="P6864" s="2">
        <f>(Table1[[#This Row],[Unit Price]]-Table1[[#This Row],[Discount Applied]])*Table1[[#This Row],[Order Quantity]]</f>
        <v>7811.8</v>
      </c>
      <c r="Q6864">
        <f>Table1[[#This Row],[Revenue]]-(Table1[[#This Row],[Unit Cost]]*Table1[[#This Row],[Order Quantity]])</f>
        <v>2421.38</v>
      </c>
    </row>
    <row r="6865" spans="1:17" x14ac:dyDescent="0.25">
      <c r="A6865" t="s">
        <v>6890</v>
      </c>
      <c r="B6865" t="s">
        <v>18</v>
      </c>
      <c r="C6865" t="s">
        <v>26</v>
      </c>
      <c r="D6865" s="1">
        <v>43377</v>
      </c>
      <c r="E6865" s="1">
        <v>43412</v>
      </c>
      <c r="F6865" s="1">
        <v>43340</v>
      </c>
      <c r="G6865" s="1">
        <v>43109</v>
      </c>
      <c r="H6865">
        <v>8</v>
      </c>
      <c r="I6865">
        <v>28</v>
      </c>
      <c r="J6865">
        <v>248</v>
      </c>
      <c r="K6865">
        <v>23</v>
      </c>
      <c r="L6865">
        <v>4</v>
      </c>
      <c r="M6865">
        <v>0.2</v>
      </c>
      <c r="N6865">
        <v>577.80999999999995</v>
      </c>
      <c r="O6865" s="2">
        <v>1313.2</v>
      </c>
      <c r="P6865" s="2">
        <f>(Table1[[#This Row],[Unit Price]]-Table1[[#This Row],[Discount Applied]])*Table1[[#This Row],[Order Quantity]]</f>
        <v>5252</v>
      </c>
      <c r="Q6865">
        <f>Table1[[#This Row],[Revenue]]-(Table1[[#This Row],[Unit Cost]]*Table1[[#This Row],[Order Quantity]])</f>
        <v>2940.76</v>
      </c>
    </row>
    <row r="6866" spans="1:17" x14ac:dyDescent="0.25">
      <c r="A6866" t="s">
        <v>6891</v>
      </c>
      <c r="B6866" t="s">
        <v>18</v>
      </c>
      <c r="C6866" t="s">
        <v>24</v>
      </c>
      <c r="D6866" s="1">
        <v>44000</v>
      </c>
      <c r="E6866" s="1">
        <v>44096</v>
      </c>
      <c r="F6866" s="1">
        <v>44122</v>
      </c>
      <c r="G6866" s="1">
        <v>44127</v>
      </c>
      <c r="H6866">
        <v>3</v>
      </c>
      <c r="I6866">
        <v>38</v>
      </c>
      <c r="J6866">
        <v>358</v>
      </c>
      <c r="K6866">
        <v>1</v>
      </c>
      <c r="L6866">
        <v>7</v>
      </c>
      <c r="M6866">
        <v>7.4999999999999997E-2</v>
      </c>
      <c r="N6866">
        <v>488.1</v>
      </c>
      <c r="O6866" s="2">
        <v>1038.5</v>
      </c>
      <c r="P6866" s="2">
        <f>(Table1[[#This Row],[Unit Price]]-Table1[[#This Row],[Discount Applied]])*Table1[[#This Row],[Order Quantity]]</f>
        <v>7268.9749999999995</v>
      </c>
      <c r="Q6866">
        <f>Table1[[#This Row],[Revenue]]-(Table1[[#This Row],[Unit Cost]]*Table1[[#This Row],[Order Quantity]])</f>
        <v>3852.2749999999992</v>
      </c>
    </row>
    <row r="6867" spans="1:17" x14ac:dyDescent="0.25">
      <c r="A6867" t="s">
        <v>6892</v>
      </c>
      <c r="B6867" t="s">
        <v>21</v>
      </c>
      <c r="C6867" t="s">
        <v>43</v>
      </c>
      <c r="D6867" s="1">
        <v>44000</v>
      </c>
      <c r="E6867" s="1">
        <v>44096</v>
      </c>
      <c r="F6867" s="1">
        <v>43992</v>
      </c>
      <c r="G6867" s="1">
        <v>44175</v>
      </c>
      <c r="H6867">
        <v>13</v>
      </c>
      <c r="I6867">
        <v>28</v>
      </c>
      <c r="J6867">
        <v>86</v>
      </c>
      <c r="K6867">
        <v>1</v>
      </c>
      <c r="L6867">
        <v>3</v>
      </c>
      <c r="M6867">
        <v>0.05</v>
      </c>
      <c r="N6867">
        <v>964.8</v>
      </c>
      <c r="O6867" s="2">
        <v>2010</v>
      </c>
      <c r="P6867" s="2">
        <f>(Table1[[#This Row],[Unit Price]]-Table1[[#This Row],[Discount Applied]])*Table1[[#This Row],[Order Quantity]]</f>
        <v>6029.85</v>
      </c>
      <c r="Q6867">
        <f>Table1[[#This Row],[Revenue]]-(Table1[[#This Row],[Unit Cost]]*Table1[[#This Row],[Order Quantity]])</f>
        <v>3135.4500000000007</v>
      </c>
    </row>
    <row r="6868" spans="1:17" x14ac:dyDescent="0.25">
      <c r="A6868" t="s">
        <v>6893</v>
      </c>
      <c r="B6868" t="s">
        <v>18</v>
      </c>
      <c r="C6868" t="s">
        <v>29</v>
      </c>
      <c r="D6868" s="1">
        <v>44000</v>
      </c>
      <c r="E6868" s="1">
        <v>44096</v>
      </c>
      <c r="F6868" s="1">
        <v>43931</v>
      </c>
      <c r="G6868" s="1">
        <v>44175</v>
      </c>
      <c r="H6868">
        <v>4</v>
      </c>
      <c r="I6868">
        <v>39</v>
      </c>
      <c r="J6868">
        <v>14</v>
      </c>
      <c r="K6868">
        <v>27</v>
      </c>
      <c r="L6868">
        <v>1</v>
      </c>
      <c r="M6868">
        <v>0.15</v>
      </c>
      <c r="N6868">
        <v>805.68</v>
      </c>
      <c r="O6868" s="2">
        <v>1239.5</v>
      </c>
      <c r="P6868" s="2">
        <f>(Table1[[#This Row],[Unit Price]]-Table1[[#This Row],[Discount Applied]])*Table1[[#This Row],[Order Quantity]]</f>
        <v>1239.3499999999999</v>
      </c>
      <c r="Q6868">
        <f>Table1[[#This Row],[Revenue]]-(Table1[[#This Row],[Unit Cost]]*Table1[[#This Row],[Order Quantity]])</f>
        <v>433.66999999999996</v>
      </c>
    </row>
    <row r="6869" spans="1:17" x14ac:dyDescent="0.25">
      <c r="A6869" t="s">
        <v>6894</v>
      </c>
      <c r="B6869" t="s">
        <v>23</v>
      </c>
      <c r="C6869" t="s">
        <v>29</v>
      </c>
      <c r="D6869" s="1">
        <v>44000</v>
      </c>
      <c r="E6869" s="1">
        <v>44096</v>
      </c>
      <c r="F6869" s="1">
        <v>44099</v>
      </c>
      <c r="G6869" s="1">
        <v>44104</v>
      </c>
      <c r="H6869">
        <v>22</v>
      </c>
      <c r="I6869">
        <v>43</v>
      </c>
      <c r="J6869">
        <v>27</v>
      </c>
      <c r="K6869">
        <v>31</v>
      </c>
      <c r="L6869">
        <v>2</v>
      </c>
      <c r="M6869">
        <v>0.15</v>
      </c>
      <c r="N6869" s="2">
        <v>1654.9</v>
      </c>
      <c r="O6869" s="2">
        <v>2546</v>
      </c>
      <c r="P6869" s="2">
        <f>(Table1[[#This Row],[Unit Price]]-Table1[[#This Row],[Discount Applied]])*Table1[[#This Row],[Order Quantity]]</f>
        <v>5091.7</v>
      </c>
      <c r="Q6869">
        <f>Table1[[#This Row],[Revenue]]-(Table1[[#This Row],[Unit Cost]]*Table1[[#This Row],[Order Quantity]])</f>
        <v>1781.8999999999996</v>
      </c>
    </row>
    <row r="6870" spans="1:17" x14ac:dyDescent="0.25">
      <c r="A6870" t="s">
        <v>6895</v>
      </c>
      <c r="B6870" t="s">
        <v>33</v>
      </c>
      <c r="C6870" t="s">
        <v>29</v>
      </c>
      <c r="D6870" s="1">
        <v>44000</v>
      </c>
      <c r="E6870" s="1">
        <v>44096</v>
      </c>
      <c r="F6870" s="1">
        <v>44103</v>
      </c>
      <c r="G6870" s="1">
        <v>44104</v>
      </c>
      <c r="H6870">
        <v>28</v>
      </c>
      <c r="I6870">
        <v>18</v>
      </c>
      <c r="J6870">
        <v>23</v>
      </c>
      <c r="K6870">
        <v>36</v>
      </c>
      <c r="L6870">
        <v>6</v>
      </c>
      <c r="M6870">
        <v>0.05</v>
      </c>
      <c r="N6870">
        <v>745.04</v>
      </c>
      <c r="O6870" s="2">
        <v>1862.6</v>
      </c>
      <c r="P6870" s="2">
        <f>(Table1[[#This Row],[Unit Price]]-Table1[[#This Row],[Discount Applied]])*Table1[[#This Row],[Order Quantity]]</f>
        <v>11175.3</v>
      </c>
      <c r="Q6870">
        <f>Table1[[#This Row],[Revenue]]-(Table1[[#This Row],[Unit Cost]]*Table1[[#This Row],[Order Quantity]])</f>
        <v>6705.0599999999995</v>
      </c>
    </row>
    <row r="6871" spans="1:17" x14ac:dyDescent="0.25">
      <c r="A6871" t="s">
        <v>6896</v>
      </c>
      <c r="B6871" t="s">
        <v>18</v>
      </c>
      <c r="C6871" t="s">
        <v>19</v>
      </c>
      <c r="D6871" s="1">
        <v>44000</v>
      </c>
      <c r="E6871" s="1">
        <v>44096</v>
      </c>
      <c r="F6871" s="1">
        <v>44099</v>
      </c>
      <c r="G6871" s="1">
        <v>44102</v>
      </c>
      <c r="H6871">
        <v>9</v>
      </c>
      <c r="I6871">
        <v>47</v>
      </c>
      <c r="J6871">
        <v>180</v>
      </c>
      <c r="K6871">
        <v>18</v>
      </c>
      <c r="L6871">
        <v>6</v>
      </c>
      <c r="M6871">
        <v>0.15</v>
      </c>
      <c r="N6871" s="2">
        <v>1196.6199999999999</v>
      </c>
      <c r="O6871" s="2">
        <v>2546</v>
      </c>
      <c r="P6871" s="2">
        <f>(Table1[[#This Row],[Unit Price]]-Table1[[#This Row],[Discount Applied]])*Table1[[#This Row],[Order Quantity]]</f>
        <v>15275.099999999999</v>
      </c>
      <c r="Q6871">
        <f>Table1[[#This Row],[Revenue]]-(Table1[[#This Row],[Unit Cost]]*Table1[[#This Row],[Order Quantity]])</f>
        <v>8095.3799999999992</v>
      </c>
    </row>
    <row r="6872" spans="1:17" x14ac:dyDescent="0.25">
      <c r="A6872" t="s">
        <v>6897</v>
      </c>
      <c r="B6872" t="s">
        <v>18</v>
      </c>
      <c r="C6872" t="s">
        <v>24</v>
      </c>
      <c r="D6872" s="1">
        <v>44000</v>
      </c>
      <c r="E6872" s="1">
        <v>44096</v>
      </c>
      <c r="F6872" s="1">
        <v>44145</v>
      </c>
      <c r="G6872" s="1">
        <v>44122</v>
      </c>
      <c r="H6872">
        <v>6</v>
      </c>
      <c r="I6872">
        <v>22</v>
      </c>
      <c r="J6872">
        <v>351</v>
      </c>
      <c r="K6872">
        <v>43</v>
      </c>
      <c r="L6872">
        <v>6</v>
      </c>
      <c r="M6872">
        <v>7.4999999999999997E-2</v>
      </c>
      <c r="N6872">
        <v>119.39</v>
      </c>
      <c r="O6872">
        <v>221.1</v>
      </c>
      <c r="P6872" s="2">
        <f>(Table1[[#This Row],[Unit Price]]-Table1[[#This Row],[Discount Applied]])*Table1[[#This Row],[Order Quantity]]</f>
        <v>1326.15</v>
      </c>
      <c r="Q6872">
        <f>Table1[[#This Row],[Revenue]]-(Table1[[#This Row],[Unit Cost]]*Table1[[#This Row],[Order Quantity]])</f>
        <v>609.81000000000006</v>
      </c>
    </row>
    <row r="6873" spans="1:17" x14ac:dyDescent="0.25">
      <c r="A6873" t="s">
        <v>6898</v>
      </c>
      <c r="B6873" t="s">
        <v>33</v>
      </c>
      <c r="C6873" t="s">
        <v>19</v>
      </c>
      <c r="D6873" s="1">
        <v>44000</v>
      </c>
      <c r="E6873" s="1">
        <v>44096</v>
      </c>
      <c r="F6873" s="1">
        <v>44120</v>
      </c>
      <c r="G6873" s="1">
        <v>44123</v>
      </c>
      <c r="H6873">
        <v>28</v>
      </c>
      <c r="I6873">
        <v>44</v>
      </c>
      <c r="J6873">
        <v>182</v>
      </c>
      <c r="K6873">
        <v>27</v>
      </c>
      <c r="L6873">
        <v>5</v>
      </c>
      <c r="M6873">
        <v>0.05</v>
      </c>
      <c r="N6873" s="2">
        <v>2195.9299999999998</v>
      </c>
      <c r="O6873" s="2">
        <v>3852.5</v>
      </c>
      <c r="P6873" s="2">
        <f>(Table1[[#This Row],[Unit Price]]-Table1[[#This Row],[Discount Applied]])*Table1[[#This Row],[Order Quantity]]</f>
        <v>19262.25</v>
      </c>
      <c r="Q6873">
        <f>Table1[[#This Row],[Revenue]]-(Table1[[#This Row],[Unit Cost]]*Table1[[#This Row],[Order Quantity]])</f>
        <v>8282.6</v>
      </c>
    </row>
    <row r="6874" spans="1:17" x14ac:dyDescent="0.25">
      <c r="A6874" t="s">
        <v>6899</v>
      </c>
      <c r="B6874" t="s">
        <v>18</v>
      </c>
      <c r="C6874" t="s">
        <v>19</v>
      </c>
      <c r="D6874" s="1">
        <v>44000</v>
      </c>
      <c r="E6874" s="1">
        <v>44097</v>
      </c>
      <c r="F6874" s="1">
        <v>44100</v>
      </c>
      <c r="G6874" s="1">
        <v>43931</v>
      </c>
      <c r="H6874">
        <v>9</v>
      </c>
      <c r="I6874">
        <v>32</v>
      </c>
      <c r="J6874">
        <v>188</v>
      </c>
      <c r="K6874">
        <v>25</v>
      </c>
      <c r="L6874">
        <v>6</v>
      </c>
      <c r="M6874">
        <v>0.1</v>
      </c>
      <c r="N6874">
        <v>120.06</v>
      </c>
      <c r="O6874">
        <v>214.4</v>
      </c>
      <c r="P6874" s="2">
        <f>(Table1[[#This Row],[Unit Price]]-Table1[[#This Row],[Discount Applied]])*Table1[[#This Row],[Order Quantity]]</f>
        <v>1285.8000000000002</v>
      </c>
      <c r="Q6874">
        <f>Table1[[#This Row],[Revenue]]-(Table1[[#This Row],[Unit Cost]]*Table1[[#This Row],[Order Quantity]])</f>
        <v>565.44000000000017</v>
      </c>
    </row>
    <row r="6875" spans="1:17" x14ac:dyDescent="0.25">
      <c r="A6875" t="s">
        <v>6900</v>
      </c>
      <c r="B6875" t="s">
        <v>23</v>
      </c>
      <c r="C6875" t="s">
        <v>19</v>
      </c>
      <c r="D6875" s="1">
        <v>44000</v>
      </c>
      <c r="E6875" s="1">
        <v>44097</v>
      </c>
      <c r="F6875" s="1">
        <v>44104</v>
      </c>
      <c r="G6875" s="1">
        <v>44022</v>
      </c>
      <c r="H6875">
        <v>23</v>
      </c>
      <c r="I6875">
        <v>12</v>
      </c>
      <c r="J6875">
        <v>90</v>
      </c>
      <c r="K6875">
        <v>33</v>
      </c>
      <c r="L6875">
        <v>8</v>
      </c>
      <c r="M6875">
        <v>0.1</v>
      </c>
      <c r="N6875" s="2">
        <v>4374.16</v>
      </c>
      <c r="O6875" s="2">
        <v>5607.9</v>
      </c>
      <c r="P6875" s="2">
        <f>(Table1[[#This Row],[Unit Price]]-Table1[[#This Row],[Discount Applied]])*Table1[[#This Row],[Order Quantity]]</f>
        <v>44862.399999999994</v>
      </c>
      <c r="Q6875">
        <f>Table1[[#This Row],[Revenue]]-(Table1[[#This Row],[Unit Cost]]*Table1[[#This Row],[Order Quantity]])</f>
        <v>9869.1199999999953</v>
      </c>
    </row>
    <row r="6876" spans="1:17" x14ac:dyDescent="0.25">
      <c r="A6876" t="s">
        <v>6901</v>
      </c>
      <c r="B6876" t="s">
        <v>18</v>
      </c>
      <c r="C6876" t="s">
        <v>29</v>
      </c>
      <c r="D6876" s="1">
        <v>43377</v>
      </c>
      <c r="E6876" s="1">
        <v>43412</v>
      </c>
      <c r="F6876" s="1">
        <v>43340</v>
      </c>
      <c r="G6876" s="1">
        <v>43199</v>
      </c>
      <c r="H6876">
        <v>1</v>
      </c>
      <c r="I6876">
        <v>26</v>
      </c>
      <c r="J6876">
        <v>15</v>
      </c>
      <c r="K6876">
        <v>20</v>
      </c>
      <c r="L6876">
        <v>1</v>
      </c>
      <c r="M6876">
        <v>0.1</v>
      </c>
      <c r="N6876" s="2">
        <v>1658.25</v>
      </c>
      <c r="O6876" s="2">
        <v>2512.5</v>
      </c>
      <c r="P6876" s="2">
        <f>(Table1[[#This Row],[Unit Price]]-Table1[[#This Row],[Discount Applied]])*Table1[[#This Row],[Order Quantity]]</f>
        <v>2512.4</v>
      </c>
      <c r="Q6876">
        <f>Table1[[#This Row],[Revenue]]-(Table1[[#This Row],[Unit Cost]]*Table1[[#This Row],[Order Quantity]])</f>
        <v>854.15000000000009</v>
      </c>
    </row>
    <row r="6877" spans="1:17" x14ac:dyDescent="0.25">
      <c r="A6877" t="s">
        <v>6902</v>
      </c>
      <c r="B6877" t="s">
        <v>23</v>
      </c>
      <c r="C6877" t="s">
        <v>26</v>
      </c>
      <c r="D6877" s="1">
        <v>44000</v>
      </c>
      <c r="E6877" s="1">
        <v>44097</v>
      </c>
      <c r="F6877" s="1">
        <v>44103</v>
      </c>
      <c r="G6877" s="1">
        <v>43900</v>
      </c>
      <c r="H6877">
        <v>23</v>
      </c>
      <c r="I6877">
        <v>15</v>
      </c>
      <c r="J6877">
        <v>233</v>
      </c>
      <c r="K6877">
        <v>8</v>
      </c>
      <c r="L6877">
        <v>8</v>
      </c>
      <c r="M6877">
        <v>0.05</v>
      </c>
      <c r="N6877" s="2">
        <v>1083.06</v>
      </c>
      <c r="O6877" s="2">
        <v>1775.5</v>
      </c>
      <c r="P6877" s="2">
        <f>(Table1[[#This Row],[Unit Price]]-Table1[[#This Row],[Discount Applied]])*Table1[[#This Row],[Order Quantity]]</f>
        <v>14203.6</v>
      </c>
      <c r="Q6877">
        <f>Table1[[#This Row],[Revenue]]-(Table1[[#This Row],[Unit Cost]]*Table1[[#This Row],[Order Quantity]])</f>
        <v>5539.1200000000008</v>
      </c>
    </row>
    <row r="6878" spans="1:17" x14ac:dyDescent="0.25">
      <c r="A6878" t="s">
        <v>6903</v>
      </c>
      <c r="B6878" t="s">
        <v>18</v>
      </c>
      <c r="C6878" t="s">
        <v>34</v>
      </c>
      <c r="D6878" s="1">
        <v>44000</v>
      </c>
      <c r="E6878" s="1">
        <v>44097</v>
      </c>
      <c r="F6878" s="1">
        <v>43840</v>
      </c>
      <c r="G6878" s="1">
        <v>43992</v>
      </c>
      <c r="H6878">
        <v>8</v>
      </c>
      <c r="I6878">
        <v>6</v>
      </c>
      <c r="J6878">
        <v>322</v>
      </c>
      <c r="K6878">
        <v>13</v>
      </c>
      <c r="L6878">
        <v>3</v>
      </c>
      <c r="M6878">
        <v>7.4999999999999997E-2</v>
      </c>
      <c r="N6878">
        <v>565.21</v>
      </c>
      <c r="O6878">
        <v>763.8</v>
      </c>
      <c r="P6878" s="2">
        <f>(Table1[[#This Row],[Unit Price]]-Table1[[#This Row],[Discount Applied]])*Table1[[#This Row],[Order Quantity]]</f>
        <v>2291.1749999999997</v>
      </c>
      <c r="Q6878">
        <f>Table1[[#This Row],[Revenue]]-(Table1[[#This Row],[Unit Cost]]*Table1[[#This Row],[Order Quantity]])</f>
        <v>595.54499999999962</v>
      </c>
    </row>
    <row r="6879" spans="1:17" x14ac:dyDescent="0.25">
      <c r="A6879" t="s">
        <v>6904</v>
      </c>
      <c r="B6879" t="s">
        <v>21</v>
      </c>
      <c r="C6879" t="s">
        <v>19</v>
      </c>
      <c r="D6879" s="1">
        <v>44000</v>
      </c>
      <c r="E6879" s="1">
        <v>44097</v>
      </c>
      <c r="F6879" s="1">
        <v>43992</v>
      </c>
      <c r="G6879" s="1">
        <v>44084</v>
      </c>
      <c r="H6879">
        <v>16</v>
      </c>
      <c r="I6879">
        <v>31</v>
      </c>
      <c r="J6879">
        <v>136</v>
      </c>
      <c r="K6879">
        <v>6</v>
      </c>
      <c r="L6879">
        <v>1</v>
      </c>
      <c r="M6879">
        <v>7.4999999999999997E-2</v>
      </c>
      <c r="N6879" s="2">
        <v>4417.18</v>
      </c>
      <c r="O6879" s="2">
        <v>5386.8</v>
      </c>
      <c r="P6879" s="2">
        <f>(Table1[[#This Row],[Unit Price]]-Table1[[#This Row],[Discount Applied]])*Table1[[#This Row],[Order Quantity]]</f>
        <v>5386.7250000000004</v>
      </c>
      <c r="Q6879">
        <f>Table1[[#This Row],[Revenue]]-(Table1[[#This Row],[Unit Cost]]*Table1[[#This Row],[Order Quantity]])</f>
        <v>969.54500000000007</v>
      </c>
    </row>
    <row r="6880" spans="1:17" x14ac:dyDescent="0.25">
      <c r="A6880" t="s">
        <v>6905</v>
      </c>
      <c r="B6880" t="s">
        <v>18</v>
      </c>
      <c r="C6880" t="s">
        <v>24</v>
      </c>
      <c r="D6880" s="1">
        <v>44000</v>
      </c>
      <c r="E6880" s="1">
        <v>44098</v>
      </c>
      <c r="F6880" s="1">
        <v>44123</v>
      </c>
      <c r="G6880" s="1">
        <v>44130</v>
      </c>
      <c r="H6880">
        <v>2</v>
      </c>
      <c r="I6880">
        <v>24</v>
      </c>
      <c r="J6880">
        <v>337</v>
      </c>
      <c r="K6880">
        <v>46</v>
      </c>
      <c r="L6880">
        <v>1</v>
      </c>
      <c r="M6880">
        <v>0.05</v>
      </c>
      <c r="N6880">
        <v>571.17999999999995</v>
      </c>
      <c r="O6880" s="2">
        <v>1038.5</v>
      </c>
      <c r="P6880" s="2">
        <f>(Table1[[#This Row],[Unit Price]]-Table1[[#This Row],[Discount Applied]])*Table1[[#This Row],[Order Quantity]]</f>
        <v>1038.45</v>
      </c>
      <c r="Q6880">
        <f>Table1[[#This Row],[Revenue]]-(Table1[[#This Row],[Unit Cost]]*Table1[[#This Row],[Order Quantity]])</f>
        <v>467.2700000000001</v>
      </c>
    </row>
    <row r="6881" spans="1:17" x14ac:dyDescent="0.25">
      <c r="A6881" t="s">
        <v>6906</v>
      </c>
      <c r="B6881" t="s">
        <v>18</v>
      </c>
      <c r="C6881" t="s">
        <v>29</v>
      </c>
      <c r="D6881" s="1">
        <v>44000</v>
      </c>
      <c r="E6881" s="1">
        <v>44098</v>
      </c>
      <c r="F6881" s="1">
        <v>44100</v>
      </c>
      <c r="G6881" s="1">
        <v>43900</v>
      </c>
      <c r="H6881">
        <v>4</v>
      </c>
      <c r="I6881">
        <v>13</v>
      </c>
      <c r="J6881">
        <v>49</v>
      </c>
      <c r="K6881">
        <v>23</v>
      </c>
      <c r="L6881">
        <v>5</v>
      </c>
      <c r="M6881">
        <v>0.05</v>
      </c>
      <c r="N6881">
        <v>814.72</v>
      </c>
      <c r="O6881" s="2">
        <v>1273</v>
      </c>
      <c r="P6881" s="2">
        <f>(Table1[[#This Row],[Unit Price]]-Table1[[#This Row],[Discount Applied]])*Table1[[#This Row],[Order Quantity]]</f>
        <v>6364.75</v>
      </c>
      <c r="Q6881">
        <f>Table1[[#This Row],[Revenue]]-(Table1[[#This Row],[Unit Cost]]*Table1[[#This Row],[Order Quantity]])</f>
        <v>2291.1499999999996</v>
      </c>
    </row>
    <row r="6882" spans="1:17" x14ac:dyDescent="0.25">
      <c r="A6882" t="s">
        <v>6907</v>
      </c>
      <c r="B6882" t="s">
        <v>18</v>
      </c>
      <c r="C6882" t="s">
        <v>29</v>
      </c>
      <c r="D6882" s="1">
        <v>44000</v>
      </c>
      <c r="E6882" s="1">
        <v>44098</v>
      </c>
      <c r="F6882" s="1">
        <v>43961</v>
      </c>
      <c r="G6882" s="1">
        <v>44022</v>
      </c>
      <c r="H6882">
        <v>8</v>
      </c>
      <c r="I6882">
        <v>28</v>
      </c>
      <c r="J6882">
        <v>36</v>
      </c>
      <c r="K6882">
        <v>11</v>
      </c>
      <c r="L6882">
        <v>1</v>
      </c>
      <c r="M6882">
        <v>0.05</v>
      </c>
      <c r="N6882" s="2">
        <v>1553.33</v>
      </c>
      <c r="O6882" s="2">
        <v>1849.2</v>
      </c>
      <c r="P6882" s="2">
        <f>(Table1[[#This Row],[Unit Price]]-Table1[[#This Row],[Discount Applied]])*Table1[[#This Row],[Order Quantity]]</f>
        <v>1849.15</v>
      </c>
      <c r="Q6882">
        <f>Table1[[#This Row],[Revenue]]-(Table1[[#This Row],[Unit Cost]]*Table1[[#This Row],[Order Quantity]])</f>
        <v>295.82000000000016</v>
      </c>
    </row>
    <row r="6883" spans="1:17" x14ac:dyDescent="0.25">
      <c r="A6883" t="s">
        <v>6908</v>
      </c>
      <c r="B6883" t="s">
        <v>23</v>
      </c>
      <c r="C6883" t="s">
        <v>34</v>
      </c>
      <c r="D6883" s="1">
        <v>44000</v>
      </c>
      <c r="E6883" s="1">
        <v>44098</v>
      </c>
      <c r="F6883" s="1">
        <v>44101</v>
      </c>
      <c r="G6883" s="1">
        <v>44104</v>
      </c>
      <c r="H6883">
        <v>24</v>
      </c>
      <c r="I6883">
        <v>32</v>
      </c>
      <c r="J6883">
        <v>297</v>
      </c>
      <c r="K6883">
        <v>37</v>
      </c>
      <c r="L6883">
        <v>6</v>
      </c>
      <c r="M6883">
        <v>0.1</v>
      </c>
      <c r="N6883" s="2">
        <v>2308.2800000000002</v>
      </c>
      <c r="O6883" s="2">
        <v>3979.8</v>
      </c>
      <c r="P6883" s="2">
        <f>(Table1[[#This Row],[Unit Price]]-Table1[[#This Row],[Discount Applied]])*Table1[[#This Row],[Order Quantity]]</f>
        <v>23878.2</v>
      </c>
      <c r="Q6883">
        <f>Table1[[#This Row],[Revenue]]-(Table1[[#This Row],[Unit Cost]]*Table1[[#This Row],[Order Quantity]])</f>
        <v>10028.52</v>
      </c>
    </row>
    <row r="6884" spans="1:17" x14ac:dyDescent="0.25">
      <c r="A6884" t="s">
        <v>6909</v>
      </c>
      <c r="B6884" t="s">
        <v>23</v>
      </c>
      <c r="C6884" t="s">
        <v>26</v>
      </c>
      <c r="D6884" s="1">
        <v>44000</v>
      </c>
      <c r="E6884" s="1">
        <v>44098</v>
      </c>
      <c r="F6884" s="1">
        <v>44053</v>
      </c>
      <c r="G6884" s="1">
        <v>44119</v>
      </c>
      <c r="H6884">
        <v>22</v>
      </c>
      <c r="I6884">
        <v>38</v>
      </c>
      <c r="J6884">
        <v>203</v>
      </c>
      <c r="K6884">
        <v>36</v>
      </c>
      <c r="L6884">
        <v>4</v>
      </c>
      <c r="M6884">
        <v>7.4999999999999997E-2</v>
      </c>
      <c r="N6884" s="2">
        <v>1510.85</v>
      </c>
      <c r="O6884" s="2">
        <v>1842.5</v>
      </c>
      <c r="P6884" s="2">
        <f>(Table1[[#This Row],[Unit Price]]-Table1[[#This Row],[Discount Applied]])*Table1[[#This Row],[Order Quantity]]</f>
        <v>7369.7</v>
      </c>
      <c r="Q6884">
        <f>Table1[[#This Row],[Revenue]]-(Table1[[#This Row],[Unit Cost]]*Table1[[#This Row],[Order Quantity]])</f>
        <v>1326.3000000000002</v>
      </c>
    </row>
    <row r="6885" spans="1:17" x14ac:dyDescent="0.25">
      <c r="A6885" t="s">
        <v>6910</v>
      </c>
      <c r="B6885" t="s">
        <v>21</v>
      </c>
      <c r="C6885" t="s">
        <v>26</v>
      </c>
      <c r="D6885" s="1">
        <v>44000</v>
      </c>
      <c r="E6885" s="1">
        <v>44098</v>
      </c>
      <c r="F6885" s="1">
        <v>44102</v>
      </c>
      <c r="G6885" s="1">
        <v>44103</v>
      </c>
      <c r="H6885">
        <v>19</v>
      </c>
      <c r="I6885">
        <v>37</v>
      </c>
      <c r="J6885">
        <v>225</v>
      </c>
      <c r="K6885">
        <v>7</v>
      </c>
      <c r="L6885">
        <v>3</v>
      </c>
      <c r="M6885">
        <v>0.3</v>
      </c>
      <c r="N6885" s="2">
        <v>1101.08</v>
      </c>
      <c r="O6885" s="2">
        <v>1326.6</v>
      </c>
      <c r="P6885" s="2">
        <f>(Table1[[#This Row],[Unit Price]]-Table1[[#This Row],[Discount Applied]])*Table1[[#This Row],[Order Quantity]]</f>
        <v>3978.8999999999996</v>
      </c>
      <c r="Q6885">
        <f>Table1[[#This Row],[Revenue]]-(Table1[[#This Row],[Unit Cost]]*Table1[[#This Row],[Order Quantity]])</f>
        <v>675.65999999999985</v>
      </c>
    </row>
    <row r="6886" spans="1:17" x14ac:dyDescent="0.25">
      <c r="A6886" t="s">
        <v>6911</v>
      </c>
      <c r="B6886" t="s">
        <v>33</v>
      </c>
      <c r="C6886" t="s">
        <v>34</v>
      </c>
      <c r="D6886" s="1">
        <v>44000</v>
      </c>
      <c r="E6886" s="1">
        <v>44098</v>
      </c>
      <c r="F6886" s="1">
        <v>44119</v>
      </c>
      <c r="G6886" s="1">
        <v>44127</v>
      </c>
      <c r="H6886">
        <v>27</v>
      </c>
      <c r="I6886">
        <v>23</v>
      </c>
      <c r="J6886">
        <v>272</v>
      </c>
      <c r="K6886">
        <v>19</v>
      </c>
      <c r="L6886">
        <v>1</v>
      </c>
      <c r="M6886">
        <v>7.4999999999999997E-2</v>
      </c>
      <c r="N6886">
        <v>538.67999999999995</v>
      </c>
      <c r="O6886">
        <v>897.8</v>
      </c>
      <c r="P6886" s="2">
        <f>(Table1[[#This Row],[Unit Price]]-Table1[[#This Row],[Discount Applied]])*Table1[[#This Row],[Order Quantity]]</f>
        <v>897.72499999999991</v>
      </c>
      <c r="Q6886">
        <f>Table1[[#This Row],[Revenue]]-(Table1[[#This Row],[Unit Cost]]*Table1[[#This Row],[Order Quantity]])</f>
        <v>359.04499999999996</v>
      </c>
    </row>
    <row r="6887" spans="1:17" x14ac:dyDescent="0.25">
      <c r="A6887" t="s">
        <v>6912</v>
      </c>
      <c r="B6887" t="s">
        <v>33</v>
      </c>
      <c r="C6887" t="s">
        <v>26</v>
      </c>
      <c r="D6887" s="1">
        <v>43377</v>
      </c>
      <c r="E6887" s="1">
        <v>43442</v>
      </c>
      <c r="F6887" s="1">
        <v>43321</v>
      </c>
      <c r="G6887" s="1">
        <v>43443</v>
      </c>
      <c r="H6887">
        <v>28</v>
      </c>
      <c r="I6887">
        <v>29</v>
      </c>
      <c r="J6887">
        <v>238</v>
      </c>
      <c r="K6887">
        <v>30</v>
      </c>
      <c r="L6887">
        <v>6</v>
      </c>
      <c r="M6887">
        <v>0.05</v>
      </c>
      <c r="N6887" s="2">
        <v>3528.76</v>
      </c>
      <c r="O6887" s="2">
        <v>5346.6</v>
      </c>
      <c r="P6887" s="2">
        <f>(Table1[[#This Row],[Unit Price]]-Table1[[#This Row],[Discount Applied]])*Table1[[#This Row],[Order Quantity]]</f>
        <v>32079.300000000003</v>
      </c>
      <c r="Q6887">
        <f>Table1[[#This Row],[Revenue]]-(Table1[[#This Row],[Unit Cost]]*Table1[[#This Row],[Order Quantity]])</f>
        <v>10906.740000000002</v>
      </c>
    </row>
    <row r="6888" spans="1:17" x14ac:dyDescent="0.25">
      <c r="A6888" t="s">
        <v>6913</v>
      </c>
      <c r="B6888" t="s">
        <v>18</v>
      </c>
      <c r="C6888" t="s">
        <v>34</v>
      </c>
      <c r="D6888" s="1">
        <v>44000</v>
      </c>
      <c r="E6888" s="1">
        <v>44098</v>
      </c>
      <c r="F6888" s="1">
        <v>43900</v>
      </c>
      <c r="G6888" s="1">
        <v>43931</v>
      </c>
      <c r="H6888">
        <v>6</v>
      </c>
      <c r="I6888">
        <v>8</v>
      </c>
      <c r="J6888">
        <v>325</v>
      </c>
      <c r="K6888">
        <v>7</v>
      </c>
      <c r="L6888">
        <v>1</v>
      </c>
      <c r="M6888">
        <v>0.1</v>
      </c>
      <c r="N6888" s="2">
        <v>4332.0200000000004</v>
      </c>
      <c r="O6888" s="2">
        <v>5219.3</v>
      </c>
      <c r="P6888" s="2">
        <f>(Table1[[#This Row],[Unit Price]]-Table1[[#This Row],[Discount Applied]])*Table1[[#This Row],[Order Quantity]]</f>
        <v>5219.2</v>
      </c>
      <c r="Q6888">
        <f>Table1[[#This Row],[Revenue]]-(Table1[[#This Row],[Unit Cost]]*Table1[[#This Row],[Order Quantity]])</f>
        <v>887.17999999999938</v>
      </c>
    </row>
    <row r="6889" spans="1:17" x14ac:dyDescent="0.25">
      <c r="A6889" t="s">
        <v>6914</v>
      </c>
      <c r="B6889" t="s">
        <v>21</v>
      </c>
      <c r="C6889" t="s">
        <v>19</v>
      </c>
      <c r="D6889" s="1">
        <v>44000</v>
      </c>
      <c r="E6889" s="1">
        <v>44098</v>
      </c>
      <c r="F6889" s="1">
        <v>44121</v>
      </c>
      <c r="G6889" s="1">
        <v>44122</v>
      </c>
      <c r="H6889">
        <v>15</v>
      </c>
      <c r="I6889">
        <v>34</v>
      </c>
      <c r="J6889">
        <v>200</v>
      </c>
      <c r="K6889">
        <v>21</v>
      </c>
      <c r="L6889">
        <v>5</v>
      </c>
      <c r="M6889">
        <v>0.2</v>
      </c>
      <c r="N6889">
        <v>578.88</v>
      </c>
      <c r="O6889">
        <v>964.8</v>
      </c>
      <c r="P6889" s="2">
        <f>(Table1[[#This Row],[Unit Price]]-Table1[[#This Row],[Discount Applied]])*Table1[[#This Row],[Order Quantity]]</f>
        <v>4823</v>
      </c>
      <c r="Q6889">
        <f>Table1[[#This Row],[Revenue]]-(Table1[[#This Row],[Unit Cost]]*Table1[[#This Row],[Order Quantity]])</f>
        <v>1928.6</v>
      </c>
    </row>
    <row r="6890" spans="1:17" x14ac:dyDescent="0.25">
      <c r="A6890" t="s">
        <v>6915</v>
      </c>
      <c r="B6890" t="s">
        <v>18</v>
      </c>
      <c r="C6890" t="s">
        <v>43</v>
      </c>
      <c r="D6890" s="1">
        <v>44000</v>
      </c>
      <c r="E6890" s="1">
        <v>44098</v>
      </c>
      <c r="F6890" s="1">
        <v>44118</v>
      </c>
      <c r="G6890" s="1">
        <v>44124</v>
      </c>
      <c r="H6890">
        <v>7</v>
      </c>
      <c r="I6890">
        <v>37</v>
      </c>
      <c r="J6890">
        <v>80</v>
      </c>
      <c r="K6890">
        <v>8</v>
      </c>
      <c r="L6890">
        <v>2</v>
      </c>
      <c r="M6890">
        <v>0.1</v>
      </c>
      <c r="N6890" s="2">
        <v>1604.78</v>
      </c>
      <c r="O6890" s="2">
        <v>3343.3</v>
      </c>
      <c r="P6890" s="2">
        <f>(Table1[[#This Row],[Unit Price]]-Table1[[#This Row],[Discount Applied]])*Table1[[#This Row],[Order Quantity]]</f>
        <v>6686.4000000000005</v>
      </c>
      <c r="Q6890">
        <f>Table1[[#This Row],[Revenue]]-(Table1[[#This Row],[Unit Cost]]*Table1[[#This Row],[Order Quantity]])</f>
        <v>3476.8400000000006</v>
      </c>
    </row>
    <row r="6891" spans="1:17" x14ac:dyDescent="0.25">
      <c r="A6891" t="s">
        <v>6916</v>
      </c>
      <c r="B6891" t="s">
        <v>18</v>
      </c>
      <c r="C6891" t="s">
        <v>19</v>
      </c>
      <c r="D6891" s="1">
        <v>44000</v>
      </c>
      <c r="E6891" s="1">
        <v>44099</v>
      </c>
      <c r="F6891" s="1">
        <v>44119</v>
      </c>
      <c r="G6891" s="1">
        <v>44127</v>
      </c>
      <c r="H6891">
        <v>3</v>
      </c>
      <c r="I6891">
        <v>18</v>
      </c>
      <c r="J6891">
        <v>156</v>
      </c>
      <c r="K6891">
        <v>25</v>
      </c>
      <c r="L6891">
        <v>6</v>
      </c>
      <c r="M6891">
        <v>0.4</v>
      </c>
      <c r="N6891">
        <v>755.09</v>
      </c>
      <c r="O6891" s="2">
        <v>1078.7</v>
      </c>
      <c r="P6891" s="2">
        <f>(Table1[[#This Row],[Unit Price]]-Table1[[#This Row],[Discount Applied]])*Table1[[#This Row],[Order Quantity]]</f>
        <v>6469.7999999999993</v>
      </c>
      <c r="Q6891">
        <f>Table1[[#This Row],[Revenue]]-(Table1[[#This Row],[Unit Cost]]*Table1[[#This Row],[Order Quantity]])</f>
        <v>1939.2599999999993</v>
      </c>
    </row>
    <row r="6892" spans="1:17" x14ac:dyDescent="0.25">
      <c r="A6892" t="s">
        <v>6917</v>
      </c>
      <c r="B6892" t="s">
        <v>21</v>
      </c>
      <c r="C6892" t="s">
        <v>26</v>
      </c>
      <c r="D6892" s="1">
        <v>44000</v>
      </c>
      <c r="E6892" s="1">
        <v>44099</v>
      </c>
      <c r="F6892" s="1">
        <v>44145</v>
      </c>
      <c r="G6892" s="1">
        <v>44119</v>
      </c>
      <c r="H6892">
        <v>17</v>
      </c>
      <c r="I6892">
        <v>50</v>
      </c>
      <c r="J6892">
        <v>207</v>
      </c>
      <c r="K6892">
        <v>22</v>
      </c>
      <c r="L6892">
        <v>6</v>
      </c>
      <c r="M6892">
        <v>0.05</v>
      </c>
      <c r="N6892">
        <v>211.72</v>
      </c>
      <c r="O6892">
        <v>268</v>
      </c>
      <c r="P6892" s="2">
        <f>(Table1[[#This Row],[Unit Price]]-Table1[[#This Row],[Discount Applied]])*Table1[[#This Row],[Order Quantity]]</f>
        <v>1607.6999999999998</v>
      </c>
      <c r="Q6892">
        <f>Table1[[#This Row],[Revenue]]-(Table1[[#This Row],[Unit Cost]]*Table1[[#This Row],[Order Quantity]])</f>
        <v>337.37999999999988</v>
      </c>
    </row>
    <row r="6893" spans="1:17" x14ac:dyDescent="0.25">
      <c r="A6893" t="s">
        <v>6918</v>
      </c>
      <c r="B6893" t="s">
        <v>18</v>
      </c>
      <c r="C6893" t="s">
        <v>26</v>
      </c>
      <c r="D6893" s="1">
        <v>44000</v>
      </c>
      <c r="E6893" s="1">
        <v>44099</v>
      </c>
      <c r="F6893" s="1">
        <v>44103</v>
      </c>
      <c r="G6893" s="1">
        <v>44022</v>
      </c>
      <c r="H6893">
        <v>7</v>
      </c>
      <c r="I6893">
        <v>44</v>
      </c>
      <c r="J6893">
        <v>209</v>
      </c>
      <c r="K6893">
        <v>23</v>
      </c>
      <c r="L6893">
        <v>7</v>
      </c>
      <c r="M6893">
        <v>0.15</v>
      </c>
      <c r="N6893">
        <v>452.25</v>
      </c>
      <c r="O6893">
        <v>837.5</v>
      </c>
      <c r="P6893" s="2">
        <f>(Table1[[#This Row],[Unit Price]]-Table1[[#This Row],[Discount Applied]])*Table1[[#This Row],[Order Quantity]]</f>
        <v>5861.45</v>
      </c>
      <c r="Q6893">
        <f>Table1[[#This Row],[Revenue]]-(Table1[[#This Row],[Unit Cost]]*Table1[[#This Row],[Order Quantity]])</f>
        <v>2695.7</v>
      </c>
    </row>
    <row r="6894" spans="1:17" x14ac:dyDescent="0.25">
      <c r="A6894" t="s">
        <v>6919</v>
      </c>
      <c r="B6894" t="s">
        <v>21</v>
      </c>
      <c r="C6894" t="s">
        <v>43</v>
      </c>
      <c r="D6894" s="1">
        <v>44000</v>
      </c>
      <c r="E6894" s="1">
        <v>44099</v>
      </c>
      <c r="F6894" s="1">
        <v>44124</v>
      </c>
      <c r="G6894" s="1">
        <v>44129</v>
      </c>
      <c r="H6894">
        <v>17</v>
      </c>
      <c r="I6894">
        <v>8</v>
      </c>
      <c r="J6894">
        <v>85</v>
      </c>
      <c r="K6894">
        <v>6</v>
      </c>
      <c r="L6894">
        <v>7</v>
      </c>
      <c r="M6894">
        <v>0.05</v>
      </c>
      <c r="N6894" s="2">
        <v>1623.48</v>
      </c>
      <c r="O6894" s="2">
        <v>3959.7</v>
      </c>
      <c r="P6894" s="2">
        <f>(Table1[[#This Row],[Unit Price]]-Table1[[#This Row],[Discount Applied]])*Table1[[#This Row],[Order Quantity]]</f>
        <v>27717.549999999996</v>
      </c>
      <c r="Q6894">
        <f>Table1[[#This Row],[Revenue]]-(Table1[[#This Row],[Unit Cost]]*Table1[[#This Row],[Order Quantity]])</f>
        <v>16353.189999999995</v>
      </c>
    </row>
    <row r="6895" spans="1:17" x14ac:dyDescent="0.25">
      <c r="A6895" t="s">
        <v>6920</v>
      </c>
      <c r="B6895" t="s">
        <v>21</v>
      </c>
      <c r="C6895" t="s">
        <v>19</v>
      </c>
      <c r="D6895" s="1">
        <v>44000</v>
      </c>
      <c r="E6895" s="1">
        <v>44099</v>
      </c>
      <c r="F6895" s="1">
        <v>43871</v>
      </c>
      <c r="G6895" s="1">
        <v>44053</v>
      </c>
      <c r="H6895">
        <v>20</v>
      </c>
      <c r="I6895">
        <v>8</v>
      </c>
      <c r="J6895">
        <v>139</v>
      </c>
      <c r="K6895">
        <v>33</v>
      </c>
      <c r="L6895">
        <v>1</v>
      </c>
      <c r="M6895">
        <v>0.1</v>
      </c>
      <c r="N6895" s="2">
        <v>1440.84</v>
      </c>
      <c r="O6895" s="2">
        <v>1695.1</v>
      </c>
      <c r="P6895" s="2">
        <f>(Table1[[#This Row],[Unit Price]]-Table1[[#This Row],[Discount Applied]])*Table1[[#This Row],[Order Quantity]]</f>
        <v>1695</v>
      </c>
      <c r="Q6895">
        <f>Table1[[#This Row],[Revenue]]-(Table1[[#This Row],[Unit Cost]]*Table1[[#This Row],[Order Quantity]])</f>
        <v>254.16000000000008</v>
      </c>
    </row>
    <row r="6896" spans="1:17" x14ac:dyDescent="0.25">
      <c r="A6896" t="s">
        <v>6921</v>
      </c>
      <c r="B6896" t="s">
        <v>33</v>
      </c>
      <c r="C6896" t="s">
        <v>24</v>
      </c>
      <c r="D6896" s="1">
        <v>44000</v>
      </c>
      <c r="E6896" s="1">
        <v>44099</v>
      </c>
      <c r="F6896" s="1">
        <v>44123</v>
      </c>
      <c r="G6896" s="1">
        <v>44125</v>
      </c>
      <c r="H6896">
        <v>27</v>
      </c>
      <c r="I6896">
        <v>33</v>
      </c>
      <c r="J6896">
        <v>356</v>
      </c>
      <c r="K6896">
        <v>7</v>
      </c>
      <c r="L6896">
        <v>7</v>
      </c>
      <c r="M6896">
        <v>7.4999999999999997E-2</v>
      </c>
      <c r="N6896" s="2">
        <v>3301.76</v>
      </c>
      <c r="O6896" s="2">
        <v>5159</v>
      </c>
      <c r="P6896" s="2">
        <f>(Table1[[#This Row],[Unit Price]]-Table1[[#This Row],[Discount Applied]])*Table1[[#This Row],[Order Quantity]]</f>
        <v>36112.474999999999</v>
      </c>
      <c r="Q6896">
        <f>Table1[[#This Row],[Revenue]]-(Table1[[#This Row],[Unit Cost]]*Table1[[#This Row],[Order Quantity]])</f>
        <v>13000.154999999999</v>
      </c>
    </row>
    <row r="6897" spans="1:17" x14ac:dyDescent="0.25">
      <c r="A6897" t="s">
        <v>6922</v>
      </c>
      <c r="B6897" t="s">
        <v>33</v>
      </c>
      <c r="C6897" t="s">
        <v>34</v>
      </c>
      <c r="D6897" s="1">
        <v>44000</v>
      </c>
      <c r="E6897" s="1">
        <v>44099</v>
      </c>
      <c r="F6897" s="1">
        <v>44117</v>
      </c>
      <c r="G6897" s="1">
        <v>44119</v>
      </c>
      <c r="H6897">
        <v>28</v>
      </c>
      <c r="I6897">
        <v>46</v>
      </c>
      <c r="J6897">
        <v>292</v>
      </c>
      <c r="K6897">
        <v>8</v>
      </c>
      <c r="L6897">
        <v>6</v>
      </c>
      <c r="M6897">
        <v>0.05</v>
      </c>
      <c r="N6897" s="2">
        <v>4280.8999999999996</v>
      </c>
      <c r="O6897" s="2">
        <v>6204.2</v>
      </c>
      <c r="P6897" s="2">
        <f>(Table1[[#This Row],[Unit Price]]-Table1[[#This Row],[Discount Applied]])*Table1[[#This Row],[Order Quantity]]</f>
        <v>37224.899999999994</v>
      </c>
      <c r="Q6897">
        <f>Table1[[#This Row],[Revenue]]-(Table1[[#This Row],[Unit Cost]]*Table1[[#This Row],[Order Quantity]])</f>
        <v>11539.499999999996</v>
      </c>
    </row>
    <row r="6898" spans="1:17" x14ac:dyDescent="0.25">
      <c r="A6898" t="s">
        <v>6923</v>
      </c>
      <c r="B6898" t="s">
        <v>18</v>
      </c>
      <c r="C6898" t="s">
        <v>24</v>
      </c>
      <c r="D6898" s="1">
        <v>43377</v>
      </c>
      <c r="E6898" s="1">
        <v>43442</v>
      </c>
      <c r="F6898" s="1">
        <v>43338</v>
      </c>
      <c r="G6898" s="1">
        <v>43168</v>
      </c>
      <c r="H6898">
        <v>11</v>
      </c>
      <c r="I6898">
        <v>15</v>
      </c>
      <c r="J6898">
        <v>331</v>
      </c>
      <c r="K6898">
        <v>18</v>
      </c>
      <c r="L6898">
        <v>2</v>
      </c>
      <c r="M6898">
        <v>0.1</v>
      </c>
      <c r="N6898" s="2">
        <v>2496.42</v>
      </c>
      <c r="O6898" s="2">
        <v>3618</v>
      </c>
      <c r="P6898" s="2">
        <f>(Table1[[#This Row],[Unit Price]]-Table1[[#This Row],[Discount Applied]])*Table1[[#This Row],[Order Quantity]]</f>
        <v>7235.8</v>
      </c>
      <c r="Q6898">
        <f>Table1[[#This Row],[Revenue]]-(Table1[[#This Row],[Unit Cost]]*Table1[[#This Row],[Order Quantity]])</f>
        <v>2242.96</v>
      </c>
    </row>
    <row r="6899" spans="1:17" x14ac:dyDescent="0.25">
      <c r="A6899" t="s">
        <v>6924</v>
      </c>
      <c r="B6899" t="s">
        <v>18</v>
      </c>
      <c r="C6899" t="s">
        <v>19</v>
      </c>
      <c r="D6899" s="1">
        <v>44000</v>
      </c>
      <c r="E6899" s="1">
        <v>44099</v>
      </c>
      <c r="F6899" s="1">
        <v>44118</v>
      </c>
      <c r="G6899" s="1">
        <v>44127</v>
      </c>
      <c r="H6899">
        <v>3</v>
      </c>
      <c r="I6899">
        <v>12</v>
      </c>
      <c r="J6899">
        <v>166</v>
      </c>
      <c r="K6899">
        <v>10</v>
      </c>
      <c r="L6899">
        <v>8</v>
      </c>
      <c r="M6899">
        <v>7.4999999999999997E-2</v>
      </c>
      <c r="N6899" s="2">
        <v>1236.1500000000001</v>
      </c>
      <c r="O6899" s="2">
        <v>2472.3000000000002</v>
      </c>
      <c r="P6899" s="2">
        <f>(Table1[[#This Row],[Unit Price]]-Table1[[#This Row],[Discount Applied]])*Table1[[#This Row],[Order Quantity]]</f>
        <v>19777.800000000003</v>
      </c>
      <c r="Q6899">
        <f>Table1[[#This Row],[Revenue]]-(Table1[[#This Row],[Unit Cost]]*Table1[[#This Row],[Order Quantity]])</f>
        <v>9888.6000000000022</v>
      </c>
    </row>
    <row r="6900" spans="1:17" x14ac:dyDescent="0.25">
      <c r="A6900" t="s">
        <v>6925</v>
      </c>
      <c r="B6900" t="s">
        <v>18</v>
      </c>
      <c r="C6900" t="s">
        <v>19</v>
      </c>
      <c r="D6900" s="1">
        <v>44000</v>
      </c>
      <c r="E6900" s="1">
        <v>44099</v>
      </c>
      <c r="F6900" s="1">
        <v>44145</v>
      </c>
      <c r="G6900" s="1">
        <v>44119</v>
      </c>
      <c r="H6900">
        <v>2</v>
      </c>
      <c r="I6900">
        <v>34</v>
      </c>
      <c r="J6900">
        <v>98</v>
      </c>
      <c r="K6900">
        <v>3</v>
      </c>
      <c r="L6900">
        <v>6</v>
      </c>
      <c r="M6900">
        <v>0.2</v>
      </c>
      <c r="N6900" s="2">
        <v>1030.1300000000001</v>
      </c>
      <c r="O6900" s="2">
        <v>2512.5</v>
      </c>
      <c r="P6900" s="2">
        <f>(Table1[[#This Row],[Unit Price]]-Table1[[#This Row],[Discount Applied]])*Table1[[#This Row],[Order Quantity]]</f>
        <v>15073.800000000001</v>
      </c>
      <c r="Q6900">
        <f>Table1[[#This Row],[Revenue]]-(Table1[[#This Row],[Unit Cost]]*Table1[[#This Row],[Order Quantity]])</f>
        <v>8893.02</v>
      </c>
    </row>
    <row r="6901" spans="1:17" x14ac:dyDescent="0.25">
      <c r="A6901" t="s">
        <v>6926</v>
      </c>
      <c r="B6901" t="s">
        <v>21</v>
      </c>
      <c r="C6901" t="s">
        <v>24</v>
      </c>
      <c r="D6901" s="1">
        <v>44000</v>
      </c>
      <c r="E6901" s="1">
        <v>44099</v>
      </c>
      <c r="F6901" s="1">
        <v>44127</v>
      </c>
      <c r="G6901" s="1">
        <v>44131</v>
      </c>
      <c r="H6901">
        <v>13</v>
      </c>
      <c r="I6901">
        <v>1</v>
      </c>
      <c r="J6901">
        <v>339</v>
      </c>
      <c r="K6901">
        <v>12</v>
      </c>
      <c r="L6901">
        <v>6</v>
      </c>
      <c r="M6901">
        <v>0.05</v>
      </c>
      <c r="N6901" s="2">
        <v>2795.24</v>
      </c>
      <c r="O6901" s="2">
        <v>3993.2</v>
      </c>
      <c r="P6901" s="2">
        <f>(Table1[[#This Row],[Unit Price]]-Table1[[#This Row],[Discount Applied]])*Table1[[#This Row],[Order Quantity]]</f>
        <v>23958.899999999998</v>
      </c>
      <c r="Q6901">
        <f>Table1[[#This Row],[Revenue]]-(Table1[[#This Row],[Unit Cost]]*Table1[[#This Row],[Order Quantity]])</f>
        <v>7187.4599999999991</v>
      </c>
    </row>
    <row r="6902" spans="1:17" x14ac:dyDescent="0.25">
      <c r="A6902" t="s">
        <v>6927</v>
      </c>
      <c r="B6902" t="s">
        <v>18</v>
      </c>
      <c r="C6902" t="s">
        <v>19</v>
      </c>
      <c r="D6902" s="1">
        <v>44000</v>
      </c>
      <c r="E6902" s="1">
        <v>44100</v>
      </c>
      <c r="F6902" s="1">
        <v>44124</v>
      </c>
      <c r="G6902" s="1">
        <v>44133</v>
      </c>
      <c r="H6902">
        <v>1</v>
      </c>
      <c r="I6902">
        <v>12</v>
      </c>
      <c r="J6902">
        <v>127</v>
      </c>
      <c r="K6902">
        <v>23</v>
      </c>
      <c r="L6902">
        <v>3</v>
      </c>
      <c r="M6902">
        <v>0.05</v>
      </c>
      <c r="N6902" s="2">
        <v>4304.01</v>
      </c>
      <c r="O6902" s="2">
        <v>6237.7</v>
      </c>
      <c r="P6902" s="2">
        <f>(Table1[[#This Row],[Unit Price]]-Table1[[#This Row],[Discount Applied]])*Table1[[#This Row],[Order Quantity]]</f>
        <v>18712.949999999997</v>
      </c>
      <c r="Q6902">
        <f>Table1[[#This Row],[Revenue]]-(Table1[[#This Row],[Unit Cost]]*Table1[[#This Row],[Order Quantity]])</f>
        <v>5800.9199999999964</v>
      </c>
    </row>
    <row r="6903" spans="1:17" x14ac:dyDescent="0.25">
      <c r="A6903" t="s">
        <v>6928</v>
      </c>
      <c r="B6903" t="s">
        <v>21</v>
      </c>
      <c r="C6903" t="s">
        <v>34</v>
      </c>
      <c r="D6903" s="1">
        <v>44000</v>
      </c>
      <c r="E6903" s="1">
        <v>44100</v>
      </c>
      <c r="F6903" s="1">
        <v>44114</v>
      </c>
      <c r="G6903" s="1">
        <v>44121</v>
      </c>
      <c r="H6903">
        <v>19</v>
      </c>
      <c r="I6903">
        <v>19</v>
      </c>
      <c r="J6903">
        <v>307</v>
      </c>
      <c r="K6903">
        <v>32</v>
      </c>
      <c r="L6903">
        <v>6</v>
      </c>
      <c r="M6903">
        <v>7.4999999999999997E-2</v>
      </c>
      <c r="N6903">
        <v>505.18</v>
      </c>
      <c r="O6903">
        <v>971.5</v>
      </c>
      <c r="P6903" s="2">
        <f>(Table1[[#This Row],[Unit Price]]-Table1[[#This Row],[Discount Applied]])*Table1[[#This Row],[Order Quantity]]</f>
        <v>5828.5499999999993</v>
      </c>
      <c r="Q6903">
        <f>Table1[[#This Row],[Revenue]]-(Table1[[#This Row],[Unit Cost]]*Table1[[#This Row],[Order Quantity]])</f>
        <v>2797.4699999999993</v>
      </c>
    </row>
    <row r="6904" spans="1:17" x14ac:dyDescent="0.25">
      <c r="A6904" t="s">
        <v>6929</v>
      </c>
      <c r="B6904" t="s">
        <v>23</v>
      </c>
      <c r="C6904" t="s">
        <v>19</v>
      </c>
      <c r="D6904" s="1">
        <v>44000</v>
      </c>
      <c r="E6904" s="1">
        <v>44100</v>
      </c>
      <c r="F6904" s="1">
        <v>44119</v>
      </c>
      <c r="G6904" s="1">
        <v>44123</v>
      </c>
      <c r="H6904">
        <v>23</v>
      </c>
      <c r="I6904">
        <v>17</v>
      </c>
      <c r="J6904">
        <v>99</v>
      </c>
      <c r="K6904">
        <v>41</v>
      </c>
      <c r="L6904">
        <v>4</v>
      </c>
      <c r="M6904">
        <v>0.3</v>
      </c>
      <c r="N6904" s="2">
        <v>1089.55</v>
      </c>
      <c r="O6904" s="2">
        <v>2318.1999999999998</v>
      </c>
      <c r="P6904" s="2">
        <f>(Table1[[#This Row],[Unit Price]]-Table1[[#This Row],[Discount Applied]])*Table1[[#This Row],[Order Quantity]]</f>
        <v>9271.5999999999985</v>
      </c>
      <c r="Q6904">
        <f>Table1[[#This Row],[Revenue]]-(Table1[[#This Row],[Unit Cost]]*Table1[[#This Row],[Order Quantity]])</f>
        <v>4913.3999999999987</v>
      </c>
    </row>
    <row r="6905" spans="1:17" x14ac:dyDescent="0.25">
      <c r="A6905" t="s">
        <v>6930</v>
      </c>
      <c r="B6905" t="s">
        <v>18</v>
      </c>
      <c r="C6905" t="s">
        <v>26</v>
      </c>
      <c r="D6905" s="1">
        <v>44000</v>
      </c>
      <c r="E6905" s="1">
        <v>44100</v>
      </c>
      <c r="F6905" s="1">
        <v>44123</v>
      </c>
      <c r="G6905" s="1">
        <v>44128</v>
      </c>
      <c r="H6905">
        <v>5</v>
      </c>
      <c r="I6905">
        <v>9</v>
      </c>
      <c r="J6905">
        <v>252</v>
      </c>
      <c r="K6905">
        <v>30</v>
      </c>
      <c r="L6905">
        <v>3</v>
      </c>
      <c r="M6905">
        <v>0.2</v>
      </c>
      <c r="N6905" s="2">
        <v>1299</v>
      </c>
      <c r="O6905" s="2">
        <v>1755.4</v>
      </c>
      <c r="P6905" s="2">
        <f>(Table1[[#This Row],[Unit Price]]-Table1[[#This Row],[Discount Applied]])*Table1[[#This Row],[Order Quantity]]</f>
        <v>5265.6</v>
      </c>
      <c r="Q6905">
        <f>Table1[[#This Row],[Revenue]]-(Table1[[#This Row],[Unit Cost]]*Table1[[#This Row],[Order Quantity]])</f>
        <v>1368.6000000000004</v>
      </c>
    </row>
    <row r="6906" spans="1:17" x14ac:dyDescent="0.25">
      <c r="A6906" t="s">
        <v>6931</v>
      </c>
      <c r="B6906" t="s">
        <v>33</v>
      </c>
      <c r="C6906" t="s">
        <v>24</v>
      </c>
      <c r="D6906" s="1">
        <v>44000</v>
      </c>
      <c r="E6906" s="1">
        <v>44100</v>
      </c>
      <c r="F6906" s="1">
        <v>44123</v>
      </c>
      <c r="G6906" s="1">
        <v>44132</v>
      </c>
      <c r="H6906">
        <v>27</v>
      </c>
      <c r="I6906">
        <v>30</v>
      </c>
      <c r="J6906">
        <v>360</v>
      </c>
      <c r="K6906">
        <v>8</v>
      </c>
      <c r="L6906">
        <v>4</v>
      </c>
      <c r="M6906">
        <v>0.15</v>
      </c>
      <c r="N6906" s="2">
        <v>1498.66</v>
      </c>
      <c r="O6906" s="2">
        <v>3122.2</v>
      </c>
      <c r="P6906" s="2">
        <f>(Table1[[#This Row],[Unit Price]]-Table1[[#This Row],[Discount Applied]])*Table1[[#This Row],[Order Quantity]]</f>
        <v>12488.199999999999</v>
      </c>
      <c r="Q6906">
        <f>Table1[[#This Row],[Revenue]]-(Table1[[#This Row],[Unit Cost]]*Table1[[#This Row],[Order Quantity]])</f>
        <v>6493.5599999999986</v>
      </c>
    </row>
    <row r="6907" spans="1:17" x14ac:dyDescent="0.25">
      <c r="A6907" t="s">
        <v>6932</v>
      </c>
      <c r="B6907" t="s">
        <v>23</v>
      </c>
      <c r="C6907" t="s">
        <v>19</v>
      </c>
      <c r="D6907" s="1">
        <v>44000</v>
      </c>
      <c r="E6907" s="1">
        <v>44101</v>
      </c>
      <c r="F6907" s="1">
        <v>44124</v>
      </c>
      <c r="G6907" s="1">
        <v>44129</v>
      </c>
      <c r="H6907">
        <v>24</v>
      </c>
      <c r="I6907">
        <v>4</v>
      </c>
      <c r="J6907">
        <v>147</v>
      </c>
      <c r="K6907">
        <v>10</v>
      </c>
      <c r="L6907">
        <v>3</v>
      </c>
      <c r="M6907">
        <v>0.05</v>
      </c>
      <c r="N6907" s="2">
        <v>2452.1999999999998</v>
      </c>
      <c r="O6907" s="2">
        <v>4020</v>
      </c>
      <c r="P6907" s="2">
        <f>(Table1[[#This Row],[Unit Price]]-Table1[[#This Row],[Discount Applied]])*Table1[[#This Row],[Order Quantity]]</f>
        <v>12059.849999999999</v>
      </c>
      <c r="Q6907">
        <f>Table1[[#This Row],[Revenue]]-(Table1[[#This Row],[Unit Cost]]*Table1[[#This Row],[Order Quantity]])</f>
        <v>4703.2499999999991</v>
      </c>
    </row>
    <row r="6908" spans="1:17" x14ac:dyDescent="0.25">
      <c r="A6908" t="s">
        <v>6933</v>
      </c>
      <c r="B6908" t="s">
        <v>21</v>
      </c>
      <c r="C6908" t="s">
        <v>19</v>
      </c>
      <c r="D6908" s="1">
        <v>44000</v>
      </c>
      <c r="E6908" s="1">
        <v>44101</v>
      </c>
      <c r="F6908" s="1">
        <v>43871</v>
      </c>
      <c r="G6908" s="1">
        <v>44175</v>
      </c>
      <c r="H6908">
        <v>14</v>
      </c>
      <c r="I6908">
        <v>4</v>
      </c>
      <c r="J6908">
        <v>153</v>
      </c>
      <c r="K6908">
        <v>32</v>
      </c>
      <c r="L6908">
        <v>7</v>
      </c>
      <c r="M6908">
        <v>0.05</v>
      </c>
      <c r="N6908">
        <v>104.52</v>
      </c>
      <c r="O6908">
        <v>201</v>
      </c>
      <c r="P6908" s="2">
        <f>(Table1[[#This Row],[Unit Price]]-Table1[[#This Row],[Discount Applied]])*Table1[[#This Row],[Order Quantity]]</f>
        <v>1406.6499999999999</v>
      </c>
      <c r="Q6908">
        <f>Table1[[#This Row],[Revenue]]-(Table1[[#This Row],[Unit Cost]]*Table1[[#This Row],[Order Quantity]])</f>
        <v>675.00999999999988</v>
      </c>
    </row>
    <row r="6909" spans="1:17" x14ac:dyDescent="0.25">
      <c r="A6909" t="s">
        <v>6934</v>
      </c>
      <c r="B6909" t="s">
        <v>21</v>
      </c>
      <c r="C6909" t="s">
        <v>19</v>
      </c>
      <c r="D6909" s="1">
        <v>43377</v>
      </c>
      <c r="E6909" s="1">
        <v>43442</v>
      </c>
      <c r="F6909" s="1">
        <v>43335</v>
      </c>
      <c r="G6909" s="1">
        <v>43341</v>
      </c>
      <c r="H6909">
        <v>17</v>
      </c>
      <c r="I6909">
        <v>21</v>
      </c>
      <c r="J6909">
        <v>125</v>
      </c>
      <c r="K6909">
        <v>30</v>
      </c>
      <c r="L6909">
        <v>7</v>
      </c>
      <c r="M6909">
        <v>7.4999999999999997E-2</v>
      </c>
      <c r="N6909" s="2">
        <v>1500.8</v>
      </c>
      <c r="O6909" s="2">
        <v>1876</v>
      </c>
      <c r="P6909" s="2">
        <f>(Table1[[#This Row],[Unit Price]]-Table1[[#This Row],[Discount Applied]])*Table1[[#This Row],[Order Quantity]]</f>
        <v>13131.475</v>
      </c>
      <c r="Q6909">
        <f>Table1[[#This Row],[Revenue]]-(Table1[[#This Row],[Unit Cost]]*Table1[[#This Row],[Order Quantity]])</f>
        <v>2625.875</v>
      </c>
    </row>
    <row r="6910" spans="1:17" x14ac:dyDescent="0.25">
      <c r="A6910" t="s">
        <v>6935</v>
      </c>
      <c r="B6910" t="s">
        <v>23</v>
      </c>
      <c r="C6910" t="s">
        <v>24</v>
      </c>
      <c r="D6910" s="1">
        <v>44000</v>
      </c>
      <c r="E6910" s="1">
        <v>44101</v>
      </c>
      <c r="F6910" s="1">
        <v>44175</v>
      </c>
      <c r="G6910" s="1">
        <v>44120</v>
      </c>
      <c r="H6910">
        <v>24</v>
      </c>
      <c r="I6910">
        <v>30</v>
      </c>
      <c r="J6910">
        <v>364</v>
      </c>
      <c r="K6910">
        <v>5</v>
      </c>
      <c r="L6910">
        <v>5</v>
      </c>
      <c r="M6910">
        <v>7.4999999999999997E-2</v>
      </c>
      <c r="N6910" s="2">
        <v>1779.12</v>
      </c>
      <c r="O6910" s="2">
        <v>2505.8000000000002</v>
      </c>
      <c r="P6910" s="2">
        <f>(Table1[[#This Row],[Unit Price]]-Table1[[#This Row],[Discount Applied]])*Table1[[#This Row],[Order Quantity]]</f>
        <v>12528.625000000002</v>
      </c>
      <c r="Q6910">
        <f>Table1[[#This Row],[Revenue]]-(Table1[[#This Row],[Unit Cost]]*Table1[[#This Row],[Order Quantity]])</f>
        <v>3633.0250000000033</v>
      </c>
    </row>
    <row r="6911" spans="1:17" x14ac:dyDescent="0.25">
      <c r="A6911" t="s">
        <v>6936</v>
      </c>
      <c r="B6911" t="s">
        <v>18</v>
      </c>
      <c r="C6911" t="s">
        <v>29</v>
      </c>
      <c r="D6911" s="1">
        <v>44000</v>
      </c>
      <c r="E6911" s="1">
        <v>44101</v>
      </c>
      <c r="F6911" s="1">
        <v>44119</v>
      </c>
      <c r="G6911" s="1">
        <v>44120</v>
      </c>
      <c r="H6911">
        <v>11</v>
      </c>
      <c r="I6911">
        <v>31</v>
      </c>
      <c r="J6911">
        <v>28</v>
      </c>
      <c r="K6911">
        <v>11</v>
      </c>
      <c r="L6911">
        <v>2</v>
      </c>
      <c r="M6911">
        <v>0.3</v>
      </c>
      <c r="N6911" s="2">
        <v>3144.04</v>
      </c>
      <c r="O6911" s="2">
        <v>3979.8</v>
      </c>
      <c r="P6911" s="2">
        <f>(Table1[[#This Row],[Unit Price]]-Table1[[#This Row],[Discount Applied]])*Table1[[#This Row],[Order Quantity]]</f>
        <v>7959</v>
      </c>
      <c r="Q6911">
        <f>Table1[[#This Row],[Revenue]]-(Table1[[#This Row],[Unit Cost]]*Table1[[#This Row],[Order Quantity]])</f>
        <v>1670.92</v>
      </c>
    </row>
    <row r="6912" spans="1:17" x14ac:dyDescent="0.25">
      <c r="A6912" t="s">
        <v>6937</v>
      </c>
      <c r="B6912" t="s">
        <v>21</v>
      </c>
      <c r="C6912" t="s">
        <v>19</v>
      </c>
      <c r="D6912" s="1">
        <v>44000</v>
      </c>
      <c r="E6912" s="1">
        <v>44101</v>
      </c>
      <c r="F6912" s="1">
        <v>44022</v>
      </c>
      <c r="G6912" s="1">
        <v>44119</v>
      </c>
      <c r="H6912">
        <v>14</v>
      </c>
      <c r="I6912">
        <v>17</v>
      </c>
      <c r="J6912">
        <v>126</v>
      </c>
      <c r="K6912">
        <v>45</v>
      </c>
      <c r="L6912">
        <v>8</v>
      </c>
      <c r="M6912">
        <v>0.05</v>
      </c>
      <c r="N6912" s="2">
        <v>2048.59</v>
      </c>
      <c r="O6912" s="2">
        <v>3939.6</v>
      </c>
      <c r="P6912" s="2">
        <f>(Table1[[#This Row],[Unit Price]]-Table1[[#This Row],[Discount Applied]])*Table1[[#This Row],[Order Quantity]]</f>
        <v>31516.399999999998</v>
      </c>
      <c r="Q6912">
        <f>Table1[[#This Row],[Revenue]]-(Table1[[#This Row],[Unit Cost]]*Table1[[#This Row],[Order Quantity]])</f>
        <v>15127.679999999997</v>
      </c>
    </row>
    <row r="6913" spans="1:17" x14ac:dyDescent="0.25">
      <c r="A6913" t="s">
        <v>6938</v>
      </c>
      <c r="B6913" t="s">
        <v>23</v>
      </c>
      <c r="C6913" t="s">
        <v>29</v>
      </c>
      <c r="D6913" s="1">
        <v>44000</v>
      </c>
      <c r="E6913" s="1">
        <v>44101</v>
      </c>
      <c r="F6913" s="1">
        <v>44175</v>
      </c>
      <c r="G6913" s="1">
        <v>44126</v>
      </c>
      <c r="H6913">
        <v>24</v>
      </c>
      <c r="I6913">
        <v>30</v>
      </c>
      <c r="J6913">
        <v>58</v>
      </c>
      <c r="K6913">
        <v>47</v>
      </c>
      <c r="L6913">
        <v>6</v>
      </c>
      <c r="M6913">
        <v>0.1</v>
      </c>
      <c r="N6913" s="2">
        <v>2880.6</v>
      </c>
      <c r="O6913" s="2">
        <v>3892.7</v>
      </c>
      <c r="P6913" s="2">
        <f>(Table1[[#This Row],[Unit Price]]-Table1[[#This Row],[Discount Applied]])*Table1[[#This Row],[Order Quantity]]</f>
        <v>23355.599999999999</v>
      </c>
      <c r="Q6913">
        <f>Table1[[#This Row],[Revenue]]-(Table1[[#This Row],[Unit Cost]]*Table1[[#This Row],[Order Quantity]])</f>
        <v>6072</v>
      </c>
    </row>
    <row r="6914" spans="1:17" x14ac:dyDescent="0.25">
      <c r="A6914" t="s">
        <v>6939</v>
      </c>
      <c r="B6914" t="s">
        <v>33</v>
      </c>
      <c r="C6914" t="s">
        <v>19</v>
      </c>
      <c r="D6914" s="1">
        <v>44000</v>
      </c>
      <c r="E6914" s="1">
        <v>44101</v>
      </c>
      <c r="F6914" s="1">
        <v>44123</v>
      </c>
      <c r="G6914" s="1">
        <v>44126</v>
      </c>
      <c r="H6914">
        <v>27</v>
      </c>
      <c r="I6914">
        <v>28</v>
      </c>
      <c r="J6914">
        <v>110</v>
      </c>
      <c r="K6914">
        <v>38</v>
      </c>
      <c r="L6914">
        <v>2</v>
      </c>
      <c r="M6914">
        <v>0.1</v>
      </c>
      <c r="N6914">
        <v>898.87</v>
      </c>
      <c r="O6914" s="2">
        <v>1152.4000000000001</v>
      </c>
      <c r="P6914" s="2">
        <f>(Table1[[#This Row],[Unit Price]]-Table1[[#This Row],[Discount Applied]])*Table1[[#This Row],[Order Quantity]]</f>
        <v>2304.6000000000004</v>
      </c>
      <c r="Q6914">
        <f>Table1[[#This Row],[Revenue]]-(Table1[[#This Row],[Unit Cost]]*Table1[[#This Row],[Order Quantity]])</f>
        <v>506.86000000000035</v>
      </c>
    </row>
    <row r="6915" spans="1:17" x14ac:dyDescent="0.25">
      <c r="A6915" t="s">
        <v>6940</v>
      </c>
      <c r="B6915" t="s">
        <v>21</v>
      </c>
      <c r="C6915" t="s">
        <v>34</v>
      </c>
      <c r="D6915" s="1">
        <v>44000</v>
      </c>
      <c r="E6915" s="1">
        <v>44101</v>
      </c>
      <c r="F6915" s="1">
        <v>43961</v>
      </c>
      <c r="G6915" s="1">
        <v>44118</v>
      </c>
      <c r="H6915">
        <v>17</v>
      </c>
      <c r="I6915">
        <v>31</v>
      </c>
      <c r="J6915">
        <v>295</v>
      </c>
      <c r="K6915">
        <v>22</v>
      </c>
      <c r="L6915">
        <v>6</v>
      </c>
      <c r="M6915">
        <v>7.4999999999999997E-2</v>
      </c>
      <c r="N6915">
        <v>949.73</v>
      </c>
      <c r="O6915" s="2">
        <v>1172.5</v>
      </c>
      <c r="P6915" s="2">
        <f>(Table1[[#This Row],[Unit Price]]-Table1[[#This Row],[Discount Applied]])*Table1[[#This Row],[Order Quantity]]</f>
        <v>7034.5499999999993</v>
      </c>
      <c r="Q6915">
        <f>Table1[[#This Row],[Revenue]]-(Table1[[#This Row],[Unit Cost]]*Table1[[#This Row],[Order Quantity]])</f>
        <v>1336.1699999999992</v>
      </c>
    </row>
    <row r="6916" spans="1:17" x14ac:dyDescent="0.25">
      <c r="A6916" t="s">
        <v>6941</v>
      </c>
      <c r="B6916" t="s">
        <v>18</v>
      </c>
      <c r="C6916" t="s">
        <v>19</v>
      </c>
      <c r="D6916" s="1">
        <v>44000</v>
      </c>
      <c r="E6916" s="1">
        <v>44101</v>
      </c>
      <c r="F6916" s="1">
        <v>44129</v>
      </c>
      <c r="G6916" s="1">
        <v>43841</v>
      </c>
      <c r="H6916">
        <v>10</v>
      </c>
      <c r="I6916">
        <v>1</v>
      </c>
      <c r="J6916">
        <v>167</v>
      </c>
      <c r="K6916">
        <v>22</v>
      </c>
      <c r="L6916">
        <v>5</v>
      </c>
      <c r="M6916">
        <v>7.4999999999999997E-2</v>
      </c>
      <c r="N6916">
        <v>830.8</v>
      </c>
      <c r="O6916" s="2">
        <v>1038.5</v>
      </c>
      <c r="P6916" s="2">
        <f>(Table1[[#This Row],[Unit Price]]-Table1[[#This Row],[Discount Applied]])*Table1[[#This Row],[Order Quantity]]</f>
        <v>5192.125</v>
      </c>
      <c r="Q6916">
        <f>Table1[[#This Row],[Revenue]]-(Table1[[#This Row],[Unit Cost]]*Table1[[#This Row],[Order Quantity]])</f>
        <v>1038.125</v>
      </c>
    </row>
    <row r="6917" spans="1:17" x14ac:dyDescent="0.25">
      <c r="A6917" t="s">
        <v>6942</v>
      </c>
      <c r="B6917" t="s">
        <v>18</v>
      </c>
      <c r="C6917" t="s">
        <v>43</v>
      </c>
      <c r="D6917" s="1">
        <v>44000</v>
      </c>
      <c r="E6917" s="1">
        <v>44101</v>
      </c>
      <c r="F6917" s="1">
        <v>43840</v>
      </c>
      <c r="G6917" s="1">
        <v>44084</v>
      </c>
      <c r="H6917">
        <v>2</v>
      </c>
      <c r="I6917">
        <v>37</v>
      </c>
      <c r="J6917">
        <v>71</v>
      </c>
      <c r="K6917">
        <v>43</v>
      </c>
      <c r="L6917">
        <v>4</v>
      </c>
      <c r="M6917">
        <v>7.4999999999999997E-2</v>
      </c>
      <c r="N6917">
        <v>820.28</v>
      </c>
      <c r="O6917" s="2">
        <v>1065.3</v>
      </c>
      <c r="P6917" s="2">
        <f>(Table1[[#This Row],[Unit Price]]-Table1[[#This Row],[Discount Applied]])*Table1[[#This Row],[Order Quantity]]</f>
        <v>4260.8999999999996</v>
      </c>
      <c r="Q6917">
        <f>Table1[[#This Row],[Revenue]]-(Table1[[#This Row],[Unit Cost]]*Table1[[#This Row],[Order Quantity]])</f>
        <v>979.77999999999975</v>
      </c>
    </row>
    <row r="6918" spans="1:17" x14ac:dyDescent="0.25">
      <c r="A6918" t="s">
        <v>6943</v>
      </c>
      <c r="B6918" t="s">
        <v>18</v>
      </c>
      <c r="C6918" t="s">
        <v>19</v>
      </c>
      <c r="D6918" s="1">
        <v>44000</v>
      </c>
      <c r="E6918" s="1">
        <v>44102</v>
      </c>
      <c r="F6918" s="1">
        <v>44122</v>
      </c>
      <c r="G6918" s="1">
        <v>44132</v>
      </c>
      <c r="H6918">
        <v>5</v>
      </c>
      <c r="I6918">
        <v>35</v>
      </c>
      <c r="J6918">
        <v>118</v>
      </c>
      <c r="K6918">
        <v>46</v>
      </c>
      <c r="L6918">
        <v>2</v>
      </c>
      <c r="M6918">
        <v>7.4999999999999997E-2</v>
      </c>
      <c r="N6918">
        <v>893.78</v>
      </c>
      <c r="O6918" s="2">
        <v>1943</v>
      </c>
      <c r="P6918" s="2">
        <f>(Table1[[#This Row],[Unit Price]]-Table1[[#This Row],[Discount Applied]])*Table1[[#This Row],[Order Quantity]]</f>
        <v>3885.85</v>
      </c>
      <c r="Q6918">
        <f>Table1[[#This Row],[Revenue]]-(Table1[[#This Row],[Unit Cost]]*Table1[[#This Row],[Order Quantity]])</f>
        <v>2098.29</v>
      </c>
    </row>
    <row r="6919" spans="1:17" x14ac:dyDescent="0.25">
      <c r="A6919" t="s">
        <v>6944</v>
      </c>
      <c r="B6919" t="s">
        <v>21</v>
      </c>
      <c r="C6919" t="s">
        <v>26</v>
      </c>
      <c r="D6919" s="1">
        <v>44000</v>
      </c>
      <c r="E6919" s="1">
        <v>44102</v>
      </c>
      <c r="F6919" s="1">
        <v>44125</v>
      </c>
      <c r="G6919" s="1">
        <v>44133</v>
      </c>
      <c r="H6919">
        <v>17</v>
      </c>
      <c r="I6919">
        <v>33</v>
      </c>
      <c r="J6919">
        <v>219</v>
      </c>
      <c r="K6919">
        <v>23</v>
      </c>
      <c r="L6919">
        <v>2</v>
      </c>
      <c r="M6919">
        <v>0.05</v>
      </c>
      <c r="N6919" s="2">
        <v>2989.88</v>
      </c>
      <c r="O6919" s="2">
        <v>3986.5</v>
      </c>
      <c r="P6919" s="2">
        <f>(Table1[[#This Row],[Unit Price]]-Table1[[#This Row],[Discount Applied]])*Table1[[#This Row],[Order Quantity]]</f>
        <v>7972.9</v>
      </c>
      <c r="Q6919">
        <f>Table1[[#This Row],[Revenue]]-(Table1[[#This Row],[Unit Cost]]*Table1[[#This Row],[Order Quantity]])</f>
        <v>1993.1399999999994</v>
      </c>
    </row>
    <row r="6920" spans="1:17" x14ac:dyDescent="0.25">
      <c r="A6920" t="s">
        <v>6945</v>
      </c>
      <c r="B6920" t="s">
        <v>18</v>
      </c>
      <c r="C6920" t="s">
        <v>29</v>
      </c>
      <c r="D6920" s="1">
        <v>43377</v>
      </c>
      <c r="E6920" s="1">
        <v>43442</v>
      </c>
      <c r="F6920" s="1">
        <v>43341</v>
      </c>
      <c r="G6920" s="1">
        <v>43342</v>
      </c>
      <c r="H6920">
        <v>5</v>
      </c>
      <c r="I6920">
        <v>18</v>
      </c>
      <c r="J6920">
        <v>44</v>
      </c>
      <c r="K6920">
        <v>15</v>
      </c>
      <c r="L6920">
        <v>1</v>
      </c>
      <c r="M6920">
        <v>0.1</v>
      </c>
      <c r="N6920">
        <v>201.13</v>
      </c>
      <c r="O6920">
        <v>254.6</v>
      </c>
      <c r="P6920" s="2">
        <f>(Table1[[#This Row],[Unit Price]]-Table1[[#This Row],[Discount Applied]])*Table1[[#This Row],[Order Quantity]]</f>
        <v>254.5</v>
      </c>
      <c r="Q6920">
        <f>Table1[[#This Row],[Revenue]]-(Table1[[#This Row],[Unit Cost]]*Table1[[#This Row],[Order Quantity]])</f>
        <v>53.370000000000005</v>
      </c>
    </row>
    <row r="6921" spans="1:17" x14ac:dyDescent="0.25">
      <c r="A6921" t="s">
        <v>6946</v>
      </c>
      <c r="B6921" t="s">
        <v>33</v>
      </c>
      <c r="C6921" t="s">
        <v>34</v>
      </c>
      <c r="D6921" s="1">
        <v>44000</v>
      </c>
      <c r="E6921" s="1">
        <v>44102</v>
      </c>
      <c r="F6921" s="1">
        <v>44053</v>
      </c>
      <c r="G6921" s="1">
        <v>44114</v>
      </c>
      <c r="H6921">
        <v>27</v>
      </c>
      <c r="I6921">
        <v>37</v>
      </c>
      <c r="J6921">
        <v>274</v>
      </c>
      <c r="K6921">
        <v>5</v>
      </c>
      <c r="L6921">
        <v>8</v>
      </c>
      <c r="M6921">
        <v>7.4999999999999997E-2</v>
      </c>
      <c r="N6921" s="2">
        <v>2670.89</v>
      </c>
      <c r="O6921" s="2">
        <v>6070.2</v>
      </c>
      <c r="P6921" s="2">
        <f>(Table1[[#This Row],[Unit Price]]-Table1[[#This Row],[Discount Applied]])*Table1[[#This Row],[Order Quantity]]</f>
        <v>48561</v>
      </c>
      <c r="Q6921">
        <f>Table1[[#This Row],[Revenue]]-(Table1[[#This Row],[Unit Cost]]*Table1[[#This Row],[Order Quantity]])</f>
        <v>27193.88</v>
      </c>
    </row>
    <row r="6922" spans="1:17" x14ac:dyDescent="0.25">
      <c r="A6922" t="s">
        <v>6947</v>
      </c>
      <c r="B6922" t="s">
        <v>23</v>
      </c>
      <c r="C6922" t="s">
        <v>26</v>
      </c>
      <c r="D6922" s="1">
        <v>44000</v>
      </c>
      <c r="E6922" s="1">
        <v>44102</v>
      </c>
      <c r="F6922" s="1">
        <v>43961</v>
      </c>
      <c r="G6922" s="1">
        <v>44114</v>
      </c>
      <c r="H6922">
        <v>22</v>
      </c>
      <c r="I6922">
        <v>16</v>
      </c>
      <c r="J6922">
        <v>204</v>
      </c>
      <c r="K6922">
        <v>9</v>
      </c>
      <c r="L6922">
        <v>3</v>
      </c>
      <c r="M6922">
        <v>0.05</v>
      </c>
      <c r="N6922">
        <v>177.95</v>
      </c>
      <c r="O6922">
        <v>214.4</v>
      </c>
      <c r="P6922" s="2">
        <f>(Table1[[#This Row],[Unit Price]]-Table1[[#This Row],[Discount Applied]])*Table1[[#This Row],[Order Quantity]]</f>
        <v>643.04999999999995</v>
      </c>
      <c r="Q6922">
        <f>Table1[[#This Row],[Revenue]]-(Table1[[#This Row],[Unit Cost]]*Table1[[#This Row],[Order Quantity]])</f>
        <v>109.20000000000005</v>
      </c>
    </row>
    <row r="6923" spans="1:17" x14ac:dyDescent="0.25">
      <c r="A6923" t="s">
        <v>6948</v>
      </c>
      <c r="B6923" t="s">
        <v>21</v>
      </c>
      <c r="C6923" t="s">
        <v>34</v>
      </c>
      <c r="D6923" s="1">
        <v>44000</v>
      </c>
      <c r="E6923" s="1">
        <v>44102</v>
      </c>
      <c r="F6923" s="1">
        <v>44124</v>
      </c>
      <c r="G6923" s="1">
        <v>44129</v>
      </c>
      <c r="H6923">
        <v>20</v>
      </c>
      <c r="I6923">
        <v>50</v>
      </c>
      <c r="J6923">
        <v>286</v>
      </c>
      <c r="K6923">
        <v>42</v>
      </c>
      <c r="L6923">
        <v>7</v>
      </c>
      <c r="M6923">
        <v>0.05</v>
      </c>
      <c r="N6923">
        <v>778.54</v>
      </c>
      <c r="O6923" s="2">
        <v>1112.2</v>
      </c>
      <c r="P6923" s="2">
        <f>(Table1[[#This Row],[Unit Price]]-Table1[[#This Row],[Discount Applied]])*Table1[[#This Row],[Order Quantity]]</f>
        <v>7785.0500000000011</v>
      </c>
      <c r="Q6923">
        <f>Table1[[#This Row],[Revenue]]-(Table1[[#This Row],[Unit Cost]]*Table1[[#This Row],[Order Quantity]])</f>
        <v>2335.2700000000013</v>
      </c>
    </row>
    <row r="6924" spans="1:17" x14ac:dyDescent="0.25">
      <c r="A6924" t="s">
        <v>6949</v>
      </c>
      <c r="B6924" t="s">
        <v>18</v>
      </c>
      <c r="C6924" t="s">
        <v>34</v>
      </c>
      <c r="D6924" s="1">
        <v>44000</v>
      </c>
      <c r="E6924" s="1">
        <v>44102</v>
      </c>
      <c r="F6924" s="1">
        <v>43840</v>
      </c>
      <c r="G6924" s="1">
        <v>44022</v>
      </c>
      <c r="H6924">
        <v>9</v>
      </c>
      <c r="I6924">
        <v>45</v>
      </c>
      <c r="J6924">
        <v>312</v>
      </c>
      <c r="K6924">
        <v>35</v>
      </c>
      <c r="L6924">
        <v>4</v>
      </c>
      <c r="M6924">
        <v>0.05</v>
      </c>
      <c r="N6924">
        <v>723.06</v>
      </c>
      <c r="O6924" s="2">
        <v>1018.4</v>
      </c>
      <c r="P6924" s="2">
        <f>(Table1[[#This Row],[Unit Price]]-Table1[[#This Row],[Discount Applied]])*Table1[[#This Row],[Order Quantity]]</f>
        <v>4073.4</v>
      </c>
      <c r="Q6924">
        <f>Table1[[#This Row],[Revenue]]-(Table1[[#This Row],[Unit Cost]]*Table1[[#This Row],[Order Quantity]])</f>
        <v>1181.1600000000003</v>
      </c>
    </row>
    <row r="6925" spans="1:17" x14ac:dyDescent="0.25">
      <c r="A6925" t="s">
        <v>6950</v>
      </c>
      <c r="B6925" t="s">
        <v>33</v>
      </c>
      <c r="C6925" t="s">
        <v>19</v>
      </c>
      <c r="D6925" s="1">
        <v>44000</v>
      </c>
      <c r="E6925" s="1">
        <v>44102</v>
      </c>
      <c r="F6925" s="1">
        <v>43961</v>
      </c>
      <c r="G6925" s="1">
        <v>44145</v>
      </c>
      <c r="H6925">
        <v>27</v>
      </c>
      <c r="I6925">
        <v>40</v>
      </c>
      <c r="J6925">
        <v>126</v>
      </c>
      <c r="K6925">
        <v>26</v>
      </c>
      <c r="L6925">
        <v>6</v>
      </c>
      <c r="M6925">
        <v>0.05</v>
      </c>
      <c r="N6925">
        <v>94.07</v>
      </c>
      <c r="O6925">
        <v>174.2</v>
      </c>
      <c r="P6925" s="2">
        <f>(Table1[[#This Row],[Unit Price]]-Table1[[#This Row],[Discount Applied]])*Table1[[#This Row],[Order Quantity]]</f>
        <v>1044.8999999999999</v>
      </c>
      <c r="Q6925">
        <f>Table1[[#This Row],[Revenue]]-(Table1[[#This Row],[Unit Cost]]*Table1[[#This Row],[Order Quantity]])</f>
        <v>480.4799999999999</v>
      </c>
    </row>
    <row r="6926" spans="1:17" x14ac:dyDescent="0.25">
      <c r="A6926" t="s">
        <v>6951</v>
      </c>
      <c r="B6926" t="s">
        <v>18</v>
      </c>
      <c r="C6926" t="s">
        <v>24</v>
      </c>
      <c r="D6926" s="1">
        <v>44000</v>
      </c>
      <c r="E6926" s="1">
        <v>44103</v>
      </c>
      <c r="F6926" s="1">
        <v>43931</v>
      </c>
      <c r="G6926" s="1">
        <v>44084</v>
      </c>
      <c r="H6926">
        <v>11</v>
      </c>
      <c r="I6926">
        <v>48</v>
      </c>
      <c r="J6926">
        <v>341</v>
      </c>
      <c r="K6926">
        <v>23</v>
      </c>
      <c r="L6926">
        <v>2</v>
      </c>
      <c r="M6926">
        <v>7.4999999999999997E-2</v>
      </c>
      <c r="N6926">
        <v>758.78</v>
      </c>
      <c r="O6926" s="2">
        <v>1011.7</v>
      </c>
      <c r="P6926" s="2">
        <f>(Table1[[#This Row],[Unit Price]]-Table1[[#This Row],[Discount Applied]])*Table1[[#This Row],[Order Quantity]]</f>
        <v>2023.25</v>
      </c>
      <c r="Q6926">
        <f>Table1[[#This Row],[Revenue]]-(Table1[[#This Row],[Unit Cost]]*Table1[[#This Row],[Order Quantity]])</f>
        <v>505.69000000000005</v>
      </c>
    </row>
    <row r="6927" spans="1:17" x14ac:dyDescent="0.25">
      <c r="A6927" t="s">
        <v>6952</v>
      </c>
      <c r="B6927" t="s">
        <v>18</v>
      </c>
      <c r="C6927" t="s">
        <v>19</v>
      </c>
      <c r="D6927" s="1">
        <v>44000</v>
      </c>
      <c r="E6927" s="1">
        <v>44103</v>
      </c>
      <c r="F6927" s="1">
        <v>43900</v>
      </c>
      <c r="G6927" s="1">
        <v>43931</v>
      </c>
      <c r="H6927">
        <v>10</v>
      </c>
      <c r="I6927">
        <v>43</v>
      </c>
      <c r="J6927">
        <v>155</v>
      </c>
      <c r="K6927">
        <v>6</v>
      </c>
      <c r="L6927">
        <v>3</v>
      </c>
      <c r="M6927">
        <v>7.4999999999999997E-2</v>
      </c>
      <c r="N6927" s="2">
        <v>2938.02</v>
      </c>
      <c r="O6927" s="2">
        <v>6251.1</v>
      </c>
      <c r="P6927" s="2">
        <f>(Table1[[#This Row],[Unit Price]]-Table1[[#This Row],[Discount Applied]])*Table1[[#This Row],[Order Quantity]]</f>
        <v>18753.075000000001</v>
      </c>
      <c r="Q6927">
        <f>Table1[[#This Row],[Revenue]]-(Table1[[#This Row],[Unit Cost]]*Table1[[#This Row],[Order Quantity]])</f>
        <v>9939.0150000000012</v>
      </c>
    </row>
    <row r="6928" spans="1:17" x14ac:dyDescent="0.25">
      <c r="A6928" t="s">
        <v>6953</v>
      </c>
      <c r="B6928" t="s">
        <v>18</v>
      </c>
      <c r="C6928" t="s">
        <v>34</v>
      </c>
      <c r="D6928" s="1">
        <v>44000</v>
      </c>
      <c r="E6928" s="1">
        <v>44103</v>
      </c>
      <c r="F6928" s="1">
        <v>44120</v>
      </c>
      <c r="G6928" s="1">
        <v>44127</v>
      </c>
      <c r="H6928">
        <v>8</v>
      </c>
      <c r="I6928">
        <v>10</v>
      </c>
      <c r="J6928">
        <v>323</v>
      </c>
      <c r="K6928">
        <v>43</v>
      </c>
      <c r="L6928">
        <v>7</v>
      </c>
      <c r="M6928">
        <v>0.05</v>
      </c>
      <c r="N6928" s="2">
        <v>2499.9</v>
      </c>
      <c r="O6928" s="2">
        <v>3906.1</v>
      </c>
      <c r="P6928" s="2">
        <f>(Table1[[#This Row],[Unit Price]]-Table1[[#This Row],[Discount Applied]])*Table1[[#This Row],[Order Quantity]]</f>
        <v>27342.35</v>
      </c>
      <c r="Q6928">
        <f>Table1[[#This Row],[Revenue]]-(Table1[[#This Row],[Unit Cost]]*Table1[[#This Row],[Order Quantity]])</f>
        <v>9843.0499999999993</v>
      </c>
    </row>
    <row r="6929" spans="1:17" x14ac:dyDescent="0.25">
      <c r="A6929" t="s">
        <v>6954</v>
      </c>
      <c r="B6929" t="s">
        <v>21</v>
      </c>
      <c r="C6929" t="s">
        <v>26</v>
      </c>
      <c r="D6929" s="1">
        <v>44000</v>
      </c>
      <c r="E6929" s="1">
        <v>44103</v>
      </c>
      <c r="F6929" s="1">
        <v>43992</v>
      </c>
      <c r="G6929" s="1">
        <v>44120</v>
      </c>
      <c r="H6929">
        <v>14</v>
      </c>
      <c r="I6929">
        <v>25</v>
      </c>
      <c r="J6929">
        <v>229</v>
      </c>
      <c r="K6929">
        <v>36</v>
      </c>
      <c r="L6929">
        <v>5</v>
      </c>
      <c r="M6929">
        <v>7.4999999999999997E-2</v>
      </c>
      <c r="N6929" s="2">
        <v>2513.84</v>
      </c>
      <c r="O6929" s="2">
        <v>3142.3</v>
      </c>
      <c r="P6929" s="2">
        <f>(Table1[[#This Row],[Unit Price]]-Table1[[#This Row],[Discount Applied]])*Table1[[#This Row],[Order Quantity]]</f>
        <v>15711.125000000002</v>
      </c>
      <c r="Q6929">
        <f>Table1[[#This Row],[Revenue]]-(Table1[[#This Row],[Unit Cost]]*Table1[[#This Row],[Order Quantity]])</f>
        <v>3141.9250000000011</v>
      </c>
    </row>
    <row r="6930" spans="1:17" x14ac:dyDescent="0.25">
      <c r="A6930" t="s">
        <v>6955</v>
      </c>
      <c r="B6930" t="s">
        <v>23</v>
      </c>
      <c r="C6930" t="s">
        <v>43</v>
      </c>
      <c r="D6930" s="1">
        <v>44000</v>
      </c>
      <c r="E6930" s="1">
        <v>44103</v>
      </c>
      <c r="F6930" s="1">
        <v>44117</v>
      </c>
      <c r="G6930" s="1">
        <v>44119</v>
      </c>
      <c r="H6930">
        <v>21</v>
      </c>
      <c r="I6930">
        <v>18</v>
      </c>
      <c r="J6930">
        <v>87</v>
      </c>
      <c r="K6930">
        <v>45</v>
      </c>
      <c r="L6930">
        <v>2</v>
      </c>
      <c r="M6930">
        <v>0.05</v>
      </c>
      <c r="N6930">
        <v>906.51</v>
      </c>
      <c r="O6930" s="2">
        <v>1105.5</v>
      </c>
      <c r="P6930" s="2">
        <f>(Table1[[#This Row],[Unit Price]]-Table1[[#This Row],[Discount Applied]])*Table1[[#This Row],[Order Quantity]]</f>
        <v>2210.9</v>
      </c>
      <c r="Q6930">
        <f>Table1[[#This Row],[Revenue]]-(Table1[[#This Row],[Unit Cost]]*Table1[[#This Row],[Order Quantity]])</f>
        <v>397.88000000000011</v>
      </c>
    </row>
    <row r="6931" spans="1:17" x14ac:dyDescent="0.25">
      <c r="A6931" t="s">
        <v>6956</v>
      </c>
      <c r="B6931" t="s">
        <v>18</v>
      </c>
      <c r="C6931" t="s">
        <v>19</v>
      </c>
      <c r="D6931" s="1">
        <v>43377</v>
      </c>
      <c r="E6931" s="1">
        <v>43442</v>
      </c>
      <c r="F6931" s="1">
        <v>43330</v>
      </c>
      <c r="G6931" s="1">
        <v>43335</v>
      </c>
      <c r="H6931">
        <v>10</v>
      </c>
      <c r="I6931">
        <v>49</v>
      </c>
      <c r="J6931">
        <v>157</v>
      </c>
      <c r="K6931">
        <v>5</v>
      </c>
      <c r="L6931">
        <v>3</v>
      </c>
      <c r="M6931">
        <v>0.15</v>
      </c>
      <c r="N6931" s="2">
        <v>1530.28</v>
      </c>
      <c r="O6931" s="2">
        <v>3825.7</v>
      </c>
      <c r="P6931" s="2">
        <f>(Table1[[#This Row],[Unit Price]]-Table1[[#This Row],[Discount Applied]])*Table1[[#This Row],[Order Quantity]]</f>
        <v>11476.65</v>
      </c>
      <c r="Q6931">
        <f>Table1[[#This Row],[Revenue]]-(Table1[[#This Row],[Unit Cost]]*Table1[[#This Row],[Order Quantity]])</f>
        <v>6885.8099999999995</v>
      </c>
    </row>
    <row r="6932" spans="1:17" x14ac:dyDescent="0.25">
      <c r="A6932" t="s">
        <v>6957</v>
      </c>
      <c r="B6932" t="s">
        <v>21</v>
      </c>
      <c r="C6932" t="s">
        <v>19</v>
      </c>
      <c r="D6932" s="1">
        <v>44000</v>
      </c>
      <c r="E6932" s="1">
        <v>44104</v>
      </c>
      <c r="F6932" s="1">
        <v>44145</v>
      </c>
      <c r="G6932" s="1">
        <v>44120</v>
      </c>
      <c r="H6932">
        <v>14</v>
      </c>
      <c r="I6932">
        <v>26</v>
      </c>
      <c r="J6932">
        <v>110</v>
      </c>
      <c r="K6932">
        <v>40</v>
      </c>
      <c r="L6932">
        <v>4</v>
      </c>
      <c r="M6932">
        <v>7.4999999999999997E-2</v>
      </c>
      <c r="N6932" s="2">
        <v>1244.26</v>
      </c>
      <c r="O6932" s="2">
        <v>2539.3000000000002</v>
      </c>
      <c r="P6932" s="2">
        <f>(Table1[[#This Row],[Unit Price]]-Table1[[#This Row],[Discount Applied]])*Table1[[#This Row],[Order Quantity]]</f>
        <v>10156.900000000001</v>
      </c>
      <c r="Q6932">
        <f>Table1[[#This Row],[Revenue]]-(Table1[[#This Row],[Unit Cost]]*Table1[[#This Row],[Order Quantity]])</f>
        <v>5179.8600000000015</v>
      </c>
    </row>
    <row r="6933" spans="1:17" x14ac:dyDescent="0.25">
      <c r="A6933" t="s">
        <v>6958</v>
      </c>
      <c r="B6933" t="s">
        <v>18</v>
      </c>
      <c r="C6933" t="s">
        <v>29</v>
      </c>
      <c r="D6933" s="1">
        <v>44000</v>
      </c>
      <c r="E6933" s="1">
        <v>44104</v>
      </c>
      <c r="F6933" s="1">
        <v>44126</v>
      </c>
      <c r="G6933" s="1">
        <v>44135</v>
      </c>
      <c r="H6933">
        <v>6</v>
      </c>
      <c r="I6933">
        <v>45</v>
      </c>
      <c r="J6933">
        <v>40</v>
      </c>
      <c r="K6933">
        <v>31</v>
      </c>
      <c r="L6933">
        <v>5</v>
      </c>
      <c r="M6933">
        <v>7.4999999999999997E-2</v>
      </c>
      <c r="N6933">
        <v>85.16</v>
      </c>
      <c r="O6933">
        <v>207.7</v>
      </c>
      <c r="P6933" s="2">
        <f>(Table1[[#This Row],[Unit Price]]-Table1[[#This Row],[Discount Applied]])*Table1[[#This Row],[Order Quantity]]</f>
        <v>1038.125</v>
      </c>
      <c r="Q6933">
        <f>Table1[[#This Row],[Revenue]]-(Table1[[#This Row],[Unit Cost]]*Table1[[#This Row],[Order Quantity]])</f>
        <v>612.32500000000005</v>
      </c>
    </row>
    <row r="6934" spans="1:17" x14ac:dyDescent="0.25">
      <c r="A6934" t="s">
        <v>6959</v>
      </c>
      <c r="B6934" t="s">
        <v>33</v>
      </c>
      <c r="C6934" t="s">
        <v>26</v>
      </c>
      <c r="D6934" s="1">
        <v>44000</v>
      </c>
      <c r="E6934" s="1">
        <v>44104</v>
      </c>
      <c r="F6934" s="1">
        <v>44117</v>
      </c>
      <c r="G6934" s="1">
        <v>44121</v>
      </c>
      <c r="H6934">
        <v>26</v>
      </c>
      <c r="I6934">
        <v>30</v>
      </c>
      <c r="J6934">
        <v>226</v>
      </c>
      <c r="K6934">
        <v>41</v>
      </c>
      <c r="L6934">
        <v>5</v>
      </c>
      <c r="M6934">
        <v>7.4999999999999997E-2</v>
      </c>
      <c r="N6934" s="2">
        <v>2919.53</v>
      </c>
      <c r="O6934" s="2">
        <v>3892.7</v>
      </c>
      <c r="P6934" s="2">
        <f>(Table1[[#This Row],[Unit Price]]-Table1[[#This Row],[Discount Applied]])*Table1[[#This Row],[Order Quantity]]</f>
        <v>19463.125</v>
      </c>
      <c r="Q6934">
        <f>Table1[[#This Row],[Revenue]]-(Table1[[#This Row],[Unit Cost]]*Table1[[#This Row],[Order Quantity]])</f>
        <v>4865.4749999999985</v>
      </c>
    </row>
    <row r="6935" spans="1:17" x14ac:dyDescent="0.25">
      <c r="A6935" t="s">
        <v>6960</v>
      </c>
      <c r="B6935" t="s">
        <v>18</v>
      </c>
      <c r="C6935" t="s">
        <v>19</v>
      </c>
      <c r="D6935" s="1">
        <v>44000</v>
      </c>
      <c r="E6935" s="1">
        <v>44104</v>
      </c>
      <c r="F6935" s="1">
        <v>44124</v>
      </c>
      <c r="G6935" s="1">
        <v>44132</v>
      </c>
      <c r="H6935">
        <v>6</v>
      </c>
      <c r="I6935">
        <v>36</v>
      </c>
      <c r="J6935">
        <v>171</v>
      </c>
      <c r="K6935">
        <v>40</v>
      </c>
      <c r="L6935">
        <v>6</v>
      </c>
      <c r="M6935">
        <v>0.05</v>
      </c>
      <c r="N6935" s="2">
        <v>1998.54</v>
      </c>
      <c r="O6935" s="2">
        <v>3276.3</v>
      </c>
      <c r="P6935" s="2">
        <f>(Table1[[#This Row],[Unit Price]]-Table1[[#This Row],[Discount Applied]])*Table1[[#This Row],[Order Quantity]]</f>
        <v>19657.5</v>
      </c>
      <c r="Q6935">
        <f>Table1[[#This Row],[Revenue]]-(Table1[[#This Row],[Unit Cost]]*Table1[[#This Row],[Order Quantity]])</f>
        <v>7666.26</v>
      </c>
    </row>
    <row r="6936" spans="1:17" x14ac:dyDescent="0.25">
      <c r="A6936" t="s">
        <v>6961</v>
      </c>
      <c r="B6936" t="s">
        <v>18</v>
      </c>
      <c r="C6936" t="s">
        <v>19</v>
      </c>
      <c r="D6936" s="1">
        <v>44000</v>
      </c>
      <c r="E6936" s="1">
        <v>44104</v>
      </c>
      <c r="F6936" s="1">
        <v>44123</v>
      </c>
      <c r="G6936" s="1">
        <v>44128</v>
      </c>
      <c r="H6936">
        <v>11</v>
      </c>
      <c r="I6936">
        <v>35</v>
      </c>
      <c r="J6936">
        <v>95</v>
      </c>
      <c r="K6936">
        <v>35</v>
      </c>
      <c r="L6936">
        <v>5</v>
      </c>
      <c r="M6936">
        <v>7.4999999999999997E-2</v>
      </c>
      <c r="N6936" s="2">
        <v>1174.1099999999999</v>
      </c>
      <c r="O6936" s="2">
        <v>2257.9</v>
      </c>
      <c r="P6936" s="2">
        <f>(Table1[[#This Row],[Unit Price]]-Table1[[#This Row],[Discount Applied]])*Table1[[#This Row],[Order Quantity]]</f>
        <v>11289.125000000002</v>
      </c>
      <c r="Q6936">
        <f>Table1[[#This Row],[Revenue]]-(Table1[[#This Row],[Unit Cost]]*Table1[[#This Row],[Order Quantity]])</f>
        <v>5418.5750000000025</v>
      </c>
    </row>
    <row r="6937" spans="1:17" x14ac:dyDescent="0.25">
      <c r="A6937" t="s">
        <v>6962</v>
      </c>
      <c r="B6937" t="s">
        <v>18</v>
      </c>
      <c r="C6937" t="s">
        <v>19</v>
      </c>
      <c r="D6937" s="1">
        <v>44000</v>
      </c>
      <c r="E6937" s="1">
        <v>43840</v>
      </c>
      <c r="F6937" s="1">
        <v>44129</v>
      </c>
      <c r="G6937" s="1">
        <v>43901</v>
      </c>
      <c r="H6937">
        <v>4</v>
      </c>
      <c r="I6937">
        <v>46</v>
      </c>
      <c r="J6937">
        <v>199</v>
      </c>
      <c r="K6937">
        <v>19</v>
      </c>
      <c r="L6937">
        <v>7</v>
      </c>
      <c r="M6937">
        <v>0.05</v>
      </c>
      <c r="N6937">
        <v>446.56</v>
      </c>
      <c r="O6937" s="2">
        <v>1038.5</v>
      </c>
      <c r="P6937" s="2">
        <f>(Table1[[#This Row],[Unit Price]]-Table1[[#This Row],[Discount Applied]])*Table1[[#This Row],[Order Quantity]]</f>
        <v>7269.1500000000005</v>
      </c>
      <c r="Q6937">
        <f>Table1[[#This Row],[Revenue]]-(Table1[[#This Row],[Unit Cost]]*Table1[[#This Row],[Order Quantity]])</f>
        <v>4143.2300000000005</v>
      </c>
    </row>
    <row r="6938" spans="1:17" x14ac:dyDescent="0.25">
      <c r="A6938" t="s">
        <v>6963</v>
      </c>
      <c r="B6938" t="s">
        <v>21</v>
      </c>
      <c r="C6938" t="s">
        <v>26</v>
      </c>
      <c r="D6938" s="1">
        <v>44000</v>
      </c>
      <c r="E6938" s="1">
        <v>43840</v>
      </c>
      <c r="F6938" s="1">
        <v>44130</v>
      </c>
      <c r="G6938" s="1">
        <v>43901</v>
      </c>
      <c r="H6938">
        <v>20</v>
      </c>
      <c r="I6938">
        <v>9</v>
      </c>
      <c r="J6938">
        <v>231</v>
      </c>
      <c r="K6938">
        <v>29</v>
      </c>
      <c r="L6938">
        <v>7</v>
      </c>
      <c r="M6938">
        <v>0.05</v>
      </c>
      <c r="N6938" s="2">
        <v>1240.3699999999999</v>
      </c>
      <c r="O6938" s="2">
        <v>2432.1</v>
      </c>
      <c r="P6938" s="2">
        <f>(Table1[[#This Row],[Unit Price]]-Table1[[#This Row],[Discount Applied]])*Table1[[#This Row],[Order Quantity]]</f>
        <v>17024.349999999999</v>
      </c>
      <c r="Q6938">
        <f>Table1[[#This Row],[Revenue]]-(Table1[[#This Row],[Unit Cost]]*Table1[[#This Row],[Order Quantity]])</f>
        <v>8341.7599999999984</v>
      </c>
    </row>
    <row r="6939" spans="1:17" x14ac:dyDescent="0.25">
      <c r="A6939" t="s">
        <v>6964</v>
      </c>
      <c r="B6939" t="s">
        <v>21</v>
      </c>
      <c r="C6939" t="s">
        <v>34</v>
      </c>
      <c r="D6939" s="1">
        <v>44000</v>
      </c>
      <c r="E6939" s="1">
        <v>43840</v>
      </c>
      <c r="F6939" s="1">
        <v>44129</v>
      </c>
      <c r="G6939" s="1">
        <v>43932</v>
      </c>
      <c r="H6939">
        <v>14</v>
      </c>
      <c r="I6939">
        <v>21</v>
      </c>
      <c r="J6939">
        <v>272</v>
      </c>
      <c r="K6939">
        <v>35</v>
      </c>
      <c r="L6939">
        <v>5</v>
      </c>
      <c r="M6939">
        <v>7.4999999999999997E-2</v>
      </c>
      <c r="N6939" s="2">
        <v>1349.51</v>
      </c>
      <c r="O6939" s="2">
        <v>2499.1</v>
      </c>
      <c r="P6939" s="2">
        <f>(Table1[[#This Row],[Unit Price]]-Table1[[#This Row],[Discount Applied]])*Table1[[#This Row],[Order Quantity]]</f>
        <v>12495.125</v>
      </c>
      <c r="Q6939">
        <f>Table1[[#This Row],[Revenue]]-(Table1[[#This Row],[Unit Cost]]*Table1[[#This Row],[Order Quantity]])</f>
        <v>5747.5749999999998</v>
      </c>
    </row>
    <row r="6940" spans="1:17" x14ac:dyDescent="0.25">
      <c r="A6940" t="s">
        <v>6965</v>
      </c>
      <c r="B6940" t="s">
        <v>23</v>
      </c>
      <c r="C6940" t="s">
        <v>34</v>
      </c>
      <c r="D6940" s="1">
        <v>44000</v>
      </c>
      <c r="E6940" s="1">
        <v>43840</v>
      </c>
      <c r="F6940" s="1">
        <v>44114</v>
      </c>
      <c r="G6940" s="1">
        <v>44120</v>
      </c>
      <c r="H6940">
        <v>22</v>
      </c>
      <c r="I6940">
        <v>24</v>
      </c>
      <c r="J6940">
        <v>269</v>
      </c>
      <c r="K6940">
        <v>35</v>
      </c>
      <c r="L6940">
        <v>5</v>
      </c>
      <c r="M6940">
        <v>0.4</v>
      </c>
      <c r="N6940">
        <v>510.14</v>
      </c>
      <c r="O6940" s="2">
        <v>1085.4000000000001</v>
      </c>
      <c r="P6940" s="2">
        <f>(Table1[[#This Row],[Unit Price]]-Table1[[#This Row],[Discount Applied]])*Table1[[#This Row],[Order Quantity]]</f>
        <v>5425</v>
      </c>
      <c r="Q6940">
        <f>Table1[[#This Row],[Revenue]]-(Table1[[#This Row],[Unit Cost]]*Table1[[#This Row],[Order Quantity]])</f>
        <v>2874.3</v>
      </c>
    </row>
    <row r="6941" spans="1:17" x14ac:dyDescent="0.25">
      <c r="A6941" t="s">
        <v>6966</v>
      </c>
      <c r="B6941" t="s">
        <v>21</v>
      </c>
      <c r="C6941" t="s">
        <v>19</v>
      </c>
      <c r="D6941" s="1">
        <v>44000</v>
      </c>
      <c r="E6941" s="1">
        <v>43840</v>
      </c>
      <c r="F6941" s="1">
        <v>44121</v>
      </c>
      <c r="G6941" s="1">
        <v>44126</v>
      </c>
      <c r="H6941">
        <v>16</v>
      </c>
      <c r="I6941">
        <v>3</v>
      </c>
      <c r="J6941">
        <v>166</v>
      </c>
      <c r="K6941">
        <v>26</v>
      </c>
      <c r="L6941">
        <v>5</v>
      </c>
      <c r="M6941">
        <v>0.1</v>
      </c>
      <c r="N6941">
        <v>629.4</v>
      </c>
      <c r="O6941" s="2">
        <v>1031.8</v>
      </c>
      <c r="P6941" s="2">
        <f>(Table1[[#This Row],[Unit Price]]-Table1[[#This Row],[Discount Applied]])*Table1[[#This Row],[Order Quantity]]</f>
        <v>5158.5</v>
      </c>
      <c r="Q6941">
        <f>Table1[[#This Row],[Revenue]]-(Table1[[#This Row],[Unit Cost]]*Table1[[#This Row],[Order Quantity]])</f>
        <v>2011.5</v>
      </c>
    </row>
    <row r="6942" spans="1:17" x14ac:dyDescent="0.25">
      <c r="A6942" t="s">
        <v>6967</v>
      </c>
      <c r="B6942" t="s">
        <v>18</v>
      </c>
      <c r="C6942" t="s">
        <v>34</v>
      </c>
      <c r="D6942" s="1">
        <v>43377</v>
      </c>
      <c r="E6942" s="1">
        <v>43442</v>
      </c>
      <c r="F6942" s="1">
        <v>43290</v>
      </c>
      <c r="G6942" s="1">
        <v>43357</v>
      </c>
      <c r="H6942">
        <v>5</v>
      </c>
      <c r="I6942">
        <v>26</v>
      </c>
      <c r="J6942">
        <v>284</v>
      </c>
      <c r="K6942">
        <v>35</v>
      </c>
      <c r="L6942">
        <v>6</v>
      </c>
      <c r="M6942">
        <v>0.15</v>
      </c>
      <c r="N6942" s="2">
        <v>1620.86</v>
      </c>
      <c r="O6942" s="2">
        <v>2251.1999999999998</v>
      </c>
      <c r="P6942" s="2">
        <f>(Table1[[#This Row],[Unit Price]]-Table1[[#This Row],[Discount Applied]])*Table1[[#This Row],[Order Quantity]]</f>
        <v>13506.3</v>
      </c>
      <c r="Q6942">
        <f>Table1[[#This Row],[Revenue]]-(Table1[[#This Row],[Unit Cost]]*Table1[[#This Row],[Order Quantity]])</f>
        <v>3781.1399999999994</v>
      </c>
    </row>
    <row r="6943" spans="1:17" x14ac:dyDescent="0.25">
      <c r="A6943" t="s">
        <v>6968</v>
      </c>
      <c r="B6943" t="s">
        <v>23</v>
      </c>
      <c r="C6943" t="s">
        <v>29</v>
      </c>
      <c r="D6943" s="1">
        <v>44000</v>
      </c>
      <c r="E6943" s="1">
        <v>43840</v>
      </c>
      <c r="F6943" s="1">
        <v>44125</v>
      </c>
      <c r="G6943" s="1">
        <v>44127</v>
      </c>
      <c r="H6943">
        <v>22</v>
      </c>
      <c r="I6943">
        <v>27</v>
      </c>
      <c r="J6943">
        <v>55</v>
      </c>
      <c r="K6943">
        <v>46</v>
      </c>
      <c r="L6943">
        <v>8</v>
      </c>
      <c r="M6943">
        <v>0.3</v>
      </c>
      <c r="N6943" s="2">
        <v>2408.52</v>
      </c>
      <c r="O6943" s="2">
        <v>5473.9</v>
      </c>
      <c r="P6943" s="2">
        <f>(Table1[[#This Row],[Unit Price]]-Table1[[#This Row],[Discount Applied]])*Table1[[#This Row],[Order Quantity]]</f>
        <v>43788.799999999996</v>
      </c>
      <c r="Q6943">
        <f>Table1[[#This Row],[Revenue]]-(Table1[[#This Row],[Unit Cost]]*Table1[[#This Row],[Order Quantity]])</f>
        <v>24520.639999999996</v>
      </c>
    </row>
    <row r="6944" spans="1:17" x14ac:dyDescent="0.25">
      <c r="A6944" t="s">
        <v>6969</v>
      </c>
      <c r="B6944" t="s">
        <v>18</v>
      </c>
      <c r="C6944" t="s">
        <v>26</v>
      </c>
      <c r="D6944" s="1">
        <v>44000</v>
      </c>
      <c r="E6944" s="1">
        <v>43840</v>
      </c>
      <c r="F6944" s="1">
        <v>44145</v>
      </c>
      <c r="G6944" s="1">
        <v>44122</v>
      </c>
      <c r="H6944">
        <v>7</v>
      </c>
      <c r="I6944">
        <v>4</v>
      </c>
      <c r="J6944">
        <v>244</v>
      </c>
      <c r="K6944">
        <v>30</v>
      </c>
      <c r="L6944">
        <v>5</v>
      </c>
      <c r="M6944">
        <v>0.05</v>
      </c>
      <c r="N6944">
        <v>180.1</v>
      </c>
      <c r="O6944">
        <v>214.4</v>
      </c>
      <c r="P6944" s="2">
        <f>(Table1[[#This Row],[Unit Price]]-Table1[[#This Row],[Discount Applied]])*Table1[[#This Row],[Order Quantity]]</f>
        <v>1071.75</v>
      </c>
      <c r="Q6944">
        <f>Table1[[#This Row],[Revenue]]-(Table1[[#This Row],[Unit Cost]]*Table1[[#This Row],[Order Quantity]])</f>
        <v>171.25</v>
      </c>
    </row>
    <row r="6945" spans="1:17" x14ac:dyDescent="0.25">
      <c r="A6945" t="s">
        <v>6970</v>
      </c>
      <c r="B6945" t="s">
        <v>23</v>
      </c>
      <c r="C6945" t="s">
        <v>34</v>
      </c>
      <c r="D6945" s="1">
        <v>44000</v>
      </c>
      <c r="E6945" s="1">
        <v>43840</v>
      </c>
      <c r="F6945" s="1">
        <v>44132</v>
      </c>
      <c r="G6945" s="1">
        <v>44023</v>
      </c>
      <c r="H6945">
        <v>20</v>
      </c>
      <c r="I6945">
        <v>22</v>
      </c>
      <c r="J6945">
        <v>272</v>
      </c>
      <c r="K6945">
        <v>20</v>
      </c>
      <c r="L6945">
        <v>6</v>
      </c>
      <c r="M6945">
        <v>0.1</v>
      </c>
      <c r="N6945" s="2">
        <v>3130.37</v>
      </c>
      <c r="O6945" s="2">
        <v>4013.3</v>
      </c>
      <c r="P6945" s="2">
        <f>(Table1[[#This Row],[Unit Price]]-Table1[[#This Row],[Discount Applied]])*Table1[[#This Row],[Order Quantity]]</f>
        <v>24079.200000000001</v>
      </c>
      <c r="Q6945">
        <f>Table1[[#This Row],[Revenue]]-(Table1[[#This Row],[Unit Cost]]*Table1[[#This Row],[Order Quantity]])</f>
        <v>5296.98</v>
      </c>
    </row>
    <row r="6946" spans="1:17" x14ac:dyDescent="0.25">
      <c r="A6946" t="s">
        <v>6971</v>
      </c>
      <c r="B6946" t="s">
        <v>18</v>
      </c>
      <c r="C6946" t="s">
        <v>19</v>
      </c>
      <c r="D6946" s="1">
        <v>44000</v>
      </c>
      <c r="E6946" s="1">
        <v>43840</v>
      </c>
      <c r="F6946" s="1">
        <v>44127</v>
      </c>
      <c r="G6946" s="1">
        <v>44135</v>
      </c>
      <c r="H6946">
        <v>5</v>
      </c>
      <c r="I6946">
        <v>33</v>
      </c>
      <c r="J6946">
        <v>126</v>
      </c>
      <c r="K6946">
        <v>36</v>
      </c>
      <c r="L6946">
        <v>3</v>
      </c>
      <c r="M6946">
        <v>0.2</v>
      </c>
      <c r="N6946" s="2">
        <v>2349.29</v>
      </c>
      <c r="O6946" s="2">
        <v>3262.9</v>
      </c>
      <c r="P6946" s="2">
        <f>(Table1[[#This Row],[Unit Price]]-Table1[[#This Row],[Discount Applied]])*Table1[[#This Row],[Order Quantity]]</f>
        <v>9788.1</v>
      </c>
      <c r="Q6946">
        <f>Table1[[#This Row],[Revenue]]-(Table1[[#This Row],[Unit Cost]]*Table1[[#This Row],[Order Quantity]])</f>
        <v>2740.2300000000005</v>
      </c>
    </row>
    <row r="6947" spans="1:17" x14ac:dyDescent="0.25">
      <c r="A6947" t="s">
        <v>6972</v>
      </c>
      <c r="B6947" t="s">
        <v>23</v>
      </c>
      <c r="C6947" t="s">
        <v>24</v>
      </c>
      <c r="D6947" s="1">
        <v>44000</v>
      </c>
      <c r="E6947" s="1">
        <v>43840</v>
      </c>
      <c r="F6947" s="1">
        <v>44117</v>
      </c>
      <c r="G6947" s="1">
        <v>44125</v>
      </c>
      <c r="H6947">
        <v>24</v>
      </c>
      <c r="I6947">
        <v>29</v>
      </c>
      <c r="J6947">
        <v>363</v>
      </c>
      <c r="K6947">
        <v>41</v>
      </c>
      <c r="L6947">
        <v>5</v>
      </c>
      <c r="M6947">
        <v>0.1</v>
      </c>
      <c r="N6947" s="2">
        <v>3088.57</v>
      </c>
      <c r="O6947" s="2">
        <v>3959.7</v>
      </c>
      <c r="P6947" s="2">
        <f>(Table1[[#This Row],[Unit Price]]-Table1[[#This Row],[Discount Applied]])*Table1[[#This Row],[Order Quantity]]</f>
        <v>19798</v>
      </c>
      <c r="Q6947">
        <f>Table1[[#This Row],[Revenue]]-(Table1[[#This Row],[Unit Cost]]*Table1[[#This Row],[Order Quantity]])</f>
        <v>4355.1499999999996</v>
      </c>
    </row>
    <row r="6948" spans="1:17" x14ac:dyDescent="0.25">
      <c r="A6948" t="s">
        <v>6973</v>
      </c>
      <c r="B6948" t="s">
        <v>21</v>
      </c>
      <c r="C6948" t="s">
        <v>34</v>
      </c>
      <c r="D6948" s="1">
        <v>44000</v>
      </c>
      <c r="E6948" s="1">
        <v>43871</v>
      </c>
      <c r="F6948" s="1">
        <v>44127</v>
      </c>
      <c r="G6948" s="1">
        <v>44131</v>
      </c>
      <c r="H6948">
        <v>20</v>
      </c>
      <c r="I6948">
        <v>32</v>
      </c>
      <c r="J6948">
        <v>323</v>
      </c>
      <c r="K6948">
        <v>25</v>
      </c>
      <c r="L6948">
        <v>7</v>
      </c>
      <c r="M6948">
        <v>0.05</v>
      </c>
      <c r="N6948">
        <v>844.2</v>
      </c>
      <c r="O6948" s="2">
        <v>1206</v>
      </c>
      <c r="P6948" s="2">
        <f>(Table1[[#This Row],[Unit Price]]-Table1[[#This Row],[Discount Applied]])*Table1[[#This Row],[Order Quantity]]</f>
        <v>8441.65</v>
      </c>
      <c r="Q6948">
        <f>Table1[[#This Row],[Revenue]]-(Table1[[#This Row],[Unit Cost]]*Table1[[#This Row],[Order Quantity]])</f>
        <v>2532.2499999999991</v>
      </c>
    </row>
    <row r="6949" spans="1:17" x14ac:dyDescent="0.25">
      <c r="A6949" t="s">
        <v>6974</v>
      </c>
      <c r="B6949" t="s">
        <v>21</v>
      </c>
      <c r="C6949" t="s">
        <v>43</v>
      </c>
      <c r="D6949" s="1">
        <v>44000</v>
      </c>
      <c r="E6949" s="1">
        <v>43871</v>
      </c>
      <c r="F6949" s="1">
        <v>44134</v>
      </c>
      <c r="G6949" s="1">
        <v>43932</v>
      </c>
      <c r="H6949">
        <v>20</v>
      </c>
      <c r="I6949">
        <v>2</v>
      </c>
      <c r="J6949">
        <v>59</v>
      </c>
      <c r="K6949">
        <v>14</v>
      </c>
      <c r="L6949">
        <v>7</v>
      </c>
      <c r="M6949">
        <v>0.1</v>
      </c>
      <c r="N6949" s="2">
        <v>1452.83</v>
      </c>
      <c r="O6949" s="2">
        <v>2793.9</v>
      </c>
      <c r="P6949" s="2">
        <f>(Table1[[#This Row],[Unit Price]]-Table1[[#This Row],[Discount Applied]])*Table1[[#This Row],[Order Quantity]]</f>
        <v>19556.600000000002</v>
      </c>
      <c r="Q6949">
        <f>Table1[[#This Row],[Revenue]]-(Table1[[#This Row],[Unit Cost]]*Table1[[#This Row],[Order Quantity]])</f>
        <v>9386.7900000000027</v>
      </c>
    </row>
    <row r="6950" spans="1:17" x14ac:dyDescent="0.25">
      <c r="A6950" t="s">
        <v>6975</v>
      </c>
      <c r="B6950" t="s">
        <v>18</v>
      </c>
      <c r="C6950" t="s">
        <v>29</v>
      </c>
      <c r="D6950" s="1">
        <v>44000</v>
      </c>
      <c r="E6950" s="1">
        <v>43871</v>
      </c>
      <c r="F6950" s="1">
        <v>44175</v>
      </c>
      <c r="G6950" s="1">
        <v>44126</v>
      </c>
      <c r="H6950">
        <v>11</v>
      </c>
      <c r="I6950">
        <v>18</v>
      </c>
      <c r="J6950">
        <v>53</v>
      </c>
      <c r="K6950">
        <v>36</v>
      </c>
      <c r="L6950">
        <v>2</v>
      </c>
      <c r="M6950">
        <v>7.4999999999999997E-2</v>
      </c>
      <c r="N6950">
        <v>525.88</v>
      </c>
      <c r="O6950" s="2">
        <v>1118.9000000000001</v>
      </c>
      <c r="P6950" s="2">
        <f>(Table1[[#This Row],[Unit Price]]-Table1[[#This Row],[Discount Applied]])*Table1[[#This Row],[Order Quantity]]</f>
        <v>2237.65</v>
      </c>
      <c r="Q6950">
        <f>Table1[[#This Row],[Revenue]]-(Table1[[#This Row],[Unit Cost]]*Table1[[#This Row],[Order Quantity]])</f>
        <v>1185.8900000000001</v>
      </c>
    </row>
    <row r="6951" spans="1:17" x14ac:dyDescent="0.25">
      <c r="A6951" t="s">
        <v>6976</v>
      </c>
      <c r="B6951" t="s">
        <v>18</v>
      </c>
      <c r="C6951" t="s">
        <v>26</v>
      </c>
      <c r="D6951" s="1">
        <v>44000</v>
      </c>
      <c r="E6951" s="1">
        <v>43871</v>
      </c>
      <c r="F6951" s="1">
        <v>44117</v>
      </c>
      <c r="G6951" s="1">
        <v>44126</v>
      </c>
      <c r="H6951">
        <v>3</v>
      </c>
      <c r="I6951">
        <v>11</v>
      </c>
      <c r="J6951">
        <v>241</v>
      </c>
      <c r="K6951">
        <v>15</v>
      </c>
      <c r="L6951">
        <v>4</v>
      </c>
      <c r="M6951">
        <v>7.4999999999999997E-2</v>
      </c>
      <c r="N6951">
        <v>110.75</v>
      </c>
      <c r="O6951">
        <v>194.3</v>
      </c>
      <c r="P6951" s="2">
        <f>(Table1[[#This Row],[Unit Price]]-Table1[[#This Row],[Discount Applied]])*Table1[[#This Row],[Order Quantity]]</f>
        <v>776.90000000000009</v>
      </c>
      <c r="Q6951">
        <f>Table1[[#This Row],[Revenue]]-(Table1[[#This Row],[Unit Cost]]*Table1[[#This Row],[Order Quantity]])</f>
        <v>333.90000000000009</v>
      </c>
    </row>
    <row r="6952" spans="1:17" x14ac:dyDescent="0.25">
      <c r="A6952" t="s">
        <v>6977</v>
      </c>
      <c r="B6952" t="s">
        <v>21</v>
      </c>
      <c r="C6952" t="s">
        <v>24</v>
      </c>
      <c r="D6952" s="1">
        <v>44000</v>
      </c>
      <c r="E6952" s="1">
        <v>43871</v>
      </c>
      <c r="F6952" s="1">
        <v>44132</v>
      </c>
      <c r="G6952" s="1">
        <v>44023</v>
      </c>
      <c r="H6952">
        <v>15</v>
      </c>
      <c r="I6952">
        <v>42</v>
      </c>
      <c r="J6952">
        <v>333</v>
      </c>
      <c r="K6952">
        <v>9</v>
      </c>
      <c r="L6952">
        <v>2</v>
      </c>
      <c r="M6952">
        <v>0.15</v>
      </c>
      <c r="N6952" s="2">
        <v>3702.82</v>
      </c>
      <c r="O6952" s="2">
        <v>6070.2</v>
      </c>
      <c r="P6952" s="2">
        <f>(Table1[[#This Row],[Unit Price]]-Table1[[#This Row],[Discount Applied]])*Table1[[#This Row],[Order Quantity]]</f>
        <v>12140.1</v>
      </c>
      <c r="Q6952">
        <f>Table1[[#This Row],[Revenue]]-(Table1[[#This Row],[Unit Cost]]*Table1[[#This Row],[Order Quantity]])</f>
        <v>4734.46</v>
      </c>
    </row>
    <row r="6953" spans="1:17" x14ac:dyDescent="0.25">
      <c r="A6953" t="s">
        <v>6978</v>
      </c>
      <c r="B6953" t="s">
        <v>23</v>
      </c>
      <c r="C6953" t="s">
        <v>19</v>
      </c>
      <c r="D6953" s="1">
        <v>43377</v>
      </c>
      <c r="E6953" s="1">
        <v>43442</v>
      </c>
      <c r="F6953" s="1">
        <v>43199</v>
      </c>
      <c r="G6953" s="1">
        <v>43290</v>
      </c>
      <c r="H6953">
        <v>23</v>
      </c>
      <c r="I6953">
        <v>30</v>
      </c>
      <c r="J6953">
        <v>132</v>
      </c>
      <c r="K6953">
        <v>25</v>
      </c>
      <c r="L6953">
        <v>8</v>
      </c>
      <c r="M6953">
        <v>7.4999999999999997E-2</v>
      </c>
      <c r="N6953" s="2">
        <v>3090.24</v>
      </c>
      <c r="O6953" s="2">
        <v>4013.3</v>
      </c>
      <c r="P6953" s="2">
        <f>(Table1[[#This Row],[Unit Price]]-Table1[[#This Row],[Discount Applied]])*Table1[[#This Row],[Order Quantity]]</f>
        <v>32105.800000000003</v>
      </c>
      <c r="Q6953">
        <f>Table1[[#This Row],[Revenue]]-(Table1[[#This Row],[Unit Cost]]*Table1[[#This Row],[Order Quantity]])</f>
        <v>7383.8800000000047</v>
      </c>
    </row>
    <row r="6954" spans="1:17" x14ac:dyDescent="0.25">
      <c r="A6954" t="s">
        <v>6979</v>
      </c>
      <c r="B6954" t="s">
        <v>23</v>
      </c>
      <c r="C6954" t="s">
        <v>43</v>
      </c>
      <c r="D6954" s="1">
        <v>44000</v>
      </c>
      <c r="E6954" s="1">
        <v>43871</v>
      </c>
      <c r="F6954" s="1">
        <v>44127</v>
      </c>
      <c r="G6954" s="1">
        <v>44133</v>
      </c>
      <c r="H6954">
        <v>24</v>
      </c>
      <c r="I6954">
        <v>16</v>
      </c>
      <c r="J6954">
        <v>87</v>
      </c>
      <c r="K6954">
        <v>29</v>
      </c>
      <c r="L6954">
        <v>4</v>
      </c>
      <c r="M6954">
        <v>0.05</v>
      </c>
      <c r="N6954">
        <v>794.42</v>
      </c>
      <c r="O6954" s="2">
        <v>1118.9000000000001</v>
      </c>
      <c r="P6954" s="2">
        <f>(Table1[[#This Row],[Unit Price]]-Table1[[#This Row],[Discount Applied]])*Table1[[#This Row],[Order Quantity]]</f>
        <v>4475.4000000000005</v>
      </c>
      <c r="Q6954">
        <f>Table1[[#This Row],[Revenue]]-(Table1[[#This Row],[Unit Cost]]*Table1[[#This Row],[Order Quantity]])</f>
        <v>1297.7200000000007</v>
      </c>
    </row>
    <row r="6955" spans="1:17" x14ac:dyDescent="0.25">
      <c r="A6955" t="s">
        <v>6980</v>
      </c>
      <c r="B6955" t="s">
        <v>21</v>
      </c>
      <c r="C6955" t="s">
        <v>26</v>
      </c>
      <c r="D6955" s="1">
        <v>44000</v>
      </c>
      <c r="E6955" s="1">
        <v>43871</v>
      </c>
      <c r="F6955" s="1">
        <v>43961</v>
      </c>
      <c r="G6955" s="1">
        <v>44117</v>
      </c>
      <c r="H6955">
        <v>14</v>
      </c>
      <c r="I6955">
        <v>7</v>
      </c>
      <c r="J6955">
        <v>248</v>
      </c>
      <c r="K6955">
        <v>4</v>
      </c>
      <c r="L6955">
        <v>2</v>
      </c>
      <c r="M6955">
        <v>7.4999999999999997E-2</v>
      </c>
      <c r="N6955" s="2">
        <v>1638.02</v>
      </c>
      <c r="O6955" s="2">
        <v>2559.4</v>
      </c>
      <c r="P6955" s="2">
        <f>(Table1[[#This Row],[Unit Price]]-Table1[[#This Row],[Discount Applied]])*Table1[[#This Row],[Order Quantity]]</f>
        <v>5118.6500000000005</v>
      </c>
      <c r="Q6955">
        <f>Table1[[#This Row],[Revenue]]-(Table1[[#This Row],[Unit Cost]]*Table1[[#This Row],[Order Quantity]])</f>
        <v>1842.6100000000006</v>
      </c>
    </row>
    <row r="6956" spans="1:17" x14ac:dyDescent="0.25">
      <c r="A6956" t="s">
        <v>6981</v>
      </c>
      <c r="B6956" t="s">
        <v>18</v>
      </c>
      <c r="C6956" t="s">
        <v>29</v>
      </c>
      <c r="D6956" s="1">
        <v>44000</v>
      </c>
      <c r="E6956" s="1">
        <v>43871</v>
      </c>
      <c r="F6956" s="1">
        <v>44127</v>
      </c>
      <c r="G6956" s="1">
        <v>43841</v>
      </c>
      <c r="H6956">
        <v>8</v>
      </c>
      <c r="I6956">
        <v>11</v>
      </c>
      <c r="J6956">
        <v>5</v>
      </c>
      <c r="K6956">
        <v>34</v>
      </c>
      <c r="L6956">
        <v>7</v>
      </c>
      <c r="M6956">
        <v>0.1</v>
      </c>
      <c r="N6956" s="2">
        <v>3095.4</v>
      </c>
      <c r="O6956" s="2">
        <v>4020</v>
      </c>
      <c r="P6956" s="2">
        <f>(Table1[[#This Row],[Unit Price]]-Table1[[#This Row],[Discount Applied]])*Table1[[#This Row],[Order Quantity]]</f>
        <v>28139.3</v>
      </c>
      <c r="Q6956">
        <f>Table1[[#This Row],[Revenue]]-(Table1[[#This Row],[Unit Cost]]*Table1[[#This Row],[Order Quantity]])</f>
        <v>6471.5</v>
      </c>
    </row>
    <row r="6957" spans="1:17" x14ac:dyDescent="0.25">
      <c r="A6957" t="s">
        <v>6982</v>
      </c>
      <c r="B6957" t="s">
        <v>23</v>
      </c>
      <c r="C6957" t="s">
        <v>43</v>
      </c>
      <c r="D6957" s="1">
        <v>44000</v>
      </c>
      <c r="E6957" s="1">
        <v>43871</v>
      </c>
      <c r="F6957" s="1">
        <v>44175</v>
      </c>
      <c r="G6957" s="1">
        <v>44117</v>
      </c>
      <c r="H6957">
        <v>24</v>
      </c>
      <c r="I6957">
        <v>49</v>
      </c>
      <c r="J6957">
        <v>82</v>
      </c>
      <c r="K6957">
        <v>9</v>
      </c>
      <c r="L6957">
        <v>6</v>
      </c>
      <c r="M6957">
        <v>7.4999999999999997E-2</v>
      </c>
      <c r="N6957" s="2">
        <v>1497.79</v>
      </c>
      <c r="O6957" s="2">
        <v>1762.1</v>
      </c>
      <c r="P6957" s="2">
        <f>(Table1[[#This Row],[Unit Price]]-Table1[[#This Row],[Discount Applied]])*Table1[[#This Row],[Order Quantity]]</f>
        <v>10572.15</v>
      </c>
      <c r="Q6957">
        <f>Table1[[#This Row],[Revenue]]-(Table1[[#This Row],[Unit Cost]]*Table1[[#This Row],[Order Quantity]])</f>
        <v>1585.4099999999999</v>
      </c>
    </row>
    <row r="6958" spans="1:17" x14ac:dyDescent="0.25">
      <c r="A6958" t="s">
        <v>6983</v>
      </c>
      <c r="B6958" t="s">
        <v>21</v>
      </c>
      <c r="C6958" t="s">
        <v>19</v>
      </c>
      <c r="D6958" s="1">
        <v>44000</v>
      </c>
      <c r="E6958" s="1">
        <v>43871</v>
      </c>
      <c r="F6958" s="1">
        <v>44175</v>
      </c>
      <c r="G6958" s="1">
        <v>44122</v>
      </c>
      <c r="H6958">
        <v>19</v>
      </c>
      <c r="I6958">
        <v>36</v>
      </c>
      <c r="J6958">
        <v>133</v>
      </c>
      <c r="K6958">
        <v>15</v>
      </c>
      <c r="L6958">
        <v>3</v>
      </c>
      <c r="M6958">
        <v>0.05</v>
      </c>
      <c r="N6958" s="2">
        <v>1691.42</v>
      </c>
      <c r="O6958" s="2">
        <v>1989.9</v>
      </c>
      <c r="P6958" s="2">
        <f>(Table1[[#This Row],[Unit Price]]-Table1[[#This Row],[Discount Applied]])*Table1[[#This Row],[Order Quantity]]</f>
        <v>5969.55</v>
      </c>
      <c r="Q6958">
        <f>Table1[[#This Row],[Revenue]]-(Table1[[#This Row],[Unit Cost]]*Table1[[#This Row],[Order Quantity]])</f>
        <v>895.29</v>
      </c>
    </row>
    <row r="6959" spans="1:17" x14ac:dyDescent="0.25">
      <c r="A6959" t="s">
        <v>6984</v>
      </c>
      <c r="B6959" t="s">
        <v>23</v>
      </c>
      <c r="C6959" t="s">
        <v>19</v>
      </c>
      <c r="D6959" s="1">
        <v>44000</v>
      </c>
      <c r="E6959" s="1">
        <v>43900</v>
      </c>
      <c r="F6959" s="1">
        <v>44128</v>
      </c>
      <c r="G6959" s="1">
        <v>44133</v>
      </c>
      <c r="H6959">
        <v>25</v>
      </c>
      <c r="I6959">
        <v>39</v>
      </c>
      <c r="J6959">
        <v>125</v>
      </c>
      <c r="K6959">
        <v>12</v>
      </c>
      <c r="L6959">
        <v>6</v>
      </c>
      <c r="M6959">
        <v>0.1</v>
      </c>
      <c r="N6959">
        <v>674.36</v>
      </c>
      <c r="O6959" s="2">
        <v>1226.0999999999999</v>
      </c>
      <c r="P6959" s="2">
        <f>(Table1[[#This Row],[Unit Price]]-Table1[[#This Row],[Discount Applied]])*Table1[[#This Row],[Order Quantity]]</f>
        <v>7356</v>
      </c>
      <c r="Q6959">
        <f>Table1[[#This Row],[Revenue]]-(Table1[[#This Row],[Unit Cost]]*Table1[[#This Row],[Order Quantity]])</f>
        <v>3309.84</v>
      </c>
    </row>
    <row r="6960" spans="1:17" x14ac:dyDescent="0.25">
      <c r="A6960" t="s">
        <v>6985</v>
      </c>
      <c r="B6960" t="s">
        <v>23</v>
      </c>
      <c r="C6960" t="s">
        <v>43</v>
      </c>
      <c r="D6960" s="1">
        <v>44000</v>
      </c>
      <c r="E6960" s="1">
        <v>43900</v>
      </c>
      <c r="F6960" s="1">
        <v>44128</v>
      </c>
      <c r="G6960" s="1">
        <v>43901</v>
      </c>
      <c r="H6960">
        <v>21</v>
      </c>
      <c r="I6960">
        <v>9</v>
      </c>
      <c r="J6960">
        <v>61</v>
      </c>
      <c r="K6960">
        <v>24</v>
      </c>
      <c r="L6960">
        <v>3</v>
      </c>
      <c r="M6960">
        <v>0.2</v>
      </c>
      <c r="N6960" s="2">
        <v>1383.28</v>
      </c>
      <c r="O6960" s="2">
        <v>2231.1</v>
      </c>
      <c r="P6960" s="2">
        <f>(Table1[[#This Row],[Unit Price]]-Table1[[#This Row],[Discount Applied]])*Table1[[#This Row],[Order Quantity]]</f>
        <v>6692.7000000000007</v>
      </c>
      <c r="Q6960">
        <f>Table1[[#This Row],[Revenue]]-(Table1[[#This Row],[Unit Cost]]*Table1[[#This Row],[Order Quantity]])</f>
        <v>2542.8600000000006</v>
      </c>
    </row>
    <row r="6961" spans="1:17" x14ac:dyDescent="0.25">
      <c r="A6961" t="s">
        <v>6986</v>
      </c>
      <c r="B6961" t="s">
        <v>23</v>
      </c>
      <c r="C6961" t="s">
        <v>26</v>
      </c>
      <c r="D6961" s="1">
        <v>44000</v>
      </c>
      <c r="E6961" s="1">
        <v>43900</v>
      </c>
      <c r="F6961" s="1">
        <v>44125</v>
      </c>
      <c r="G6961" s="1">
        <v>44134</v>
      </c>
      <c r="H6961">
        <v>23</v>
      </c>
      <c r="I6961">
        <v>41</v>
      </c>
      <c r="J6961">
        <v>215</v>
      </c>
      <c r="K6961">
        <v>3</v>
      </c>
      <c r="L6961">
        <v>6</v>
      </c>
      <c r="M6961">
        <v>0.05</v>
      </c>
      <c r="N6961">
        <v>678.44</v>
      </c>
      <c r="O6961">
        <v>817.4</v>
      </c>
      <c r="P6961" s="2">
        <f>(Table1[[#This Row],[Unit Price]]-Table1[[#This Row],[Discount Applied]])*Table1[[#This Row],[Order Quantity]]</f>
        <v>4904.1000000000004</v>
      </c>
      <c r="Q6961">
        <f>Table1[[#This Row],[Revenue]]-(Table1[[#This Row],[Unit Cost]]*Table1[[#This Row],[Order Quantity]])</f>
        <v>833.46</v>
      </c>
    </row>
    <row r="6962" spans="1:17" x14ac:dyDescent="0.25">
      <c r="A6962" t="s">
        <v>6987</v>
      </c>
      <c r="B6962" t="s">
        <v>23</v>
      </c>
      <c r="C6962" t="s">
        <v>29</v>
      </c>
      <c r="D6962" s="1">
        <v>44000</v>
      </c>
      <c r="E6962" s="1">
        <v>43900</v>
      </c>
      <c r="F6962" s="1">
        <v>44119</v>
      </c>
      <c r="G6962" s="1">
        <v>44129</v>
      </c>
      <c r="H6962">
        <v>22</v>
      </c>
      <c r="I6962">
        <v>11</v>
      </c>
      <c r="J6962">
        <v>26</v>
      </c>
      <c r="K6962">
        <v>9</v>
      </c>
      <c r="L6962">
        <v>2</v>
      </c>
      <c r="M6962">
        <v>0.1</v>
      </c>
      <c r="N6962" s="2">
        <v>2425.94</v>
      </c>
      <c r="O6962" s="2">
        <v>3912.8</v>
      </c>
      <c r="P6962" s="2">
        <f>(Table1[[#This Row],[Unit Price]]-Table1[[#This Row],[Discount Applied]])*Table1[[#This Row],[Order Quantity]]</f>
        <v>7825.4000000000005</v>
      </c>
      <c r="Q6962">
        <f>Table1[[#This Row],[Revenue]]-(Table1[[#This Row],[Unit Cost]]*Table1[[#This Row],[Order Quantity]])</f>
        <v>2973.5200000000004</v>
      </c>
    </row>
    <row r="6963" spans="1:17" x14ac:dyDescent="0.25">
      <c r="A6963" t="s">
        <v>6988</v>
      </c>
      <c r="B6963" t="s">
        <v>21</v>
      </c>
      <c r="C6963" t="s">
        <v>29</v>
      </c>
      <c r="D6963" s="1">
        <v>44000</v>
      </c>
      <c r="E6963" s="1">
        <v>43900</v>
      </c>
      <c r="F6963" s="1">
        <v>44119</v>
      </c>
      <c r="G6963" s="1">
        <v>44128</v>
      </c>
      <c r="H6963">
        <v>16</v>
      </c>
      <c r="I6963">
        <v>14</v>
      </c>
      <c r="J6963">
        <v>30</v>
      </c>
      <c r="K6963">
        <v>13</v>
      </c>
      <c r="L6963">
        <v>7</v>
      </c>
      <c r="M6963">
        <v>0.2</v>
      </c>
      <c r="N6963" s="2">
        <v>2628.28</v>
      </c>
      <c r="O6963" s="2">
        <v>3128.9</v>
      </c>
      <c r="P6963" s="2">
        <f>(Table1[[#This Row],[Unit Price]]-Table1[[#This Row],[Discount Applied]])*Table1[[#This Row],[Order Quantity]]</f>
        <v>21900.9</v>
      </c>
      <c r="Q6963">
        <f>Table1[[#This Row],[Revenue]]-(Table1[[#This Row],[Unit Cost]]*Table1[[#This Row],[Order Quantity]])</f>
        <v>3502.9399999999987</v>
      </c>
    </row>
    <row r="6964" spans="1:17" x14ac:dyDescent="0.25">
      <c r="A6964" t="s">
        <v>6989</v>
      </c>
      <c r="B6964" t="s">
        <v>33</v>
      </c>
      <c r="C6964" t="s">
        <v>19</v>
      </c>
      <c r="D6964" s="1">
        <v>43377</v>
      </c>
      <c r="E6964" s="1">
        <v>43442</v>
      </c>
      <c r="F6964" s="1">
        <v>43321</v>
      </c>
      <c r="G6964" s="1">
        <v>43443</v>
      </c>
      <c r="H6964">
        <v>28</v>
      </c>
      <c r="I6964">
        <v>24</v>
      </c>
      <c r="J6964">
        <v>152</v>
      </c>
      <c r="K6964">
        <v>2</v>
      </c>
      <c r="L6964">
        <v>1</v>
      </c>
      <c r="M6964">
        <v>0.05</v>
      </c>
      <c r="N6964">
        <v>836.16</v>
      </c>
      <c r="O6964" s="2">
        <v>1072</v>
      </c>
      <c r="P6964" s="2">
        <f>(Table1[[#This Row],[Unit Price]]-Table1[[#This Row],[Discount Applied]])*Table1[[#This Row],[Order Quantity]]</f>
        <v>1071.95</v>
      </c>
      <c r="Q6964">
        <f>Table1[[#This Row],[Revenue]]-(Table1[[#This Row],[Unit Cost]]*Table1[[#This Row],[Order Quantity]])</f>
        <v>235.79000000000008</v>
      </c>
    </row>
    <row r="6965" spans="1:17" x14ac:dyDescent="0.25">
      <c r="A6965" t="s">
        <v>6990</v>
      </c>
      <c r="B6965" t="s">
        <v>33</v>
      </c>
      <c r="C6965" t="s">
        <v>26</v>
      </c>
      <c r="D6965" s="1">
        <v>44000</v>
      </c>
      <c r="E6965" s="1">
        <v>43900</v>
      </c>
      <c r="F6965" s="1">
        <v>44132</v>
      </c>
      <c r="G6965" s="1">
        <v>43872</v>
      </c>
      <c r="H6965">
        <v>28</v>
      </c>
      <c r="I6965">
        <v>40</v>
      </c>
      <c r="J6965">
        <v>218</v>
      </c>
      <c r="K6965">
        <v>41</v>
      </c>
      <c r="L6965">
        <v>5</v>
      </c>
      <c r="M6965">
        <v>0.1</v>
      </c>
      <c r="N6965" s="2">
        <v>1930.94</v>
      </c>
      <c r="O6965" s="2">
        <v>3510.8</v>
      </c>
      <c r="P6965" s="2">
        <f>(Table1[[#This Row],[Unit Price]]-Table1[[#This Row],[Discount Applied]])*Table1[[#This Row],[Order Quantity]]</f>
        <v>17553.5</v>
      </c>
      <c r="Q6965">
        <f>Table1[[#This Row],[Revenue]]-(Table1[[#This Row],[Unit Cost]]*Table1[[#This Row],[Order Quantity]])</f>
        <v>7898.7999999999993</v>
      </c>
    </row>
    <row r="6966" spans="1:17" x14ac:dyDescent="0.25">
      <c r="A6966" t="s">
        <v>6991</v>
      </c>
      <c r="B6966" t="s">
        <v>18</v>
      </c>
      <c r="C6966" t="s">
        <v>26</v>
      </c>
      <c r="D6966" s="1">
        <v>44000</v>
      </c>
      <c r="E6966" s="1">
        <v>43900</v>
      </c>
      <c r="F6966" s="1">
        <v>44121</v>
      </c>
      <c r="G6966" s="1">
        <v>44127</v>
      </c>
      <c r="H6966">
        <v>8</v>
      </c>
      <c r="I6966">
        <v>42</v>
      </c>
      <c r="J6966">
        <v>224</v>
      </c>
      <c r="K6966">
        <v>1</v>
      </c>
      <c r="L6966">
        <v>1</v>
      </c>
      <c r="M6966">
        <v>0.05</v>
      </c>
      <c r="N6966">
        <v>546.85</v>
      </c>
      <c r="O6966" s="2">
        <v>1031.8</v>
      </c>
      <c r="P6966" s="2">
        <f>(Table1[[#This Row],[Unit Price]]-Table1[[#This Row],[Discount Applied]])*Table1[[#This Row],[Order Quantity]]</f>
        <v>1031.75</v>
      </c>
      <c r="Q6966">
        <f>Table1[[#This Row],[Revenue]]-(Table1[[#This Row],[Unit Cost]]*Table1[[#This Row],[Order Quantity]])</f>
        <v>484.9</v>
      </c>
    </row>
    <row r="6967" spans="1:17" x14ac:dyDescent="0.25">
      <c r="A6967" t="s">
        <v>6992</v>
      </c>
      <c r="B6967" t="s">
        <v>33</v>
      </c>
      <c r="C6967" t="s">
        <v>19</v>
      </c>
      <c r="D6967" s="1">
        <v>44000</v>
      </c>
      <c r="E6967" s="1">
        <v>43900</v>
      </c>
      <c r="F6967" s="1">
        <v>44122</v>
      </c>
      <c r="G6967" s="1">
        <v>44124</v>
      </c>
      <c r="H6967">
        <v>27</v>
      </c>
      <c r="I6967">
        <v>41</v>
      </c>
      <c r="J6967">
        <v>119</v>
      </c>
      <c r="K6967">
        <v>16</v>
      </c>
      <c r="L6967">
        <v>1</v>
      </c>
      <c r="M6967">
        <v>0.05</v>
      </c>
      <c r="N6967" s="2">
        <v>4711.4399999999996</v>
      </c>
      <c r="O6967" s="2">
        <v>5889.3</v>
      </c>
      <c r="P6967" s="2">
        <f>(Table1[[#This Row],[Unit Price]]-Table1[[#This Row],[Discount Applied]])*Table1[[#This Row],[Order Quantity]]</f>
        <v>5889.25</v>
      </c>
      <c r="Q6967">
        <f>Table1[[#This Row],[Revenue]]-(Table1[[#This Row],[Unit Cost]]*Table1[[#This Row],[Order Quantity]])</f>
        <v>1177.8100000000004</v>
      </c>
    </row>
    <row r="6968" spans="1:17" x14ac:dyDescent="0.25">
      <c r="A6968" t="s">
        <v>6993</v>
      </c>
      <c r="B6968" t="s">
        <v>33</v>
      </c>
      <c r="C6968" t="s">
        <v>26</v>
      </c>
      <c r="D6968" s="1">
        <v>44000</v>
      </c>
      <c r="E6968" s="1">
        <v>43900</v>
      </c>
      <c r="F6968" s="1">
        <v>44121</v>
      </c>
      <c r="G6968" s="1">
        <v>44123</v>
      </c>
      <c r="H6968">
        <v>27</v>
      </c>
      <c r="I6968">
        <v>41</v>
      </c>
      <c r="J6968">
        <v>214</v>
      </c>
      <c r="K6968">
        <v>3</v>
      </c>
      <c r="L6968">
        <v>5</v>
      </c>
      <c r="M6968">
        <v>7.4999999999999997E-2</v>
      </c>
      <c r="N6968">
        <v>768.49</v>
      </c>
      <c r="O6968" s="2">
        <v>1038.5</v>
      </c>
      <c r="P6968" s="2">
        <f>(Table1[[#This Row],[Unit Price]]-Table1[[#This Row],[Discount Applied]])*Table1[[#This Row],[Order Quantity]]</f>
        <v>5192.125</v>
      </c>
      <c r="Q6968">
        <f>Table1[[#This Row],[Revenue]]-(Table1[[#This Row],[Unit Cost]]*Table1[[#This Row],[Order Quantity]])</f>
        <v>1349.6750000000002</v>
      </c>
    </row>
    <row r="6969" spans="1:17" x14ac:dyDescent="0.25">
      <c r="A6969" t="s">
        <v>6994</v>
      </c>
      <c r="B6969" t="s">
        <v>21</v>
      </c>
      <c r="C6969" t="s">
        <v>19</v>
      </c>
      <c r="D6969" s="1">
        <v>44000</v>
      </c>
      <c r="E6969" s="1">
        <v>43900</v>
      </c>
      <c r="F6969" s="1">
        <v>44145</v>
      </c>
      <c r="G6969" s="1">
        <v>44125</v>
      </c>
      <c r="H6969">
        <v>13</v>
      </c>
      <c r="I6969">
        <v>21</v>
      </c>
      <c r="J6969">
        <v>201</v>
      </c>
      <c r="K6969">
        <v>46</v>
      </c>
      <c r="L6969">
        <v>6</v>
      </c>
      <c r="M6969">
        <v>0.15</v>
      </c>
      <c r="N6969">
        <v>135.07</v>
      </c>
      <c r="O6969">
        <v>214.4</v>
      </c>
      <c r="P6969" s="2">
        <f>(Table1[[#This Row],[Unit Price]]-Table1[[#This Row],[Discount Applied]])*Table1[[#This Row],[Order Quantity]]</f>
        <v>1285.5</v>
      </c>
      <c r="Q6969">
        <f>Table1[[#This Row],[Revenue]]-(Table1[[#This Row],[Unit Cost]]*Table1[[#This Row],[Order Quantity]])</f>
        <v>475.08000000000004</v>
      </c>
    </row>
    <row r="6970" spans="1:17" x14ac:dyDescent="0.25">
      <c r="A6970" t="s">
        <v>6995</v>
      </c>
      <c r="B6970" t="s">
        <v>18</v>
      </c>
      <c r="C6970" t="s">
        <v>26</v>
      </c>
      <c r="D6970" s="1">
        <v>44000</v>
      </c>
      <c r="E6970" s="1">
        <v>43900</v>
      </c>
      <c r="F6970" s="1">
        <v>44117</v>
      </c>
      <c r="G6970" s="1">
        <v>44123</v>
      </c>
      <c r="H6970">
        <v>10</v>
      </c>
      <c r="I6970">
        <v>29</v>
      </c>
      <c r="J6970">
        <v>223</v>
      </c>
      <c r="K6970">
        <v>24</v>
      </c>
      <c r="L6970">
        <v>2</v>
      </c>
      <c r="M6970">
        <v>0.2</v>
      </c>
      <c r="N6970">
        <v>671.14</v>
      </c>
      <c r="O6970" s="2">
        <v>1065.3</v>
      </c>
      <c r="P6970" s="2">
        <f>(Table1[[#This Row],[Unit Price]]-Table1[[#This Row],[Discount Applied]])*Table1[[#This Row],[Order Quantity]]</f>
        <v>2130.1999999999998</v>
      </c>
      <c r="Q6970">
        <f>Table1[[#This Row],[Revenue]]-(Table1[[#This Row],[Unit Cost]]*Table1[[#This Row],[Order Quantity]])</f>
        <v>787.91999999999985</v>
      </c>
    </row>
    <row r="6971" spans="1:17" x14ac:dyDescent="0.25">
      <c r="A6971" t="s">
        <v>6996</v>
      </c>
      <c r="B6971" t="s">
        <v>21</v>
      </c>
      <c r="C6971" t="s">
        <v>29</v>
      </c>
      <c r="D6971" s="1">
        <v>44000</v>
      </c>
      <c r="E6971" s="1">
        <v>43931</v>
      </c>
      <c r="F6971" s="1">
        <v>44126</v>
      </c>
      <c r="G6971" s="1">
        <v>44135</v>
      </c>
      <c r="H6971">
        <v>15</v>
      </c>
      <c r="I6971">
        <v>4</v>
      </c>
      <c r="J6971">
        <v>5</v>
      </c>
      <c r="K6971">
        <v>43</v>
      </c>
      <c r="L6971">
        <v>7</v>
      </c>
      <c r="M6971">
        <v>0.05</v>
      </c>
      <c r="N6971">
        <v>619.08000000000004</v>
      </c>
      <c r="O6971" s="2">
        <v>1125.5999999999999</v>
      </c>
      <c r="P6971" s="2">
        <f>(Table1[[#This Row],[Unit Price]]-Table1[[#This Row],[Discount Applied]])*Table1[[#This Row],[Order Quantity]]</f>
        <v>7878.8499999999995</v>
      </c>
      <c r="Q6971">
        <f>Table1[[#This Row],[Revenue]]-(Table1[[#This Row],[Unit Cost]]*Table1[[#This Row],[Order Quantity]])</f>
        <v>3545.2899999999991</v>
      </c>
    </row>
    <row r="6972" spans="1:17" x14ac:dyDescent="0.25">
      <c r="A6972" t="s">
        <v>6997</v>
      </c>
      <c r="B6972" t="s">
        <v>23</v>
      </c>
      <c r="C6972" t="s">
        <v>34</v>
      </c>
      <c r="D6972" s="1">
        <v>44000</v>
      </c>
      <c r="E6972" s="1">
        <v>43931</v>
      </c>
      <c r="F6972" s="1">
        <v>44121</v>
      </c>
      <c r="G6972" s="1">
        <v>44126</v>
      </c>
      <c r="H6972">
        <v>24</v>
      </c>
      <c r="I6972">
        <v>38</v>
      </c>
      <c r="J6972">
        <v>269</v>
      </c>
      <c r="K6972">
        <v>28</v>
      </c>
      <c r="L6972">
        <v>4</v>
      </c>
      <c r="M6972">
        <v>0.3</v>
      </c>
      <c r="N6972" s="2">
        <v>1016.66</v>
      </c>
      <c r="O6972" s="2">
        <v>1882.7</v>
      </c>
      <c r="P6972" s="2">
        <f>(Table1[[#This Row],[Unit Price]]-Table1[[#This Row],[Discount Applied]])*Table1[[#This Row],[Order Quantity]]</f>
        <v>7529.6</v>
      </c>
      <c r="Q6972">
        <f>Table1[[#This Row],[Revenue]]-(Table1[[#This Row],[Unit Cost]]*Table1[[#This Row],[Order Quantity]])</f>
        <v>3462.9600000000005</v>
      </c>
    </row>
    <row r="6973" spans="1:17" x14ac:dyDescent="0.25">
      <c r="A6973" t="s">
        <v>6998</v>
      </c>
      <c r="B6973" t="s">
        <v>18</v>
      </c>
      <c r="C6973" t="s">
        <v>26</v>
      </c>
      <c r="D6973" s="1">
        <v>44000</v>
      </c>
      <c r="E6973" s="1">
        <v>43931</v>
      </c>
      <c r="F6973" s="1">
        <v>44128</v>
      </c>
      <c r="G6973" s="1">
        <v>44135</v>
      </c>
      <c r="H6973">
        <v>7</v>
      </c>
      <c r="I6973">
        <v>36</v>
      </c>
      <c r="J6973">
        <v>254</v>
      </c>
      <c r="K6973">
        <v>4</v>
      </c>
      <c r="L6973">
        <v>2</v>
      </c>
      <c r="M6973">
        <v>0.05</v>
      </c>
      <c r="N6973">
        <v>506.52</v>
      </c>
      <c r="O6973" s="2">
        <v>1125.5999999999999</v>
      </c>
      <c r="P6973" s="2">
        <f>(Table1[[#This Row],[Unit Price]]-Table1[[#This Row],[Discount Applied]])*Table1[[#This Row],[Order Quantity]]</f>
        <v>2251.1</v>
      </c>
      <c r="Q6973">
        <f>Table1[[#This Row],[Revenue]]-(Table1[[#This Row],[Unit Cost]]*Table1[[#This Row],[Order Quantity]])</f>
        <v>1238.06</v>
      </c>
    </row>
    <row r="6974" spans="1:17" x14ac:dyDescent="0.25">
      <c r="A6974" t="s">
        <v>6999</v>
      </c>
      <c r="B6974" t="s">
        <v>18</v>
      </c>
      <c r="C6974" t="s">
        <v>26</v>
      </c>
      <c r="D6974" s="1">
        <v>44000</v>
      </c>
      <c r="E6974" s="1">
        <v>43931</v>
      </c>
      <c r="F6974" s="1">
        <v>44114</v>
      </c>
      <c r="G6974" s="1">
        <v>44120</v>
      </c>
      <c r="H6974">
        <v>1</v>
      </c>
      <c r="I6974">
        <v>25</v>
      </c>
      <c r="J6974">
        <v>237</v>
      </c>
      <c r="K6974">
        <v>16</v>
      </c>
      <c r="L6974">
        <v>3</v>
      </c>
      <c r="M6974">
        <v>0.2</v>
      </c>
      <c r="N6974" s="2">
        <v>1007.68</v>
      </c>
      <c r="O6974" s="2">
        <v>2519.1999999999998</v>
      </c>
      <c r="P6974" s="2">
        <f>(Table1[[#This Row],[Unit Price]]-Table1[[#This Row],[Discount Applied]])*Table1[[#This Row],[Order Quantity]]</f>
        <v>7557</v>
      </c>
      <c r="Q6974">
        <f>Table1[[#This Row],[Revenue]]-(Table1[[#This Row],[Unit Cost]]*Table1[[#This Row],[Order Quantity]])</f>
        <v>4533.96</v>
      </c>
    </row>
    <row r="6975" spans="1:17" x14ac:dyDescent="0.25">
      <c r="A6975" t="s">
        <v>7000</v>
      </c>
      <c r="B6975" t="s">
        <v>23</v>
      </c>
      <c r="C6975" t="s">
        <v>34</v>
      </c>
      <c r="D6975" s="1">
        <v>43377</v>
      </c>
      <c r="E6975" s="1">
        <v>43325</v>
      </c>
      <c r="F6975" s="1">
        <v>43337</v>
      </c>
      <c r="G6975" s="1">
        <v>43140</v>
      </c>
      <c r="H6975">
        <v>23</v>
      </c>
      <c r="I6975">
        <v>2</v>
      </c>
      <c r="J6975">
        <v>275</v>
      </c>
      <c r="K6975">
        <v>4</v>
      </c>
      <c r="L6975">
        <v>3</v>
      </c>
      <c r="M6975">
        <v>0.15</v>
      </c>
      <c r="N6975" s="2">
        <v>2090.0700000000002</v>
      </c>
      <c r="O6975" s="2">
        <v>2458.9</v>
      </c>
      <c r="P6975" s="2">
        <f>(Table1[[#This Row],[Unit Price]]-Table1[[#This Row],[Discount Applied]])*Table1[[#This Row],[Order Quantity]]</f>
        <v>7376.25</v>
      </c>
      <c r="Q6975">
        <f>Table1[[#This Row],[Revenue]]-(Table1[[#This Row],[Unit Cost]]*Table1[[#This Row],[Order Quantity]])</f>
        <v>1106.0399999999991</v>
      </c>
    </row>
    <row r="6976" spans="1:17" x14ac:dyDescent="0.25">
      <c r="A6976" t="s">
        <v>7001</v>
      </c>
      <c r="B6976" t="s">
        <v>33</v>
      </c>
      <c r="C6976" t="s">
        <v>34</v>
      </c>
      <c r="D6976" s="1">
        <v>44000</v>
      </c>
      <c r="E6976" s="1">
        <v>43931</v>
      </c>
      <c r="F6976" s="1">
        <v>43841</v>
      </c>
      <c r="G6976" s="1">
        <v>44054</v>
      </c>
      <c r="H6976">
        <v>27</v>
      </c>
      <c r="I6976">
        <v>2</v>
      </c>
      <c r="J6976">
        <v>269</v>
      </c>
      <c r="K6976">
        <v>46</v>
      </c>
      <c r="L6976">
        <v>4</v>
      </c>
      <c r="M6976">
        <v>0.2</v>
      </c>
      <c r="N6976">
        <v>428.4</v>
      </c>
      <c r="O6976">
        <v>931.3</v>
      </c>
      <c r="P6976" s="2">
        <f>(Table1[[#This Row],[Unit Price]]-Table1[[#This Row],[Discount Applied]])*Table1[[#This Row],[Order Quantity]]</f>
        <v>3724.3999999999996</v>
      </c>
      <c r="Q6976">
        <f>Table1[[#This Row],[Revenue]]-(Table1[[#This Row],[Unit Cost]]*Table1[[#This Row],[Order Quantity]])</f>
        <v>2010.7999999999997</v>
      </c>
    </row>
    <row r="6977" spans="1:17" x14ac:dyDescent="0.25">
      <c r="A6977" t="s">
        <v>7002</v>
      </c>
      <c r="B6977" t="s">
        <v>21</v>
      </c>
      <c r="C6977" t="s">
        <v>19</v>
      </c>
      <c r="D6977" s="1">
        <v>44000</v>
      </c>
      <c r="E6977" s="1">
        <v>43931</v>
      </c>
      <c r="F6977" s="1">
        <v>44121</v>
      </c>
      <c r="G6977" s="1">
        <v>44125</v>
      </c>
      <c r="H6977">
        <v>20</v>
      </c>
      <c r="I6977">
        <v>50</v>
      </c>
      <c r="J6977">
        <v>115</v>
      </c>
      <c r="K6977">
        <v>38</v>
      </c>
      <c r="L6977">
        <v>1</v>
      </c>
      <c r="M6977">
        <v>7.4999999999999997E-2</v>
      </c>
      <c r="N6977" s="2">
        <v>1214.44</v>
      </c>
      <c r="O6977" s="2">
        <v>2291.4</v>
      </c>
      <c r="P6977" s="2">
        <f>(Table1[[#This Row],[Unit Price]]-Table1[[#This Row],[Discount Applied]])*Table1[[#This Row],[Order Quantity]]</f>
        <v>2291.3250000000003</v>
      </c>
      <c r="Q6977">
        <f>Table1[[#This Row],[Revenue]]-(Table1[[#This Row],[Unit Cost]]*Table1[[#This Row],[Order Quantity]])</f>
        <v>1076.8850000000002</v>
      </c>
    </row>
    <row r="6978" spans="1:17" x14ac:dyDescent="0.25">
      <c r="A6978" t="s">
        <v>7003</v>
      </c>
      <c r="B6978" t="s">
        <v>21</v>
      </c>
      <c r="C6978" t="s">
        <v>24</v>
      </c>
      <c r="D6978" s="1">
        <v>44000</v>
      </c>
      <c r="E6978" s="1">
        <v>43931</v>
      </c>
      <c r="F6978" s="1">
        <v>44175</v>
      </c>
      <c r="G6978" s="1">
        <v>44122</v>
      </c>
      <c r="H6978">
        <v>13</v>
      </c>
      <c r="I6978">
        <v>43</v>
      </c>
      <c r="J6978">
        <v>364</v>
      </c>
      <c r="K6978">
        <v>18</v>
      </c>
      <c r="L6978">
        <v>7</v>
      </c>
      <c r="M6978">
        <v>0.3</v>
      </c>
      <c r="N6978" s="2">
        <v>2026.08</v>
      </c>
      <c r="O6978" s="2">
        <v>3618</v>
      </c>
      <c r="P6978" s="2">
        <f>(Table1[[#This Row],[Unit Price]]-Table1[[#This Row],[Discount Applied]])*Table1[[#This Row],[Order Quantity]]</f>
        <v>25323.899999999998</v>
      </c>
      <c r="Q6978">
        <f>Table1[[#This Row],[Revenue]]-(Table1[[#This Row],[Unit Cost]]*Table1[[#This Row],[Order Quantity]])</f>
        <v>11141.339999999998</v>
      </c>
    </row>
    <row r="6979" spans="1:17" x14ac:dyDescent="0.25">
      <c r="A6979" t="s">
        <v>7004</v>
      </c>
      <c r="B6979" t="s">
        <v>18</v>
      </c>
      <c r="C6979" t="s">
        <v>24</v>
      </c>
      <c r="D6979" s="1">
        <v>44000</v>
      </c>
      <c r="E6979" s="1">
        <v>43931</v>
      </c>
      <c r="F6979" s="1">
        <v>44129</v>
      </c>
      <c r="G6979" s="1">
        <v>44132</v>
      </c>
      <c r="H6979">
        <v>3</v>
      </c>
      <c r="I6979">
        <v>39</v>
      </c>
      <c r="J6979">
        <v>329</v>
      </c>
      <c r="K6979">
        <v>46</v>
      </c>
      <c r="L6979">
        <v>7</v>
      </c>
      <c r="M6979">
        <v>7.4999999999999997E-2</v>
      </c>
      <c r="N6979">
        <v>452.92</v>
      </c>
      <c r="O6979" s="2">
        <v>1132.3</v>
      </c>
      <c r="P6979" s="2">
        <f>(Table1[[#This Row],[Unit Price]]-Table1[[#This Row],[Discount Applied]])*Table1[[#This Row],[Order Quantity]]</f>
        <v>7925.5749999999989</v>
      </c>
      <c r="Q6979">
        <f>Table1[[#This Row],[Revenue]]-(Table1[[#This Row],[Unit Cost]]*Table1[[#This Row],[Order Quantity]])</f>
        <v>4755.1349999999984</v>
      </c>
    </row>
    <row r="6980" spans="1:17" x14ac:dyDescent="0.25">
      <c r="A6980" t="s">
        <v>7005</v>
      </c>
      <c r="B6980" t="s">
        <v>21</v>
      </c>
      <c r="C6980" t="s">
        <v>34</v>
      </c>
      <c r="D6980" s="1">
        <v>44000</v>
      </c>
      <c r="E6980" s="1">
        <v>43931</v>
      </c>
      <c r="F6980" s="1">
        <v>44121</v>
      </c>
      <c r="G6980" s="1">
        <v>44124</v>
      </c>
      <c r="H6980">
        <v>17</v>
      </c>
      <c r="I6980">
        <v>20</v>
      </c>
      <c r="J6980">
        <v>291</v>
      </c>
      <c r="K6980">
        <v>41</v>
      </c>
      <c r="L6980">
        <v>4</v>
      </c>
      <c r="M6980">
        <v>7.4999999999999997E-2</v>
      </c>
      <c r="N6980">
        <v>508.87</v>
      </c>
      <c r="O6980" s="2">
        <v>1038.5</v>
      </c>
      <c r="P6980" s="2">
        <f>(Table1[[#This Row],[Unit Price]]-Table1[[#This Row],[Discount Applied]])*Table1[[#This Row],[Order Quantity]]</f>
        <v>4153.7</v>
      </c>
      <c r="Q6980">
        <f>Table1[[#This Row],[Revenue]]-(Table1[[#This Row],[Unit Cost]]*Table1[[#This Row],[Order Quantity]])</f>
        <v>2118.2199999999998</v>
      </c>
    </row>
    <row r="6981" spans="1:17" x14ac:dyDescent="0.25">
      <c r="A6981" t="s">
        <v>7006</v>
      </c>
      <c r="B6981" t="s">
        <v>18</v>
      </c>
      <c r="C6981" t="s">
        <v>24</v>
      </c>
      <c r="D6981" s="1">
        <v>44000</v>
      </c>
      <c r="E6981" s="1">
        <v>43931</v>
      </c>
      <c r="F6981" s="1">
        <v>44134</v>
      </c>
      <c r="G6981" s="1">
        <v>43872</v>
      </c>
      <c r="H6981">
        <v>6</v>
      </c>
      <c r="I6981">
        <v>27</v>
      </c>
      <c r="J6981">
        <v>350</v>
      </c>
      <c r="K6981">
        <v>6</v>
      </c>
      <c r="L6981">
        <v>5</v>
      </c>
      <c r="M6981">
        <v>0.05</v>
      </c>
      <c r="N6981">
        <v>447.16</v>
      </c>
      <c r="O6981">
        <v>951.4</v>
      </c>
      <c r="P6981" s="2">
        <f>(Table1[[#This Row],[Unit Price]]-Table1[[#This Row],[Discount Applied]])*Table1[[#This Row],[Order Quantity]]</f>
        <v>4756.75</v>
      </c>
      <c r="Q6981">
        <f>Table1[[#This Row],[Revenue]]-(Table1[[#This Row],[Unit Cost]]*Table1[[#This Row],[Order Quantity]])</f>
        <v>2520.9499999999998</v>
      </c>
    </row>
    <row r="6982" spans="1:17" x14ac:dyDescent="0.25">
      <c r="A6982" t="s">
        <v>7007</v>
      </c>
      <c r="B6982" t="s">
        <v>23</v>
      </c>
      <c r="C6982" t="s">
        <v>34</v>
      </c>
      <c r="D6982" s="1">
        <v>44000</v>
      </c>
      <c r="E6982" s="1">
        <v>43961</v>
      </c>
      <c r="F6982" s="1">
        <v>44022</v>
      </c>
      <c r="G6982" s="1">
        <v>44145</v>
      </c>
      <c r="H6982">
        <v>21</v>
      </c>
      <c r="I6982">
        <v>30</v>
      </c>
      <c r="J6982">
        <v>313</v>
      </c>
      <c r="K6982">
        <v>29</v>
      </c>
      <c r="L6982">
        <v>7</v>
      </c>
      <c r="M6982">
        <v>7.4999999999999997E-2</v>
      </c>
      <c r="N6982">
        <v>883.93</v>
      </c>
      <c r="O6982" s="2">
        <v>1118.9000000000001</v>
      </c>
      <c r="P6982" s="2">
        <f>(Table1[[#This Row],[Unit Price]]-Table1[[#This Row],[Discount Applied]])*Table1[[#This Row],[Order Quantity]]</f>
        <v>7831.7750000000005</v>
      </c>
      <c r="Q6982">
        <f>Table1[[#This Row],[Revenue]]-(Table1[[#This Row],[Unit Cost]]*Table1[[#This Row],[Order Quantity]])</f>
        <v>1644.2650000000012</v>
      </c>
    </row>
    <row r="6983" spans="1:17" x14ac:dyDescent="0.25">
      <c r="A6983" t="s">
        <v>7008</v>
      </c>
      <c r="B6983" t="s">
        <v>18</v>
      </c>
      <c r="C6983" t="s">
        <v>43</v>
      </c>
      <c r="D6983" s="1">
        <v>44000</v>
      </c>
      <c r="E6983" s="1">
        <v>43961</v>
      </c>
      <c r="F6983" s="1">
        <v>44125</v>
      </c>
      <c r="G6983" s="1">
        <v>44130</v>
      </c>
      <c r="H6983">
        <v>5</v>
      </c>
      <c r="I6983">
        <v>32</v>
      </c>
      <c r="J6983">
        <v>73</v>
      </c>
      <c r="K6983">
        <v>43</v>
      </c>
      <c r="L6983">
        <v>6</v>
      </c>
      <c r="M6983">
        <v>0.1</v>
      </c>
      <c r="N6983" s="2">
        <v>3734.45</v>
      </c>
      <c r="O6983" s="2">
        <v>6023.3</v>
      </c>
      <c r="P6983" s="2">
        <f>(Table1[[#This Row],[Unit Price]]-Table1[[#This Row],[Discount Applied]])*Table1[[#This Row],[Order Quantity]]</f>
        <v>36139.199999999997</v>
      </c>
      <c r="Q6983">
        <f>Table1[[#This Row],[Revenue]]-(Table1[[#This Row],[Unit Cost]]*Table1[[#This Row],[Order Quantity]])</f>
        <v>13732.5</v>
      </c>
    </row>
    <row r="6984" spans="1:17" x14ac:dyDescent="0.25">
      <c r="A6984" t="s">
        <v>7009</v>
      </c>
      <c r="B6984" t="s">
        <v>33</v>
      </c>
      <c r="C6984" t="s">
        <v>19</v>
      </c>
      <c r="D6984" s="1">
        <v>44000</v>
      </c>
      <c r="E6984" s="1">
        <v>43961</v>
      </c>
      <c r="F6984" s="1">
        <v>44125</v>
      </c>
      <c r="G6984" s="1">
        <v>44133</v>
      </c>
      <c r="H6984">
        <v>26</v>
      </c>
      <c r="I6984">
        <v>43</v>
      </c>
      <c r="J6984">
        <v>177</v>
      </c>
      <c r="K6984">
        <v>24</v>
      </c>
      <c r="L6984">
        <v>8</v>
      </c>
      <c r="M6984">
        <v>0.15</v>
      </c>
      <c r="N6984">
        <v>844.47</v>
      </c>
      <c r="O6984" s="2">
        <v>1835.8</v>
      </c>
      <c r="P6984" s="2">
        <f>(Table1[[#This Row],[Unit Price]]-Table1[[#This Row],[Discount Applied]])*Table1[[#This Row],[Order Quantity]]</f>
        <v>14685.199999999999</v>
      </c>
      <c r="Q6984">
        <f>Table1[[#This Row],[Revenue]]-(Table1[[#This Row],[Unit Cost]]*Table1[[#This Row],[Order Quantity]])</f>
        <v>7929.4399999999987</v>
      </c>
    </row>
    <row r="6985" spans="1:17" x14ac:dyDescent="0.25">
      <c r="A6985" t="s">
        <v>7010</v>
      </c>
      <c r="B6985" t="s">
        <v>33</v>
      </c>
      <c r="C6985" t="s">
        <v>19</v>
      </c>
      <c r="D6985" s="1">
        <v>44000</v>
      </c>
      <c r="E6985" s="1">
        <v>43961</v>
      </c>
      <c r="F6985" s="1">
        <v>44114</v>
      </c>
      <c r="G6985" s="1">
        <v>44117</v>
      </c>
      <c r="H6985">
        <v>27</v>
      </c>
      <c r="I6985">
        <v>18</v>
      </c>
      <c r="J6985">
        <v>129</v>
      </c>
      <c r="K6985">
        <v>6</v>
      </c>
      <c r="L6985">
        <v>3</v>
      </c>
      <c r="M6985">
        <v>0.05</v>
      </c>
      <c r="N6985">
        <v>656.2</v>
      </c>
      <c r="O6985" s="2">
        <v>1112.2</v>
      </c>
      <c r="P6985" s="2">
        <f>(Table1[[#This Row],[Unit Price]]-Table1[[#This Row],[Discount Applied]])*Table1[[#This Row],[Order Quantity]]</f>
        <v>3336.4500000000003</v>
      </c>
      <c r="Q6985">
        <f>Table1[[#This Row],[Revenue]]-(Table1[[#This Row],[Unit Cost]]*Table1[[#This Row],[Order Quantity]])</f>
        <v>1367.8500000000001</v>
      </c>
    </row>
    <row r="6986" spans="1:17" x14ac:dyDescent="0.25">
      <c r="A6986" t="s">
        <v>7011</v>
      </c>
      <c r="B6986" t="s">
        <v>18</v>
      </c>
      <c r="C6986" t="s">
        <v>19</v>
      </c>
      <c r="D6986" s="1">
        <v>43377</v>
      </c>
      <c r="E6986" s="1">
        <v>43325</v>
      </c>
      <c r="F6986" s="1">
        <v>43290</v>
      </c>
      <c r="G6986" s="1">
        <v>43356</v>
      </c>
      <c r="H6986">
        <v>7</v>
      </c>
      <c r="I6986">
        <v>19</v>
      </c>
      <c r="J6986">
        <v>161</v>
      </c>
      <c r="K6986">
        <v>28</v>
      </c>
      <c r="L6986">
        <v>8</v>
      </c>
      <c r="M6986">
        <v>7.4999999999999997E-2</v>
      </c>
      <c r="N6986" s="2">
        <v>1013.04</v>
      </c>
      <c r="O6986" s="2">
        <v>1809</v>
      </c>
      <c r="P6986" s="2">
        <f>(Table1[[#This Row],[Unit Price]]-Table1[[#This Row],[Discount Applied]])*Table1[[#This Row],[Order Quantity]]</f>
        <v>14471.4</v>
      </c>
      <c r="Q6986">
        <f>Table1[[#This Row],[Revenue]]-(Table1[[#This Row],[Unit Cost]]*Table1[[#This Row],[Order Quantity]])</f>
        <v>6367.08</v>
      </c>
    </row>
    <row r="6987" spans="1:17" x14ac:dyDescent="0.25">
      <c r="A6987" t="s">
        <v>7012</v>
      </c>
      <c r="B6987" t="s">
        <v>23</v>
      </c>
      <c r="C6987" t="s">
        <v>19</v>
      </c>
      <c r="D6987" s="1">
        <v>44000</v>
      </c>
      <c r="E6987" s="1">
        <v>43961</v>
      </c>
      <c r="F6987" s="1">
        <v>43841</v>
      </c>
      <c r="G6987" s="1">
        <v>43932</v>
      </c>
      <c r="H6987">
        <v>22</v>
      </c>
      <c r="I6987">
        <v>46</v>
      </c>
      <c r="J6987">
        <v>189</v>
      </c>
      <c r="K6987">
        <v>10</v>
      </c>
      <c r="L6987">
        <v>4</v>
      </c>
      <c r="M6987">
        <v>0.15</v>
      </c>
      <c r="N6987" s="2">
        <v>1128.82</v>
      </c>
      <c r="O6987" s="2">
        <v>2351.6999999999998</v>
      </c>
      <c r="P6987" s="2">
        <f>(Table1[[#This Row],[Unit Price]]-Table1[[#This Row],[Discount Applied]])*Table1[[#This Row],[Order Quantity]]</f>
        <v>9406.1999999999989</v>
      </c>
      <c r="Q6987">
        <f>Table1[[#This Row],[Revenue]]-(Table1[[#This Row],[Unit Cost]]*Table1[[#This Row],[Order Quantity]])</f>
        <v>4890.9199999999992</v>
      </c>
    </row>
    <row r="6988" spans="1:17" x14ac:dyDescent="0.25">
      <c r="A6988" t="s">
        <v>7013</v>
      </c>
      <c r="B6988" t="s">
        <v>18</v>
      </c>
      <c r="C6988" t="s">
        <v>34</v>
      </c>
      <c r="D6988" s="1">
        <v>44000</v>
      </c>
      <c r="E6988" s="1">
        <v>43961</v>
      </c>
      <c r="F6988" s="1">
        <v>44122</v>
      </c>
      <c r="G6988" s="1">
        <v>44128</v>
      </c>
      <c r="H6988">
        <v>10</v>
      </c>
      <c r="I6988">
        <v>36</v>
      </c>
      <c r="J6988">
        <v>328</v>
      </c>
      <c r="K6988">
        <v>28</v>
      </c>
      <c r="L6988">
        <v>7</v>
      </c>
      <c r="M6988">
        <v>0.05</v>
      </c>
      <c r="N6988">
        <v>633.15</v>
      </c>
      <c r="O6988" s="2">
        <v>1005</v>
      </c>
      <c r="P6988" s="2">
        <f>(Table1[[#This Row],[Unit Price]]-Table1[[#This Row],[Discount Applied]])*Table1[[#This Row],[Order Quantity]]</f>
        <v>7034.6500000000005</v>
      </c>
      <c r="Q6988">
        <f>Table1[[#This Row],[Revenue]]-(Table1[[#This Row],[Unit Cost]]*Table1[[#This Row],[Order Quantity]])</f>
        <v>2602.6000000000004</v>
      </c>
    </row>
    <row r="6989" spans="1:17" x14ac:dyDescent="0.25">
      <c r="A6989" t="s">
        <v>7014</v>
      </c>
      <c r="B6989" t="s">
        <v>21</v>
      </c>
      <c r="C6989" t="s">
        <v>26</v>
      </c>
      <c r="D6989" s="1">
        <v>44000</v>
      </c>
      <c r="E6989" s="1">
        <v>43961</v>
      </c>
      <c r="F6989" s="1">
        <v>44130</v>
      </c>
      <c r="G6989" s="1">
        <v>43872</v>
      </c>
      <c r="H6989">
        <v>17</v>
      </c>
      <c r="I6989">
        <v>39</v>
      </c>
      <c r="J6989">
        <v>216</v>
      </c>
      <c r="K6989">
        <v>7</v>
      </c>
      <c r="L6989">
        <v>7</v>
      </c>
      <c r="M6989">
        <v>0.3</v>
      </c>
      <c r="N6989" s="2">
        <v>1347.97</v>
      </c>
      <c r="O6989" s="2">
        <v>2284.6999999999998</v>
      </c>
      <c r="P6989" s="2">
        <f>(Table1[[#This Row],[Unit Price]]-Table1[[#This Row],[Discount Applied]])*Table1[[#This Row],[Order Quantity]]</f>
        <v>15990.799999999997</v>
      </c>
      <c r="Q6989">
        <f>Table1[[#This Row],[Revenue]]-(Table1[[#This Row],[Unit Cost]]*Table1[[#This Row],[Order Quantity]])</f>
        <v>6555.0099999999966</v>
      </c>
    </row>
    <row r="6990" spans="1:17" x14ac:dyDescent="0.25">
      <c r="A6990" t="s">
        <v>7015</v>
      </c>
      <c r="B6990" t="s">
        <v>21</v>
      </c>
      <c r="C6990" t="s">
        <v>26</v>
      </c>
      <c r="D6990" s="1">
        <v>44000</v>
      </c>
      <c r="E6990" s="1">
        <v>43961</v>
      </c>
      <c r="F6990" s="1">
        <v>44123</v>
      </c>
      <c r="G6990" s="1">
        <v>44124</v>
      </c>
      <c r="H6990">
        <v>15</v>
      </c>
      <c r="I6990">
        <v>19</v>
      </c>
      <c r="J6990">
        <v>258</v>
      </c>
      <c r="K6990">
        <v>14</v>
      </c>
      <c r="L6990">
        <v>8</v>
      </c>
      <c r="M6990">
        <v>0.1</v>
      </c>
      <c r="N6990" s="2">
        <v>4226.3599999999997</v>
      </c>
      <c r="O6990" s="2">
        <v>5092</v>
      </c>
      <c r="P6990" s="2">
        <f>(Table1[[#This Row],[Unit Price]]-Table1[[#This Row],[Discount Applied]])*Table1[[#This Row],[Order Quantity]]</f>
        <v>40735.199999999997</v>
      </c>
      <c r="Q6990">
        <f>Table1[[#This Row],[Revenue]]-(Table1[[#This Row],[Unit Cost]]*Table1[[#This Row],[Order Quantity]])</f>
        <v>6924.32</v>
      </c>
    </row>
    <row r="6991" spans="1:17" x14ac:dyDescent="0.25">
      <c r="A6991" t="s">
        <v>7016</v>
      </c>
      <c r="B6991" t="s">
        <v>21</v>
      </c>
      <c r="C6991" t="s">
        <v>26</v>
      </c>
      <c r="D6991" s="1">
        <v>44000</v>
      </c>
      <c r="E6991" s="1">
        <v>43992</v>
      </c>
      <c r="F6991" s="1">
        <v>44121</v>
      </c>
      <c r="G6991" s="1">
        <v>44126</v>
      </c>
      <c r="H6991">
        <v>13</v>
      </c>
      <c r="I6991">
        <v>37</v>
      </c>
      <c r="J6991">
        <v>255</v>
      </c>
      <c r="K6991">
        <v>33</v>
      </c>
      <c r="L6991">
        <v>7</v>
      </c>
      <c r="M6991">
        <v>0.05</v>
      </c>
      <c r="N6991" s="2">
        <v>2845.89</v>
      </c>
      <c r="O6991" s="2">
        <v>3845.8</v>
      </c>
      <c r="P6991" s="2">
        <f>(Table1[[#This Row],[Unit Price]]-Table1[[#This Row],[Discount Applied]])*Table1[[#This Row],[Order Quantity]]</f>
        <v>26920.25</v>
      </c>
      <c r="Q6991">
        <f>Table1[[#This Row],[Revenue]]-(Table1[[#This Row],[Unit Cost]]*Table1[[#This Row],[Order Quantity]])</f>
        <v>6999.02</v>
      </c>
    </row>
    <row r="6992" spans="1:17" x14ac:dyDescent="0.25">
      <c r="A6992" t="s">
        <v>7017</v>
      </c>
      <c r="B6992" t="s">
        <v>18</v>
      </c>
      <c r="C6992" t="s">
        <v>24</v>
      </c>
      <c r="D6992" s="1">
        <v>44000</v>
      </c>
      <c r="E6992" s="1">
        <v>43992</v>
      </c>
      <c r="F6992" s="1">
        <v>44120</v>
      </c>
      <c r="G6992" s="1">
        <v>44128</v>
      </c>
      <c r="H6992">
        <v>12</v>
      </c>
      <c r="I6992">
        <v>41</v>
      </c>
      <c r="J6992">
        <v>331</v>
      </c>
      <c r="K6992">
        <v>18</v>
      </c>
      <c r="L6992">
        <v>1</v>
      </c>
      <c r="M6992">
        <v>0.1</v>
      </c>
      <c r="N6992" s="2">
        <v>2459.9699999999998</v>
      </c>
      <c r="O6992" s="2">
        <v>3671.6</v>
      </c>
      <c r="P6992" s="2">
        <f>(Table1[[#This Row],[Unit Price]]-Table1[[#This Row],[Discount Applied]])*Table1[[#This Row],[Order Quantity]]</f>
        <v>3671.5</v>
      </c>
      <c r="Q6992">
        <f>Table1[[#This Row],[Revenue]]-(Table1[[#This Row],[Unit Cost]]*Table1[[#This Row],[Order Quantity]])</f>
        <v>1211.5300000000002</v>
      </c>
    </row>
    <row r="6993" spans="1:17" x14ac:dyDescent="0.25">
      <c r="A6993" t="s">
        <v>7018</v>
      </c>
      <c r="B6993" t="s">
        <v>18</v>
      </c>
      <c r="C6993" t="s">
        <v>43</v>
      </c>
      <c r="D6993" s="1">
        <v>44000</v>
      </c>
      <c r="E6993" s="1">
        <v>43992</v>
      </c>
      <c r="F6993" s="1">
        <v>44122</v>
      </c>
      <c r="G6993" s="1">
        <v>44129</v>
      </c>
      <c r="H6993">
        <v>10</v>
      </c>
      <c r="I6993">
        <v>4</v>
      </c>
      <c r="J6993">
        <v>60</v>
      </c>
      <c r="K6993">
        <v>16</v>
      </c>
      <c r="L6993">
        <v>4</v>
      </c>
      <c r="M6993">
        <v>0.05</v>
      </c>
      <c r="N6993">
        <v>846.61</v>
      </c>
      <c r="O6993" s="2">
        <v>1085.4000000000001</v>
      </c>
      <c r="P6993" s="2">
        <f>(Table1[[#This Row],[Unit Price]]-Table1[[#This Row],[Discount Applied]])*Table1[[#This Row],[Order Quantity]]</f>
        <v>4341.4000000000005</v>
      </c>
      <c r="Q6993">
        <f>Table1[[#This Row],[Revenue]]-(Table1[[#This Row],[Unit Cost]]*Table1[[#This Row],[Order Quantity]])</f>
        <v>954.96000000000049</v>
      </c>
    </row>
    <row r="6994" spans="1:17" x14ac:dyDescent="0.25">
      <c r="A6994" t="s">
        <v>7019</v>
      </c>
      <c r="B6994" t="s">
        <v>21</v>
      </c>
      <c r="C6994" t="s">
        <v>19</v>
      </c>
      <c r="D6994" s="1">
        <v>44000</v>
      </c>
      <c r="E6994" s="1">
        <v>43992</v>
      </c>
      <c r="F6994" s="1">
        <v>44117</v>
      </c>
      <c r="G6994" s="1">
        <v>44125</v>
      </c>
      <c r="H6994">
        <v>20</v>
      </c>
      <c r="I6994">
        <v>47</v>
      </c>
      <c r="J6994">
        <v>154</v>
      </c>
      <c r="K6994">
        <v>15</v>
      </c>
      <c r="L6994">
        <v>2</v>
      </c>
      <c r="M6994">
        <v>0.15</v>
      </c>
      <c r="N6994">
        <v>762.8</v>
      </c>
      <c r="O6994" s="2">
        <v>1105.5</v>
      </c>
      <c r="P6994" s="2">
        <f>(Table1[[#This Row],[Unit Price]]-Table1[[#This Row],[Discount Applied]])*Table1[[#This Row],[Order Quantity]]</f>
        <v>2210.6999999999998</v>
      </c>
      <c r="Q6994">
        <f>Table1[[#This Row],[Revenue]]-(Table1[[#This Row],[Unit Cost]]*Table1[[#This Row],[Order Quantity]])</f>
        <v>685.09999999999991</v>
      </c>
    </row>
    <row r="6995" spans="1:17" x14ac:dyDescent="0.25">
      <c r="A6995" t="s">
        <v>7020</v>
      </c>
      <c r="B6995" t="s">
        <v>33</v>
      </c>
      <c r="C6995" t="s">
        <v>19</v>
      </c>
      <c r="D6995" s="1">
        <v>44000</v>
      </c>
      <c r="E6995" s="1">
        <v>43992</v>
      </c>
      <c r="F6995" s="1">
        <v>44128</v>
      </c>
      <c r="G6995" s="1">
        <v>44134</v>
      </c>
      <c r="H6995">
        <v>26</v>
      </c>
      <c r="I6995">
        <v>47</v>
      </c>
      <c r="J6995">
        <v>173</v>
      </c>
      <c r="K6995">
        <v>7</v>
      </c>
      <c r="L6995">
        <v>2</v>
      </c>
      <c r="M6995">
        <v>0.05</v>
      </c>
      <c r="N6995" s="2">
        <v>2964.08</v>
      </c>
      <c r="O6995" s="2">
        <v>3705.1</v>
      </c>
      <c r="P6995" s="2">
        <f>(Table1[[#This Row],[Unit Price]]-Table1[[#This Row],[Discount Applied]])*Table1[[#This Row],[Order Quantity]]</f>
        <v>7410.0999999999995</v>
      </c>
      <c r="Q6995">
        <f>Table1[[#This Row],[Revenue]]-(Table1[[#This Row],[Unit Cost]]*Table1[[#This Row],[Order Quantity]])</f>
        <v>1481.9399999999996</v>
      </c>
    </row>
    <row r="6996" spans="1:17" x14ac:dyDescent="0.25">
      <c r="A6996" t="s">
        <v>7021</v>
      </c>
      <c r="B6996" t="s">
        <v>18</v>
      </c>
      <c r="C6996" t="s">
        <v>29</v>
      </c>
      <c r="D6996" s="1">
        <v>44000</v>
      </c>
      <c r="E6996" s="1">
        <v>43992</v>
      </c>
      <c r="F6996" s="1">
        <v>44127</v>
      </c>
      <c r="G6996" s="1">
        <v>44131</v>
      </c>
      <c r="H6996">
        <v>8</v>
      </c>
      <c r="I6996">
        <v>42</v>
      </c>
      <c r="J6996">
        <v>20</v>
      </c>
      <c r="K6996">
        <v>37</v>
      </c>
      <c r="L6996">
        <v>2</v>
      </c>
      <c r="M6996">
        <v>7.4999999999999997E-2</v>
      </c>
      <c r="N6996" s="2">
        <v>2039.55</v>
      </c>
      <c r="O6996" s="2">
        <v>2793.9</v>
      </c>
      <c r="P6996" s="2">
        <f>(Table1[[#This Row],[Unit Price]]-Table1[[#This Row],[Discount Applied]])*Table1[[#This Row],[Order Quantity]]</f>
        <v>5587.6500000000005</v>
      </c>
      <c r="Q6996">
        <f>Table1[[#This Row],[Revenue]]-(Table1[[#This Row],[Unit Cost]]*Table1[[#This Row],[Order Quantity]])</f>
        <v>1508.5500000000006</v>
      </c>
    </row>
    <row r="6997" spans="1:17" x14ac:dyDescent="0.25">
      <c r="A6997" t="s">
        <v>7022</v>
      </c>
      <c r="B6997" t="s">
        <v>21</v>
      </c>
      <c r="C6997" t="s">
        <v>34</v>
      </c>
      <c r="D6997" s="1">
        <v>43377</v>
      </c>
      <c r="E6997" s="1">
        <v>43325</v>
      </c>
      <c r="F6997" s="1">
        <v>43199</v>
      </c>
      <c r="G6997" s="1">
        <v>43321</v>
      </c>
      <c r="H6997">
        <v>14</v>
      </c>
      <c r="I6997">
        <v>7</v>
      </c>
      <c r="J6997">
        <v>265</v>
      </c>
      <c r="K6997">
        <v>38</v>
      </c>
      <c r="L6997">
        <v>7</v>
      </c>
      <c r="M6997">
        <v>0.05</v>
      </c>
      <c r="N6997" s="2">
        <v>1158.1600000000001</v>
      </c>
      <c r="O6997" s="2">
        <v>1728.6</v>
      </c>
      <c r="P6997" s="2">
        <f>(Table1[[#This Row],[Unit Price]]-Table1[[#This Row],[Discount Applied]])*Table1[[#This Row],[Order Quantity]]</f>
        <v>12099.85</v>
      </c>
      <c r="Q6997">
        <f>Table1[[#This Row],[Revenue]]-(Table1[[#This Row],[Unit Cost]]*Table1[[#This Row],[Order Quantity]])</f>
        <v>3992.7299999999996</v>
      </c>
    </row>
    <row r="6998" spans="1:17" x14ac:dyDescent="0.25">
      <c r="A6998" t="s">
        <v>7023</v>
      </c>
      <c r="B6998" t="s">
        <v>21</v>
      </c>
      <c r="C6998" t="s">
        <v>19</v>
      </c>
      <c r="D6998" s="1">
        <v>44000</v>
      </c>
      <c r="E6998" s="1">
        <v>43992</v>
      </c>
      <c r="F6998" s="1">
        <v>44124</v>
      </c>
      <c r="G6998" s="1">
        <v>44133</v>
      </c>
      <c r="H6998">
        <v>15</v>
      </c>
      <c r="I6998">
        <v>18</v>
      </c>
      <c r="J6998">
        <v>197</v>
      </c>
      <c r="K6998">
        <v>6</v>
      </c>
      <c r="L6998">
        <v>2</v>
      </c>
      <c r="M6998">
        <v>7.4999999999999997E-2</v>
      </c>
      <c r="N6998" s="2">
        <v>1414.64</v>
      </c>
      <c r="O6998" s="2">
        <v>2773.8</v>
      </c>
      <c r="P6998" s="2">
        <f>(Table1[[#This Row],[Unit Price]]-Table1[[#This Row],[Discount Applied]])*Table1[[#This Row],[Order Quantity]]</f>
        <v>5547.4500000000007</v>
      </c>
      <c r="Q6998">
        <f>Table1[[#This Row],[Revenue]]-(Table1[[#This Row],[Unit Cost]]*Table1[[#This Row],[Order Quantity]])</f>
        <v>2718.1700000000005</v>
      </c>
    </row>
    <row r="6999" spans="1:17" x14ac:dyDescent="0.25">
      <c r="A6999" t="s">
        <v>7024</v>
      </c>
      <c r="B6999" t="s">
        <v>18</v>
      </c>
      <c r="C6999" t="s">
        <v>29</v>
      </c>
      <c r="D6999" s="1">
        <v>44000</v>
      </c>
      <c r="E6999" s="1">
        <v>43992</v>
      </c>
      <c r="F6999" s="1">
        <v>44084</v>
      </c>
      <c r="G6999" s="1">
        <v>44118</v>
      </c>
      <c r="H6999">
        <v>3</v>
      </c>
      <c r="I6999">
        <v>13</v>
      </c>
      <c r="J6999">
        <v>29</v>
      </c>
      <c r="K6999">
        <v>16</v>
      </c>
      <c r="L6999">
        <v>2</v>
      </c>
      <c r="M6999">
        <v>0.15</v>
      </c>
      <c r="N6999">
        <v>116.58</v>
      </c>
      <c r="O6999">
        <v>201</v>
      </c>
      <c r="P6999" s="2">
        <f>(Table1[[#This Row],[Unit Price]]-Table1[[#This Row],[Discount Applied]])*Table1[[#This Row],[Order Quantity]]</f>
        <v>401.7</v>
      </c>
      <c r="Q6999">
        <f>Table1[[#This Row],[Revenue]]-(Table1[[#This Row],[Unit Cost]]*Table1[[#This Row],[Order Quantity]])</f>
        <v>168.54</v>
      </c>
    </row>
    <row r="7000" spans="1:17" x14ac:dyDescent="0.25">
      <c r="A7000" t="s">
        <v>7025</v>
      </c>
      <c r="B7000" t="s">
        <v>18</v>
      </c>
      <c r="C7000" t="s">
        <v>19</v>
      </c>
      <c r="D7000" s="1">
        <v>44000</v>
      </c>
      <c r="E7000" s="1">
        <v>43992</v>
      </c>
      <c r="F7000" s="1">
        <v>44131</v>
      </c>
      <c r="G7000" s="1">
        <v>44133</v>
      </c>
      <c r="H7000">
        <v>1</v>
      </c>
      <c r="I7000">
        <v>32</v>
      </c>
      <c r="J7000">
        <v>155</v>
      </c>
      <c r="K7000">
        <v>6</v>
      </c>
      <c r="L7000">
        <v>5</v>
      </c>
      <c r="M7000">
        <v>0.15</v>
      </c>
      <c r="N7000">
        <v>433.36</v>
      </c>
      <c r="O7000" s="2">
        <v>1031.8</v>
      </c>
      <c r="P7000" s="2">
        <f>(Table1[[#This Row],[Unit Price]]-Table1[[#This Row],[Discount Applied]])*Table1[[#This Row],[Order Quantity]]</f>
        <v>5158.2499999999991</v>
      </c>
      <c r="Q7000">
        <f>Table1[[#This Row],[Revenue]]-(Table1[[#This Row],[Unit Cost]]*Table1[[#This Row],[Order Quantity]])</f>
        <v>2991.4499999999989</v>
      </c>
    </row>
    <row r="7001" spans="1:17" x14ac:dyDescent="0.25">
      <c r="A7001" t="s">
        <v>7026</v>
      </c>
      <c r="B7001" t="s">
        <v>21</v>
      </c>
      <c r="C7001" t="s">
        <v>26</v>
      </c>
      <c r="D7001" s="1">
        <v>44000</v>
      </c>
      <c r="E7001" s="1">
        <v>44022</v>
      </c>
      <c r="F7001" s="1">
        <v>44175</v>
      </c>
      <c r="G7001" s="1">
        <v>44119</v>
      </c>
      <c r="H7001">
        <v>14</v>
      </c>
      <c r="I7001">
        <v>49</v>
      </c>
      <c r="J7001">
        <v>242</v>
      </c>
      <c r="K7001">
        <v>45</v>
      </c>
      <c r="L7001">
        <v>4</v>
      </c>
      <c r="M7001">
        <v>7.4999999999999997E-2</v>
      </c>
      <c r="N7001">
        <v>868.32</v>
      </c>
      <c r="O7001" s="2">
        <v>1929.6</v>
      </c>
      <c r="P7001" s="2">
        <f>(Table1[[#This Row],[Unit Price]]-Table1[[#This Row],[Discount Applied]])*Table1[[#This Row],[Order Quantity]]</f>
        <v>7718.0999999999995</v>
      </c>
      <c r="Q7001">
        <f>Table1[[#This Row],[Revenue]]-(Table1[[#This Row],[Unit Cost]]*Table1[[#This Row],[Order Quantity]])</f>
        <v>4244.82</v>
      </c>
    </row>
    <row r="7002" spans="1:17" x14ac:dyDescent="0.25">
      <c r="A7002" t="s">
        <v>7027</v>
      </c>
      <c r="B7002" t="s">
        <v>21</v>
      </c>
      <c r="C7002" t="s">
        <v>26</v>
      </c>
      <c r="D7002" s="1">
        <v>44000</v>
      </c>
      <c r="E7002" s="1">
        <v>44022</v>
      </c>
      <c r="F7002" s="1">
        <v>44132</v>
      </c>
      <c r="G7002" s="1">
        <v>44134</v>
      </c>
      <c r="H7002">
        <v>13</v>
      </c>
      <c r="I7002">
        <v>17</v>
      </c>
      <c r="J7002">
        <v>212</v>
      </c>
      <c r="K7002">
        <v>24</v>
      </c>
      <c r="L7002">
        <v>6</v>
      </c>
      <c r="M7002">
        <v>7.4999999999999997E-2</v>
      </c>
      <c r="N7002" s="2">
        <v>2323.83</v>
      </c>
      <c r="O7002" s="2">
        <v>4006.6</v>
      </c>
      <c r="P7002" s="2">
        <f>(Table1[[#This Row],[Unit Price]]-Table1[[#This Row],[Discount Applied]])*Table1[[#This Row],[Order Quantity]]</f>
        <v>24039.15</v>
      </c>
      <c r="Q7002">
        <f>Table1[[#This Row],[Revenue]]-(Table1[[#This Row],[Unit Cost]]*Table1[[#This Row],[Order Quantity]])</f>
        <v>10096.170000000002</v>
      </c>
    </row>
    <row r="7003" spans="1:17" x14ac:dyDescent="0.25">
      <c r="A7003" t="s">
        <v>7028</v>
      </c>
      <c r="B7003" t="s">
        <v>21</v>
      </c>
      <c r="C7003" t="s">
        <v>26</v>
      </c>
      <c r="D7003" s="1">
        <v>44000</v>
      </c>
      <c r="E7003" s="1">
        <v>44022</v>
      </c>
      <c r="F7003" s="1">
        <v>44126</v>
      </c>
      <c r="G7003" s="1">
        <v>44132</v>
      </c>
      <c r="H7003">
        <v>20</v>
      </c>
      <c r="I7003">
        <v>16</v>
      </c>
      <c r="J7003">
        <v>229</v>
      </c>
      <c r="K7003">
        <v>33</v>
      </c>
      <c r="L7003">
        <v>7</v>
      </c>
      <c r="M7003">
        <v>0.05</v>
      </c>
      <c r="N7003" s="2">
        <v>2659.1</v>
      </c>
      <c r="O7003" s="2">
        <v>6043.4</v>
      </c>
      <c r="P7003" s="2">
        <f>(Table1[[#This Row],[Unit Price]]-Table1[[#This Row],[Discount Applied]])*Table1[[#This Row],[Order Quantity]]</f>
        <v>42303.45</v>
      </c>
      <c r="Q7003">
        <f>Table1[[#This Row],[Revenue]]-(Table1[[#This Row],[Unit Cost]]*Table1[[#This Row],[Order Quantity]])</f>
        <v>23689.749999999996</v>
      </c>
    </row>
    <row r="7004" spans="1:17" x14ac:dyDescent="0.25">
      <c r="A7004" t="s">
        <v>7029</v>
      </c>
      <c r="B7004" t="s">
        <v>18</v>
      </c>
      <c r="C7004" t="s">
        <v>29</v>
      </c>
      <c r="D7004" s="1">
        <v>44000</v>
      </c>
      <c r="E7004" s="1">
        <v>44022</v>
      </c>
      <c r="F7004" s="1">
        <v>44084</v>
      </c>
      <c r="G7004" s="1">
        <v>44118</v>
      </c>
      <c r="H7004">
        <v>4</v>
      </c>
      <c r="I7004">
        <v>36</v>
      </c>
      <c r="J7004">
        <v>11</v>
      </c>
      <c r="K7004">
        <v>33</v>
      </c>
      <c r="L7004">
        <v>6</v>
      </c>
      <c r="M7004">
        <v>0.05</v>
      </c>
      <c r="N7004">
        <v>545.51</v>
      </c>
      <c r="O7004">
        <v>790.6</v>
      </c>
      <c r="P7004" s="2">
        <f>(Table1[[#This Row],[Unit Price]]-Table1[[#This Row],[Discount Applied]])*Table1[[#This Row],[Order Quantity]]</f>
        <v>4743.3</v>
      </c>
      <c r="Q7004">
        <f>Table1[[#This Row],[Revenue]]-(Table1[[#This Row],[Unit Cost]]*Table1[[#This Row],[Order Quantity]])</f>
        <v>1470.2400000000002</v>
      </c>
    </row>
    <row r="7005" spans="1:17" x14ac:dyDescent="0.25">
      <c r="A7005" t="s">
        <v>7030</v>
      </c>
      <c r="B7005" t="s">
        <v>18</v>
      </c>
      <c r="C7005" t="s">
        <v>19</v>
      </c>
      <c r="D7005" s="1">
        <v>44000</v>
      </c>
      <c r="E7005" s="1">
        <v>44022</v>
      </c>
      <c r="F7005" s="1">
        <v>44127</v>
      </c>
      <c r="G7005" s="1">
        <v>44134</v>
      </c>
      <c r="H7005">
        <v>9</v>
      </c>
      <c r="I7005">
        <v>11</v>
      </c>
      <c r="J7005">
        <v>128</v>
      </c>
      <c r="K7005">
        <v>26</v>
      </c>
      <c r="L7005">
        <v>5</v>
      </c>
      <c r="M7005">
        <v>0.1</v>
      </c>
      <c r="N7005">
        <v>722.26</v>
      </c>
      <c r="O7005" s="2">
        <v>1031.8</v>
      </c>
      <c r="P7005" s="2">
        <f>(Table1[[#This Row],[Unit Price]]-Table1[[#This Row],[Discount Applied]])*Table1[[#This Row],[Order Quantity]]</f>
        <v>5158.5</v>
      </c>
      <c r="Q7005">
        <f>Table1[[#This Row],[Revenue]]-(Table1[[#This Row],[Unit Cost]]*Table1[[#This Row],[Order Quantity]])</f>
        <v>1547.1999999999998</v>
      </c>
    </row>
    <row r="7006" spans="1:17" x14ac:dyDescent="0.25">
      <c r="A7006" t="s">
        <v>7031</v>
      </c>
      <c r="B7006" t="s">
        <v>21</v>
      </c>
      <c r="C7006" t="s">
        <v>43</v>
      </c>
      <c r="D7006" s="1">
        <v>44000</v>
      </c>
      <c r="E7006" s="1">
        <v>44022</v>
      </c>
      <c r="F7006" s="1">
        <v>44118</v>
      </c>
      <c r="G7006" s="1">
        <v>44126</v>
      </c>
      <c r="H7006">
        <v>15</v>
      </c>
      <c r="I7006">
        <v>22</v>
      </c>
      <c r="J7006">
        <v>80</v>
      </c>
      <c r="K7006">
        <v>7</v>
      </c>
      <c r="L7006">
        <v>8</v>
      </c>
      <c r="M7006">
        <v>7.4999999999999997E-2</v>
      </c>
      <c r="N7006" s="2">
        <v>3183.84</v>
      </c>
      <c r="O7006" s="2">
        <v>5896</v>
      </c>
      <c r="P7006" s="2">
        <f>(Table1[[#This Row],[Unit Price]]-Table1[[#This Row],[Discount Applied]])*Table1[[#This Row],[Order Quantity]]</f>
        <v>47167.4</v>
      </c>
      <c r="Q7006">
        <f>Table1[[#This Row],[Revenue]]-(Table1[[#This Row],[Unit Cost]]*Table1[[#This Row],[Order Quantity]])</f>
        <v>21696.68</v>
      </c>
    </row>
    <row r="7007" spans="1:17" x14ac:dyDescent="0.25">
      <c r="A7007" t="s">
        <v>7032</v>
      </c>
      <c r="B7007" t="s">
        <v>18</v>
      </c>
      <c r="C7007" t="s">
        <v>34</v>
      </c>
      <c r="D7007" s="1">
        <v>44000</v>
      </c>
      <c r="E7007" s="1">
        <v>44022</v>
      </c>
      <c r="F7007" s="1">
        <v>44134</v>
      </c>
      <c r="G7007" s="1">
        <v>43993</v>
      </c>
      <c r="H7007">
        <v>5</v>
      </c>
      <c r="I7007">
        <v>46</v>
      </c>
      <c r="J7007">
        <v>302</v>
      </c>
      <c r="K7007">
        <v>37</v>
      </c>
      <c r="L7007">
        <v>4</v>
      </c>
      <c r="M7007">
        <v>0.05</v>
      </c>
      <c r="N7007" s="2">
        <v>2372.81</v>
      </c>
      <c r="O7007" s="2">
        <v>5272.9</v>
      </c>
      <c r="P7007" s="2">
        <f>(Table1[[#This Row],[Unit Price]]-Table1[[#This Row],[Discount Applied]])*Table1[[#This Row],[Order Quantity]]</f>
        <v>21091.399999999998</v>
      </c>
      <c r="Q7007">
        <f>Table1[[#This Row],[Revenue]]-(Table1[[#This Row],[Unit Cost]]*Table1[[#This Row],[Order Quantity]])</f>
        <v>11600.159999999998</v>
      </c>
    </row>
    <row r="7008" spans="1:17" x14ac:dyDescent="0.25">
      <c r="A7008" t="s">
        <v>7033</v>
      </c>
      <c r="B7008" t="s">
        <v>21</v>
      </c>
      <c r="C7008" t="s">
        <v>19</v>
      </c>
      <c r="D7008" s="1">
        <v>43377</v>
      </c>
      <c r="E7008" s="1">
        <v>43325</v>
      </c>
      <c r="F7008" s="1">
        <v>43341</v>
      </c>
      <c r="G7008" s="1">
        <v>43199</v>
      </c>
      <c r="H7008">
        <v>13</v>
      </c>
      <c r="I7008">
        <v>33</v>
      </c>
      <c r="J7008">
        <v>186</v>
      </c>
      <c r="K7008">
        <v>41</v>
      </c>
      <c r="L7008">
        <v>6</v>
      </c>
      <c r="M7008">
        <v>7.4999999999999997E-2</v>
      </c>
      <c r="N7008" s="2">
        <v>2677.32</v>
      </c>
      <c r="O7008" s="2">
        <v>3718.5</v>
      </c>
      <c r="P7008" s="2">
        <f>(Table1[[#This Row],[Unit Price]]-Table1[[#This Row],[Discount Applied]])*Table1[[#This Row],[Order Quantity]]</f>
        <v>22310.550000000003</v>
      </c>
      <c r="Q7008">
        <f>Table1[[#This Row],[Revenue]]-(Table1[[#This Row],[Unit Cost]]*Table1[[#This Row],[Order Quantity]])</f>
        <v>6246.630000000001</v>
      </c>
    </row>
    <row r="7009" spans="1:17" x14ac:dyDescent="0.25">
      <c r="A7009" t="s">
        <v>7034</v>
      </c>
      <c r="B7009" t="s">
        <v>18</v>
      </c>
      <c r="C7009" t="s">
        <v>19</v>
      </c>
      <c r="D7009" s="1">
        <v>44000</v>
      </c>
      <c r="E7009" s="1">
        <v>44053</v>
      </c>
      <c r="F7009" s="1">
        <v>44117</v>
      </c>
      <c r="G7009" s="1">
        <v>44125</v>
      </c>
      <c r="H7009">
        <v>3</v>
      </c>
      <c r="I7009">
        <v>28</v>
      </c>
      <c r="J7009">
        <v>114</v>
      </c>
      <c r="K7009">
        <v>34</v>
      </c>
      <c r="L7009">
        <v>5</v>
      </c>
      <c r="M7009">
        <v>0.2</v>
      </c>
      <c r="N7009" s="2">
        <v>2469.89</v>
      </c>
      <c r="O7009" s="2">
        <v>3859.2</v>
      </c>
      <c r="P7009" s="2">
        <f>(Table1[[#This Row],[Unit Price]]-Table1[[#This Row],[Discount Applied]])*Table1[[#This Row],[Order Quantity]]</f>
        <v>19295</v>
      </c>
      <c r="Q7009">
        <f>Table1[[#This Row],[Revenue]]-(Table1[[#This Row],[Unit Cost]]*Table1[[#This Row],[Order Quantity]])</f>
        <v>6945.5500000000011</v>
      </c>
    </row>
    <row r="7010" spans="1:17" x14ac:dyDescent="0.25">
      <c r="A7010" t="s">
        <v>7035</v>
      </c>
      <c r="B7010" t="s">
        <v>23</v>
      </c>
      <c r="C7010" t="s">
        <v>29</v>
      </c>
      <c r="D7010" s="1">
        <v>44000</v>
      </c>
      <c r="E7010" s="1">
        <v>44053</v>
      </c>
      <c r="F7010" s="1">
        <v>44127</v>
      </c>
      <c r="G7010" s="1">
        <v>44130</v>
      </c>
      <c r="H7010">
        <v>20</v>
      </c>
      <c r="I7010">
        <v>49</v>
      </c>
      <c r="J7010">
        <v>51</v>
      </c>
      <c r="K7010">
        <v>32</v>
      </c>
      <c r="L7010">
        <v>2</v>
      </c>
      <c r="M7010">
        <v>7.4999999999999997E-2</v>
      </c>
      <c r="N7010">
        <v>703.1</v>
      </c>
      <c r="O7010" s="2">
        <v>1326.6</v>
      </c>
      <c r="P7010" s="2">
        <f>(Table1[[#This Row],[Unit Price]]-Table1[[#This Row],[Discount Applied]])*Table1[[#This Row],[Order Quantity]]</f>
        <v>2653.0499999999997</v>
      </c>
      <c r="Q7010">
        <f>Table1[[#This Row],[Revenue]]-(Table1[[#This Row],[Unit Cost]]*Table1[[#This Row],[Order Quantity]])</f>
        <v>1246.8499999999997</v>
      </c>
    </row>
    <row r="7011" spans="1:17" x14ac:dyDescent="0.25">
      <c r="A7011" t="s">
        <v>7036</v>
      </c>
      <c r="B7011" t="s">
        <v>23</v>
      </c>
      <c r="C7011" t="s">
        <v>43</v>
      </c>
      <c r="D7011" s="1">
        <v>44000</v>
      </c>
      <c r="E7011" s="1">
        <v>44053</v>
      </c>
      <c r="F7011" s="1">
        <v>44120</v>
      </c>
      <c r="G7011" s="1">
        <v>44128</v>
      </c>
      <c r="H7011">
        <v>24</v>
      </c>
      <c r="I7011">
        <v>32</v>
      </c>
      <c r="J7011">
        <v>81</v>
      </c>
      <c r="K7011">
        <v>12</v>
      </c>
      <c r="L7011">
        <v>1</v>
      </c>
      <c r="M7011">
        <v>0.15</v>
      </c>
      <c r="N7011" s="2">
        <v>3528.35</v>
      </c>
      <c r="O7011" s="2">
        <v>5266.2</v>
      </c>
      <c r="P7011" s="2">
        <f>(Table1[[#This Row],[Unit Price]]-Table1[[#This Row],[Discount Applied]])*Table1[[#This Row],[Order Quantity]]</f>
        <v>5266.05</v>
      </c>
      <c r="Q7011">
        <f>Table1[[#This Row],[Revenue]]-(Table1[[#This Row],[Unit Cost]]*Table1[[#This Row],[Order Quantity]])</f>
        <v>1737.7000000000003</v>
      </c>
    </row>
    <row r="7012" spans="1:17" x14ac:dyDescent="0.25">
      <c r="A7012" t="s">
        <v>7037</v>
      </c>
      <c r="B7012" t="s">
        <v>23</v>
      </c>
      <c r="C7012" t="s">
        <v>24</v>
      </c>
      <c r="D7012" s="1">
        <v>44000</v>
      </c>
      <c r="E7012" s="1">
        <v>44053</v>
      </c>
      <c r="F7012" s="1">
        <v>44114</v>
      </c>
      <c r="G7012" s="1">
        <v>44145</v>
      </c>
      <c r="H7012">
        <v>24</v>
      </c>
      <c r="I7012">
        <v>3</v>
      </c>
      <c r="J7012">
        <v>354</v>
      </c>
      <c r="K7012">
        <v>10</v>
      </c>
      <c r="L7012">
        <v>7</v>
      </c>
      <c r="M7012">
        <v>7.4999999999999997E-2</v>
      </c>
      <c r="N7012" s="2">
        <v>4928.12</v>
      </c>
      <c r="O7012" s="2">
        <v>6009.9</v>
      </c>
      <c r="P7012" s="2">
        <f>(Table1[[#This Row],[Unit Price]]-Table1[[#This Row],[Discount Applied]])*Table1[[#This Row],[Order Quantity]]</f>
        <v>42068.775000000001</v>
      </c>
      <c r="Q7012">
        <f>Table1[[#This Row],[Revenue]]-(Table1[[#This Row],[Unit Cost]]*Table1[[#This Row],[Order Quantity]])</f>
        <v>7571.9350000000049</v>
      </c>
    </row>
    <row r="7013" spans="1:17" x14ac:dyDescent="0.25">
      <c r="A7013" t="s">
        <v>7038</v>
      </c>
      <c r="B7013" t="s">
        <v>18</v>
      </c>
      <c r="C7013" t="s">
        <v>26</v>
      </c>
      <c r="D7013" s="1">
        <v>44000</v>
      </c>
      <c r="E7013" s="1">
        <v>44053</v>
      </c>
      <c r="F7013" s="1">
        <v>44119</v>
      </c>
      <c r="G7013" s="1">
        <v>44125</v>
      </c>
      <c r="H7013">
        <v>7</v>
      </c>
      <c r="I7013">
        <v>3</v>
      </c>
      <c r="J7013">
        <v>258</v>
      </c>
      <c r="K7013">
        <v>27</v>
      </c>
      <c r="L7013">
        <v>2</v>
      </c>
      <c r="M7013">
        <v>0.15</v>
      </c>
      <c r="N7013" s="2">
        <v>1110.79</v>
      </c>
      <c r="O7013" s="2">
        <v>1882.7</v>
      </c>
      <c r="P7013" s="2">
        <f>(Table1[[#This Row],[Unit Price]]-Table1[[#This Row],[Discount Applied]])*Table1[[#This Row],[Order Quantity]]</f>
        <v>3765.1</v>
      </c>
      <c r="Q7013">
        <f>Table1[[#This Row],[Revenue]]-(Table1[[#This Row],[Unit Cost]]*Table1[[#This Row],[Order Quantity]])</f>
        <v>1543.52</v>
      </c>
    </row>
    <row r="7014" spans="1:17" x14ac:dyDescent="0.25">
      <c r="A7014" t="s">
        <v>7039</v>
      </c>
      <c r="B7014" t="s">
        <v>23</v>
      </c>
      <c r="C7014" t="s">
        <v>34</v>
      </c>
      <c r="D7014" s="1">
        <v>44000</v>
      </c>
      <c r="E7014" s="1">
        <v>44053</v>
      </c>
      <c r="F7014" s="1">
        <v>44175</v>
      </c>
      <c r="G7014" s="1">
        <v>44120</v>
      </c>
      <c r="H7014">
        <v>23</v>
      </c>
      <c r="I7014">
        <v>5</v>
      </c>
      <c r="J7014">
        <v>281</v>
      </c>
      <c r="K7014">
        <v>9</v>
      </c>
      <c r="L7014">
        <v>6</v>
      </c>
      <c r="M7014">
        <v>0.05</v>
      </c>
      <c r="N7014">
        <v>214.27</v>
      </c>
      <c r="O7014">
        <v>261.3</v>
      </c>
      <c r="P7014" s="2">
        <f>(Table1[[#This Row],[Unit Price]]-Table1[[#This Row],[Discount Applied]])*Table1[[#This Row],[Order Quantity]]</f>
        <v>1567.5</v>
      </c>
      <c r="Q7014">
        <f>Table1[[#This Row],[Revenue]]-(Table1[[#This Row],[Unit Cost]]*Table1[[#This Row],[Order Quantity]])</f>
        <v>281.87999999999988</v>
      </c>
    </row>
    <row r="7015" spans="1:17" x14ac:dyDescent="0.25">
      <c r="A7015" t="s">
        <v>7040</v>
      </c>
      <c r="B7015" t="s">
        <v>18</v>
      </c>
      <c r="C7015" t="s">
        <v>43</v>
      </c>
      <c r="D7015" s="1">
        <v>44000</v>
      </c>
      <c r="E7015" s="1">
        <v>44053</v>
      </c>
      <c r="F7015" s="1">
        <v>44133</v>
      </c>
      <c r="G7015" s="1">
        <v>43841</v>
      </c>
      <c r="H7015">
        <v>5</v>
      </c>
      <c r="I7015">
        <v>39</v>
      </c>
      <c r="J7015">
        <v>65</v>
      </c>
      <c r="K7015">
        <v>42</v>
      </c>
      <c r="L7015">
        <v>4</v>
      </c>
      <c r="M7015">
        <v>0.05</v>
      </c>
      <c r="N7015" s="2">
        <v>1862.06</v>
      </c>
      <c r="O7015" s="2">
        <v>3879.3</v>
      </c>
      <c r="P7015" s="2">
        <f>(Table1[[#This Row],[Unit Price]]-Table1[[#This Row],[Discount Applied]])*Table1[[#This Row],[Order Quantity]]</f>
        <v>15517</v>
      </c>
      <c r="Q7015">
        <f>Table1[[#This Row],[Revenue]]-(Table1[[#This Row],[Unit Cost]]*Table1[[#This Row],[Order Quantity]])</f>
        <v>8068.76</v>
      </c>
    </row>
    <row r="7016" spans="1:17" x14ac:dyDescent="0.25">
      <c r="A7016" t="s">
        <v>7041</v>
      </c>
      <c r="B7016" t="s">
        <v>21</v>
      </c>
      <c r="C7016" t="s">
        <v>34</v>
      </c>
      <c r="D7016" s="1">
        <v>44000</v>
      </c>
      <c r="E7016" s="1">
        <v>44053</v>
      </c>
      <c r="F7016" s="1">
        <v>44123</v>
      </c>
      <c r="G7016" s="1">
        <v>44128</v>
      </c>
      <c r="H7016">
        <v>14</v>
      </c>
      <c r="I7016">
        <v>21</v>
      </c>
      <c r="J7016">
        <v>299</v>
      </c>
      <c r="K7016">
        <v>4</v>
      </c>
      <c r="L7016">
        <v>5</v>
      </c>
      <c r="M7016">
        <v>7.4999999999999997E-2</v>
      </c>
      <c r="N7016">
        <v>436.84</v>
      </c>
      <c r="O7016" s="2">
        <v>1092.0999999999999</v>
      </c>
      <c r="P7016" s="2">
        <f>(Table1[[#This Row],[Unit Price]]-Table1[[#This Row],[Discount Applied]])*Table1[[#This Row],[Order Quantity]]</f>
        <v>5460.1249999999991</v>
      </c>
      <c r="Q7016">
        <f>Table1[[#This Row],[Revenue]]-(Table1[[#This Row],[Unit Cost]]*Table1[[#This Row],[Order Quantity]])</f>
        <v>3275.9249999999993</v>
      </c>
    </row>
    <row r="7017" spans="1:17" x14ac:dyDescent="0.25">
      <c r="A7017" t="s">
        <v>7042</v>
      </c>
      <c r="B7017" t="s">
        <v>18</v>
      </c>
      <c r="C7017" t="s">
        <v>43</v>
      </c>
      <c r="D7017" s="1">
        <v>44000</v>
      </c>
      <c r="E7017" s="1">
        <v>44053</v>
      </c>
      <c r="F7017" s="1">
        <v>44129</v>
      </c>
      <c r="G7017" s="1">
        <v>43872</v>
      </c>
      <c r="H7017">
        <v>3</v>
      </c>
      <c r="I7017">
        <v>45</v>
      </c>
      <c r="J7017">
        <v>79</v>
      </c>
      <c r="K7017">
        <v>37</v>
      </c>
      <c r="L7017">
        <v>4</v>
      </c>
      <c r="M7017">
        <v>0.2</v>
      </c>
      <c r="N7017" s="2">
        <v>1473.67</v>
      </c>
      <c r="O7017" s="2">
        <v>1775.5</v>
      </c>
      <c r="P7017" s="2">
        <f>(Table1[[#This Row],[Unit Price]]-Table1[[#This Row],[Discount Applied]])*Table1[[#This Row],[Order Quantity]]</f>
        <v>7101.2</v>
      </c>
      <c r="Q7017">
        <f>Table1[[#This Row],[Revenue]]-(Table1[[#This Row],[Unit Cost]]*Table1[[#This Row],[Order Quantity]])</f>
        <v>1206.5199999999995</v>
      </c>
    </row>
    <row r="7018" spans="1:17" x14ac:dyDescent="0.25">
      <c r="A7018" t="s">
        <v>7043</v>
      </c>
      <c r="B7018" t="s">
        <v>21</v>
      </c>
      <c r="C7018" t="s">
        <v>19</v>
      </c>
      <c r="D7018" s="1">
        <v>44000</v>
      </c>
      <c r="E7018" s="1">
        <v>44053</v>
      </c>
      <c r="F7018" s="1">
        <v>44125</v>
      </c>
      <c r="G7018" s="1">
        <v>44135</v>
      </c>
      <c r="H7018">
        <v>14</v>
      </c>
      <c r="I7018">
        <v>2</v>
      </c>
      <c r="J7018">
        <v>98</v>
      </c>
      <c r="K7018">
        <v>7</v>
      </c>
      <c r="L7018">
        <v>6</v>
      </c>
      <c r="M7018">
        <v>0.3</v>
      </c>
      <c r="N7018">
        <v>933.44</v>
      </c>
      <c r="O7018" s="2">
        <v>1728.6</v>
      </c>
      <c r="P7018" s="2">
        <f>(Table1[[#This Row],[Unit Price]]-Table1[[#This Row],[Discount Applied]])*Table1[[#This Row],[Order Quantity]]</f>
        <v>10369.799999999999</v>
      </c>
      <c r="Q7018">
        <f>Table1[[#This Row],[Revenue]]-(Table1[[#This Row],[Unit Cost]]*Table1[[#This Row],[Order Quantity]])</f>
        <v>4769.1599999999989</v>
      </c>
    </row>
    <row r="7019" spans="1:17" x14ac:dyDescent="0.25">
      <c r="A7019" t="s">
        <v>7044</v>
      </c>
      <c r="B7019" t="s">
        <v>18</v>
      </c>
      <c r="C7019" t="s">
        <v>43</v>
      </c>
      <c r="D7019" s="1">
        <v>43377</v>
      </c>
      <c r="E7019" s="1">
        <v>43325</v>
      </c>
      <c r="F7019" s="1">
        <v>43199</v>
      </c>
      <c r="G7019" s="1">
        <v>43356</v>
      </c>
      <c r="H7019">
        <v>1</v>
      </c>
      <c r="I7019">
        <v>8</v>
      </c>
      <c r="J7019">
        <v>64</v>
      </c>
      <c r="K7019">
        <v>38</v>
      </c>
      <c r="L7019">
        <v>3</v>
      </c>
      <c r="M7019">
        <v>0.05</v>
      </c>
      <c r="N7019">
        <v>150.15</v>
      </c>
      <c r="O7019">
        <v>180.9</v>
      </c>
      <c r="P7019" s="2">
        <f>(Table1[[#This Row],[Unit Price]]-Table1[[#This Row],[Discount Applied]])*Table1[[#This Row],[Order Quantity]]</f>
        <v>542.54999999999995</v>
      </c>
      <c r="Q7019">
        <f>Table1[[#This Row],[Revenue]]-(Table1[[#This Row],[Unit Cost]]*Table1[[#This Row],[Order Quantity]])</f>
        <v>92.099999999999909</v>
      </c>
    </row>
    <row r="7020" spans="1:17" x14ac:dyDescent="0.25">
      <c r="A7020" t="s">
        <v>7045</v>
      </c>
      <c r="B7020" t="s">
        <v>23</v>
      </c>
      <c r="C7020" t="s">
        <v>34</v>
      </c>
      <c r="D7020" s="1">
        <v>44000</v>
      </c>
      <c r="E7020" s="1">
        <v>44084</v>
      </c>
      <c r="F7020" s="1">
        <v>44132</v>
      </c>
      <c r="G7020" s="1">
        <v>43872</v>
      </c>
      <c r="H7020">
        <v>22</v>
      </c>
      <c r="I7020">
        <v>39</v>
      </c>
      <c r="J7020">
        <v>293</v>
      </c>
      <c r="K7020">
        <v>17</v>
      </c>
      <c r="L7020">
        <v>6</v>
      </c>
      <c r="M7020">
        <v>7.4999999999999997E-2</v>
      </c>
      <c r="N7020">
        <v>600.59</v>
      </c>
      <c r="O7020" s="2">
        <v>1112.2</v>
      </c>
      <c r="P7020" s="2">
        <f>(Table1[[#This Row],[Unit Price]]-Table1[[#This Row],[Discount Applied]])*Table1[[#This Row],[Order Quantity]]</f>
        <v>6672.75</v>
      </c>
      <c r="Q7020">
        <f>Table1[[#This Row],[Revenue]]-(Table1[[#This Row],[Unit Cost]]*Table1[[#This Row],[Order Quantity]])</f>
        <v>3069.21</v>
      </c>
    </row>
    <row r="7021" spans="1:17" x14ac:dyDescent="0.25">
      <c r="A7021" t="s">
        <v>7046</v>
      </c>
      <c r="B7021" t="s">
        <v>23</v>
      </c>
      <c r="C7021" t="s">
        <v>34</v>
      </c>
      <c r="D7021" s="1">
        <v>44000</v>
      </c>
      <c r="E7021" s="1">
        <v>44084</v>
      </c>
      <c r="F7021" s="1">
        <v>44135</v>
      </c>
      <c r="G7021" s="1">
        <v>43841</v>
      </c>
      <c r="H7021">
        <v>23</v>
      </c>
      <c r="I7021">
        <v>13</v>
      </c>
      <c r="J7021">
        <v>304</v>
      </c>
      <c r="K7021">
        <v>39</v>
      </c>
      <c r="L7021">
        <v>1</v>
      </c>
      <c r="M7021">
        <v>7.4999999999999997E-2</v>
      </c>
      <c r="N7021" s="2">
        <v>1631.72</v>
      </c>
      <c r="O7021" s="2">
        <v>1989.9</v>
      </c>
      <c r="P7021" s="2">
        <f>(Table1[[#This Row],[Unit Price]]-Table1[[#This Row],[Discount Applied]])*Table1[[#This Row],[Order Quantity]]</f>
        <v>1989.825</v>
      </c>
      <c r="Q7021">
        <f>Table1[[#This Row],[Revenue]]-(Table1[[#This Row],[Unit Cost]]*Table1[[#This Row],[Order Quantity]])</f>
        <v>358.10500000000002</v>
      </c>
    </row>
    <row r="7022" spans="1:17" x14ac:dyDescent="0.25">
      <c r="A7022" t="s">
        <v>7047</v>
      </c>
      <c r="B7022" t="s">
        <v>23</v>
      </c>
      <c r="C7022" t="s">
        <v>34</v>
      </c>
      <c r="D7022" s="1">
        <v>44000</v>
      </c>
      <c r="E7022" s="1">
        <v>44084</v>
      </c>
      <c r="F7022" s="1">
        <v>44121</v>
      </c>
      <c r="G7022" s="1">
        <v>44131</v>
      </c>
      <c r="H7022">
        <v>24</v>
      </c>
      <c r="I7022">
        <v>6</v>
      </c>
      <c r="J7022">
        <v>299</v>
      </c>
      <c r="K7022">
        <v>14</v>
      </c>
      <c r="L7022">
        <v>8</v>
      </c>
      <c r="M7022">
        <v>0.4</v>
      </c>
      <c r="N7022" s="2">
        <v>2316.46</v>
      </c>
      <c r="O7022" s="2">
        <v>3926.2</v>
      </c>
      <c r="P7022" s="2">
        <f>(Table1[[#This Row],[Unit Price]]-Table1[[#This Row],[Discount Applied]])*Table1[[#This Row],[Order Quantity]]</f>
        <v>31406.399999999998</v>
      </c>
      <c r="Q7022">
        <f>Table1[[#This Row],[Revenue]]-(Table1[[#This Row],[Unit Cost]]*Table1[[#This Row],[Order Quantity]])</f>
        <v>12874.719999999998</v>
      </c>
    </row>
    <row r="7023" spans="1:17" x14ac:dyDescent="0.25">
      <c r="A7023" t="s">
        <v>7048</v>
      </c>
      <c r="B7023" t="s">
        <v>18</v>
      </c>
      <c r="C7023" t="s">
        <v>34</v>
      </c>
      <c r="D7023" s="1">
        <v>44000</v>
      </c>
      <c r="E7023" s="1">
        <v>44084</v>
      </c>
      <c r="F7023" s="1">
        <v>43932</v>
      </c>
      <c r="G7023" s="1">
        <v>44149</v>
      </c>
      <c r="H7023">
        <v>11</v>
      </c>
      <c r="I7023">
        <v>17</v>
      </c>
      <c r="J7023">
        <v>296</v>
      </c>
      <c r="K7023">
        <v>31</v>
      </c>
      <c r="L7023">
        <v>2</v>
      </c>
      <c r="M7023">
        <v>7.4999999999999997E-2</v>
      </c>
      <c r="N7023" s="2">
        <v>2234.4499999999998</v>
      </c>
      <c r="O7023" s="2">
        <v>3852.5</v>
      </c>
      <c r="P7023" s="2">
        <f>(Table1[[#This Row],[Unit Price]]-Table1[[#This Row],[Discount Applied]])*Table1[[#This Row],[Order Quantity]]</f>
        <v>7704.85</v>
      </c>
      <c r="Q7023">
        <f>Table1[[#This Row],[Revenue]]-(Table1[[#This Row],[Unit Cost]]*Table1[[#This Row],[Order Quantity]])</f>
        <v>3235.9500000000007</v>
      </c>
    </row>
    <row r="7024" spans="1:17" x14ac:dyDescent="0.25">
      <c r="A7024" t="s">
        <v>7049</v>
      </c>
      <c r="B7024" t="s">
        <v>18</v>
      </c>
      <c r="C7024" t="s">
        <v>19</v>
      </c>
      <c r="D7024" s="1">
        <v>44000</v>
      </c>
      <c r="E7024" s="1">
        <v>44084</v>
      </c>
      <c r="F7024" s="1">
        <v>44127</v>
      </c>
      <c r="G7024" s="1">
        <v>43841</v>
      </c>
      <c r="H7024">
        <v>1</v>
      </c>
      <c r="I7024">
        <v>17</v>
      </c>
      <c r="J7024">
        <v>149</v>
      </c>
      <c r="K7024">
        <v>45</v>
      </c>
      <c r="L7024">
        <v>8</v>
      </c>
      <c r="M7024">
        <v>0.4</v>
      </c>
      <c r="N7024">
        <v>619.75</v>
      </c>
      <c r="O7024">
        <v>837.5</v>
      </c>
      <c r="P7024" s="2">
        <f>(Table1[[#This Row],[Unit Price]]-Table1[[#This Row],[Discount Applied]])*Table1[[#This Row],[Order Quantity]]</f>
        <v>6696.8</v>
      </c>
      <c r="Q7024">
        <f>Table1[[#This Row],[Revenue]]-(Table1[[#This Row],[Unit Cost]]*Table1[[#This Row],[Order Quantity]])</f>
        <v>1738.8000000000002</v>
      </c>
    </row>
    <row r="7025" spans="1:17" x14ac:dyDescent="0.25">
      <c r="A7025" t="s">
        <v>7050</v>
      </c>
      <c r="B7025" t="s">
        <v>21</v>
      </c>
      <c r="C7025" t="s">
        <v>26</v>
      </c>
      <c r="D7025" s="1">
        <v>44000</v>
      </c>
      <c r="E7025" s="1">
        <v>44084</v>
      </c>
      <c r="F7025" s="1">
        <v>44129</v>
      </c>
      <c r="G7025" s="1">
        <v>44131</v>
      </c>
      <c r="H7025">
        <v>19</v>
      </c>
      <c r="I7025">
        <v>26</v>
      </c>
      <c r="J7025">
        <v>213</v>
      </c>
      <c r="K7025">
        <v>44</v>
      </c>
      <c r="L7025">
        <v>7</v>
      </c>
      <c r="M7025">
        <v>0.1</v>
      </c>
      <c r="N7025" s="2">
        <v>1748.9</v>
      </c>
      <c r="O7025" s="2">
        <v>2271.3000000000002</v>
      </c>
      <c r="P7025" s="2">
        <f>(Table1[[#This Row],[Unit Price]]-Table1[[#This Row],[Discount Applied]])*Table1[[#This Row],[Order Quantity]]</f>
        <v>15898.400000000001</v>
      </c>
      <c r="Q7025">
        <f>Table1[[#This Row],[Revenue]]-(Table1[[#This Row],[Unit Cost]]*Table1[[#This Row],[Order Quantity]])</f>
        <v>3656.1000000000004</v>
      </c>
    </row>
    <row r="7026" spans="1:17" x14ac:dyDescent="0.25">
      <c r="A7026" t="s">
        <v>7051</v>
      </c>
      <c r="B7026" t="s">
        <v>21</v>
      </c>
      <c r="C7026" t="s">
        <v>29</v>
      </c>
      <c r="D7026" s="1">
        <v>44000</v>
      </c>
      <c r="E7026" s="1">
        <v>44084</v>
      </c>
      <c r="F7026" s="1">
        <v>44125</v>
      </c>
      <c r="G7026" s="1">
        <v>44132</v>
      </c>
      <c r="H7026">
        <v>14</v>
      </c>
      <c r="I7026">
        <v>39</v>
      </c>
      <c r="J7026">
        <v>26</v>
      </c>
      <c r="K7026">
        <v>31</v>
      </c>
      <c r="L7026">
        <v>6</v>
      </c>
      <c r="M7026">
        <v>0.1</v>
      </c>
      <c r="N7026">
        <v>137.08000000000001</v>
      </c>
      <c r="O7026">
        <v>207.7</v>
      </c>
      <c r="P7026" s="2">
        <f>(Table1[[#This Row],[Unit Price]]-Table1[[#This Row],[Discount Applied]])*Table1[[#This Row],[Order Quantity]]</f>
        <v>1245.5999999999999</v>
      </c>
      <c r="Q7026">
        <f>Table1[[#This Row],[Revenue]]-(Table1[[#This Row],[Unit Cost]]*Table1[[#This Row],[Order Quantity]])</f>
        <v>423.11999999999989</v>
      </c>
    </row>
    <row r="7027" spans="1:17" x14ac:dyDescent="0.25">
      <c r="A7027" t="s">
        <v>7052</v>
      </c>
      <c r="B7027" t="s">
        <v>23</v>
      </c>
      <c r="C7027" t="s">
        <v>34</v>
      </c>
      <c r="D7027" s="1">
        <v>44000</v>
      </c>
      <c r="E7027" s="1">
        <v>44084</v>
      </c>
      <c r="F7027" s="1">
        <v>44120</v>
      </c>
      <c r="G7027" s="1">
        <v>44126</v>
      </c>
      <c r="H7027">
        <v>23</v>
      </c>
      <c r="I7027">
        <v>14</v>
      </c>
      <c r="J7027">
        <v>274</v>
      </c>
      <c r="K7027">
        <v>40</v>
      </c>
      <c r="L7027">
        <v>8</v>
      </c>
      <c r="M7027">
        <v>0.15</v>
      </c>
      <c r="N7027">
        <v>731.64</v>
      </c>
      <c r="O7027">
        <v>938</v>
      </c>
      <c r="P7027" s="2">
        <f>(Table1[[#This Row],[Unit Price]]-Table1[[#This Row],[Discount Applied]])*Table1[[#This Row],[Order Quantity]]</f>
        <v>7502.8</v>
      </c>
      <c r="Q7027">
        <f>Table1[[#This Row],[Revenue]]-(Table1[[#This Row],[Unit Cost]]*Table1[[#This Row],[Order Quantity]])</f>
        <v>1649.6800000000003</v>
      </c>
    </row>
    <row r="7028" spans="1:17" x14ac:dyDescent="0.25">
      <c r="A7028" t="s">
        <v>7053</v>
      </c>
      <c r="B7028" t="s">
        <v>23</v>
      </c>
      <c r="C7028" t="s">
        <v>34</v>
      </c>
      <c r="D7028" s="1">
        <v>44000</v>
      </c>
      <c r="E7028" s="1">
        <v>44114</v>
      </c>
      <c r="F7028" s="1">
        <v>44175</v>
      </c>
      <c r="G7028" s="1">
        <v>44117</v>
      </c>
      <c r="H7028">
        <v>22</v>
      </c>
      <c r="I7028">
        <v>43</v>
      </c>
      <c r="J7028">
        <v>263</v>
      </c>
      <c r="K7028">
        <v>39</v>
      </c>
      <c r="L7028">
        <v>2</v>
      </c>
      <c r="M7028">
        <v>0.05</v>
      </c>
      <c r="N7028" s="2">
        <v>1445.46</v>
      </c>
      <c r="O7028" s="2">
        <v>3142.3</v>
      </c>
      <c r="P7028" s="2">
        <f>(Table1[[#This Row],[Unit Price]]-Table1[[#This Row],[Discount Applied]])*Table1[[#This Row],[Order Quantity]]</f>
        <v>6284.5</v>
      </c>
      <c r="Q7028">
        <f>Table1[[#This Row],[Revenue]]-(Table1[[#This Row],[Unit Cost]]*Table1[[#This Row],[Order Quantity]])</f>
        <v>3393.58</v>
      </c>
    </row>
    <row r="7029" spans="1:17" x14ac:dyDescent="0.25">
      <c r="A7029" t="s">
        <v>7054</v>
      </c>
      <c r="B7029" t="s">
        <v>18</v>
      </c>
      <c r="C7029" t="s">
        <v>19</v>
      </c>
      <c r="D7029" s="1">
        <v>44000</v>
      </c>
      <c r="E7029" s="1">
        <v>44114</v>
      </c>
      <c r="F7029" s="1">
        <v>44124</v>
      </c>
      <c r="G7029" s="1">
        <v>44130</v>
      </c>
      <c r="H7029">
        <v>10</v>
      </c>
      <c r="I7029">
        <v>3</v>
      </c>
      <c r="J7029">
        <v>182</v>
      </c>
      <c r="K7029">
        <v>7</v>
      </c>
      <c r="L7029">
        <v>8</v>
      </c>
      <c r="M7029">
        <v>0.1</v>
      </c>
      <c r="N7029" s="2">
        <v>2016.3</v>
      </c>
      <c r="O7029" s="2">
        <v>2458.9</v>
      </c>
      <c r="P7029" s="2">
        <f>(Table1[[#This Row],[Unit Price]]-Table1[[#This Row],[Discount Applied]])*Table1[[#This Row],[Order Quantity]]</f>
        <v>19670.400000000001</v>
      </c>
      <c r="Q7029">
        <f>Table1[[#This Row],[Revenue]]-(Table1[[#This Row],[Unit Cost]]*Table1[[#This Row],[Order Quantity]])</f>
        <v>3540.0000000000018</v>
      </c>
    </row>
    <row r="7030" spans="1:17" x14ac:dyDescent="0.25">
      <c r="A7030" t="s">
        <v>7055</v>
      </c>
      <c r="B7030" t="s">
        <v>33</v>
      </c>
      <c r="C7030" t="s">
        <v>19</v>
      </c>
      <c r="D7030" s="1">
        <v>43377</v>
      </c>
      <c r="E7030" s="1">
        <v>43325</v>
      </c>
      <c r="F7030" s="1">
        <v>43327</v>
      </c>
      <c r="G7030" s="1">
        <v>43331</v>
      </c>
      <c r="H7030">
        <v>26</v>
      </c>
      <c r="I7030">
        <v>10</v>
      </c>
      <c r="J7030">
        <v>103</v>
      </c>
      <c r="K7030">
        <v>3</v>
      </c>
      <c r="L7030">
        <v>1</v>
      </c>
      <c r="M7030">
        <v>7.4999999999999997E-2</v>
      </c>
      <c r="N7030" s="2">
        <v>3269.87</v>
      </c>
      <c r="O7030" s="2">
        <v>3939.6</v>
      </c>
      <c r="P7030" s="2">
        <f>(Table1[[#This Row],[Unit Price]]-Table1[[#This Row],[Discount Applied]])*Table1[[#This Row],[Order Quantity]]</f>
        <v>3939.5250000000001</v>
      </c>
      <c r="Q7030">
        <f>Table1[[#This Row],[Revenue]]-(Table1[[#This Row],[Unit Cost]]*Table1[[#This Row],[Order Quantity]])</f>
        <v>669.6550000000002</v>
      </c>
    </row>
    <row r="7031" spans="1:17" x14ac:dyDescent="0.25">
      <c r="A7031" t="s">
        <v>7056</v>
      </c>
      <c r="B7031" t="s">
        <v>33</v>
      </c>
      <c r="C7031" t="s">
        <v>29</v>
      </c>
      <c r="D7031" s="1">
        <v>44000</v>
      </c>
      <c r="E7031" s="1">
        <v>44114</v>
      </c>
      <c r="F7031" s="1">
        <v>44117</v>
      </c>
      <c r="G7031" s="1">
        <v>44118</v>
      </c>
      <c r="H7031">
        <v>26</v>
      </c>
      <c r="I7031">
        <v>4</v>
      </c>
      <c r="J7031">
        <v>12</v>
      </c>
      <c r="K7031">
        <v>31</v>
      </c>
      <c r="L7031">
        <v>8</v>
      </c>
      <c r="M7031">
        <v>7.4999999999999997E-2</v>
      </c>
      <c r="N7031" s="2">
        <v>2718.32</v>
      </c>
      <c r="O7031" s="2">
        <v>3939.6</v>
      </c>
      <c r="P7031" s="2">
        <f>(Table1[[#This Row],[Unit Price]]-Table1[[#This Row],[Discount Applied]])*Table1[[#This Row],[Order Quantity]]</f>
        <v>31516.2</v>
      </c>
      <c r="Q7031">
        <f>Table1[[#This Row],[Revenue]]-(Table1[[#This Row],[Unit Cost]]*Table1[[#This Row],[Order Quantity]])</f>
        <v>9769.64</v>
      </c>
    </row>
    <row r="7032" spans="1:17" x14ac:dyDescent="0.25">
      <c r="A7032" t="s">
        <v>7057</v>
      </c>
      <c r="B7032" t="s">
        <v>21</v>
      </c>
      <c r="C7032" t="s">
        <v>24</v>
      </c>
      <c r="D7032" s="1">
        <v>44000</v>
      </c>
      <c r="E7032" s="1">
        <v>44114</v>
      </c>
      <c r="F7032" s="1">
        <v>44118</v>
      </c>
      <c r="G7032" s="1">
        <v>44126</v>
      </c>
      <c r="H7032">
        <v>13</v>
      </c>
      <c r="I7032">
        <v>46</v>
      </c>
      <c r="J7032">
        <v>363</v>
      </c>
      <c r="K7032">
        <v>7</v>
      </c>
      <c r="L7032">
        <v>1</v>
      </c>
      <c r="M7032">
        <v>7.4999999999999997E-2</v>
      </c>
      <c r="N7032" s="2">
        <v>1280.3699999999999</v>
      </c>
      <c r="O7032" s="2">
        <v>1829.1</v>
      </c>
      <c r="P7032" s="2">
        <f>(Table1[[#This Row],[Unit Price]]-Table1[[#This Row],[Discount Applied]])*Table1[[#This Row],[Order Quantity]]</f>
        <v>1829.0249999999999</v>
      </c>
      <c r="Q7032">
        <f>Table1[[#This Row],[Revenue]]-(Table1[[#This Row],[Unit Cost]]*Table1[[#This Row],[Order Quantity]])</f>
        <v>548.65499999999997</v>
      </c>
    </row>
    <row r="7033" spans="1:17" x14ac:dyDescent="0.25">
      <c r="A7033" t="s">
        <v>7058</v>
      </c>
      <c r="B7033" t="s">
        <v>18</v>
      </c>
      <c r="C7033" t="s">
        <v>34</v>
      </c>
      <c r="D7033" s="1">
        <v>44000</v>
      </c>
      <c r="E7033" s="1">
        <v>44114</v>
      </c>
      <c r="F7033" s="1">
        <v>44133</v>
      </c>
      <c r="G7033" s="1">
        <v>44054</v>
      </c>
      <c r="H7033">
        <v>8</v>
      </c>
      <c r="I7033">
        <v>29</v>
      </c>
      <c r="J7033">
        <v>312</v>
      </c>
      <c r="K7033">
        <v>15</v>
      </c>
      <c r="L7033">
        <v>5</v>
      </c>
      <c r="M7033">
        <v>0.4</v>
      </c>
      <c r="N7033">
        <v>742.9</v>
      </c>
      <c r="O7033">
        <v>964.8</v>
      </c>
      <c r="P7033" s="2">
        <f>(Table1[[#This Row],[Unit Price]]-Table1[[#This Row],[Discount Applied]])*Table1[[#This Row],[Order Quantity]]</f>
        <v>4822</v>
      </c>
      <c r="Q7033">
        <f>Table1[[#This Row],[Revenue]]-(Table1[[#This Row],[Unit Cost]]*Table1[[#This Row],[Order Quantity]])</f>
        <v>1107.5</v>
      </c>
    </row>
    <row r="7034" spans="1:17" x14ac:dyDescent="0.25">
      <c r="A7034" t="s">
        <v>7059</v>
      </c>
      <c r="B7034" t="s">
        <v>23</v>
      </c>
      <c r="C7034" t="s">
        <v>34</v>
      </c>
      <c r="D7034" s="1">
        <v>44000</v>
      </c>
      <c r="E7034" s="1">
        <v>44114</v>
      </c>
      <c r="F7034" s="1">
        <v>44131</v>
      </c>
      <c r="G7034" s="1">
        <v>43841</v>
      </c>
      <c r="H7034">
        <v>25</v>
      </c>
      <c r="I7034">
        <v>15</v>
      </c>
      <c r="J7034">
        <v>286</v>
      </c>
      <c r="K7034">
        <v>41</v>
      </c>
      <c r="L7034">
        <v>5</v>
      </c>
      <c r="M7034">
        <v>7.4999999999999997E-2</v>
      </c>
      <c r="N7034">
        <v>704.77</v>
      </c>
      <c r="O7034" s="2">
        <v>1051.9000000000001</v>
      </c>
      <c r="P7034" s="2">
        <f>(Table1[[#This Row],[Unit Price]]-Table1[[#This Row],[Discount Applied]])*Table1[[#This Row],[Order Quantity]]</f>
        <v>5259.125</v>
      </c>
      <c r="Q7034">
        <f>Table1[[#This Row],[Revenue]]-(Table1[[#This Row],[Unit Cost]]*Table1[[#This Row],[Order Quantity]])</f>
        <v>1735.2750000000001</v>
      </c>
    </row>
    <row r="7035" spans="1:17" x14ac:dyDescent="0.25">
      <c r="A7035" t="s">
        <v>7060</v>
      </c>
      <c r="B7035" t="s">
        <v>21</v>
      </c>
      <c r="C7035" t="s">
        <v>19</v>
      </c>
      <c r="D7035" s="1">
        <v>44000</v>
      </c>
      <c r="E7035" s="1">
        <v>44114</v>
      </c>
      <c r="F7035" s="1">
        <v>44119</v>
      </c>
      <c r="G7035" s="1">
        <v>44125</v>
      </c>
      <c r="H7035">
        <v>12</v>
      </c>
      <c r="I7035">
        <v>27</v>
      </c>
      <c r="J7035">
        <v>143</v>
      </c>
      <c r="K7035">
        <v>8</v>
      </c>
      <c r="L7035">
        <v>2</v>
      </c>
      <c r="M7035">
        <v>0.15</v>
      </c>
      <c r="N7035">
        <v>149.54</v>
      </c>
      <c r="O7035">
        <v>207.7</v>
      </c>
      <c r="P7035" s="2">
        <f>(Table1[[#This Row],[Unit Price]]-Table1[[#This Row],[Discount Applied]])*Table1[[#This Row],[Order Quantity]]</f>
        <v>415.09999999999997</v>
      </c>
      <c r="Q7035">
        <f>Table1[[#This Row],[Revenue]]-(Table1[[#This Row],[Unit Cost]]*Table1[[#This Row],[Order Quantity]])</f>
        <v>116.01999999999998</v>
      </c>
    </row>
    <row r="7036" spans="1:17" x14ac:dyDescent="0.25">
      <c r="A7036" t="s">
        <v>7061</v>
      </c>
      <c r="B7036" t="s">
        <v>23</v>
      </c>
      <c r="C7036" t="s">
        <v>19</v>
      </c>
      <c r="D7036" s="1">
        <v>44000</v>
      </c>
      <c r="E7036" s="1">
        <v>44114</v>
      </c>
      <c r="F7036" s="1">
        <v>44133</v>
      </c>
      <c r="G7036" s="1">
        <v>44054</v>
      </c>
      <c r="H7036">
        <v>21</v>
      </c>
      <c r="I7036">
        <v>11</v>
      </c>
      <c r="J7036">
        <v>198</v>
      </c>
      <c r="K7036">
        <v>36</v>
      </c>
      <c r="L7036">
        <v>7</v>
      </c>
      <c r="M7036">
        <v>0.05</v>
      </c>
      <c r="N7036">
        <v>651.24</v>
      </c>
      <c r="O7036" s="2">
        <v>1085.4000000000001</v>
      </c>
      <c r="P7036" s="2">
        <f>(Table1[[#This Row],[Unit Price]]-Table1[[#This Row],[Discount Applied]])*Table1[[#This Row],[Order Quantity]]</f>
        <v>7597.4500000000007</v>
      </c>
      <c r="Q7036">
        <f>Table1[[#This Row],[Revenue]]-(Table1[[#This Row],[Unit Cost]]*Table1[[#This Row],[Order Quantity]])</f>
        <v>3038.7700000000004</v>
      </c>
    </row>
    <row r="7037" spans="1:17" x14ac:dyDescent="0.25">
      <c r="A7037" t="s">
        <v>7062</v>
      </c>
      <c r="B7037" t="s">
        <v>18</v>
      </c>
      <c r="C7037" t="s">
        <v>26</v>
      </c>
      <c r="D7037" s="1">
        <v>44000</v>
      </c>
      <c r="E7037" s="1">
        <v>44114</v>
      </c>
      <c r="F7037" s="1">
        <v>44123</v>
      </c>
      <c r="G7037" s="1">
        <v>44128</v>
      </c>
      <c r="H7037">
        <v>7</v>
      </c>
      <c r="I7037">
        <v>44</v>
      </c>
      <c r="J7037">
        <v>216</v>
      </c>
      <c r="K7037">
        <v>13</v>
      </c>
      <c r="L7037">
        <v>4</v>
      </c>
      <c r="M7037">
        <v>0.05</v>
      </c>
      <c r="N7037">
        <v>503.77</v>
      </c>
      <c r="O7037">
        <v>690.1</v>
      </c>
      <c r="P7037" s="2">
        <f>(Table1[[#This Row],[Unit Price]]-Table1[[#This Row],[Discount Applied]])*Table1[[#This Row],[Order Quantity]]</f>
        <v>2760.2000000000003</v>
      </c>
      <c r="Q7037">
        <f>Table1[[#This Row],[Revenue]]-(Table1[[#This Row],[Unit Cost]]*Table1[[#This Row],[Order Quantity]])</f>
        <v>745.12000000000035</v>
      </c>
    </row>
    <row r="7038" spans="1:17" x14ac:dyDescent="0.25">
      <c r="A7038" t="s">
        <v>7063</v>
      </c>
      <c r="B7038" t="s">
        <v>18</v>
      </c>
      <c r="C7038" t="s">
        <v>26</v>
      </c>
      <c r="D7038" s="1">
        <v>44000</v>
      </c>
      <c r="E7038" s="1">
        <v>44114</v>
      </c>
      <c r="F7038" s="1">
        <v>44125</v>
      </c>
      <c r="G7038" s="1">
        <v>44132</v>
      </c>
      <c r="H7038">
        <v>1</v>
      </c>
      <c r="I7038">
        <v>3</v>
      </c>
      <c r="J7038">
        <v>234</v>
      </c>
      <c r="K7038">
        <v>38</v>
      </c>
      <c r="L7038">
        <v>1</v>
      </c>
      <c r="M7038">
        <v>7.4999999999999997E-2</v>
      </c>
      <c r="N7038" s="2">
        <v>1072.3399999999999</v>
      </c>
      <c r="O7038" s="2">
        <v>1949.7</v>
      </c>
      <c r="P7038" s="2">
        <f>(Table1[[#This Row],[Unit Price]]-Table1[[#This Row],[Discount Applied]])*Table1[[#This Row],[Order Quantity]]</f>
        <v>1949.625</v>
      </c>
      <c r="Q7038">
        <f>Table1[[#This Row],[Revenue]]-(Table1[[#This Row],[Unit Cost]]*Table1[[#This Row],[Order Quantity]])</f>
        <v>877.28500000000008</v>
      </c>
    </row>
    <row r="7039" spans="1:17" x14ac:dyDescent="0.25">
      <c r="A7039" t="s">
        <v>7064</v>
      </c>
      <c r="B7039" t="s">
        <v>18</v>
      </c>
      <c r="C7039" t="s">
        <v>34</v>
      </c>
      <c r="D7039" s="1">
        <v>44000</v>
      </c>
      <c r="E7039" s="1">
        <v>44114</v>
      </c>
      <c r="F7039" s="1">
        <v>43932</v>
      </c>
      <c r="G7039" s="1">
        <v>44148</v>
      </c>
      <c r="H7039">
        <v>12</v>
      </c>
      <c r="I7039">
        <v>29</v>
      </c>
      <c r="J7039">
        <v>310</v>
      </c>
      <c r="K7039">
        <v>9</v>
      </c>
      <c r="L7039">
        <v>7</v>
      </c>
      <c r="M7039">
        <v>0.05</v>
      </c>
      <c r="N7039">
        <v>127.84</v>
      </c>
      <c r="O7039">
        <v>241.2</v>
      </c>
      <c r="P7039" s="2">
        <f>(Table1[[#This Row],[Unit Price]]-Table1[[#This Row],[Discount Applied]])*Table1[[#This Row],[Order Quantity]]</f>
        <v>1688.0499999999997</v>
      </c>
      <c r="Q7039">
        <f>Table1[[#This Row],[Revenue]]-(Table1[[#This Row],[Unit Cost]]*Table1[[#This Row],[Order Quantity]])</f>
        <v>793.16999999999973</v>
      </c>
    </row>
    <row r="7040" spans="1:17" x14ac:dyDescent="0.25">
      <c r="A7040" t="s">
        <v>7065</v>
      </c>
      <c r="B7040" t="s">
        <v>23</v>
      </c>
      <c r="C7040" t="s">
        <v>19</v>
      </c>
      <c r="D7040" s="1">
        <v>44000</v>
      </c>
      <c r="E7040" s="1">
        <v>44114</v>
      </c>
      <c r="F7040" s="1">
        <v>44132</v>
      </c>
      <c r="G7040" s="1">
        <v>43962</v>
      </c>
      <c r="H7040">
        <v>24</v>
      </c>
      <c r="I7040">
        <v>26</v>
      </c>
      <c r="J7040">
        <v>127</v>
      </c>
      <c r="K7040">
        <v>24</v>
      </c>
      <c r="L7040">
        <v>7</v>
      </c>
      <c r="M7040">
        <v>0.15</v>
      </c>
      <c r="N7040" s="2">
        <v>1499.46</v>
      </c>
      <c r="O7040" s="2">
        <v>2499.1</v>
      </c>
      <c r="P7040" s="2">
        <f>(Table1[[#This Row],[Unit Price]]-Table1[[#This Row],[Discount Applied]])*Table1[[#This Row],[Order Quantity]]</f>
        <v>17492.649999999998</v>
      </c>
      <c r="Q7040">
        <f>Table1[[#This Row],[Revenue]]-(Table1[[#This Row],[Unit Cost]]*Table1[[#This Row],[Order Quantity]])</f>
        <v>6996.4299999999967</v>
      </c>
    </row>
    <row r="7041" spans="1:17" x14ac:dyDescent="0.25">
      <c r="A7041" t="s">
        <v>7066</v>
      </c>
      <c r="B7041" t="s">
        <v>23</v>
      </c>
      <c r="C7041" t="s">
        <v>29</v>
      </c>
      <c r="D7041" s="1">
        <v>43377</v>
      </c>
      <c r="E7041" s="1">
        <v>43325</v>
      </c>
      <c r="F7041" s="1">
        <v>43332</v>
      </c>
      <c r="G7041" s="1">
        <v>43335</v>
      </c>
      <c r="H7041">
        <v>21</v>
      </c>
      <c r="I7041">
        <v>19</v>
      </c>
      <c r="J7041">
        <v>33</v>
      </c>
      <c r="K7041">
        <v>35</v>
      </c>
      <c r="L7041">
        <v>6</v>
      </c>
      <c r="M7041">
        <v>7.4999999999999997E-2</v>
      </c>
      <c r="N7041" s="2">
        <v>1196.3499999999999</v>
      </c>
      <c r="O7041" s="2">
        <v>1869.3</v>
      </c>
      <c r="P7041" s="2">
        <f>(Table1[[#This Row],[Unit Price]]-Table1[[#This Row],[Discount Applied]])*Table1[[#This Row],[Order Quantity]]</f>
        <v>11215.349999999999</v>
      </c>
      <c r="Q7041">
        <f>Table1[[#This Row],[Revenue]]-(Table1[[#This Row],[Unit Cost]]*Table1[[#This Row],[Order Quantity]])</f>
        <v>4037.2499999999991</v>
      </c>
    </row>
    <row r="7042" spans="1:17" x14ac:dyDescent="0.25">
      <c r="A7042" t="s">
        <v>7067</v>
      </c>
      <c r="B7042" t="s">
        <v>18</v>
      </c>
      <c r="C7042" t="s">
        <v>24</v>
      </c>
      <c r="D7042" s="1">
        <v>44000</v>
      </c>
      <c r="E7042" s="1">
        <v>44114</v>
      </c>
      <c r="F7042" s="1">
        <v>44133</v>
      </c>
      <c r="G7042" s="1">
        <v>43872</v>
      </c>
      <c r="H7042">
        <v>2</v>
      </c>
      <c r="I7042">
        <v>2</v>
      </c>
      <c r="J7042">
        <v>332</v>
      </c>
      <c r="K7042">
        <v>40</v>
      </c>
      <c r="L7042">
        <v>6</v>
      </c>
      <c r="M7042">
        <v>0.1</v>
      </c>
      <c r="N7042" s="2">
        <v>2612.6</v>
      </c>
      <c r="O7042" s="2">
        <v>3899.4</v>
      </c>
      <c r="P7042" s="2">
        <f>(Table1[[#This Row],[Unit Price]]-Table1[[#This Row],[Discount Applied]])*Table1[[#This Row],[Order Quantity]]</f>
        <v>23395.800000000003</v>
      </c>
      <c r="Q7042">
        <f>Table1[[#This Row],[Revenue]]-(Table1[[#This Row],[Unit Cost]]*Table1[[#This Row],[Order Quantity]])</f>
        <v>7720.2000000000044</v>
      </c>
    </row>
    <row r="7043" spans="1:17" x14ac:dyDescent="0.25">
      <c r="A7043" t="s">
        <v>7068</v>
      </c>
      <c r="B7043" t="s">
        <v>18</v>
      </c>
      <c r="C7043" t="s">
        <v>34</v>
      </c>
      <c r="D7043" s="1">
        <v>44000</v>
      </c>
      <c r="E7043" s="1">
        <v>44114</v>
      </c>
      <c r="F7043" s="1">
        <v>44120</v>
      </c>
      <c r="G7043" s="1">
        <v>44121</v>
      </c>
      <c r="H7043">
        <v>5</v>
      </c>
      <c r="I7043">
        <v>28</v>
      </c>
      <c r="J7043">
        <v>263</v>
      </c>
      <c r="K7043">
        <v>38</v>
      </c>
      <c r="L7043">
        <v>2</v>
      </c>
      <c r="M7043">
        <v>7.4999999999999997E-2</v>
      </c>
      <c r="N7043">
        <v>874.75</v>
      </c>
      <c r="O7043" s="2">
        <v>1715.2</v>
      </c>
      <c r="P7043" s="2">
        <f>(Table1[[#This Row],[Unit Price]]-Table1[[#This Row],[Discount Applied]])*Table1[[#This Row],[Order Quantity]]</f>
        <v>3430.25</v>
      </c>
      <c r="Q7043">
        <f>Table1[[#This Row],[Revenue]]-(Table1[[#This Row],[Unit Cost]]*Table1[[#This Row],[Order Quantity]])</f>
        <v>1680.75</v>
      </c>
    </row>
    <row r="7044" spans="1:17" x14ac:dyDescent="0.25">
      <c r="A7044" t="s">
        <v>7069</v>
      </c>
      <c r="B7044" t="s">
        <v>18</v>
      </c>
      <c r="C7044" t="s">
        <v>34</v>
      </c>
      <c r="D7044" s="1">
        <v>44000</v>
      </c>
      <c r="E7044" s="1">
        <v>44145</v>
      </c>
      <c r="F7044" s="1">
        <v>43872</v>
      </c>
      <c r="G7044" s="1">
        <v>43932</v>
      </c>
      <c r="H7044">
        <v>7</v>
      </c>
      <c r="I7044">
        <v>11</v>
      </c>
      <c r="J7044">
        <v>280</v>
      </c>
      <c r="K7044">
        <v>9</v>
      </c>
      <c r="L7044">
        <v>6</v>
      </c>
      <c r="M7044">
        <v>0.15</v>
      </c>
      <c r="N7044" s="2">
        <v>1095.8499999999999</v>
      </c>
      <c r="O7044" s="2">
        <v>2331.6</v>
      </c>
      <c r="P7044" s="2">
        <f>(Table1[[#This Row],[Unit Price]]-Table1[[#This Row],[Discount Applied]])*Table1[[#This Row],[Order Quantity]]</f>
        <v>13988.699999999999</v>
      </c>
      <c r="Q7044">
        <f>Table1[[#This Row],[Revenue]]-(Table1[[#This Row],[Unit Cost]]*Table1[[#This Row],[Order Quantity]])</f>
        <v>7413.5999999999995</v>
      </c>
    </row>
    <row r="7045" spans="1:17" x14ac:dyDescent="0.25">
      <c r="A7045" t="s">
        <v>7070</v>
      </c>
      <c r="B7045" t="s">
        <v>23</v>
      </c>
      <c r="C7045" t="s">
        <v>19</v>
      </c>
      <c r="D7045" s="1">
        <v>44000</v>
      </c>
      <c r="E7045" s="1">
        <v>44145</v>
      </c>
      <c r="F7045" s="1">
        <v>43841</v>
      </c>
      <c r="G7045" s="1">
        <v>43872</v>
      </c>
      <c r="H7045">
        <v>25</v>
      </c>
      <c r="I7045">
        <v>13</v>
      </c>
      <c r="J7045">
        <v>138</v>
      </c>
      <c r="K7045">
        <v>37</v>
      </c>
      <c r="L7045">
        <v>7</v>
      </c>
      <c r="M7045">
        <v>0.05</v>
      </c>
      <c r="N7045">
        <v>485.88</v>
      </c>
      <c r="O7045">
        <v>991.6</v>
      </c>
      <c r="P7045" s="2">
        <f>(Table1[[#This Row],[Unit Price]]-Table1[[#This Row],[Discount Applied]])*Table1[[#This Row],[Order Quantity]]</f>
        <v>6940.85</v>
      </c>
      <c r="Q7045">
        <f>Table1[[#This Row],[Revenue]]-(Table1[[#This Row],[Unit Cost]]*Table1[[#This Row],[Order Quantity]])</f>
        <v>3539.6900000000005</v>
      </c>
    </row>
    <row r="7046" spans="1:17" x14ac:dyDescent="0.25">
      <c r="A7046" t="s">
        <v>7071</v>
      </c>
      <c r="B7046" t="s">
        <v>21</v>
      </c>
      <c r="C7046" t="s">
        <v>34</v>
      </c>
      <c r="D7046" s="1">
        <v>44000</v>
      </c>
      <c r="E7046" s="1">
        <v>44145</v>
      </c>
      <c r="F7046" s="1">
        <v>44054</v>
      </c>
      <c r="G7046" s="1">
        <v>44153</v>
      </c>
      <c r="H7046">
        <v>19</v>
      </c>
      <c r="I7046">
        <v>4</v>
      </c>
      <c r="J7046">
        <v>265</v>
      </c>
      <c r="K7046">
        <v>21</v>
      </c>
      <c r="L7046">
        <v>3</v>
      </c>
      <c r="M7046">
        <v>0.05</v>
      </c>
      <c r="N7046" s="2">
        <v>3561.72</v>
      </c>
      <c r="O7046" s="2">
        <v>5936.2</v>
      </c>
      <c r="P7046" s="2">
        <f>(Table1[[#This Row],[Unit Price]]-Table1[[#This Row],[Discount Applied]])*Table1[[#This Row],[Order Quantity]]</f>
        <v>17808.449999999997</v>
      </c>
      <c r="Q7046">
        <f>Table1[[#This Row],[Revenue]]-(Table1[[#This Row],[Unit Cost]]*Table1[[#This Row],[Order Quantity]])</f>
        <v>7123.2899999999972</v>
      </c>
    </row>
    <row r="7047" spans="1:17" x14ac:dyDescent="0.25">
      <c r="A7047" t="s">
        <v>7072</v>
      </c>
      <c r="B7047" t="s">
        <v>21</v>
      </c>
      <c r="C7047" t="s">
        <v>34</v>
      </c>
      <c r="D7047" s="1">
        <v>44000</v>
      </c>
      <c r="E7047" s="1">
        <v>44145</v>
      </c>
      <c r="F7047" s="1">
        <v>43962</v>
      </c>
      <c r="G7047" s="1">
        <v>44150</v>
      </c>
      <c r="H7047">
        <v>17</v>
      </c>
      <c r="I7047">
        <v>45</v>
      </c>
      <c r="J7047">
        <v>299</v>
      </c>
      <c r="K7047">
        <v>2</v>
      </c>
      <c r="L7047">
        <v>6</v>
      </c>
      <c r="M7047">
        <v>0.15</v>
      </c>
      <c r="N7047">
        <v>623.77</v>
      </c>
      <c r="O7047">
        <v>891.1</v>
      </c>
      <c r="P7047" s="2">
        <f>(Table1[[#This Row],[Unit Price]]-Table1[[#This Row],[Discount Applied]])*Table1[[#This Row],[Order Quantity]]</f>
        <v>5345.7000000000007</v>
      </c>
      <c r="Q7047">
        <f>Table1[[#This Row],[Revenue]]-(Table1[[#This Row],[Unit Cost]]*Table1[[#This Row],[Order Quantity]])</f>
        <v>1603.0800000000008</v>
      </c>
    </row>
    <row r="7048" spans="1:17" x14ac:dyDescent="0.25">
      <c r="A7048" t="s">
        <v>7073</v>
      </c>
      <c r="B7048" t="s">
        <v>21</v>
      </c>
      <c r="C7048" t="s">
        <v>29</v>
      </c>
      <c r="D7048" s="1">
        <v>44000</v>
      </c>
      <c r="E7048" s="1">
        <v>44145</v>
      </c>
      <c r="F7048" s="1">
        <v>43962</v>
      </c>
      <c r="G7048" s="1">
        <v>44149</v>
      </c>
      <c r="H7048">
        <v>17</v>
      </c>
      <c r="I7048">
        <v>8</v>
      </c>
      <c r="J7048">
        <v>24</v>
      </c>
      <c r="K7048">
        <v>33</v>
      </c>
      <c r="L7048">
        <v>4</v>
      </c>
      <c r="M7048">
        <v>0.05</v>
      </c>
      <c r="N7048" s="2">
        <v>1008.02</v>
      </c>
      <c r="O7048" s="2">
        <v>1708.5</v>
      </c>
      <c r="P7048" s="2">
        <f>(Table1[[#This Row],[Unit Price]]-Table1[[#This Row],[Discount Applied]])*Table1[[#This Row],[Order Quantity]]</f>
        <v>6833.8</v>
      </c>
      <c r="Q7048">
        <f>Table1[[#This Row],[Revenue]]-(Table1[[#This Row],[Unit Cost]]*Table1[[#This Row],[Order Quantity]])</f>
        <v>2801.7200000000003</v>
      </c>
    </row>
    <row r="7049" spans="1:17" x14ac:dyDescent="0.25">
      <c r="A7049" t="s">
        <v>7074</v>
      </c>
      <c r="B7049" t="s">
        <v>18</v>
      </c>
      <c r="C7049" t="s">
        <v>24</v>
      </c>
      <c r="D7049" s="1">
        <v>44000</v>
      </c>
      <c r="E7049" s="1">
        <v>44145</v>
      </c>
      <c r="F7049" s="1">
        <v>44117</v>
      </c>
      <c r="G7049" s="1">
        <v>44120</v>
      </c>
      <c r="H7049">
        <v>5</v>
      </c>
      <c r="I7049">
        <v>46</v>
      </c>
      <c r="J7049">
        <v>342</v>
      </c>
      <c r="K7049">
        <v>40</v>
      </c>
      <c r="L7049">
        <v>4</v>
      </c>
      <c r="M7049">
        <v>0.05</v>
      </c>
      <c r="N7049">
        <v>963.59</v>
      </c>
      <c r="O7049" s="2">
        <v>1889.4</v>
      </c>
      <c r="P7049" s="2">
        <f>(Table1[[#This Row],[Unit Price]]-Table1[[#This Row],[Discount Applied]])*Table1[[#This Row],[Order Quantity]]</f>
        <v>7557.4000000000005</v>
      </c>
      <c r="Q7049">
        <f>Table1[[#This Row],[Revenue]]-(Table1[[#This Row],[Unit Cost]]*Table1[[#This Row],[Order Quantity]])</f>
        <v>3703.0400000000004</v>
      </c>
    </row>
    <row r="7050" spans="1:17" x14ac:dyDescent="0.25">
      <c r="A7050" t="s">
        <v>7075</v>
      </c>
      <c r="B7050" t="s">
        <v>18</v>
      </c>
      <c r="C7050" t="s">
        <v>24</v>
      </c>
      <c r="D7050" s="1">
        <v>44000</v>
      </c>
      <c r="E7050" s="1">
        <v>44145</v>
      </c>
      <c r="F7050" s="1">
        <v>44054</v>
      </c>
      <c r="G7050" s="1">
        <v>44152</v>
      </c>
      <c r="H7050">
        <v>1</v>
      </c>
      <c r="I7050">
        <v>44</v>
      </c>
      <c r="J7050">
        <v>341</v>
      </c>
      <c r="K7050">
        <v>40</v>
      </c>
      <c r="L7050">
        <v>2</v>
      </c>
      <c r="M7050">
        <v>0.1</v>
      </c>
      <c r="N7050" s="2">
        <v>2659.63</v>
      </c>
      <c r="O7050" s="2">
        <v>5540.9</v>
      </c>
      <c r="P7050" s="2">
        <f>(Table1[[#This Row],[Unit Price]]-Table1[[#This Row],[Discount Applied]])*Table1[[#This Row],[Order Quantity]]</f>
        <v>11081.599999999999</v>
      </c>
      <c r="Q7050">
        <f>Table1[[#This Row],[Revenue]]-(Table1[[#This Row],[Unit Cost]]*Table1[[#This Row],[Order Quantity]])</f>
        <v>5762.3399999999983</v>
      </c>
    </row>
    <row r="7051" spans="1:17" x14ac:dyDescent="0.25">
      <c r="A7051" t="s">
        <v>7076</v>
      </c>
      <c r="B7051" t="s">
        <v>18</v>
      </c>
      <c r="C7051" t="s">
        <v>34</v>
      </c>
      <c r="D7051" s="1">
        <v>44000</v>
      </c>
      <c r="E7051" s="1">
        <v>44175</v>
      </c>
      <c r="F7051" s="1">
        <v>44129</v>
      </c>
      <c r="G7051" s="1">
        <v>44130</v>
      </c>
      <c r="H7051">
        <v>2</v>
      </c>
      <c r="I7051">
        <v>21</v>
      </c>
      <c r="J7051">
        <v>306</v>
      </c>
      <c r="K7051">
        <v>20</v>
      </c>
      <c r="L7051">
        <v>5</v>
      </c>
      <c r="M7051">
        <v>0.05</v>
      </c>
      <c r="N7051" s="2">
        <v>2401.2800000000002</v>
      </c>
      <c r="O7051" s="2">
        <v>6003.2</v>
      </c>
      <c r="P7051" s="2">
        <f>(Table1[[#This Row],[Unit Price]]-Table1[[#This Row],[Discount Applied]])*Table1[[#This Row],[Order Quantity]]</f>
        <v>30015.75</v>
      </c>
      <c r="Q7051">
        <f>Table1[[#This Row],[Revenue]]-(Table1[[#This Row],[Unit Cost]]*Table1[[#This Row],[Order Quantity]])</f>
        <v>18009.349999999999</v>
      </c>
    </row>
    <row r="7052" spans="1:17" x14ac:dyDescent="0.25">
      <c r="A7052" t="s">
        <v>7077</v>
      </c>
      <c r="B7052" t="s">
        <v>18</v>
      </c>
      <c r="C7052" t="s">
        <v>24</v>
      </c>
      <c r="D7052" s="1">
        <v>43377</v>
      </c>
      <c r="E7052" s="1">
        <v>43325</v>
      </c>
      <c r="F7052" s="1">
        <v>43109</v>
      </c>
      <c r="G7052" s="1">
        <v>43352</v>
      </c>
      <c r="H7052">
        <v>6</v>
      </c>
      <c r="I7052">
        <v>5</v>
      </c>
      <c r="J7052">
        <v>360</v>
      </c>
      <c r="K7052">
        <v>17</v>
      </c>
      <c r="L7052">
        <v>5</v>
      </c>
      <c r="M7052">
        <v>0.05</v>
      </c>
      <c r="N7052">
        <v>691.44</v>
      </c>
      <c r="O7052">
        <v>864.3</v>
      </c>
      <c r="P7052" s="2">
        <f>(Table1[[#This Row],[Unit Price]]-Table1[[#This Row],[Discount Applied]])*Table1[[#This Row],[Order Quantity]]</f>
        <v>4321.25</v>
      </c>
      <c r="Q7052">
        <f>Table1[[#This Row],[Revenue]]-(Table1[[#This Row],[Unit Cost]]*Table1[[#This Row],[Order Quantity]])</f>
        <v>864.04999999999973</v>
      </c>
    </row>
    <row r="7053" spans="1:17" x14ac:dyDescent="0.25">
      <c r="A7053" t="s">
        <v>7078</v>
      </c>
      <c r="B7053" t="s">
        <v>23</v>
      </c>
      <c r="C7053" t="s">
        <v>19</v>
      </c>
      <c r="D7053" s="1">
        <v>44000</v>
      </c>
      <c r="E7053" s="1">
        <v>44175</v>
      </c>
      <c r="F7053" s="1">
        <v>44120</v>
      </c>
      <c r="G7053" s="1">
        <v>44130</v>
      </c>
      <c r="H7053">
        <v>23</v>
      </c>
      <c r="I7053">
        <v>1</v>
      </c>
      <c r="J7053">
        <v>131</v>
      </c>
      <c r="K7053">
        <v>5</v>
      </c>
      <c r="L7053">
        <v>1</v>
      </c>
      <c r="M7053">
        <v>0.1</v>
      </c>
      <c r="N7053">
        <v>656.87</v>
      </c>
      <c r="O7053">
        <v>864.3</v>
      </c>
      <c r="P7053" s="2">
        <f>(Table1[[#This Row],[Unit Price]]-Table1[[#This Row],[Discount Applied]])*Table1[[#This Row],[Order Quantity]]</f>
        <v>864.19999999999993</v>
      </c>
      <c r="Q7053">
        <f>Table1[[#This Row],[Revenue]]-(Table1[[#This Row],[Unit Cost]]*Table1[[#This Row],[Order Quantity]])</f>
        <v>207.32999999999993</v>
      </c>
    </row>
    <row r="7054" spans="1:17" x14ac:dyDescent="0.25">
      <c r="A7054" t="s">
        <v>7079</v>
      </c>
      <c r="B7054" t="s">
        <v>33</v>
      </c>
      <c r="C7054" t="s">
        <v>19</v>
      </c>
      <c r="D7054" s="1">
        <v>44000</v>
      </c>
      <c r="E7054" s="1">
        <v>44175</v>
      </c>
      <c r="F7054" s="1">
        <v>44121</v>
      </c>
      <c r="G7054" s="1">
        <v>44125</v>
      </c>
      <c r="H7054">
        <v>27</v>
      </c>
      <c r="I7054">
        <v>11</v>
      </c>
      <c r="J7054">
        <v>90</v>
      </c>
      <c r="K7054">
        <v>14</v>
      </c>
      <c r="L7054">
        <v>5</v>
      </c>
      <c r="M7054">
        <v>0.05</v>
      </c>
      <c r="N7054">
        <v>502.37</v>
      </c>
      <c r="O7054" s="2">
        <v>1092.0999999999999</v>
      </c>
      <c r="P7054" s="2">
        <f>(Table1[[#This Row],[Unit Price]]-Table1[[#This Row],[Discount Applied]])*Table1[[#This Row],[Order Quantity]]</f>
        <v>5460.25</v>
      </c>
      <c r="Q7054">
        <f>Table1[[#This Row],[Revenue]]-(Table1[[#This Row],[Unit Cost]]*Table1[[#This Row],[Order Quantity]])</f>
        <v>2948.4</v>
      </c>
    </row>
    <row r="7055" spans="1:17" x14ac:dyDescent="0.25">
      <c r="A7055" t="s">
        <v>7080</v>
      </c>
      <c r="B7055" t="s">
        <v>21</v>
      </c>
      <c r="C7055" t="s">
        <v>26</v>
      </c>
      <c r="D7055" s="1">
        <v>44000</v>
      </c>
      <c r="E7055" s="1">
        <v>44117</v>
      </c>
      <c r="F7055" s="1">
        <v>44119</v>
      </c>
      <c r="G7055" s="1">
        <v>44127</v>
      </c>
      <c r="H7055">
        <v>13</v>
      </c>
      <c r="I7055">
        <v>30</v>
      </c>
      <c r="J7055">
        <v>234</v>
      </c>
      <c r="K7055">
        <v>35</v>
      </c>
      <c r="L7055">
        <v>8</v>
      </c>
      <c r="M7055">
        <v>0.05</v>
      </c>
      <c r="N7055" s="2">
        <v>1814.63</v>
      </c>
      <c r="O7055" s="2">
        <v>2452.1999999999998</v>
      </c>
      <c r="P7055" s="2">
        <f>(Table1[[#This Row],[Unit Price]]-Table1[[#This Row],[Discount Applied]])*Table1[[#This Row],[Order Quantity]]</f>
        <v>19617.199999999997</v>
      </c>
      <c r="Q7055">
        <f>Table1[[#This Row],[Revenue]]-(Table1[[#This Row],[Unit Cost]]*Table1[[#This Row],[Order Quantity]])</f>
        <v>5100.1599999999962</v>
      </c>
    </row>
    <row r="7056" spans="1:17" x14ac:dyDescent="0.25">
      <c r="A7056" t="s">
        <v>7081</v>
      </c>
      <c r="B7056" t="s">
        <v>21</v>
      </c>
      <c r="C7056" t="s">
        <v>24</v>
      </c>
      <c r="D7056" s="1">
        <v>44000</v>
      </c>
      <c r="E7056" s="1">
        <v>44117</v>
      </c>
      <c r="F7056" s="1">
        <v>44115</v>
      </c>
      <c r="G7056" s="1">
        <v>44151</v>
      </c>
      <c r="H7056">
        <v>14</v>
      </c>
      <c r="I7056">
        <v>37</v>
      </c>
      <c r="J7056">
        <v>360</v>
      </c>
      <c r="K7056">
        <v>8</v>
      </c>
      <c r="L7056">
        <v>2</v>
      </c>
      <c r="M7056">
        <v>0.15</v>
      </c>
      <c r="N7056">
        <v>176.55</v>
      </c>
      <c r="O7056">
        <v>207.7</v>
      </c>
      <c r="P7056" s="2">
        <f>(Table1[[#This Row],[Unit Price]]-Table1[[#This Row],[Discount Applied]])*Table1[[#This Row],[Order Quantity]]</f>
        <v>415.09999999999997</v>
      </c>
      <c r="Q7056">
        <f>Table1[[#This Row],[Revenue]]-(Table1[[#This Row],[Unit Cost]]*Table1[[#This Row],[Order Quantity]])</f>
        <v>61.999999999999943</v>
      </c>
    </row>
    <row r="7057" spans="1:17" x14ac:dyDescent="0.25">
      <c r="A7057" t="s">
        <v>7082</v>
      </c>
      <c r="B7057" t="s">
        <v>21</v>
      </c>
      <c r="C7057" t="s">
        <v>19</v>
      </c>
      <c r="D7057" s="1">
        <v>44000</v>
      </c>
      <c r="E7057" s="1">
        <v>44117</v>
      </c>
      <c r="F7057" s="1">
        <v>44054</v>
      </c>
      <c r="G7057" s="1">
        <v>44148</v>
      </c>
      <c r="H7057">
        <v>18</v>
      </c>
      <c r="I7057">
        <v>43</v>
      </c>
      <c r="J7057">
        <v>124</v>
      </c>
      <c r="K7057">
        <v>35</v>
      </c>
      <c r="L7057">
        <v>2</v>
      </c>
      <c r="M7057">
        <v>0.1</v>
      </c>
      <c r="N7057" s="2">
        <v>2815.94</v>
      </c>
      <c r="O7057" s="2">
        <v>5313.1</v>
      </c>
      <c r="P7057" s="2">
        <f>(Table1[[#This Row],[Unit Price]]-Table1[[#This Row],[Discount Applied]])*Table1[[#This Row],[Order Quantity]]</f>
        <v>10626</v>
      </c>
      <c r="Q7057">
        <f>Table1[[#This Row],[Revenue]]-(Table1[[#This Row],[Unit Cost]]*Table1[[#This Row],[Order Quantity]])</f>
        <v>4994.12</v>
      </c>
    </row>
    <row r="7058" spans="1:17" x14ac:dyDescent="0.25">
      <c r="A7058" t="s">
        <v>7083</v>
      </c>
      <c r="B7058" t="s">
        <v>18</v>
      </c>
      <c r="C7058" t="s">
        <v>19</v>
      </c>
      <c r="D7058" s="1">
        <v>44000</v>
      </c>
      <c r="E7058" s="1">
        <v>44117</v>
      </c>
      <c r="F7058" s="1">
        <v>44130</v>
      </c>
      <c r="G7058" s="1">
        <v>43962</v>
      </c>
      <c r="H7058">
        <v>10</v>
      </c>
      <c r="I7058">
        <v>28</v>
      </c>
      <c r="J7058">
        <v>111</v>
      </c>
      <c r="K7058">
        <v>43</v>
      </c>
      <c r="L7058">
        <v>5</v>
      </c>
      <c r="M7058">
        <v>0.1</v>
      </c>
      <c r="N7058">
        <v>826.58</v>
      </c>
      <c r="O7058" s="2">
        <v>1132.3</v>
      </c>
      <c r="P7058" s="2">
        <f>(Table1[[#This Row],[Unit Price]]-Table1[[#This Row],[Discount Applied]])*Table1[[#This Row],[Order Quantity]]</f>
        <v>5661</v>
      </c>
      <c r="Q7058">
        <f>Table1[[#This Row],[Revenue]]-(Table1[[#This Row],[Unit Cost]]*Table1[[#This Row],[Order Quantity]])</f>
        <v>1528.0999999999995</v>
      </c>
    </row>
    <row r="7059" spans="1:17" x14ac:dyDescent="0.25">
      <c r="A7059" t="s">
        <v>7084</v>
      </c>
      <c r="B7059" t="s">
        <v>23</v>
      </c>
      <c r="C7059" t="s">
        <v>34</v>
      </c>
      <c r="D7059" s="1">
        <v>44000</v>
      </c>
      <c r="E7059" s="1">
        <v>44117</v>
      </c>
      <c r="F7059" s="1">
        <v>44085</v>
      </c>
      <c r="G7059" s="1">
        <v>44146</v>
      </c>
      <c r="H7059">
        <v>24</v>
      </c>
      <c r="I7059">
        <v>15</v>
      </c>
      <c r="J7059">
        <v>265</v>
      </c>
      <c r="K7059">
        <v>20</v>
      </c>
      <c r="L7059">
        <v>3</v>
      </c>
      <c r="M7059">
        <v>0.05</v>
      </c>
      <c r="N7059" s="2">
        <v>1699.79</v>
      </c>
      <c r="O7059" s="2">
        <v>3953</v>
      </c>
      <c r="P7059" s="2">
        <f>(Table1[[#This Row],[Unit Price]]-Table1[[#This Row],[Discount Applied]])*Table1[[#This Row],[Order Quantity]]</f>
        <v>11858.849999999999</v>
      </c>
      <c r="Q7059">
        <f>Table1[[#This Row],[Revenue]]-(Table1[[#This Row],[Unit Cost]]*Table1[[#This Row],[Order Quantity]])</f>
        <v>6759.4799999999987</v>
      </c>
    </row>
    <row r="7060" spans="1:17" x14ac:dyDescent="0.25">
      <c r="A7060" t="s">
        <v>7085</v>
      </c>
      <c r="B7060" t="s">
        <v>18</v>
      </c>
      <c r="C7060" t="s">
        <v>43</v>
      </c>
      <c r="D7060" s="1">
        <v>44000</v>
      </c>
      <c r="E7060" s="1">
        <v>44117</v>
      </c>
      <c r="F7060" s="1">
        <v>44121</v>
      </c>
      <c r="G7060" s="1">
        <v>44124</v>
      </c>
      <c r="H7060">
        <v>1</v>
      </c>
      <c r="I7060">
        <v>36</v>
      </c>
      <c r="J7060">
        <v>80</v>
      </c>
      <c r="K7060">
        <v>36</v>
      </c>
      <c r="L7060">
        <v>2</v>
      </c>
      <c r="M7060">
        <v>0.05</v>
      </c>
      <c r="N7060" s="2">
        <v>4461.13</v>
      </c>
      <c r="O7060" s="2">
        <v>5440.4</v>
      </c>
      <c r="P7060" s="2">
        <f>(Table1[[#This Row],[Unit Price]]-Table1[[#This Row],[Discount Applied]])*Table1[[#This Row],[Order Quantity]]</f>
        <v>10880.699999999999</v>
      </c>
      <c r="Q7060">
        <f>Table1[[#This Row],[Revenue]]-(Table1[[#This Row],[Unit Cost]]*Table1[[#This Row],[Order Quantity]])</f>
        <v>1958.4399999999987</v>
      </c>
    </row>
    <row r="7061" spans="1:17" x14ac:dyDescent="0.25">
      <c r="A7061" t="s">
        <v>7086</v>
      </c>
      <c r="B7061" t="s">
        <v>18</v>
      </c>
      <c r="C7061" t="s">
        <v>19</v>
      </c>
      <c r="D7061" s="1">
        <v>44000</v>
      </c>
      <c r="E7061" s="1">
        <v>44117</v>
      </c>
      <c r="F7061" s="1">
        <v>43932</v>
      </c>
      <c r="G7061" s="1">
        <v>44085</v>
      </c>
      <c r="H7061">
        <v>6</v>
      </c>
      <c r="I7061">
        <v>46</v>
      </c>
      <c r="J7061">
        <v>155</v>
      </c>
      <c r="K7061">
        <v>13</v>
      </c>
      <c r="L7061">
        <v>3</v>
      </c>
      <c r="M7061">
        <v>0.05</v>
      </c>
      <c r="N7061">
        <v>829.59</v>
      </c>
      <c r="O7061" s="2">
        <v>1011.7</v>
      </c>
      <c r="P7061" s="2">
        <f>(Table1[[#This Row],[Unit Price]]-Table1[[#This Row],[Discount Applied]])*Table1[[#This Row],[Order Quantity]]</f>
        <v>3034.9500000000003</v>
      </c>
      <c r="Q7061">
        <f>Table1[[#This Row],[Revenue]]-(Table1[[#This Row],[Unit Cost]]*Table1[[#This Row],[Order Quantity]])</f>
        <v>546.18000000000029</v>
      </c>
    </row>
    <row r="7062" spans="1:17" x14ac:dyDescent="0.25">
      <c r="A7062" t="s">
        <v>7087</v>
      </c>
      <c r="B7062" t="s">
        <v>18</v>
      </c>
      <c r="C7062" t="s">
        <v>24</v>
      </c>
      <c r="D7062" s="1">
        <v>44000</v>
      </c>
      <c r="E7062" s="1">
        <v>44117</v>
      </c>
      <c r="F7062" s="1">
        <v>44127</v>
      </c>
      <c r="G7062" s="1">
        <v>44134</v>
      </c>
      <c r="H7062">
        <v>9</v>
      </c>
      <c r="I7062">
        <v>37</v>
      </c>
      <c r="J7062">
        <v>336</v>
      </c>
      <c r="K7062">
        <v>29</v>
      </c>
      <c r="L7062">
        <v>8</v>
      </c>
      <c r="M7062">
        <v>0.4</v>
      </c>
      <c r="N7062">
        <v>509</v>
      </c>
      <c r="O7062">
        <v>716.9</v>
      </c>
      <c r="P7062" s="2">
        <f>(Table1[[#This Row],[Unit Price]]-Table1[[#This Row],[Discount Applied]])*Table1[[#This Row],[Order Quantity]]</f>
        <v>5732</v>
      </c>
      <c r="Q7062">
        <f>Table1[[#This Row],[Revenue]]-(Table1[[#This Row],[Unit Cost]]*Table1[[#This Row],[Order Quantity]])</f>
        <v>1660</v>
      </c>
    </row>
    <row r="7063" spans="1:17" x14ac:dyDescent="0.25">
      <c r="A7063" t="s">
        <v>7088</v>
      </c>
      <c r="B7063" t="s">
        <v>23</v>
      </c>
      <c r="C7063" t="s">
        <v>19</v>
      </c>
      <c r="D7063" s="1">
        <v>43377</v>
      </c>
      <c r="E7063" s="1">
        <v>43325</v>
      </c>
      <c r="F7063" s="1">
        <v>43229</v>
      </c>
      <c r="G7063" s="1">
        <v>43356</v>
      </c>
      <c r="H7063">
        <v>21</v>
      </c>
      <c r="I7063">
        <v>31</v>
      </c>
      <c r="J7063">
        <v>105</v>
      </c>
      <c r="K7063">
        <v>32</v>
      </c>
      <c r="L7063">
        <v>3</v>
      </c>
      <c r="M7063">
        <v>0.1</v>
      </c>
      <c r="N7063">
        <v>835.09</v>
      </c>
      <c r="O7063" s="2">
        <v>1098.8</v>
      </c>
      <c r="P7063" s="2">
        <f>(Table1[[#This Row],[Unit Price]]-Table1[[#This Row],[Discount Applied]])*Table1[[#This Row],[Order Quantity]]</f>
        <v>3296.1000000000004</v>
      </c>
      <c r="Q7063">
        <f>Table1[[#This Row],[Revenue]]-(Table1[[#This Row],[Unit Cost]]*Table1[[#This Row],[Order Quantity]])</f>
        <v>790.83000000000038</v>
      </c>
    </row>
    <row r="7064" spans="1:17" x14ac:dyDescent="0.25">
      <c r="A7064" t="s">
        <v>7089</v>
      </c>
      <c r="B7064" t="s">
        <v>18</v>
      </c>
      <c r="C7064" t="s">
        <v>19</v>
      </c>
      <c r="D7064" s="1">
        <v>44000</v>
      </c>
      <c r="E7064" s="1">
        <v>44117</v>
      </c>
      <c r="F7064" s="1">
        <v>43993</v>
      </c>
      <c r="G7064" s="1">
        <v>44146</v>
      </c>
      <c r="H7064">
        <v>7</v>
      </c>
      <c r="I7064">
        <v>44</v>
      </c>
      <c r="J7064">
        <v>203</v>
      </c>
      <c r="K7064">
        <v>34</v>
      </c>
      <c r="L7064">
        <v>6</v>
      </c>
      <c r="M7064">
        <v>0.2</v>
      </c>
      <c r="N7064">
        <v>153.69999999999999</v>
      </c>
      <c r="O7064">
        <v>207.7</v>
      </c>
      <c r="P7064" s="2">
        <f>(Table1[[#This Row],[Unit Price]]-Table1[[#This Row],[Discount Applied]])*Table1[[#This Row],[Order Quantity]]</f>
        <v>1245</v>
      </c>
      <c r="Q7064">
        <f>Table1[[#This Row],[Revenue]]-(Table1[[#This Row],[Unit Cost]]*Table1[[#This Row],[Order Quantity]])</f>
        <v>322.80000000000007</v>
      </c>
    </row>
    <row r="7065" spans="1:17" x14ac:dyDescent="0.25">
      <c r="A7065" t="s">
        <v>7090</v>
      </c>
      <c r="B7065" t="s">
        <v>18</v>
      </c>
      <c r="C7065" t="s">
        <v>24</v>
      </c>
      <c r="D7065" s="1">
        <v>44000</v>
      </c>
      <c r="E7065" s="1">
        <v>44117</v>
      </c>
      <c r="F7065" s="1">
        <v>44127</v>
      </c>
      <c r="G7065" s="1">
        <v>43841</v>
      </c>
      <c r="H7065">
        <v>9</v>
      </c>
      <c r="I7065">
        <v>39</v>
      </c>
      <c r="J7065">
        <v>357</v>
      </c>
      <c r="K7065">
        <v>3</v>
      </c>
      <c r="L7065">
        <v>6</v>
      </c>
      <c r="M7065">
        <v>7.4999999999999997E-2</v>
      </c>
      <c r="N7065" s="2">
        <v>2303.46</v>
      </c>
      <c r="O7065" s="2">
        <v>3839.1</v>
      </c>
      <c r="P7065" s="2">
        <f>(Table1[[#This Row],[Unit Price]]-Table1[[#This Row],[Discount Applied]])*Table1[[#This Row],[Order Quantity]]</f>
        <v>23034.15</v>
      </c>
      <c r="Q7065">
        <f>Table1[[#This Row],[Revenue]]-(Table1[[#This Row],[Unit Cost]]*Table1[[#This Row],[Order Quantity]])</f>
        <v>9213.3900000000012</v>
      </c>
    </row>
    <row r="7066" spans="1:17" x14ac:dyDescent="0.25">
      <c r="A7066" t="s">
        <v>7091</v>
      </c>
      <c r="B7066" t="s">
        <v>18</v>
      </c>
      <c r="C7066" t="s">
        <v>26</v>
      </c>
      <c r="D7066" s="1">
        <v>44000</v>
      </c>
      <c r="E7066" s="1">
        <v>44117</v>
      </c>
      <c r="F7066" s="1">
        <v>44119</v>
      </c>
      <c r="G7066" s="1">
        <v>44121</v>
      </c>
      <c r="H7066">
        <v>5</v>
      </c>
      <c r="I7066">
        <v>33</v>
      </c>
      <c r="J7066">
        <v>235</v>
      </c>
      <c r="K7066">
        <v>9</v>
      </c>
      <c r="L7066">
        <v>4</v>
      </c>
      <c r="M7066">
        <v>7.4999999999999997E-2</v>
      </c>
      <c r="N7066" s="2">
        <v>2774.47</v>
      </c>
      <c r="O7066" s="2">
        <v>3383.5</v>
      </c>
      <c r="P7066" s="2">
        <f>(Table1[[#This Row],[Unit Price]]-Table1[[#This Row],[Discount Applied]])*Table1[[#This Row],[Order Quantity]]</f>
        <v>13533.7</v>
      </c>
      <c r="Q7066">
        <f>Table1[[#This Row],[Revenue]]-(Table1[[#This Row],[Unit Cost]]*Table1[[#This Row],[Order Quantity]])</f>
        <v>2435.8200000000015</v>
      </c>
    </row>
    <row r="7067" spans="1:17" x14ac:dyDescent="0.25">
      <c r="A7067" t="s">
        <v>7092</v>
      </c>
      <c r="B7067" t="s">
        <v>18</v>
      </c>
      <c r="C7067" t="s">
        <v>29</v>
      </c>
      <c r="D7067" s="1">
        <v>44000</v>
      </c>
      <c r="E7067" s="1">
        <v>44118</v>
      </c>
      <c r="F7067" s="1">
        <v>44131</v>
      </c>
      <c r="G7067" s="1">
        <v>43932</v>
      </c>
      <c r="H7067">
        <v>5</v>
      </c>
      <c r="I7067">
        <v>49</v>
      </c>
      <c r="J7067">
        <v>17</v>
      </c>
      <c r="K7067">
        <v>34</v>
      </c>
      <c r="L7067">
        <v>3</v>
      </c>
      <c r="M7067">
        <v>0.15</v>
      </c>
      <c r="N7067">
        <v>445.95</v>
      </c>
      <c r="O7067">
        <v>857.6</v>
      </c>
      <c r="P7067" s="2">
        <f>(Table1[[#This Row],[Unit Price]]-Table1[[#This Row],[Discount Applied]])*Table1[[#This Row],[Order Quantity]]</f>
        <v>2572.3500000000004</v>
      </c>
      <c r="Q7067">
        <f>Table1[[#This Row],[Revenue]]-(Table1[[#This Row],[Unit Cost]]*Table1[[#This Row],[Order Quantity]])</f>
        <v>1234.5000000000005</v>
      </c>
    </row>
    <row r="7068" spans="1:17" x14ac:dyDescent="0.25">
      <c r="A7068" t="s">
        <v>7093</v>
      </c>
      <c r="B7068" t="s">
        <v>21</v>
      </c>
      <c r="C7068" t="s">
        <v>29</v>
      </c>
      <c r="D7068" s="1">
        <v>44000</v>
      </c>
      <c r="E7068" s="1">
        <v>44118</v>
      </c>
      <c r="F7068" s="1">
        <v>44123</v>
      </c>
      <c r="G7068" s="1">
        <v>44127</v>
      </c>
      <c r="H7068">
        <v>20</v>
      </c>
      <c r="I7068">
        <v>6</v>
      </c>
      <c r="J7068">
        <v>16</v>
      </c>
      <c r="K7068">
        <v>8</v>
      </c>
      <c r="L7068">
        <v>8</v>
      </c>
      <c r="M7068">
        <v>0.1</v>
      </c>
      <c r="N7068">
        <v>496.6</v>
      </c>
      <c r="O7068">
        <v>730.3</v>
      </c>
      <c r="P7068" s="2">
        <f>(Table1[[#This Row],[Unit Price]]-Table1[[#This Row],[Discount Applied]])*Table1[[#This Row],[Order Quantity]]</f>
        <v>5841.5999999999995</v>
      </c>
      <c r="Q7068">
        <f>Table1[[#This Row],[Revenue]]-(Table1[[#This Row],[Unit Cost]]*Table1[[#This Row],[Order Quantity]])</f>
        <v>1868.7999999999993</v>
      </c>
    </row>
    <row r="7069" spans="1:17" x14ac:dyDescent="0.25">
      <c r="A7069" t="s">
        <v>7094</v>
      </c>
      <c r="B7069" t="s">
        <v>33</v>
      </c>
      <c r="C7069" t="s">
        <v>29</v>
      </c>
      <c r="D7069" s="1">
        <v>44000</v>
      </c>
      <c r="E7069" s="1">
        <v>44118</v>
      </c>
      <c r="F7069" s="1">
        <v>44023</v>
      </c>
      <c r="G7069" s="1">
        <v>44085</v>
      </c>
      <c r="H7069">
        <v>28</v>
      </c>
      <c r="I7069">
        <v>28</v>
      </c>
      <c r="J7069">
        <v>33</v>
      </c>
      <c r="K7069">
        <v>33</v>
      </c>
      <c r="L7069">
        <v>1</v>
      </c>
      <c r="M7069">
        <v>7.4999999999999997E-2</v>
      </c>
      <c r="N7069" s="2">
        <v>1065.57</v>
      </c>
      <c r="O7069" s="2">
        <v>1902.8</v>
      </c>
      <c r="P7069" s="2">
        <f>(Table1[[#This Row],[Unit Price]]-Table1[[#This Row],[Discount Applied]])*Table1[[#This Row],[Order Quantity]]</f>
        <v>1902.7249999999999</v>
      </c>
      <c r="Q7069">
        <f>Table1[[#This Row],[Revenue]]-(Table1[[#This Row],[Unit Cost]]*Table1[[#This Row],[Order Quantity]])</f>
        <v>837.15499999999997</v>
      </c>
    </row>
    <row r="7070" spans="1:17" x14ac:dyDescent="0.25">
      <c r="A7070" t="s">
        <v>7095</v>
      </c>
      <c r="B7070" t="s">
        <v>18</v>
      </c>
      <c r="C7070" t="s">
        <v>34</v>
      </c>
      <c r="D7070" s="1">
        <v>44000</v>
      </c>
      <c r="E7070" s="1">
        <v>44118</v>
      </c>
      <c r="F7070" s="1">
        <v>44127</v>
      </c>
      <c r="G7070" s="1">
        <v>43872</v>
      </c>
      <c r="H7070">
        <v>5</v>
      </c>
      <c r="I7070">
        <v>1</v>
      </c>
      <c r="J7070">
        <v>286</v>
      </c>
      <c r="K7070">
        <v>31</v>
      </c>
      <c r="L7070">
        <v>4</v>
      </c>
      <c r="M7070">
        <v>0.2</v>
      </c>
      <c r="N7070" s="2">
        <v>2455.8200000000002</v>
      </c>
      <c r="O7070" s="2">
        <v>2994.9</v>
      </c>
      <c r="P7070" s="2">
        <f>(Table1[[#This Row],[Unit Price]]-Table1[[#This Row],[Discount Applied]])*Table1[[#This Row],[Order Quantity]]</f>
        <v>11978.800000000001</v>
      </c>
      <c r="Q7070">
        <f>Table1[[#This Row],[Revenue]]-(Table1[[#This Row],[Unit Cost]]*Table1[[#This Row],[Order Quantity]])</f>
        <v>2155.5200000000004</v>
      </c>
    </row>
    <row r="7071" spans="1:17" x14ac:dyDescent="0.25">
      <c r="A7071" t="s">
        <v>7096</v>
      </c>
      <c r="B7071" t="s">
        <v>18</v>
      </c>
      <c r="C7071" t="s">
        <v>19</v>
      </c>
      <c r="D7071" s="1">
        <v>44000</v>
      </c>
      <c r="E7071" s="1">
        <v>44118</v>
      </c>
      <c r="F7071" s="1">
        <v>44127</v>
      </c>
      <c r="G7071" s="1">
        <v>44128</v>
      </c>
      <c r="H7071">
        <v>7</v>
      </c>
      <c r="I7071">
        <v>47</v>
      </c>
      <c r="J7071">
        <v>149</v>
      </c>
      <c r="K7071">
        <v>24</v>
      </c>
      <c r="L7071">
        <v>8</v>
      </c>
      <c r="M7071">
        <v>7.4999999999999997E-2</v>
      </c>
      <c r="N7071" s="2">
        <v>2072.98</v>
      </c>
      <c r="O7071" s="2">
        <v>3986.5</v>
      </c>
      <c r="P7071" s="2">
        <f>(Table1[[#This Row],[Unit Price]]-Table1[[#This Row],[Discount Applied]])*Table1[[#This Row],[Order Quantity]]</f>
        <v>31891.4</v>
      </c>
      <c r="Q7071">
        <f>Table1[[#This Row],[Revenue]]-(Table1[[#This Row],[Unit Cost]]*Table1[[#This Row],[Order Quantity]])</f>
        <v>15307.560000000001</v>
      </c>
    </row>
    <row r="7072" spans="1:17" x14ac:dyDescent="0.25">
      <c r="A7072" t="s">
        <v>7097</v>
      </c>
      <c r="B7072" t="s">
        <v>18</v>
      </c>
      <c r="C7072" t="s">
        <v>34</v>
      </c>
      <c r="D7072" s="1">
        <v>44000</v>
      </c>
      <c r="E7072" s="1">
        <v>44118</v>
      </c>
      <c r="F7072" s="1">
        <v>44120</v>
      </c>
      <c r="G7072" s="1">
        <v>44128</v>
      </c>
      <c r="H7072">
        <v>10</v>
      </c>
      <c r="I7072">
        <v>9</v>
      </c>
      <c r="J7072">
        <v>327</v>
      </c>
      <c r="K7072">
        <v>25</v>
      </c>
      <c r="L7072">
        <v>2</v>
      </c>
      <c r="M7072">
        <v>0.4</v>
      </c>
      <c r="N7072">
        <v>562.47</v>
      </c>
      <c r="O7072">
        <v>770.5</v>
      </c>
      <c r="P7072" s="2">
        <f>(Table1[[#This Row],[Unit Price]]-Table1[[#This Row],[Discount Applied]])*Table1[[#This Row],[Order Quantity]]</f>
        <v>1540.2</v>
      </c>
      <c r="Q7072">
        <f>Table1[[#This Row],[Revenue]]-(Table1[[#This Row],[Unit Cost]]*Table1[[#This Row],[Order Quantity]])</f>
        <v>415.26</v>
      </c>
    </row>
    <row r="7073" spans="1:17" x14ac:dyDescent="0.25">
      <c r="A7073" t="s">
        <v>7098</v>
      </c>
      <c r="B7073" t="s">
        <v>21</v>
      </c>
      <c r="C7073" t="s">
        <v>29</v>
      </c>
      <c r="D7073" s="1">
        <v>44000</v>
      </c>
      <c r="E7073" s="1">
        <v>44119</v>
      </c>
      <c r="F7073" s="1">
        <v>44126</v>
      </c>
      <c r="G7073" s="1">
        <v>44135</v>
      </c>
      <c r="H7073">
        <v>13</v>
      </c>
      <c r="I7073">
        <v>34</v>
      </c>
      <c r="J7073">
        <v>11</v>
      </c>
      <c r="K7073">
        <v>33</v>
      </c>
      <c r="L7073">
        <v>2</v>
      </c>
      <c r="M7073">
        <v>0.05</v>
      </c>
      <c r="N7073" s="2">
        <v>2974.8</v>
      </c>
      <c r="O7073" s="2">
        <v>3966.4</v>
      </c>
      <c r="P7073" s="2">
        <f>(Table1[[#This Row],[Unit Price]]-Table1[[#This Row],[Discount Applied]])*Table1[[#This Row],[Order Quantity]]</f>
        <v>7932.7</v>
      </c>
      <c r="Q7073">
        <f>Table1[[#This Row],[Revenue]]-(Table1[[#This Row],[Unit Cost]]*Table1[[#This Row],[Order Quantity]])</f>
        <v>1983.0999999999995</v>
      </c>
    </row>
    <row r="7074" spans="1:17" x14ac:dyDescent="0.25">
      <c r="A7074" t="s">
        <v>7099</v>
      </c>
      <c r="B7074" t="s">
        <v>18</v>
      </c>
      <c r="C7074" t="s">
        <v>26</v>
      </c>
      <c r="D7074" s="1">
        <v>43377</v>
      </c>
      <c r="E7074" s="1">
        <v>43325</v>
      </c>
      <c r="F7074" s="1">
        <v>43329</v>
      </c>
      <c r="G7074" s="1">
        <v>43337</v>
      </c>
      <c r="H7074">
        <v>8</v>
      </c>
      <c r="I7074">
        <v>36</v>
      </c>
      <c r="J7074">
        <v>227</v>
      </c>
      <c r="K7074">
        <v>37</v>
      </c>
      <c r="L7074">
        <v>4</v>
      </c>
      <c r="M7074">
        <v>7.4999999999999997E-2</v>
      </c>
      <c r="N7074" s="2">
        <v>2730.52</v>
      </c>
      <c r="O7074" s="2">
        <v>3845.8</v>
      </c>
      <c r="P7074" s="2">
        <f>(Table1[[#This Row],[Unit Price]]-Table1[[#This Row],[Discount Applied]])*Table1[[#This Row],[Order Quantity]]</f>
        <v>15382.900000000001</v>
      </c>
      <c r="Q7074">
        <f>Table1[[#This Row],[Revenue]]-(Table1[[#This Row],[Unit Cost]]*Table1[[#This Row],[Order Quantity]])</f>
        <v>4460.8200000000015</v>
      </c>
    </row>
    <row r="7075" spans="1:17" x14ac:dyDescent="0.25">
      <c r="A7075" t="s">
        <v>7100</v>
      </c>
      <c r="B7075" t="s">
        <v>21</v>
      </c>
      <c r="C7075" t="s">
        <v>34</v>
      </c>
      <c r="D7075" s="1">
        <v>44000</v>
      </c>
      <c r="E7075" s="1">
        <v>44119</v>
      </c>
      <c r="F7075" s="1">
        <v>43872</v>
      </c>
      <c r="G7075" s="1">
        <v>43962</v>
      </c>
      <c r="H7075">
        <v>18</v>
      </c>
      <c r="I7075">
        <v>49</v>
      </c>
      <c r="J7075">
        <v>283</v>
      </c>
      <c r="K7075">
        <v>29</v>
      </c>
      <c r="L7075">
        <v>3</v>
      </c>
      <c r="M7075">
        <v>7.4999999999999997E-2</v>
      </c>
      <c r="N7075">
        <v>651.84</v>
      </c>
      <c r="O7075">
        <v>944.7</v>
      </c>
      <c r="P7075" s="2">
        <f>(Table1[[#This Row],[Unit Price]]-Table1[[#This Row],[Discount Applied]])*Table1[[#This Row],[Order Quantity]]</f>
        <v>2833.875</v>
      </c>
      <c r="Q7075">
        <f>Table1[[#This Row],[Revenue]]-(Table1[[#This Row],[Unit Cost]]*Table1[[#This Row],[Order Quantity]])</f>
        <v>878.35500000000002</v>
      </c>
    </row>
    <row r="7076" spans="1:17" x14ac:dyDescent="0.25">
      <c r="A7076" t="s">
        <v>7101</v>
      </c>
      <c r="B7076" t="s">
        <v>23</v>
      </c>
      <c r="C7076" t="s">
        <v>19</v>
      </c>
      <c r="D7076" s="1">
        <v>44000</v>
      </c>
      <c r="E7076" s="1">
        <v>44119</v>
      </c>
      <c r="F7076" s="1">
        <v>44124</v>
      </c>
      <c r="G7076" s="1">
        <v>44128</v>
      </c>
      <c r="H7076">
        <v>21</v>
      </c>
      <c r="I7076">
        <v>20</v>
      </c>
      <c r="J7076">
        <v>95</v>
      </c>
      <c r="K7076">
        <v>44</v>
      </c>
      <c r="L7076">
        <v>1</v>
      </c>
      <c r="M7076">
        <v>0.15</v>
      </c>
      <c r="N7076">
        <v>537.61</v>
      </c>
      <c r="O7076">
        <v>911.2</v>
      </c>
      <c r="P7076" s="2">
        <f>(Table1[[#This Row],[Unit Price]]-Table1[[#This Row],[Discount Applied]])*Table1[[#This Row],[Order Quantity]]</f>
        <v>911.05000000000007</v>
      </c>
      <c r="Q7076">
        <f>Table1[[#This Row],[Revenue]]-(Table1[[#This Row],[Unit Cost]]*Table1[[#This Row],[Order Quantity]])</f>
        <v>373.44000000000005</v>
      </c>
    </row>
    <row r="7077" spans="1:17" x14ac:dyDescent="0.25">
      <c r="A7077" t="s">
        <v>7102</v>
      </c>
      <c r="B7077" t="s">
        <v>23</v>
      </c>
      <c r="C7077" t="s">
        <v>29</v>
      </c>
      <c r="D7077" s="1">
        <v>44000</v>
      </c>
      <c r="E7077" s="1">
        <v>44119</v>
      </c>
      <c r="F7077" s="1">
        <v>44121</v>
      </c>
      <c r="G7077" s="1">
        <v>44125</v>
      </c>
      <c r="H7077">
        <v>22</v>
      </c>
      <c r="I7077">
        <v>9</v>
      </c>
      <c r="J7077">
        <v>39</v>
      </c>
      <c r="K7077">
        <v>22</v>
      </c>
      <c r="L7077">
        <v>3</v>
      </c>
      <c r="M7077">
        <v>0.1</v>
      </c>
      <c r="N7077" s="2">
        <v>1662.67</v>
      </c>
      <c r="O7077" s="2">
        <v>2519.1999999999998</v>
      </c>
      <c r="P7077" s="2">
        <f>(Table1[[#This Row],[Unit Price]]-Table1[[#This Row],[Discount Applied]])*Table1[[#This Row],[Order Quantity]]</f>
        <v>7557.2999999999993</v>
      </c>
      <c r="Q7077">
        <f>Table1[[#This Row],[Revenue]]-(Table1[[#This Row],[Unit Cost]]*Table1[[#This Row],[Order Quantity]])</f>
        <v>2569.2899999999991</v>
      </c>
    </row>
    <row r="7078" spans="1:17" x14ac:dyDescent="0.25">
      <c r="A7078" t="s">
        <v>7103</v>
      </c>
      <c r="B7078" t="s">
        <v>23</v>
      </c>
      <c r="C7078" t="s">
        <v>19</v>
      </c>
      <c r="D7078" s="1">
        <v>44000</v>
      </c>
      <c r="E7078" s="1">
        <v>44119</v>
      </c>
      <c r="F7078" s="1">
        <v>44122</v>
      </c>
      <c r="G7078" s="1">
        <v>44126</v>
      </c>
      <c r="H7078">
        <v>25</v>
      </c>
      <c r="I7078">
        <v>43</v>
      </c>
      <c r="J7078">
        <v>118</v>
      </c>
      <c r="K7078">
        <v>19</v>
      </c>
      <c r="L7078">
        <v>3</v>
      </c>
      <c r="M7078">
        <v>0.05</v>
      </c>
      <c r="N7078">
        <v>154.37</v>
      </c>
      <c r="O7078">
        <v>241.2</v>
      </c>
      <c r="P7078" s="2">
        <f>(Table1[[#This Row],[Unit Price]]-Table1[[#This Row],[Discount Applied]])*Table1[[#This Row],[Order Quantity]]</f>
        <v>723.44999999999993</v>
      </c>
      <c r="Q7078">
        <f>Table1[[#This Row],[Revenue]]-(Table1[[#This Row],[Unit Cost]]*Table1[[#This Row],[Order Quantity]])</f>
        <v>260.33999999999992</v>
      </c>
    </row>
    <row r="7079" spans="1:17" x14ac:dyDescent="0.25">
      <c r="A7079" t="s">
        <v>7104</v>
      </c>
      <c r="B7079" t="s">
        <v>21</v>
      </c>
      <c r="C7079" t="s">
        <v>19</v>
      </c>
      <c r="D7079" s="1">
        <v>44000</v>
      </c>
      <c r="E7079" s="1">
        <v>44119</v>
      </c>
      <c r="F7079" s="1">
        <v>44130</v>
      </c>
      <c r="G7079" s="1">
        <v>44134</v>
      </c>
      <c r="H7079">
        <v>15</v>
      </c>
      <c r="I7079">
        <v>10</v>
      </c>
      <c r="J7079">
        <v>122</v>
      </c>
      <c r="K7079">
        <v>6</v>
      </c>
      <c r="L7079">
        <v>4</v>
      </c>
      <c r="M7079">
        <v>0.15</v>
      </c>
      <c r="N7079" s="2">
        <v>1238.1600000000001</v>
      </c>
      <c r="O7079" s="2">
        <v>1768.8</v>
      </c>
      <c r="P7079" s="2">
        <f>(Table1[[#This Row],[Unit Price]]-Table1[[#This Row],[Discount Applied]])*Table1[[#This Row],[Order Quantity]]</f>
        <v>7074.5999999999995</v>
      </c>
      <c r="Q7079">
        <f>Table1[[#This Row],[Revenue]]-(Table1[[#This Row],[Unit Cost]]*Table1[[#This Row],[Order Quantity]])</f>
        <v>2121.9599999999991</v>
      </c>
    </row>
    <row r="7080" spans="1:17" x14ac:dyDescent="0.25">
      <c r="A7080" t="s">
        <v>7105</v>
      </c>
      <c r="B7080" t="s">
        <v>23</v>
      </c>
      <c r="C7080" t="s">
        <v>19</v>
      </c>
      <c r="D7080" s="1">
        <v>44000</v>
      </c>
      <c r="E7080" s="1">
        <v>44119</v>
      </c>
      <c r="F7080" s="1">
        <v>43872</v>
      </c>
      <c r="G7080" s="1">
        <v>43962</v>
      </c>
      <c r="H7080">
        <v>22</v>
      </c>
      <c r="I7080">
        <v>39</v>
      </c>
      <c r="J7080">
        <v>188</v>
      </c>
      <c r="K7080">
        <v>33</v>
      </c>
      <c r="L7080">
        <v>1</v>
      </c>
      <c r="M7080">
        <v>7.4999999999999997E-2</v>
      </c>
      <c r="N7080">
        <v>839.18</v>
      </c>
      <c r="O7080" s="2">
        <v>1118.9000000000001</v>
      </c>
      <c r="P7080" s="2">
        <f>(Table1[[#This Row],[Unit Price]]-Table1[[#This Row],[Discount Applied]])*Table1[[#This Row],[Order Quantity]]</f>
        <v>1118.825</v>
      </c>
      <c r="Q7080">
        <f>Table1[[#This Row],[Revenue]]-(Table1[[#This Row],[Unit Cost]]*Table1[[#This Row],[Order Quantity]])</f>
        <v>279.6450000000001</v>
      </c>
    </row>
    <row r="7081" spans="1:17" x14ac:dyDescent="0.25">
      <c r="A7081" t="s">
        <v>7106</v>
      </c>
      <c r="B7081" t="s">
        <v>21</v>
      </c>
      <c r="C7081" t="s">
        <v>34</v>
      </c>
      <c r="D7081" s="1">
        <v>44000</v>
      </c>
      <c r="E7081" s="1">
        <v>44119</v>
      </c>
      <c r="F7081" s="1">
        <v>44146</v>
      </c>
      <c r="G7081" s="1">
        <v>44156</v>
      </c>
      <c r="H7081">
        <v>15</v>
      </c>
      <c r="I7081">
        <v>6</v>
      </c>
      <c r="J7081">
        <v>284</v>
      </c>
      <c r="K7081">
        <v>23</v>
      </c>
      <c r="L7081">
        <v>3</v>
      </c>
      <c r="M7081">
        <v>0.15</v>
      </c>
      <c r="N7081">
        <v>813.65</v>
      </c>
      <c r="O7081" s="2">
        <v>1232.8</v>
      </c>
      <c r="P7081" s="2">
        <f>(Table1[[#This Row],[Unit Price]]-Table1[[#This Row],[Discount Applied]])*Table1[[#This Row],[Order Quantity]]</f>
        <v>3697.95</v>
      </c>
      <c r="Q7081">
        <f>Table1[[#This Row],[Revenue]]-(Table1[[#This Row],[Unit Cost]]*Table1[[#This Row],[Order Quantity]])</f>
        <v>1257</v>
      </c>
    </row>
    <row r="7082" spans="1:17" x14ac:dyDescent="0.25">
      <c r="A7082" t="s">
        <v>7107</v>
      </c>
      <c r="B7082" t="s">
        <v>21</v>
      </c>
      <c r="C7082" t="s">
        <v>19</v>
      </c>
      <c r="D7082" s="1">
        <v>44000</v>
      </c>
      <c r="E7082" s="1">
        <v>44119</v>
      </c>
      <c r="F7082" s="1">
        <v>44135</v>
      </c>
      <c r="G7082" s="1">
        <v>44023</v>
      </c>
      <c r="H7082">
        <v>13</v>
      </c>
      <c r="I7082">
        <v>8</v>
      </c>
      <c r="J7082">
        <v>100</v>
      </c>
      <c r="K7082">
        <v>29</v>
      </c>
      <c r="L7082">
        <v>6</v>
      </c>
      <c r="M7082">
        <v>7.4999999999999997E-2</v>
      </c>
      <c r="N7082" s="2">
        <v>2902.44</v>
      </c>
      <c r="O7082" s="2">
        <v>3819</v>
      </c>
      <c r="P7082" s="2">
        <f>(Table1[[#This Row],[Unit Price]]-Table1[[#This Row],[Discount Applied]])*Table1[[#This Row],[Order Quantity]]</f>
        <v>22913.550000000003</v>
      </c>
      <c r="Q7082">
        <f>Table1[[#This Row],[Revenue]]-(Table1[[#This Row],[Unit Cost]]*Table1[[#This Row],[Order Quantity]])</f>
        <v>5498.9100000000035</v>
      </c>
    </row>
    <row r="7083" spans="1:17" x14ac:dyDescent="0.25">
      <c r="A7083" t="s">
        <v>7108</v>
      </c>
      <c r="B7083" t="s">
        <v>23</v>
      </c>
      <c r="C7083" t="s">
        <v>34</v>
      </c>
      <c r="D7083" s="1">
        <v>44000</v>
      </c>
      <c r="E7083" s="1">
        <v>44119</v>
      </c>
      <c r="F7083" s="1">
        <v>44130</v>
      </c>
      <c r="G7083" s="1">
        <v>44132</v>
      </c>
      <c r="H7083">
        <v>24</v>
      </c>
      <c r="I7083">
        <v>10</v>
      </c>
      <c r="J7083">
        <v>315</v>
      </c>
      <c r="K7083">
        <v>43</v>
      </c>
      <c r="L7083">
        <v>6</v>
      </c>
      <c r="M7083">
        <v>0.05</v>
      </c>
      <c r="N7083" s="2">
        <v>2508.48</v>
      </c>
      <c r="O7083" s="2">
        <v>3919.5</v>
      </c>
      <c r="P7083" s="2">
        <f>(Table1[[#This Row],[Unit Price]]-Table1[[#This Row],[Discount Applied]])*Table1[[#This Row],[Order Quantity]]</f>
        <v>23516.699999999997</v>
      </c>
      <c r="Q7083">
        <f>Table1[[#This Row],[Revenue]]-(Table1[[#This Row],[Unit Cost]]*Table1[[#This Row],[Order Quantity]])</f>
        <v>8465.8199999999961</v>
      </c>
    </row>
    <row r="7084" spans="1:17" x14ac:dyDescent="0.25">
      <c r="A7084" t="s">
        <v>7109</v>
      </c>
      <c r="B7084" t="s">
        <v>33</v>
      </c>
      <c r="C7084" t="s">
        <v>29</v>
      </c>
      <c r="D7084" s="1">
        <v>44000</v>
      </c>
      <c r="E7084" s="1">
        <v>44119</v>
      </c>
      <c r="F7084" s="1">
        <v>44129</v>
      </c>
      <c r="G7084" s="1">
        <v>43841</v>
      </c>
      <c r="H7084">
        <v>27</v>
      </c>
      <c r="I7084">
        <v>9</v>
      </c>
      <c r="J7084">
        <v>17</v>
      </c>
      <c r="K7084">
        <v>22</v>
      </c>
      <c r="L7084">
        <v>2</v>
      </c>
      <c r="M7084">
        <v>0.2</v>
      </c>
      <c r="N7084" s="2">
        <v>1907.89</v>
      </c>
      <c r="O7084" s="2">
        <v>3028.4</v>
      </c>
      <c r="P7084" s="2">
        <f>(Table1[[#This Row],[Unit Price]]-Table1[[#This Row],[Discount Applied]])*Table1[[#This Row],[Order Quantity]]</f>
        <v>6056.4000000000005</v>
      </c>
      <c r="Q7084">
        <f>Table1[[#This Row],[Revenue]]-(Table1[[#This Row],[Unit Cost]]*Table1[[#This Row],[Order Quantity]])</f>
        <v>2240.6200000000003</v>
      </c>
    </row>
    <row r="7085" spans="1:17" x14ac:dyDescent="0.25">
      <c r="A7085" t="s">
        <v>7110</v>
      </c>
      <c r="B7085" t="s">
        <v>18</v>
      </c>
      <c r="C7085" t="s">
        <v>19</v>
      </c>
      <c r="D7085" s="1">
        <v>43377</v>
      </c>
      <c r="E7085" s="1">
        <v>43325</v>
      </c>
      <c r="F7085" s="1">
        <v>43290</v>
      </c>
      <c r="G7085" s="1">
        <v>43356</v>
      </c>
      <c r="H7085">
        <v>11</v>
      </c>
      <c r="I7085">
        <v>22</v>
      </c>
      <c r="J7085">
        <v>113</v>
      </c>
      <c r="K7085">
        <v>41</v>
      </c>
      <c r="L7085">
        <v>3</v>
      </c>
      <c r="M7085">
        <v>7.4999999999999997E-2</v>
      </c>
      <c r="N7085" s="2">
        <v>3882.11</v>
      </c>
      <c r="O7085" s="2">
        <v>5246.1</v>
      </c>
      <c r="P7085" s="2">
        <f>(Table1[[#This Row],[Unit Price]]-Table1[[#This Row],[Discount Applied]])*Table1[[#This Row],[Order Quantity]]</f>
        <v>15738.075000000001</v>
      </c>
      <c r="Q7085">
        <f>Table1[[#This Row],[Revenue]]-(Table1[[#This Row],[Unit Cost]]*Table1[[#This Row],[Order Quantity]])</f>
        <v>4091.7450000000008</v>
      </c>
    </row>
    <row r="7086" spans="1:17" x14ac:dyDescent="0.25">
      <c r="A7086" t="s">
        <v>7111</v>
      </c>
      <c r="B7086" t="s">
        <v>23</v>
      </c>
      <c r="C7086" t="s">
        <v>29</v>
      </c>
      <c r="D7086" s="1">
        <v>44000</v>
      </c>
      <c r="E7086" s="1">
        <v>44119</v>
      </c>
      <c r="F7086" s="1">
        <v>43993</v>
      </c>
      <c r="G7086" s="1">
        <v>44054</v>
      </c>
      <c r="H7086">
        <v>25</v>
      </c>
      <c r="I7086">
        <v>48</v>
      </c>
      <c r="J7086">
        <v>27</v>
      </c>
      <c r="K7086">
        <v>8</v>
      </c>
      <c r="L7086">
        <v>1</v>
      </c>
      <c r="M7086">
        <v>0.3</v>
      </c>
      <c r="N7086">
        <v>157.18</v>
      </c>
      <c r="O7086">
        <v>227.8</v>
      </c>
      <c r="P7086" s="2">
        <f>(Table1[[#This Row],[Unit Price]]-Table1[[#This Row],[Discount Applied]])*Table1[[#This Row],[Order Quantity]]</f>
        <v>227.5</v>
      </c>
      <c r="Q7086">
        <f>Table1[[#This Row],[Revenue]]-(Table1[[#This Row],[Unit Cost]]*Table1[[#This Row],[Order Quantity]])</f>
        <v>70.319999999999993</v>
      </c>
    </row>
    <row r="7087" spans="1:17" x14ac:dyDescent="0.25">
      <c r="A7087" t="s">
        <v>7112</v>
      </c>
      <c r="B7087" t="s">
        <v>33</v>
      </c>
      <c r="C7087" t="s">
        <v>24</v>
      </c>
      <c r="D7087" s="1">
        <v>44000</v>
      </c>
      <c r="E7087" s="1">
        <v>44119</v>
      </c>
      <c r="F7087" s="1">
        <v>44023</v>
      </c>
      <c r="G7087" s="1">
        <v>44054</v>
      </c>
      <c r="H7087">
        <v>27</v>
      </c>
      <c r="I7087">
        <v>37</v>
      </c>
      <c r="J7087">
        <v>336</v>
      </c>
      <c r="K7087">
        <v>43</v>
      </c>
      <c r="L7087">
        <v>8</v>
      </c>
      <c r="M7087">
        <v>0.05</v>
      </c>
      <c r="N7087" s="2">
        <v>1581.47</v>
      </c>
      <c r="O7087" s="2">
        <v>1882.7</v>
      </c>
      <c r="P7087" s="2">
        <f>(Table1[[#This Row],[Unit Price]]-Table1[[#This Row],[Discount Applied]])*Table1[[#This Row],[Order Quantity]]</f>
        <v>15061.2</v>
      </c>
      <c r="Q7087">
        <f>Table1[[#This Row],[Revenue]]-(Table1[[#This Row],[Unit Cost]]*Table1[[#This Row],[Order Quantity]])</f>
        <v>2409.4400000000005</v>
      </c>
    </row>
    <row r="7088" spans="1:17" x14ac:dyDescent="0.25">
      <c r="A7088" t="s">
        <v>7113</v>
      </c>
      <c r="B7088" t="s">
        <v>23</v>
      </c>
      <c r="C7088" t="s">
        <v>26</v>
      </c>
      <c r="D7088" s="1">
        <v>44000</v>
      </c>
      <c r="E7088" s="1">
        <v>44120</v>
      </c>
      <c r="F7088" s="1">
        <v>44133</v>
      </c>
      <c r="G7088" s="1">
        <v>44023</v>
      </c>
      <c r="H7088">
        <v>23</v>
      </c>
      <c r="I7088">
        <v>25</v>
      </c>
      <c r="J7088">
        <v>207</v>
      </c>
      <c r="K7088">
        <v>8</v>
      </c>
      <c r="L7088">
        <v>6</v>
      </c>
      <c r="M7088">
        <v>0.4</v>
      </c>
      <c r="N7088">
        <v>363.01</v>
      </c>
      <c r="O7088">
        <v>864.3</v>
      </c>
      <c r="P7088" s="2">
        <f>(Table1[[#This Row],[Unit Price]]-Table1[[#This Row],[Discount Applied]])*Table1[[#This Row],[Order Quantity]]</f>
        <v>5183.3999999999996</v>
      </c>
      <c r="Q7088">
        <f>Table1[[#This Row],[Revenue]]-(Table1[[#This Row],[Unit Cost]]*Table1[[#This Row],[Order Quantity]])</f>
        <v>3005.3399999999997</v>
      </c>
    </row>
    <row r="7089" spans="1:17" x14ac:dyDescent="0.25">
      <c r="A7089" t="s">
        <v>7114</v>
      </c>
      <c r="B7089" t="s">
        <v>23</v>
      </c>
      <c r="C7089" t="s">
        <v>19</v>
      </c>
      <c r="D7089" s="1">
        <v>44000</v>
      </c>
      <c r="E7089" s="1">
        <v>44120</v>
      </c>
      <c r="F7089" s="1">
        <v>44146</v>
      </c>
      <c r="G7089" s="1">
        <v>44149</v>
      </c>
      <c r="H7089">
        <v>25</v>
      </c>
      <c r="I7089">
        <v>29</v>
      </c>
      <c r="J7089">
        <v>106</v>
      </c>
      <c r="K7089">
        <v>18</v>
      </c>
      <c r="L7089">
        <v>1</v>
      </c>
      <c r="M7089">
        <v>0.05</v>
      </c>
      <c r="N7089" s="2">
        <v>2380.5100000000002</v>
      </c>
      <c r="O7089" s="2">
        <v>2800.6</v>
      </c>
      <c r="P7089" s="2">
        <f>(Table1[[#This Row],[Unit Price]]-Table1[[#This Row],[Discount Applied]])*Table1[[#This Row],[Order Quantity]]</f>
        <v>2800.5499999999997</v>
      </c>
      <c r="Q7089">
        <f>Table1[[#This Row],[Revenue]]-(Table1[[#This Row],[Unit Cost]]*Table1[[#This Row],[Order Quantity]])</f>
        <v>420.03999999999951</v>
      </c>
    </row>
    <row r="7090" spans="1:17" x14ac:dyDescent="0.25">
      <c r="A7090" t="s">
        <v>7115</v>
      </c>
      <c r="B7090" t="s">
        <v>18</v>
      </c>
      <c r="C7090" t="s">
        <v>19</v>
      </c>
      <c r="D7090" s="1">
        <v>44000</v>
      </c>
      <c r="E7090" s="1">
        <v>44120</v>
      </c>
      <c r="F7090" s="1">
        <v>43901</v>
      </c>
      <c r="G7090" s="1">
        <v>43932</v>
      </c>
      <c r="H7090">
        <v>3</v>
      </c>
      <c r="I7090">
        <v>5</v>
      </c>
      <c r="J7090">
        <v>196</v>
      </c>
      <c r="K7090">
        <v>27</v>
      </c>
      <c r="L7090">
        <v>7</v>
      </c>
      <c r="M7090">
        <v>7.4999999999999997E-2</v>
      </c>
      <c r="N7090">
        <v>596.57000000000005</v>
      </c>
      <c r="O7090" s="2">
        <v>1125.5999999999999</v>
      </c>
      <c r="P7090" s="2">
        <f>(Table1[[#This Row],[Unit Price]]-Table1[[#This Row],[Discount Applied]])*Table1[[#This Row],[Order Quantity]]</f>
        <v>7878.6749999999993</v>
      </c>
      <c r="Q7090">
        <f>Table1[[#This Row],[Revenue]]-(Table1[[#This Row],[Unit Cost]]*Table1[[#This Row],[Order Quantity]])</f>
        <v>3702.6849999999986</v>
      </c>
    </row>
    <row r="7091" spans="1:17" x14ac:dyDescent="0.25">
      <c r="A7091" t="s">
        <v>7116</v>
      </c>
      <c r="B7091" t="s">
        <v>21</v>
      </c>
      <c r="C7091" t="s">
        <v>43</v>
      </c>
      <c r="D7091" s="1">
        <v>44000</v>
      </c>
      <c r="E7091" s="1">
        <v>44120</v>
      </c>
      <c r="F7091" s="1">
        <v>44135</v>
      </c>
      <c r="G7091" s="1">
        <v>43962</v>
      </c>
      <c r="H7091">
        <v>15</v>
      </c>
      <c r="I7091">
        <v>22</v>
      </c>
      <c r="J7091">
        <v>79</v>
      </c>
      <c r="K7091">
        <v>20</v>
      </c>
      <c r="L7091">
        <v>8</v>
      </c>
      <c r="M7091">
        <v>0.05</v>
      </c>
      <c r="N7091" s="2">
        <v>4711.4399999999996</v>
      </c>
      <c r="O7091" s="2">
        <v>5889.3</v>
      </c>
      <c r="P7091" s="2">
        <f>(Table1[[#This Row],[Unit Price]]-Table1[[#This Row],[Discount Applied]])*Table1[[#This Row],[Order Quantity]]</f>
        <v>47114</v>
      </c>
      <c r="Q7091">
        <f>Table1[[#This Row],[Revenue]]-(Table1[[#This Row],[Unit Cost]]*Table1[[#This Row],[Order Quantity]])</f>
        <v>9422.4800000000032</v>
      </c>
    </row>
    <row r="7092" spans="1:17" x14ac:dyDescent="0.25">
      <c r="A7092" t="s">
        <v>7117</v>
      </c>
      <c r="B7092" t="s">
        <v>21</v>
      </c>
      <c r="C7092" t="s">
        <v>34</v>
      </c>
      <c r="D7092" s="1">
        <v>44000</v>
      </c>
      <c r="E7092" s="1">
        <v>44120</v>
      </c>
      <c r="F7092" s="1">
        <v>43932</v>
      </c>
      <c r="G7092" s="1">
        <v>44176</v>
      </c>
      <c r="H7092">
        <v>18</v>
      </c>
      <c r="I7092">
        <v>9</v>
      </c>
      <c r="J7092">
        <v>317</v>
      </c>
      <c r="K7092">
        <v>33</v>
      </c>
      <c r="L7092">
        <v>4</v>
      </c>
      <c r="M7092">
        <v>0.05</v>
      </c>
      <c r="N7092">
        <v>846.61</v>
      </c>
      <c r="O7092" s="2">
        <v>1045.2</v>
      </c>
      <c r="P7092" s="2">
        <f>(Table1[[#This Row],[Unit Price]]-Table1[[#This Row],[Discount Applied]])*Table1[[#This Row],[Order Quantity]]</f>
        <v>4180.6000000000004</v>
      </c>
      <c r="Q7092">
        <f>Table1[[#This Row],[Revenue]]-(Table1[[#This Row],[Unit Cost]]*Table1[[#This Row],[Order Quantity]])</f>
        <v>794.16000000000031</v>
      </c>
    </row>
    <row r="7093" spans="1:17" x14ac:dyDescent="0.25">
      <c r="A7093" t="s">
        <v>7118</v>
      </c>
      <c r="B7093" t="s">
        <v>18</v>
      </c>
      <c r="C7093" t="s">
        <v>29</v>
      </c>
      <c r="D7093" s="1">
        <v>44000</v>
      </c>
      <c r="E7093" s="1">
        <v>44120</v>
      </c>
      <c r="F7093" s="1">
        <v>44127</v>
      </c>
      <c r="G7093" s="1">
        <v>44132</v>
      </c>
      <c r="H7093">
        <v>3</v>
      </c>
      <c r="I7093">
        <v>15</v>
      </c>
      <c r="J7093">
        <v>15</v>
      </c>
      <c r="K7093">
        <v>42</v>
      </c>
      <c r="L7093">
        <v>1</v>
      </c>
      <c r="M7093">
        <v>7.4999999999999997E-2</v>
      </c>
      <c r="N7093" s="2">
        <v>4311.12</v>
      </c>
      <c r="O7093" s="2">
        <v>5071.8999999999996</v>
      </c>
      <c r="P7093" s="2">
        <f>(Table1[[#This Row],[Unit Price]]-Table1[[#This Row],[Discount Applied]])*Table1[[#This Row],[Order Quantity]]</f>
        <v>5071.8249999999998</v>
      </c>
      <c r="Q7093">
        <f>Table1[[#This Row],[Revenue]]-(Table1[[#This Row],[Unit Cost]]*Table1[[#This Row],[Order Quantity]])</f>
        <v>760.70499999999993</v>
      </c>
    </row>
    <row r="7094" spans="1:17" x14ac:dyDescent="0.25">
      <c r="A7094" t="s">
        <v>7119</v>
      </c>
      <c r="B7094" t="s">
        <v>21</v>
      </c>
      <c r="C7094" t="s">
        <v>26</v>
      </c>
      <c r="D7094" s="1">
        <v>44000</v>
      </c>
      <c r="E7094" s="1">
        <v>44120</v>
      </c>
      <c r="F7094" s="1">
        <v>44128</v>
      </c>
      <c r="G7094" s="1">
        <v>44135</v>
      </c>
      <c r="H7094">
        <v>18</v>
      </c>
      <c r="I7094">
        <v>48</v>
      </c>
      <c r="J7094">
        <v>207</v>
      </c>
      <c r="K7094">
        <v>47</v>
      </c>
      <c r="L7094">
        <v>4</v>
      </c>
      <c r="M7094">
        <v>0.15</v>
      </c>
      <c r="N7094" s="2">
        <v>1815.97</v>
      </c>
      <c r="O7094" s="2">
        <v>2358.4</v>
      </c>
      <c r="P7094" s="2">
        <f>(Table1[[#This Row],[Unit Price]]-Table1[[#This Row],[Discount Applied]])*Table1[[#This Row],[Order Quantity]]</f>
        <v>9433</v>
      </c>
      <c r="Q7094">
        <f>Table1[[#This Row],[Revenue]]-(Table1[[#This Row],[Unit Cost]]*Table1[[#This Row],[Order Quantity]])</f>
        <v>2169.12</v>
      </c>
    </row>
    <row r="7095" spans="1:17" x14ac:dyDescent="0.25">
      <c r="A7095" t="s">
        <v>7120</v>
      </c>
      <c r="B7095" t="s">
        <v>21</v>
      </c>
      <c r="C7095" t="s">
        <v>19</v>
      </c>
      <c r="D7095" s="1">
        <v>44000</v>
      </c>
      <c r="E7095" s="1">
        <v>44121</v>
      </c>
      <c r="F7095" s="1">
        <v>43872</v>
      </c>
      <c r="G7095" s="1">
        <v>43962</v>
      </c>
      <c r="H7095">
        <v>16</v>
      </c>
      <c r="I7095">
        <v>6</v>
      </c>
      <c r="J7095">
        <v>190</v>
      </c>
      <c r="K7095">
        <v>27</v>
      </c>
      <c r="L7095">
        <v>4</v>
      </c>
      <c r="M7095">
        <v>7.4999999999999997E-2</v>
      </c>
      <c r="N7095">
        <v>801.99</v>
      </c>
      <c r="O7095" s="2">
        <v>1909.5</v>
      </c>
      <c r="P7095" s="2">
        <f>(Table1[[#This Row],[Unit Price]]-Table1[[#This Row],[Discount Applied]])*Table1[[#This Row],[Order Quantity]]</f>
        <v>7637.7</v>
      </c>
      <c r="Q7095">
        <f>Table1[[#This Row],[Revenue]]-(Table1[[#This Row],[Unit Cost]]*Table1[[#This Row],[Order Quantity]])</f>
        <v>4429.74</v>
      </c>
    </row>
    <row r="7096" spans="1:17" x14ac:dyDescent="0.25">
      <c r="A7096" t="s">
        <v>7121</v>
      </c>
      <c r="B7096" t="s">
        <v>21</v>
      </c>
      <c r="C7096" t="s">
        <v>34</v>
      </c>
      <c r="D7096" s="1">
        <v>43377</v>
      </c>
      <c r="E7096" s="1">
        <v>43325</v>
      </c>
      <c r="F7096" s="1">
        <v>43229</v>
      </c>
      <c r="G7096" s="1">
        <v>43352</v>
      </c>
      <c r="H7096">
        <v>13</v>
      </c>
      <c r="I7096">
        <v>22</v>
      </c>
      <c r="J7096">
        <v>313</v>
      </c>
      <c r="K7096">
        <v>11</v>
      </c>
      <c r="L7096">
        <v>8</v>
      </c>
      <c r="M7096">
        <v>0.1</v>
      </c>
      <c r="N7096">
        <v>404.81</v>
      </c>
      <c r="O7096">
        <v>763.8</v>
      </c>
      <c r="P7096" s="2">
        <f>(Table1[[#This Row],[Unit Price]]-Table1[[#This Row],[Discount Applied]])*Table1[[#This Row],[Order Quantity]]</f>
        <v>6109.5999999999995</v>
      </c>
      <c r="Q7096">
        <f>Table1[[#This Row],[Revenue]]-(Table1[[#This Row],[Unit Cost]]*Table1[[#This Row],[Order Quantity]])</f>
        <v>2871.1199999999994</v>
      </c>
    </row>
    <row r="7097" spans="1:17" x14ac:dyDescent="0.25">
      <c r="A7097" t="s">
        <v>7122</v>
      </c>
      <c r="B7097" t="s">
        <v>21</v>
      </c>
      <c r="C7097" t="s">
        <v>29</v>
      </c>
      <c r="D7097" s="1">
        <v>44000</v>
      </c>
      <c r="E7097" s="1">
        <v>44121</v>
      </c>
      <c r="F7097" s="1">
        <v>44127</v>
      </c>
      <c r="G7097" s="1">
        <v>44134</v>
      </c>
      <c r="H7097">
        <v>16</v>
      </c>
      <c r="I7097">
        <v>33</v>
      </c>
      <c r="J7097">
        <v>11</v>
      </c>
      <c r="K7097">
        <v>10</v>
      </c>
      <c r="L7097">
        <v>3</v>
      </c>
      <c r="M7097">
        <v>0.2</v>
      </c>
      <c r="N7097">
        <v>548.33000000000004</v>
      </c>
      <c r="O7097">
        <v>884.4</v>
      </c>
      <c r="P7097" s="2">
        <f>(Table1[[#This Row],[Unit Price]]-Table1[[#This Row],[Discount Applied]])*Table1[[#This Row],[Order Quantity]]</f>
        <v>2652.6</v>
      </c>
      <c r="Q7097">
        <f>Table1[[#This Row],[Revenue]]-(Table1[[#This Row],[Unit Cost]]*Table1[[#This Row],[Order Quantity]])</f>
        <v>1007.6099999999997</v>
      </c>
    </row>
    <row r="7098" spans="1:17" x14ac:dyDescent="0.25">
      <c r="A7098" t="s">
        <v>7123</v>
      </c>
      <c r="B7098" t="s">
        <v>18</v>
      </c>
      <c r="C7098" t="s">
        <v>26</v>
      </c>
      <c r="D7098" s="1">
        <v>44000</v>
      </c>
      <c r="E7098" s="1">
        <v>44121</v>
      </c>
      <c r="F7098" s="1">
        <v>44127</v>
      </c>
      <c r="G7098" s="1">
        <v>43841</v>
      </c>
      <c r="H7098">
        <v>5</v>
      </c>
      <c r="I7098">
        <v>32</v>
      </c>
      <c r="J7098">
        <v>206</v>
      </c>
      <c r="K7098">
        <v>32</v>
      </c>
      <c r="L7098">
        <v>7</v>
      </c>
      <c r="M7098">
        <v>0.4</v>
      </c>
      <c r="N7098">
        <v>472.35</v>
      </c>
      <c r="O7098">
        <v>944.7</v>
      </c>
      <c r="P7098" s="2">
        <f>(Table1[[#This Row],[Unit Price]]-Table1[[#This Row],[Discount Applied]])*Table1[[#This Row],[Order Quantity]]</f>
        <v>6610.1</v>
      </c>
      <c r="Q7098">
        <f>Table1[[#This Row],[Revenue]]-(Table1[[#This Row],[Unit Cost]]*Table1[[#This Row],[Order Quantity]])</f>
        <v>3303.65</v>
      </c>
    </row>
    <row r="7099" spans="1:17" x14ac:dyDescent="0.25">
      <c r="A7099" t="s">
        <v>7124</v>
      </c>
      <c r="B7099" t="s">
        <v>23</v>
      </c>
      <c r="C7099" t="s">
        <v>43</v>
      </c>
      <c r="D7099" s="1">
        <v>44000</v>
      </c>
      <c r="E7099" s="1">
        <v>44121</v>
      </c>
      <c r="F7099" s="1">
        <v>44132</v>
      </c>
      <c r="G7099" s="1">
        <v>43932</v>
      </c>
      <c r="H7099">
        <v>22</v>
      </c>
      <c r="I7099">
        <v>44</v>
      </c>
      <c r="J7099">
        <v>75</v>
      </c>
      <c r="K7099">
        <v>42</v>
      </c>
      <c r="L7099">
        <v>8</v>
      </c>
      <c r="M7099">
        <v>0.05</v>
      </c>
      <c r="N7099" s="2">
        <v>2487.58</v>
      </c>
      <c r="O7099" s="2">
        <v>3658.2</v>
      </c>
      <c r="P7099" s="2">
        <f>(Table1[[#This Row],[Unit Price]]-Table1[[#This Row],[Discount Applied]])*Table1[[#This Row],[Order Quantity]]</f>
        <v>29265.199999999997</v>
      </c>
      <c r="Q7099">
        <f>Table1[[#This Row],[Revenue]]-(Table1[[#This Row],[Unit Cost]]*Table1[[#This Row],[Order Quantity]])</f>
        <v>9364.5599999999977</v>
      </c>
    </row>
    <row r="7100" spans="1:17" x14ac:dyDescent="0.25">
      <c r="A7100" t="s">
        <v>7125</v>
      </c>
      <c r="B7100" t="s">
        <v>18</v>
      </c>
      <c r="C7100" t="s">
        <v>19</v>
      </c>
      <c r="D7100" s="1">
        <v>44000</v>
      </c>
      <c r="E7100" s="1">
        <v>44122</v>
      </c>
      <c r="F7100" s="1">
        <v>44146</v>
      </c>
      <c r="G7100" s="1">
        <v>44153</v>
      </c>
      <c r="H7100">
        <v>5</v>
      </c>
      <c r="I7100">
        <v>38</v>
      </c>
      <c r="J7100">
        <v>96</v>
      </c>
      <c r="K7100">
        <v>16</v>
      </c>
      <c r="L7100">
        <v>5</v>
      </c>
      <c r="M7100">
        <v>0.05</v>
      </c>
      <c r="N7100">
        <v>452.79</v>
      </c>
      <c r="O7100">
        <v>730.3</v>
      </c>
      <c r="P7100" s="2">
        <f>(Table1[[#This Row],[Unit Price]]-Table1[[#This Row],[Discount Applied]])*Table1[[#This Row],[Order Quantity]]</f>
        <v>3651.25</v>
      </c>
      <c r="Q7100">
        <f>Table1[[#This Row],[Revenue]]-(Table1[[#This Row],[Unit Cost]]*Table1[[#This Row],[Order Quantity]])</f>
        <v>1387.2999999999997</v>
      </c>
    </row>
    <row r="7101" spans="1:17" x14ac:dyDescent="0.25">
      <c r="A7101" t="s">
        <v>7126</v>
      </c>
      <c r="B7101" t="s">
        <v>18</v>
      </c>
      <c r="C7101" t="s">
        <v>29</v>
      </c>
      <c r="D7101" s="1">
        <v>44000</v>
      </c>
      <c r="E7101" s="1">
        <v>44122</v>
      </c>
      <c r="F7101" s="1">
        <v>44128</v>
      </c>
      <c r="G7101" s="1">
        <v>43901</v>
      </c>
      <c r="H7101">
        <v>2</v>
      </c>
      <c r="I7101">
        <v>34</v>
      </c>
      <c r="J7101">
        <v>26</v>
      </c>
      <c r="K7101">
        <v>42</v>
      </c>
      <c r="L7101">
        <v>3</v>
      </c>
      <c r="M7101">
        <v>0.1</v>
      </c>
      <c r="N7101" s="2">
        <v>3082</v>
      </c>
      <c r="O7101" s="2">
        <v>3852.5</v>
      </c>
      <c r="P7101" s="2">
        <f>(Table1[[#This Row],[Unit Price]]-Table1[[#This Row],[Discount Applied]])*Table1[[#This Row],[Order Quantity]]</f>
        <v>11557.2</v>
      </c>
      <c r="Q7101">
        <f>Table1[[#This Row],[Revenue]]-(Table1[[#This Row],[Unit Cost]]*Table1[[#This Row],[Order Quantity]])</f>
        <v>2311.2000000000007</v>
      </c>
    </row>
    <row r="7102" spans="1:17" x14ac:dyDescent="0.25">
      <c r="A7102" t="s">
        <v>7127</v>
      </c>
      <c r="B7102" t="s">
        <v>18</v>
      </c>
      <c r="C7102" t="s">
        <v>34</v>
      </c>
      <c r="D7102" s="1">
        <v>44000</v>
      </c>
      <c r="E7102" s="1">
        <v>44122</v>
      </c>
      <c r="F7102" s="1">
        <v>44131</v>
      </c>
      <c r="G7102" s="1">
        <v>43901</v>
      </c>
      <c r="H7102">
        <v>6</v>
      </c>
      <c r="I7102">
        <v>45</v>
      </c>
      <c r="J7102">
        <v>325</v>
      </c>
      <c r="K7102">
        <v>1</v>
      </c>
      <c r="L7102">
        <v>1</v>
      </c>
      <c r="M7102">
        <v>0.2</v>
      </c>
      <c r="N7102">
        <v>449.44</v>
      </c>
      <c r="O7102" s="2">
        <v>1045.2</v>
      </c>
      <c r="P7102" s="2">
        <f>(Table1[[#This Row],[Unit Price]]-Table1[[#This Row],[Discount Applied]])*Table1[[#This Row],[Order Quantity]]</f>
        <v>1045</v>
      </c>
      <c r="Q7102">
        <f>Table1[[#This Row],[Revenue]]-(Table1[[#This Row],[Unit Cost]]*Table1[[#This Row],[Order Quantity]])</f>
        <v>595.55999999999995</v>
      </c>
    </row>
    <row r="7103" spans="1:17" x14ac:dyDescent="0.25">
      <c r="A7103" t="s">
        <v>7128</v>
      </c>
      <c r="B7103" t="s">
        <v>18</v>
      </c>
      <c r="C7103" t="s">
        <v>29</v>
      </c>
      <c r="D7103" s="1">
        <v>44000</v>
      </c>
      <c r="E7103" s="1">
        <v>44122</v>
      </c>
      <c r="F7103" s="1">
        <v>44135</v>
      </c>
      <c r="G7103" s="1">
        <v>43841</v>
      </c>
      <c r="H7103">
        <v>11</v>
      </c>
      <c r="I7103">
        <v>15</v>
      </c>
      <c r="J7103">
        <v>54</v>
      </c>
      <c r="K7103">
        <v>3</v>
      </c>
      <c r="L7103">
        <v>8</v>
      </c>
      <c r="M7103">
        <v>7.4999999999999997E-2</v>
      </c>
      <c r="N7103">
        <v>796.36</v>
      </c>
      <c r="O7103" s="2">
        <v>1896.1</v>
      </c>
      <c r="P7103" s="2">
        <f>(Table1[[#This Row],[Unit Price]]-Table1[[#This Row],[Discount Applied]])*Table1[[#This Row],[Order Quantity]]</f>
        <v>15168.199999999999</v>
      </c>
      <c r="Q7103">
        <f>Table1[[#This Row],[Revenue]]-(Table1[[#This Row],[Unit Cost]]*Table1[[#This Row],[Order Quantity]])</f>
        <v>8797.32</v>
      </c>
    </row>
    <row r="7104" spans="1:17" x14ac:dyDescent="0.25">
      <c r="A7104" t="s">
        <v>7129</v>
      </c>
      <c r="B7104" t="s">
        <v>21</v>
      </c>
      <c r="C7104" t="s">
        <v>24</v>
      </c>
      <c r="D7104" s="1">
        <v>44000</v>
      </c>
      <c r="E7104" s="1">
        <v>44122</v>
      </c>
      <c r="F7104" s="1">
        <v>44126</v>
      </c>
      <c r="G7104" s="1">
        <v>44131</v>
      </c>
      <c r="H7104">
        <v>13</v>
      </c>
      <c r="I7104">
        <v>10</v>
      </c>
      <c r="J7104">
        <v>337</v>
      </c>
      <c r="K7104">
        <v>27</v>
      </c>
      <c r="L7104">
        <v>2</v>
      </c>
      <c r="M7104">
        <v>0.1</v>
      </c>
      <c r="N7104">
        <v>637.57000000000005</v>
      </c>
      <c r="O7104" s="2">
        <v>1045.2</v>
      </c>
      <c r="P7104" s="2">
        <f>(Table1[[#This Row],[Unit Price]]-Table1[[#This Row],[Discount Applied]])*Table1[[#This Row],[Order Quantity]]</f>
        <v>2090.2000000000003</v>
      </c>
      <c r="Q7104">
        <f>Table1[[#This Row],[Revenue]]-(Table1[[#This Row],[Unit Cost]]*Table1[[#This Row],[Order Quantity]])</f>
        <v>815.06000000000017</v>
      </c>
    </row>
    <row r="7105" spans="1:17" x14ac:dyDescent="0.25">
      <c r="A7105" t="s">
        <v>7130</v>
      </c>
      <c r="B7105" t="s">
        <v>18</v>
      </c>
      <c r="C7105" t="s">
        <v>34</v>
      </c>
      <c r="D7105" s="1">
        <v>44000</v>
      </c>
      <c r="E7105" s="1">
        <v>44122</v>
      </c>
      <c r="F7105" s="1">
        <v>43932</v>
      </c>
      <c r="G7105" s="1">
        <v>44115</v>
      </c>
      <c r="H7105">
        <v>4</v>
      </c>
      <c r="I7105">
        <v>31</v>
      </c>
      <c r="J7105">
        <v>320</v>
      </c>
      <c r="K7105">
        <v>11</v>
      </c>
      <c r="L7105">
        <v>7</v>
      </c>
      <c r="M7105">
        <v>0.3</v>
      </c>
      <c r="N7105">
        <v>633.95000000000005</v>
      </c>
      <c r="O7105" s="2">
        <v>1112.2</v>
      </c>
      <c r="P7105" s="2">
        <f>(Table1[[#This Row],[Unit Price]]-Table1[[#This Row],[Discount Applied]])*Table1[[#This Row],[Order Quantity]]</f>
        <v>7783.3000000000011</v>
      </c>
      <c r="Q7105">
        <f>Table1[[#This Row],[Revenue]]-(Table1[[#This Row],[Unit Cost]]*Table1[[#This Row],[Order Quantity]])</f>
        <v>3345.6500000000005</v>
      </c>
    </row>
    <row r="7106" spans="1:17" x14ac:dyDescent="0.25">
      <c r="A7106" t="s">
        <v>7131</v>
      </c>
      <c r="B7106" t="s">
        <v>18</v>
      </c>
      <c r="C7106" t="s">
        <v>19</v>
      </c>
      <c r="D7106" s="1">
        <v>44000</v>
      </c>
      <c r="E7106" s="1">
        <v>44122</v>
      </c>
      <c r="F7106" s="1">
        <v>43841</v>
      </c>
      <c r="G7106" s="1">
        <v>44115</v>
      </c>
      <c r="H7106">
        <v>10</v>
      </c>
      <c r="I7106">
        <v>28</v>
      </c>
      <c r="J7106">
        <v>152</v>
      </c>
      <c r="K7106">
        <v>9</v>
      </c>
      <c r="L7106">
        <v>4</v>
      </c>
      <c r="M7106">
        <v>0.1</v>
      </c>
      <c r="N7106">
        <v>717.57</v>
      </c>
      <c r="O7106" s="2">
        <v>1025.0999999999999</v>
      </c>
      <c r="P7106" s="2">
        <f>(Table1[[#This Row],[Unit Price]]-Table1[[#This Row],[Discount Applied]])*Table1[[#This Row],[Order Quantity]]</f>
        <v>4100</v>
      </c>
      <c r="Q7106">
        <f>Table1[[#This Row],[Revenue]]-(Table1[[#This Row],[Unit Cost]]*Table1[[#This Row],[Order Quantity]])</f>
        <v>1229.7199999999998</v>
      </c>
    </row>
    <row r="7107" spans="1:17" x14ac:dyDescent="0.25">
      <c r="A7107" t="s">
        <v>7132</v>
      </c>
      <c r="B7107" t="s">
        <v>23</v>
      </c>
      <c r="C7107" t="s">
        <v>19</v>
      </c>
      <c r="D7107" s="1">
        <v>43377</v>
      </c>
      <c r="E7107" s="1">
        <v>43326</v>
      </c>
      <c r="F7107" s="1">
        <v>43340</v>
      </c>
      <c r="G7107" s="1">
        <v>43290</v>
      </c>
      <c r="H7107">
        <v>22</v>
      </c>
      <c r="I7107">
        <v>17</v>
      </c>
      <c r="J7107">
        <v>118</v>
      </c>
      <c r="K7107">
        <v>24</v>
      </c>
      <c r="L7107">
        <v>1</v>
      </c>
      <c r="M7107">
        <v>0.4</v>
      </c>
      <c r="N7107" s="2">
        <v>2673.3</v>
      </c>
      <c r="O7107" s="2">
        <v>3819</v>
      </c>
      <c r="P7107" s="2">
        <f>(Table1[[#This Row],[Unit Price]]-Table1[[#This Row],[Discount Applied]])*Table1[[#This Row],[Order Quantity]]</f>
        <v>3818.6</v>
      </c>
      <c r="Q7107">
        <f>Table1[[#This Row],[Revenue]]-(Table1[[#This Row],[Unit Cost]]*Table1[[#This Row],[Order Quantity]])</f>
        <v>1145.2999999999997</v>
      </c>
    </row>
    <row r="7108" spans="1:17" x14ac:dyDescent="0.25">
      <c r="A7108" t="s">
        <v>7133</v>
      </c>
      <c r="B7108" t="s">
        <v>18</v>
      </c>
      <c r="C7108" t="s">
        <v>29</v>
      </c>
      <c r="D7108" s="1">
        <v>44000</v>
      </c>
      <c r="E7108" s="1">
        <v>44122</v>
      </c>
      <c r="F7108" s="1">
        <v>44127</v>
      </c>
      <c r="G7108" s="1">
        <v>44130</v>
      </c>
      <c r="H7108">
        <v>1</v>
      </c>
      <c r="I7108">
        <v>3</v>
      </c>
      <c r="J7108">
        <v>5</v>
      </c>
      <c r="K7108">
        <v>8</v>
      </c>
      <c r="L7108">
        <v>2</v>
      </c>
      <c r="M7108">
        <v>0.1</v>
      </c>
      <c r="N7108">
        <v>556.44000000000005</v>
      </c>
      <c r="O7108" s="2">
        <v>1011.7</v>
      </c>
      <c r="P7108" s="2">
        <f>(Table1[[#This Row],[Unit Price]]-Table1[[#This Row],[Discount Applied]])*Table1[[#This Row],[Order Quantity]]</f>
        <v>2023.2</v>
      </c>
      <c r="Q7108">
        <f>Table1[[#This Row],[Revenue]]-(Table1[[#This Row],[Unit Cost]]*Table1[[#This Row],[Order Quantity]])</f>
        <v>910.31999999999994</v>
      </c>
    </row>
    <row r="7109" spans="1:17" x14ac:dyDescent="0.25">
      <c r="A7109" t="s">
        <v>7134</v>
      </c>
      <c r="B7109" t="s">
        <v>21</v>
      </c>
      <c r="C7109" t="s">
        <v>43</v>
      </c>
      <c r="D7109" s="1">
        <v>44000</v>
      </c>
      <c r="E7109" s="1">
        <v>44122</v>
      </c>
      <c r="F7109" s="1">
        <v>43993</v>
      </c>
      <c r="G7109" s="1">
        <v>44054</v>
      </c>
      <c r="H7109">
        <v>14</v>
      </c>
      <c r="I7109">
        <v>44</v>
      </c>
      <c r="J7109">
        <v>76</v>
      </c>
      <c r="K7109">
        <v>30</v>
      </c>
      <c r="L7109">
        <v>3</v>
      </c>
      <c r="M7109">
        <v>0.15</v>
      </c>
      <c r="N7109" s="2">
        <v>2763.82</v>
      </c>
      <c r="O7109" s="2">
        <v>3892.7</v>
      </c>
      <c r="P7109" s="2">
        <f>(Table1[[#This Row],[Unit Price]]-Table1[[#This Row],[Discount Applied]])*Table1[[#This Row],[Order Quantity]]</f>
        <v>11677.65</v>
      </c>
      <c r="Q7109">
        <f>Table1[[#This Row],[Revenue]]-(Table1[[#This Row],[Unit Cost]]*Table1[[#This Row],[Order Quantity]])</f>
        <v>3386.1899999999987</v>
      </c>
    </row>
    <row r="7110" spans="1:17" x14ac:dyDescent="0.25">
      <c r="A7110" t="s">
        <v>7135</v>
      </c>
      <c r="B7110" t="s">
        <v>18</v>
      </c>
      <c r="C7110" t="s">
        <v>26</v>
      </c>
      <c r="D7110" s="1">
        <v>44000</v>
      </c>
      <c r="E7110" s="1">
        <v>44122</v>
      </c>
      <c r="F7110" s="1">
        <v>44124</v>
      </c>
      <c r="G7110" s="1">
        <v>44128</v>
      </c>
      <c r="H7110">
        <v>6</v>
      </c>
      <c r="I7110">
        <v>48</v>
      </c>
      <c r="J7110">
        <v>217</v>
      </c>
      <c r="K7110">
        <v>7</v>
      </c>
      <c r="L7110">
        <v>4</v>
      </c>
      <c r="M7110">
        <v>7.4999999999999997E-2</v>
      </c>
      <c r="N7110" s="2">
        <v>1823.87</v>
      </c>
      <c r="O7110" s="2">
        <v>2338.3000000000002</v>
      </c>
      <c r="P7110" s="2">
        <f>(Table1[[#This Row],[Unit Price]]-Table1[[#This Row],[Discount Applied]])*Table1[[#This Row],[Order Quantity]]</f>
        <v>9352.9000000000015</v>
      </c>
      <c r="Q7110">
        <f>Table1[[#This Row],[Revenue]]-(Table1[[#This Row],[Unit Cost]]*Table1[[#This Row],[Order Quantity]])</f>
        <v>2057.4200000000019</v>
      </c>
    </row>
    <row r="7111" spans="1:17" x14ac:dyDescent="0.25">
      <c r="A7111" t="s">
        <v>7136</v>
      </c>
      <c r="B7111" t="s">
        <v>23</v>
      </c>
      <c r="C7111" t="s">
        <v>34</v>
      </c>
      <c r="D7111" s="1">
        <v>44000</v>
      </c>
      <c r="E7111" s="1">
        <v>44123</v>
      </c>
      <c r="F7111" s="1">
        <v>43841</v>
      </c>
      <c r="G7111" s="1">
        <v>43872</v>
      </c>
      <c r="H7111">
        <v>21</v>
      </c>
      <c r="I7111">
        <v>37</v>
      </c>
      <c r="J7111">
        <v>270</v>
      </c>
      <c r="K7111">
        <v>16</v>
      </c>
      <c r="L7111">
        <v>6</v>
      </c>
      <c r="M7111">
        <v>0.4</v>
      </c>
      <c r="N7111">
        <v>102.51</v>
      </c>
      <c r="O7111">
        <v>227.8</v>
      </c>
      <c r="P7111" s="2">
        <f>(Table1[[#This Row],[Unit Price]]-Table1[[#This Row],[Discount Applied]])*Table1[[#This Row],[Order Quantity]]</f>
        <v>1364.4</v>
      </c>
      <c r="Q7111">
        <f>Table1[[#This Row],[Revenue]]-(Table1[[#This Row],[Unit Cost]]*Table1[[#This Row],[Order Quantity]])</f>
        <v>749.34</v>
      </c>
    </row>
    <row r="7112" spans="1:17" x14ac:dyDescent="0.25">
      <c r="A7112" t="s">
        <v>7137</v>
      </c>
      <c r="B7112" t="s">
        <v>18</v>
      </c>
      <c r="C7112" t="s">
        <v>34</v>
      </c>
      <c r="D7112" s="1">
        <v>44000</v>
      </c>
      <c r="E7112" s="1">
        <v>44123</v>
      </c>
      <c r="F7112" s="1">
        <v>44126</v>
      </c>
      <c r="G7112" s="1">
        <v>44127</v>
      </c>
      <c r="H7112">
        <v>10</v>
      </c>
      <c r="I7112">
        <v>8</v>
      </c>
      <c r="J7112">
        <v>312</v>
      </c>
      <c r="K7112">
        <v>17</v>
      </c>
      <c r="L7112">
        <v>5</v>
      </c>
      <c r="M7112">
        <v>0.05</v>
      </c>
      <c r="N7112">
        <v>765.88</v>
      </c>
      <c r="O7112" s="2">
        <v>1078.7</v>
      </c>
      <c r="P7112" s="2">
        <f>(Table1[[#This Row],[Unit Price]]-Table1[[#This Row],[Discount Applied]])*Table1[[#This Row],[Order Quantity]]</f>
        <v>5393.25</v>
      </c>
      <c r="Q7112">
        <f>Table1[[#This Row],[Revenue]]-(Table1[[#This Row],[Unit Cost]]*Table1[[#This Row],[Order Quantity]])</f>
        <v>1563.85</v>
      </c>
    </row>
    <row r="7113" spans="1:17" x14ac:dyDescent="0.25">
      <c r="A7113" t="s">
        <v>7138</v>
      </c>
      <c r="B7113" t="s">
        <v>18</v>
      </c>
      <c r="C7113" t="s">
        <v>19</v>
      </c>
      <c r="D7113" s="1">
        <v>44000</v>
      </c>
      <c r="E7113" s="1">
        <v>44123</v>
      </c>
      <c r="F7113" s="1">
        <v>44148</v>
      </c>
      <c r="G7113" s="1">
        <v>44158</v>
      </c>
      <c r="H7113">
        <v>8</v>
      </c>
      <c r="I7113">
        <v>46</v>
      </c>
      <c r="J7113">
        <v>200</v>
      </c>
      <c r="K7113">
        <v>18</v>
      </c>
      <c r="L7113">
        <v>8</v>
      </c>
      <c r="M7113">
        <v>7.4999999999999997E-2</v>
      </c>
      <c r="N7113">
        <v>747.72</v>
      </c>
      <c r="O7113" s="2">
        <v>1038.5</v>
      </c>
      <c r="P7113" s="2">
        <f>(Table1[[#This Row],[Unit Price]]-Table1[[#This Row],[Discount Applied]])*Table1[[#This Row],[Order Quantity]]</f>
        <v>8307.4</v>
      </c>
      <c r="Q7113">
        <f>Table1[[#This Row],[Revenue]]-(Table1[[#This Row],[Unit Cost]]*Table1[[#This Row],[Order Quantity]])</f>
        <v>2325.6399999999994</v>
      </c>
    </row>
    <row r="7114" spans="1:17" x14ac:dyDescent="0.25">
      <c r="A7114" t="s">
        <v>7139</v>
      </c>
      <c r="B7114" t="s">
        <v>33</v>
      </c>
      <c r="C7114" t="s">
        <v>19</v>
      </c>
      <c r="D7114" s="1">
        <v>44000</v>
      </c>
      <c r="E7114" s="1">
        <v>44123</v>
      </c>
      <c r="F7114" s="1">
        <v>44125</v>
      </c>
      <c r="G7114" s="1">
        <v>44126</v>
      </c>
      <c r="H7114">
        <v>26</v>
      </c>
      <c r="I7114">
        <v>4</v>
      </c>
      <c r="J7114">
        <v>110</v>
      </c>
      <c r="K7114">
        <v>10</v>
      </c>
      <c r="L7114">
        <v>5</v>
      </c>
      <c r="M7114">
        <v>0.4</v>
      </c>
      <c r="N7114" s="2">
        <v>2340.44</v>
      </c>
      <c r="O7114" s="2">
        <v>3296.4</v>
      </c>
      <c r="P7114" s="2">
        <f>(Table1[[#This Row],[Unit Price]]-Table1[[#This Row],[Discount Applied]])*Table1[[#This Row],[Order Quantity]]</f>
        <v>16480</v>
      </c>
      <c r="Q7114">
        <f>Table1[[#This Row],[Revenue]]-(Table1[[#This Row],[Unit Cost]]*Table1[[#This Row],[Order Quantity]])</f>
        <v>4777.7999999999993</v>
      </c>
    </row>
    <row r="7115" spans="1:17" x14ac:dyDescent="0.25">
      <c r="A7115" t="s">
        <v>7140</v>
      </c>
      <c r="B7115" t="s">
        <v>21</v>
      </c>
      <c r="C7115" t="s">
        <v>26</v>
      </c>
      <c r="D7115" s="1">
        <v>44000</v>
      </c>
      <c r="E7115" s="1">
        <v>44123</v>
      </c>
      <c r="F7115" s="1">
        <v>43901</v>
      </c>
      <c r="G7115" s="1">
        <v>44146</v>
      </c>
      <c r="H7115">
        <v>19</v>
      </c>
      <c r="I7115">
        <v>45</v>
      </c>
      <c r="J7115">
        <v>259</v>
      </c>
      <c r="K7115">
        <v>21</v>
      </c>
      <c r="L7115">
        <v>4</v>
      </c>
      <c r="M7115">
        <v>0.15</v>
      </c>
      <c r="N7115">
        <v>425.79</v>
      </c>
      <c r="O7115" s="2">
        <v>1038.5</v>
      </c>
      <c r="P7115" s="2">
        <f>(Table1[[#This Row],[Unit Price]]-Table1[[#This Row],[Discount Applied]])*Table1[[#This Row],[Order Quantity]]</f>
        <v>4153.3999999999996</v>
      </c>
      <c r="Q7115">
        <f>Table1[[#This Row],[Revenue]]-(Table1[[#This Row],[Unit Cost]]*Table1[[#This Row],[Order Quantity]])</f>
        <v>2450.2399999999998</v>
      </c>
    </row>
    <row r="7116" spans="1:17" x14ac:dyDescent="0.25">
      <c r="A7116" t="s">
        <v>7141</v>
      </c>
      <c r="B7116" t="s">
        <v>21</v>
      </c>
      <c r="C7116" t="s">
        <v>24</v>
      </c>
      <c r="D7116" s="1">
        <v>44000</v>
      </c>
      <c r="E7116" s="1">
        <v>44123</v>
      </c>
      <c r="F7116" s="1">
        <v>44148</v>
      </c>
      <c r="G7116" s="1">
        <v>44149</v>
      </c>
      <c r="H7116">
        <v>16</v>
      </c>
      <c r="I7116">
        <v>27</v>
      </c>
      <c r="J7116">
        <v>332</v>
      </c>
      <c r="K7116">
        <v>14</v>
      </c>
      <c r="L7116">
        <v>1</v>
      </c>
      <c r="M7116">
        <v>0.1</v>
      </c>
      <c r="N7116" s="2">
        <v>2100.25</v>
      </c>
      <c r="O7116" s="2">
        <v>2592.9</v>
      </c>
      <c r="P7116" s="2">
        <f>(Table1[[#This Row],[Unit Price]]-Table1[[#This Row],[Discount Applied]])*Table1[[#This Row],[Order Quantity]]</f>
        <v>2592.8000000000002</v>
      </c>
      <c r="Q7116">
        <f>Table1[[#This Row],[Revenue]]-(Table1[[#This Row],[Unit Cost]]*Table1[[#This Row],[Order Quantity]])</f>
        <v>492.55000000000018</v>
      </c>
    </row>
    <row r="7117" spans="1:17" x14ac:dyDescent="0.25">
      <c r="A7117" t="s">
        <v>7142</v>
      </c>
      <c r="B7117" t="s">
        <v>33</v>
      </c>
      <c r="C7117" t="s">
        <v>34</v>
      </c>
      <c r="D7117" s="1">
        <v>44000</v>
      </c>
      <c r="E7117" s="1">
        <v>44124</v>
      </c>
      <c r="F7117" s="1">
        <v>44134</v>
      </c>
      <c r="G7117" s="1">
        <v>43993</v>
      </c>
      <c r="H7117">
        <v>26</v>
      </c>
      <c r="I7117">
        <v>27</v>
      </c>
      <c r="J7117">
        <v>272</v>
      </c>
      <c r="K7117">
        <v>8</v>
      </c>
      <c r="L7117">
        <v>5</v>
      </c>
      <c r="M7117">
        <v>0.2</v>
      </c>
      <c r="N7117" s="2">
        <v>1600.76</v>
      </c>
      <c r="O7117" s="2">
        <v>2425.4</v>
      </c>
      <c r="P7117" s="2">
        <f>(Table1[[#This Row],[Unit Price]]-Table1[[#This Row],[Discount Applied]])*Table1[[#This Row],[Order Quantity]]</f>
        <v>12126.000000000002</v>
      </c>
      <c r="Q7117">
        <f>Table1[[#This Row],[Revenue]]-(Table1[[#This Row],[Unit Cost]]*Table1[[#This Row],[Order Quantity]])</f>
        <v>4122.2000000000016</v>
      </c>
    </row>
    <row r="7118" spans="1:17" x14ac:dyDescent="0.25">
      <c r="A7118" t="s">
        <v>7143</v>
      </c>
      <c r="B7118" t="s">
        <v>18</v>
      </c>
      <c r="C7118" t="s">
        <v>34</v>
      </c>
      <c r="D7118" s="1">
        <v>43377</v>
      </c>
      <c r="E7118" s="1">
        <v>43326</v>
      </c>
      <c r="F7118" s="1">
        <v>43336</v>
      </c>
      <c r="G7118" s="1">
        <v>43140</v>
      </c>
      <c r="H7118">
        <v>7</v>
      </c>
      <c r="I7118">
        <v>36</v>
      </c>
      <c r="J7118">
        <v>292</v>
      </c>
      <c r="K7118">
        <v>4</v>
      </c>
      <c r="L7118">
        <v>2</v>
      </c>
      <c r="M7118">
        <v>0.15</v>
      </c>
      <c r="N7118" s="2">
        <v>2013.08</v>
      </c>
      <c r="O7118" s="2">
        <v>2425.4</v>
      </c>
      <c r="P7118" s="2">
        <f>(Table1[[#This Row],[Unit Price]]-Table1[[#This Row],[Discount Applied]])*Table1[[#This Row],[Order Quantity]]</f>
        <v>4850.5</v>
      </c>
      <c r="Q7118">
        <f>Table1[[#This Row],[Revenue]]-(Table1[[#This Row],[Unit Cost]]*Table1[[#This Row],[Order Quantity]])</f>
        <v>824.34000000000015</v>
      </c>
    </row>
    <row r="7119" spans="1:17" x14ac:dyDescent="0.25">
      <c r="A7119" t="s">
        <v>7144</v>
      </c>
      <c r="B7119" t="s">
        <v>21</v>
      </c>
      <c r="C7119" t="s">
        <v>34</v>
      </c>
      <c r="D7119" s="1">
        <v>44000</v>
      </c>
      <c r="E7119" s="1">
        <v>44124</v>
      </c>
      <c r="F7119" s="1">
        <v>44130</v>
      </c>
      <c r="G7119" s="1">
        <v>43932</v>
      </c>
      <c r="H7119">
        <v>14</v>
      </c>
      <c r="I7119">
        <v>11</v>
      </c>
      <c r="J7119">
        <v>319</v>
      </c>
      <c r="K7119">
        <v>18</v>
      </c>
      <c r="L7119">
        <v>3</v>
      </c>
      <c r="M7119">
        <v>0.15</v>
      </c>
      <c r="N7119" s="2">
        <v>4113.67</v>
      </c>
      <c r="O7119" s="2">
        <v>5078.6000000000004</v>
      </c>
      <c r="P7119" s="2">
        <f>(Table1[[#This Row],[Unit Price]]-Table1[[#This Row],[Discount Applied]])*Table1[[#This Row],[Order Quantity]]</f>
        <v>15235.350000000002</v>
      </c>
      <c r="Q7119">
        <f>Table1[[#This Row],[Revenue]]-(Table1[[#This Row],[Unit Cost]]*Table1[[#This Row],[Order Quantity]])</f>
        <v>2894.340000000002</v>
      </c>
    </row>
    <row r="7120" spans="1:17" x14ac:dyDescent="0.25">
      <c r="A7120" t="s">
        <v>7145</v>
      </c>
      <c r="B7120" t="s">
        <v>33</v>
      </c>
      <c r="C7120" t="s">
        <v>34</v>
      </c>
      <c r="D7120" s="1">
        <v>44000</v>
      </c>
      <c r="E7120" s="1">
        <v>44124</v>
      </c>
      <c r="F7120" s="1">
        <v>44129</v>
      </c>
      <c r="G7120" s="1">
        <v>43932</v>
      </c>
      <c r="H7120">
        <v>26</v>
      </c>
      <c r="I7120">
        <v>38</v>
      </c>
      <c r="J7120">
        <v>283</v>
      </c>
      <c r="K7120">
        <v>27</v>
      </c>
      <c r="L7120">
        <v>1</v>
      </c>
      <c r="M7120">
        <v>7.4999999999999997E-2</v>
      </c>
      <c r="N7120">
        <v>543.29999999999995</v>
      </c>
      <c r="O7120" s="2">
        <v>1065.3</v>
      </c>
      <c r="P7120" s="2">
        <f>(Table1[[#This Row],[Unit Price]]-Table1[[#This Row],[Discount Applied]])*Table1[[#This Row],[Order Quantity]]</f>
        <v>1065.2249999999999</v>
      </c>
      <c r="Q7120">
        <f>Table1[[#This Row],[Revenue]]-(Table1[[#This Row],[Unit Cost]]*Table1[[#This Row],[Order Quantity]])</f>
        <v>521.92499999999995</v>
      </c>
    </row>
    <row r="7121" spans="1:17" x14ac:dyDescent="0.25">
      <c r="A7121" t="s">
        <v>7146</v>
      </c>
      <c r="B7121" t="s">
        <v>18</v>
      </c>
      <c r="C7121" t="s">
        <v>26</v>
      </c>
      <c r="D7121" s="1">
        <v>44000</v>
      </c>
      <c r="E7121" s="1">
        <v>44124</v>
      </c>
      <c r="F7121" s="1">
        <v>44152</v>
      </c>
      <c r="G7121" s="1">
        <v>44157</v>
      </c>
      <c r="H7121">
        <v>10</v>
      </c>
      <c r="I7121">
        <v>15</v>
      </c>
      <c r="J7121">
        <v>237</v>
      </c>
      <c r="K7121">
        <v>13</v>
      </c>
      <c r="L7121">
        <v>8</v>
      </c>
      <c r="M7121">
        <v>0.1</v>
      </c>
      <c r="N7121" s="2">
        <v>1444.92</v>
      </c>
      <c r="O7121" s="2">
        <v>1762.1</v>
      </c>
      <c r="P7121" s="2">
        <f>(Table1[[#This Row],[Unit Price]]-Table1[[#This Row],[Discount Applied]])*Table1[[#This Row],[Order Quantity]]</f>
        <v>14096</v>
      </c>
      <c r="Q7121">
        <f>Table1[[#This Row],[Revenue]]-(Table1[[#This Row],[Unit Cost]]*Table1[[#This Row],[Order Quantity]])</f>
        <v>2536.6399999999994</v>
      </c>
    </row>
    <row r="7122" spans="1:17" x14ac:dyDescent="0.25">
      <c r="A7122" t="s">
        <v>7147</v>
      </c>
      <c r="B7122" t="s">
        <v>18</v>
      </c>
      <c r="C7122" t="s">
        <v>24</v>
      </c>
      <c r="D7122" s="1">
        <v>44000</v>
      </c>
      <c r="E7122" s="1">
        <v>44124</v>
      </c>
      <c r="F7122" s="1">
        <v>44134</v>
      </c>
      <c r="G7122" s="1">
        <v>43901</v>
      </c>
      <c r="H7122">
        <v>7</v>
      </c>
      <c r="I7122">
        <v>25</v>
      </c>
      <c r="J7122">
        <v>354</v>
      </c>
      <c r="K7122">
        <v>17</v>
      </c>
      <c r="L7122">
        <v>2</v>
      </c>
      <c r="M7122">
        <v>0.05</v>
      </c>
      <c r="N7122" s="2">
        <v>1819.72</v>
      </c>
      <c r="O7122" s="2">
        <v>2599.6</v>
      </c>
      <c r="P7122" s="2">
        <f>(Table1[[#This Row],[Unit Price]]-Table1[[#This Row],[Discount Applied]])*Table1[[#This Row],[Order Quantity]]</f>
        <v>5199.0999999999995</v>
      </c>
      <c r="Q7122">
        <f>Table1[[#This Row],[Revenue]]-(Table1[[#This Row],[Unit Cost]]*Table1[[#This Row],[Order Quantity]])</f>
        <v>1559.6599999999994</v>
      </c>
    </row>
    <row r="7123" spans="1:17" x14ac:dyDescent="0.25">
      <c r="A7123" t="s">
        <v>7148</v>
      </c>
      <c r="B7123" t="s">
        <v>33</v>
      </c>
      <c r="C7123" t="s">
        <v>29</v>
      </c>
      <c r="D7123" s="1">
        <v>44000</v>
      </c>
      <c r="E7123" s="1">
        <v>44124</v>
      </c>
      <c r="F7123" s="1">
        <v>44115</v>
      </c>
      <c r="G7123" s="1">
        <v>44153</v>
      </c>
      <c r="H7123">
        <v>27</v>
      </c>
      <c r="I7123">
        <v>43</v>
      </c>
      <c r="J7123">
        <v>41</v>
      </c>
      <c r="K7123">
        <v>32</v>
      </c>
      <c r="L7123">
        <v>8</v>
      </c>
      <c r="M7123">
        <v>0.2</v>
      </c>
      <c r="N7123" s="2">
        <v>1482.04</v>
      </c>
      <c r="O7123" s="2">
        <v>2646.5</v>
      </c>
      <c r="P7123" s="2">
        <f>(Table1[[#This Row],[Unit Price]]-Table1[[#This Row],[Discount Applied]])*Table1[[#This Row],[Order Quantity]]</f>
        <v>21170.400000000001</v>
      </c>
      <c r="Q7123">
        <f>Table1[[#This Row],[Revenue]]-(Table1[[#This Row],[Unit Cost]]*Table1[[#This Row],[Order Quantity]])</f>
        <v>9314.0800000000017</v>
      </c>
    </row>
    <row r="7124" spans="1:17" x14ac:dyDescent="0.25">
      <c r="A7124" t="s">
        <v>7149</v>
      </c>
      <c r="B7124" t="s">
        <v>21</v>
      </c>
      <c r="C7124" t="s">
        <v>19</v>
      </c>
      <c r="D7124" s="1">
        <v>44000</v>
      </c>
      <c r="E7124" s="1">
        <v>44124</v>
      </c>
      <c r="F7124" s="1">
        <v>44134</v>
      </c>
      <c r="G7124" s="1">
        <v>43932</v>
      </c>
      <c r="H7124">
        <v>14</v>
      </c>
      <c r="I7124">
        <v>28</v>
      </c>
      <c r="J7124">
        <v>203</v>
      </c>
      <c r="K7124">
        <v>20</v>
      </c>
      <c r="L7124">
        <v>6</v>
      </c>
      <c r="M7124">
        <v>0.1</v>
      </c>
      <c r="N7124">
        <v>780.15</v>
      </c>
      <c r="O7124">
        <v>951.4</v>
      </c>
      <c r="P7124" s="2">
        <f>(Table1[[#This Row],[Unit Price]]-Table1[[#This Row],[Discount Applied]])*Table1[[#This Row],[Order Quantity]]</f>
        <v>5707.7999999999993</v>
      </c>
      <c r="Q7124">
        <f>Table1[[#This Row],[Revenue]]-(Table1[[#This Row],[Unit Cost]]*Table1[[#This Row],[Order Quantity]])</f>
        <v>1026.8999999999996</v>
      </c>
    </row>
    <row r="7125" spans="1:17" x14ac:dyDescent="0.25">
      <c r="A7125" t="s">
        <v>7150</v>
      </c>
      <c r="B7125" t="s">
        <v>23</v>
      </c>
      <c r="C7125" t="s">
        <v>29</v>
      </c>
      <c r="D7125" s="1">
        <v>44000</v>
      </c>
      <c r="E7125" s="1">
        <v>44125</v>
      </c>
      <c r="F7125" s="1">
        <v>43993</v>
      </c>
      <c r="G7125" s="1">
        <v>44146</v>
      </c>
      <c r="H7125">
        <v>24</v>
      </c>
      <c r="I7125">
        <v>2</v>
      </c>
      <c r="J7125">
        <v>7</v>
      </c>
      <c r="K7125">
        <v>36</v>
      </c>
      <c r="L7125">
        <v>3</v>
      </c>
      <c r="M7125">
        <v>7.4999999999999997E-2</v>
      </c>
      <c r="N7125" s="2">
        <v>1970</v>
      </c>
      <c r="O7125" s="2">
        <v>2432.1</v>
      </c>
      <c r="P7125" s="2">
        <f>(Table1[[#This Row],[Unit Price]]-Table1[[#This Row],[Discount Applied]])*Table1[[#This Row],[Order Quantity]]</f>
        <v>7296.0750000000007</v>
      </c>
      <c r="Q7125">
        <f>Table1[[#This Row],[Revenue]]-(Table1[[#This Row],[Unit Cost]]*Table1[[#This Row],[Order Quantity]])</f>
        <v>1386.0750000000007</v>
      </c>
    </row>
    <row r="7126" spans="1:17" x14ac:dyDescent="0.25">
      <c r="A7126" t="s">
        <v>7151</v>
      </c>
      <c r="B7126" t="s">
        <v>21</v>
      </c>
      <c r="C7126" t="s">
        <v>24</v>
      </c>
      <c r="D7126" s="1">
        <v>44000</v>
      </c>
      <c r="E7126" s="1">
        <v>44125</v>
      </c>
      <c r="F7126" s="1">
        <v>43901</v>
      </c>
      <c r="G7126" s="1">
        <v>44146</v>
      </c>
      <c r="H7126">
        <v>13</v>
      </c>
      <c r="I7126">
        <v>2</v>
      </c>
      <c r="J7126">
        <v>344</v>
      </c>
      <c r="K7126">
        <v>41</v>
      </c>
      <c r="L7126">
        <v>7</v>
      </c>
      <c r="M7126">
        <v>0.4</v>
      </c>
      <c r="N7126" s="2">
        <v>4673.72</v>
      </c>
      <c r="O7126" s="2">
        <v>5916.1</v>
      </c>
      <c r="P7126" s="2">
        <f>(Table1[[#This Row],[Unit Price]]-Table1[[#This Row],[Discount Applied]])*Table1[[#This Row],[Order Quantity]]</f>
        <v>41409.900000000009</v>
      </c>
      <c r="Q7126">
        <f>Table1[[#This Row],[Revenue]]-(Table1[[#This Row],[Unit Cost]]*Table1[[#This Row],[Order Quantity]])</f>
        <v>8693.8600000000079</v>
      </c>
    </row>
    <row r="7127" spans="1:17" x14ac:dyDescent="0.25">
      <c r="A7127" t="s">
        <v>7152</v>
      </c>
      <c r="B7127" t="s">
        <v>18</v>
      </c>
      <c r="C7127" t="s">
        <v>43</v>
      </c>
      <c r="D7127" s="1">
        <v>44000</v>
      </c>
      <c r="E7127" s="1">
        <v>44125</v>
      </c>
      <c r="F7127" s="1">
        <v>44134</v>
      </c>
      <c r="G7127" s="1">
        <v>44085</v>
      </c>
      <c r="H7127">
        <v>5</v>
      </c>
      <c r="I7127">
        <v>5</v>
      </c>
      <c r="J7127">
        <v>64</v>
      </c>
      <c r="K7127">
        <v>15</v>
      </c>
      <c r="L7127">
        <v>1</v>
      </c>
      <c r="M7127">
        <v>0.05</v>
      </c>
      <c r="N7127">
        <v>694.79</v>
      </c>
      <c r="O7127" s="2">
        <v>1139</v>
      </c>
      <c r="P7127" s="2">
        <f>(Table1[[#This Row],[Unit Price]]-Table1[[#This Row],[Discount Applied]])*Table1[[#This Row],[Order Quantity]]</f>
        <v>1138.95</v>
      </c>
      <c r="Q7127">
        <f>Table1[[#This Row],[Revenue]]-(Table1[[#This Row],[Unit Cost]]*Table1[[#This Row],[Order Quantity]])</f>
        <v>444.16000000000008</v>
      </c>
    </row>
    <row r="7128" spans="1:17" x14ac:dyDescent="0.25">
      <c r="A7128" t="s">
        <v>7153</v>
      </c>
      <c r="B7128" t="s">
        <v>18</v>
      </c>
      <c r="C7128" t="s">
        <v>26</v>
      </c>
      <c r="D7128" s="1">
        <v>44000</v>
      </c>
      <c r="E7128" s="1">
        <v>44125</v>
      </c>
      <c r="F7128" s="1">
        <v>43872</v>
      </c>
      <c r="G7128" s="1">
        <v>43901</v>
      </c>
      <c r="H7128">
        <v>10</v>
      </c>
      <c r="I7128">
        <v>24</v>
      </c>
      <c r="J7128">
        <v>248</v>
      </c>
      <c r="K7128">
        <v>5</v>
      </c>
      <c r="L7128">
        <v>8</v>
      </c>
      <c r="M7128">
        <v>0.05</v>
      </c>
      <c r="N7128" s="2">
        <v>1884.04</v>
      </c>
      <c r="O7128" s="2">
        <v>2546</v>
      </c>
      <c r="P7128" s="2">
        <f>(Table1[[#This Row],[Unit Price]]-Table1[[#This Row],[Discount Applied]])*Table1[[#This Row],[Order Quantity]]</f>
        <v>20367.599999999999</v>
      </c>
      <c r="Q7128">
        <f>Table1[[#This Row],[Revenue]]-(Table1[[#This Row],[Unit Cost]]*Table1[[#This Row],[Order Quantity]])</f>
        <v>5295.2799999999988</v>
      </c>
    </row>
    <row r="7129" spans="1:17" x14ac:dyDescent="0.25">
      <c r="A7129" t="s">
        <v>7154</v>
      </c>
      <c r="B7129" t="s">
        <v>21</v>
      </c>
      <c r="C7129" t="s">
        <v>43</v>
      </c>
      <c r="D7129" s="1">
        <v>43377</v>
      </c>
      <c r="E7129" s="1">
        <v>43326</v>
      </c>
      <c r="F7129" s="1">
        <v>43342</v>
      </c>
      <c r="G7129" s="1">
        <v>43168</v>
      </c>
      <c r="H7129">
        <v>18</v>
      </c>
      <c r="I7129">
        <v>11</v>
      </c>
      <c r="J7129">
        <v>65</v>
      </c>
      <c r="K7129">
        <v>44</v>
      </c>
      <c r="L7129">
        <v>6</v>
      </c>
      <c r="M7129">
        <v>0.05</v>
      </c>
      <c r="N7129">
        <v>884.33</v>
      </c>
      <c r="O7129" s="2">
        <v>1319.9</v>
      </c>
      <c r="P7129" s="2">
        <f>(Table1[[#This Row],[Unit Price]]-Table1[[#This Row],[Discount Applied]])*Table1[[#This Row],[Order Quantity]]</f>
        <v>7919.1</v>
      </c>
      <c r="Q7129">
        <f>Table1[[#This Row],[Revenue]]-(Table1[[#This Row],[Unit Cost]]*Table1[[#This Row],[Order Quantity]])</f>
        <v>2613.12</v>
      </c>
    </row>
    <row r="7130" spans="1:17" x14ac:dyDescent="0.25">
      <c r="A7130" t="s">
        <v>7155</v>
      </c>
      <c r="B7130" t="s">
        <v>18</v>
      </c>
      <c r="C7130" t="s">
        <v>24</v>
      </c>
      <c r="D7130" s="1">
        <v>44000</v>
      </c>
      <c r="E7130" s="1">
        <v>44125</v>
      </c>
      <c r="F7130" s="1">
        <v>44135</v>
      </c>
      <c r="G7130" s="1">
        <v>43993</v>
      </c>
      <c r="H7130">
        <v>4</v>
      </c>
      <c r="I7130">
        <v>28</v>
      </c>
      <c r="J7130">
        <v>355</v>
      </c>
      <c r="K7130">
        <v>4</v>
      </c>
      <c r="L7130">
        <v>7</v>
      </c>
      <c r="M7130">
        <v>0.05</v>
      </c>
      <c r="N7130">
        <v>530.84</v>
      </c>
      <c r="O7130">
        <v>931.3</v>
      </c>
      <c r="P7130" s="2">
        <f>(Table1[[#This Row],[Unit Price]]-Table1[[#This Row],[Discount Applied]])*Table1[[#This Row],[Order Quantity]]</f>
        <v>6518.75</v>
      </c>
      <c r="Q7130">
        <f>Table1[[#This Row],[Revenue]]-(Table1[[#This Row],[Unit Cost]]*Table1[[#This Row],[Order Quantity]])</f>
        <v>2802.87</v>
      </c>
    </row>
    <row r="7131" spans="1:17" x14ac:dyDescent="0.25">
      <c r="A7131" t="s">
        <v>7156</v>
      </c>
      <c r="B7131" t="s">
        <v>18</v>
      </c>
      <c r="C7131" t="s">
        <v>19</v>
      </c>
      <c r="D7131" s="1">
        <v>44000</v>
      </c>
      <c r="E7131" s="1">
        <v>44125</v>
      </c>
      <c r="F7131" s="1">
        <v>44054</v>
      </c>
      <c r="G7131" s="1">
        <v>44146</v>
      </c>
      <c r="H7131">
        <v>11</v>
      </c>
      <c r="I7131">
        <v>45</v>
      </c>
      <c r="J7131">
        <v>143</v>
      </c>
      <c r="K7131">
        <v>8</v>
      </c>
      <c r="L7131">
        <v>1</v>
      </c>
      <c r="M7131">
        <v>7.4999999999999997E-2</v>
      </c>
      <c r="N7131" s="2">
        <v>3360.05</v>
      </c>
      <c r="O7131" s="2">
        <v>3953</v>
      </c>
      <c r="P7131" s="2">
        <f>(Table1[[#This Row],[Unit Price]]-Table1[[#This Row],[Discount Applied]])*Table1[[#This Row],[Order Quantity]]</f>
        <v>3952.9250000000002</v>
      </c>
      <c r="Q7131">
        <f>Table1[[#This Row],[Revenue]]-(Table1[[#This Row],[Unit Cost]]*Table1[[#This Row],[Order Quantity]])</f>
        <v>592.875</v>
      </c>
    </row>
    <row r="7132" spans="1:17" x14ac:dyDescent="0.25">
      <c r="A7132" t="s">
        <v>7157</v>
      </c>
      <c r="B7132" t="s">
        <v>21</v>
      </c>
      <c r="C7132" t="s">
        <v>43</v>
      </c>
      <c r="D7132" s="1">
        <v>44000</v>
      </c>
      <c r="E7132" s="1">
        <v>44125</v>
      </c>
      <c r="F7132" s="1">
        <v>44085</v>
      </c>
      <c r="G7132" s="1">
        <v>44176</v>
      </c>
      <c r="H7132">
        <v>13</v>
      </c>
      <c r="I7132">
        <v>27</v>
      </c>
      <c r="J7132">
        <v>65</v>
      </c>
      <c r="K7132">
        <v>5</v>
      </c>
      <c r="L7132">
        <v>6</v>
      </c>
      <c r="M7132">
        <v>0.15</v>
      </c>
      <c r="N7132" s="2">
        <v>2454.88</v>
      </c>
      <c r="O7132" s="2">
        <v>3068.6</v>
      </c>
      <c r="P7132" s="2">
        <f>(Table1[[#This Row],[Unit Price]]-Table1[[#This Row],[Discount Applied]])*Table1[[#This Row],[Order Quantity]]</f>
        <v>18410.699999999997</v>
      </c>
      <c r="Q7132">
        <f>Table1[[#This Row],[Revenue]]-(Table1[[#This Row],[Unit Cost]]*Table1[[#This Row],[Order Quantity]])</f>
        <v>3681.4199999999964</v>
      </c>
    </row>
    <row r="7133" spans="1:17" x14ac:dyDescent="0.25">
      <c r="A7133" t="s">
        <v>7158</v>
      </c>
      <c r="B7133" t="s">
        <v>21</v>
      </c>
      <c r="C7133" t="s">
        <v>34</v>
      </c>
      <c r="D7133" s="1">
        <v>44000</v>
      </c>
      <c r="E7133" s="1">
        <v>44125</v>
      </c>
      <c r="F7133" s="1">
        <v>44134</v>
      </c>
      <c r="G7133" s="1">
        <v>43841</v>
      </c>
      <c r="H7133">
        <v>20</v>
      </c>
      <c r="I7133">
        <v>17</v>
      </c>
      <c r="J7133">
        <v>309</v>
      </c>
      <c r="K7133">
        <v>5</v>
      </c>
      <c r="L7133">
        <v>1</v>
      </c>
      <c r="M7133">
        <v>0.15</v>
      </c>
      <c r="N7133">
        <v>566.82000000000005</v>
      </c>
      <c r="O7133">
        <v>944.7</v>
      </c>
      <c r="P7133" s="2">
        <f>(Table1[[#This Row],[Unit Price]]-Table1[[#This Row],[Discount Applied]])*Table1[[#This Row],[Order Quantity]]</f>
        <v>944.55000000000007</v>
      </c>
      <c r="Q7133">
        <f>Table1[[#This Row],[Revenue]]-(Table1[[#This Row],[Unit Cost]]*Table1[[#This Row],[Order Quantity]])</f>
        <v>377.73</v>
      </c>
    </row>
    <row r="7134" spans="1:17" x14ac:dyDescent="0.25">
      <c r="A7134" t="s">
        <v>7159</v>
      </c>
      <c r="B7134" t="s">
        <v>21</v>
      </c>
      <c r="C7134" t="s">
        <v>43</v>
      </c>
      <c r="D7134" s="1">
        <v>44000</v>
      </c>
      <c r="E7134" s="1">
        <v>44125</v>
      </c>
      <c r="F7134" s="1">
        <v>44148</v>
      </c>
      <c r="G7134" s="1">
        <v>44154</v>
      </c>
      <c r="H7134">
        <v>18</v>
      </c>
      <c r="I7134">
        <v>33</v>
      </c>
      <c r="J7134">
        <v>73</v>
      </c>
      <c r="K7134">
        <v>13</v>
      </c>
      <c r="L7134">
        <v>1</v>
      </c>
      <c r="M7134">
        <v>0.1</v>
      </c>
      <c r="N7134">
        <v>842.86</v>
      </c>
      <c r="O7134" s="2">
        <v>1239.5</v>
      </c>
      <c r="P7134" s="2">
        <f>(Table1[[#This Row],[Unit Price]]-Table1[[#This Row],[Discount Applied]])*Table1[[#This Row],[Order Quantity]]</f>
        <v>1239.4000000000001</v>
      </c>
      <c r="Q7134">
        <f>Table1[[#This Row],[Revenue]]-(Table1[[#This Row],[Unit Cost]]*Table1[[#This Row],[Order Quantity]])</f>
        <v>396.54000000000008</v>
      </c>
    </row>
    <row r="7135" spans="1:17" x14ac:dyDescent="0.25">
      <c r="A7135" t="s">
        <v>7160</v>
      </c>
      <c r="B7135" t="s">
        <v>18</v>
      </c>
      <c r="C7135" t="s">
        <v>34</v>
      </c>
      <c r="D7135" s="1">
        <v>44000</v>
      </c>
      <c r="E7135" s="1">
        <v>44125</v>
      </c>
      <c r="F7135" s="1">
        <v>44134</v>
      </c>
      <c r="G7135" s="1">
        <v>44023</v>
      </c>
      <c r="H7135">
        <v>12</v>
      </c>
      <c r="I7135">
        <v>34</v>
      </c>
      <c r="J7135">
        <v>280</v>
      </c>
      <c r="K7135">
        <v>12</v>
      </c>
      <c r="L7135">
        <v>3</v>
      </c>
      <c r="M7135">
        <v>0.05</v>
      </c>
      <c r="N7135" s="2">
        <v>1286.07</v>
      </c>
      <c r="O7135" s="2">
        <v>2338.3000000000002</v>
      </c>
      <c r="P7135" s="2">
        <f>(Table1[[#This Row],[Unit Price]]-Table1[[#This Row],[Discount Applied]])*Table1[[#This Row],[Order Quantity]]</f>
        <v>7014.75</v>
      </c>
      <c r="Q7135">
        <f>Table1[[#This Row],[Revenue]]-(Table1[[#This Row],[Unit Cost]]*Table1[[#This Row],[Order Quantity]])</f>
        <v>3156.54</v>
      </c>
    </row>
    <row r="7136" spans="1:17" x14ac:dyDescent="0.25">
      <c r="A7136" t="s">
        <v>7161</v>
      </c>
      <c r="B7136" t="s">
        <v>18</v>
      </c>
      <c r="C7136" t="s">
        <v>29</v>
      </c>
      <c r="D7136" s="1">
        <v>44000</v>
      </c>
      <c r="E7136" s="1">
        <v>44125</v>
      </c>
      <c r="F7136" s="1">
        <v>44131</v>
      </c>
      <c r="G7136" s="1">
        <v>43993</v>
      </c>
      <c r="H7136">
        <v>1</v>
      </c>
      <c r="I7136">
        <v>10</v>
      </c>
      <c r="J7136">
        <v>38</v>
      </c>
      <c r="K7136">
        <v>43</v>
      </c>
      <c r="L7136">
        <v>5</v>
      </c>
      <c r="M7136">
        <v>7.4999999999999997E-2</v>
      </c>
      <c r="N7136" s="2">
        <v>1760.76</v>
      </c>
      <c r="O7136" s="2">
        <v>2445.5</v>
      </c>
      <c r="P7136" s="2">
        <f>(Table1[[#This Row],[Unit Price]]-Table1[[#This Row],[Discount Applied]])*Table1[[#This Row],[Order Quantity]]</f>
        <v>12227.125</v>
      </c>
      <c r="Q7136">
        <f>Table1[[#This Row],[Revenue]]-(Table1[[#This Row],[Unit Cost]]*Table1[[#This Row],[Order Quantity]])</f>
        <v>3423.3250000000007</v>
      </c>
    </row>
    <row r="7137" spans="1:17" x14ac:dyDescent="0.25">
      <c r="A7137" t="s">
        <v>7162</v>
      </c>
      <c r="B7137" t="s">
        <v>18</v>
      </c>
      <c r="C7137" t="s">
        <v>29</v>
      </c>
      <c r="D7137" s="1">
        <v>44000</v>
      </c>
      <c r="E7137" s="1">
        <v>44125</v>
      </c>
      <c r="F7137" s="1">
        <v>44132</v>
      </c>
      <c r="G7137" s="1">
        <v>44023</v>
      </c>
      <c r="H7137">
        <v>10</v>
      </c>
      <c r="I7137">
        <v>30</v>
      </c>
      <c r="J7137">
        <v>58</v>
      </c>
      <c r="K7137">
        <v>27</v>
      </c>
      <c r="L7137">
        <v>5</v>
      </c>
      <c r="M7137">
        <v>0.05</v>
      </c>
      <c r="N7137">
        <v>145.79</v>
      </c>
      <c r="O7137">
        <v>214.4</v>
      </c>
      <c r="P7137" s="2">
        <f>(Table1[[#This Row],[Unit Price]]-Table1[[#This Row],[Discount Applied]])*Table1[[#This Row],[Order Quantity]]</f>
        <v>1071.75</v>
      </c>
      <c r="Q7137">
        <f>Table1[[#This Row],[Revenue]]-(Table1[[#This Row],[Unit Cost]]*Table1[[#This Row],[Order Quantity]])</f>
        <v>342.80000000000007</v>
      </c>
    </row>
    <row r="7138" spans="1:17" x14ac:dyDescent="0.25">
      <c r="A7138" t="s">
        <v>7163</v>
      </c>
      <c r="B7138" t="s">
        <v>18</v>
      </c>
      <c r="C7138" t="s">
        <v>43</v>
      </c>
      <c r="D7138" s="1">
        <v>44000</v>
      </c>
      <c r="E7138" s="1">
        <v>44126</v>
      </c>
      <c r="F7138" s="1">
        <v>44151</v>
      </c>
      <c r="G7138" s="1">
        <v>44156</v>
      </c>
      <c r="H7138">
        <v>2</v>
      </c>
      <c r="I7138">
        <v>19</v>
      </c>
      <c r="J7138">
        <v>72</v>
      </c>
      <c r="K7138">
        <v>21</v>
      </c>
      <c r="L7138">
        <v>8</v>
      </c>
      <c r="M7138">
        <v>0.05</v>
      </c>
      <c r="N7138">
        <v>561.73</v>
      </c>
      <c r="O7138">
        <v>877.7</v>
      </c>
      <c r="P7138" s="2">
        <f>(Table1[[#This Row],[Unit Price]]-Table1[[#This Row],[Discount Applied]])*Table1[[#This Row],[Order Quantity]]</f>
        <v>7021.2000000000007</v>
      </c>
      <c r="Q7138">
        <f>Table1[[#This Row],[Revenue]]-(Table1[[#This Row],[Unit Cost]]*Table1[[#This Row],[Order Quantity]])</f>
        <v>2527.3600000000006</v>
      </c>
    </row>
    <row r="7139" spans="1:17" x14ac:dyDescent="0.25">
      <c r="A7139" t="s">
        <v>7164</v>
      </c>
      <c r="B7139" t="s">
        <v>18</v>
      </c>
      <c r="C7139" t="s">
        <v>43</v>
      </c>
      <c r="D7139" s="1">
        <v>44000</v>
      </c>
      <c r="E7139" s="1">
        <v>44126</v>
      </c>
      <c r="F7139" s="1">
        <v>44134</v>
      </c>
      <c r="G7139" s="1">
        <v>43901</v>
      </c>
      <c r="H7139">
        <v>8</v>
      </c>
      <c r="I7139">
        <v>19</v>
      </c>
      <c r="J7139">
        <v>61</v>
      </c>
      <c r="K7139">
        <v>13</v>
      </c>
      <c r="L7139">
        <v>4</v>
      </c>
      <c r="M7139">
        <v>7.4999999999999997E-2</v>
      </c>
      <c r="N7139" s="2">
        <v>1703.01</v>
      </c>
      <c r="O7139" s="2">
        <v>2398.6</v>
      </c>
      <c r="P7139" s="2">
        <f>(Table1[[#This Row],[Unit Price]]-Table1[[#This Row],[Discount Applied]])*Table1[[#This Row],[Order Quantity]]</f>
        <v>9594.1</v>
      </c>
      <c r="Q7139">
        <f>Table1[[#This Row],[Revenue]]-(Table1[[#This Row],[Unit Cost]]*Table1[[#This Row],[Order Quantity]])</f>
        <v>2782.0600000000004</v>
      </c>
    </row>
    <row r="7140" spans="1:17" x14ac:dyDescent="0.25">
      <c r="A7140" t="s">
        <v>7165</v>
      </c>
      <c r="B7140" t="s">
        <v>18</v>
      </c>
      <c r="C7140" t="s">
        <v>19</v>
      </c>
      <c r="D7140" s="1">
        <v>43377</v>
      </c>
      <c r="E7140" s="1">
        <v>43326</v>
      </c>
      <c r="F7140" s="1">
        <v>43260</v>
      </c>
      <c r="G7140" s="1">
        <v>43413</v>
      </c>
      <c r="H7140">
        <v>11</v>
      </c>
      <c r="I7140">
        <v>3</v>
      </c>
      <c r="J7140">
        <v>111</v>
      </c>
      <c r="K7140">
        <v>27</v>
      </c>
      <c r="L7140">
        <v>6</v>
      </c>
      <c r="M7140">
        <v>0.15</v>
      </c>
      <c r="N7140">
        <v>529.03</v>
      </c>
      <c r="O7140" s="2">
        <v>1125.5999999999999</v>
      </c>
      <c r="P7140" s="2">
        <f>(Table1[[#This Row],[Unit Price]]-Table1[[#This Row],[Discount Applied]])*Table1[[#This Row],[Order Quantity]]</f>
        <v>6752.6999999999989</v>
      </c>
      <c r="Q7140">
        <f>Table1[[#This Row],[Revenue]]-(Table1[[#This Row],[Unit Cost]]*Table1[[#This Row],[Order Quantity]])</f>
        <v>3578.5199999999991</v>
      </c>
    </row>
    <row r="7141" spans="1:17" x14ac:dyDescent="0.25">
      <c r="A7141" t="s">
        <v>7166</v>
      </c>
      <c r="B7141" t="s">
        <v>18</v>
      </c>
      <c r="C7141" t="s">
        <v>24</v>
      </c>
      <c r="D7141" s="1">
        <v>44000</v>
      </c>
      <c r="E7141" s="1">
        <v>44126</v>
      </c>
      <c r="F7141" s="1">
        <v>44130</v>
      </c>
      <c r="G7141" s="1">
        <v>43872</v>
      </c>
      <c r="H7141">
        <v>7</v>
      </c>
      <c r="I7141">
        <v>44</v>
      </c>
      <c r="J7141">
        <v>347</v>
      </c>
      <c r="K7141">
        <v>27</v>
      </c>
      <c r="L7141">
        <v>4</v>
      </c>
      <c r="M7141">
        <v>0.05</v>
      </c>
      <c r="N7141" s="2">
        <v>2919.93</v>
      </c>
      <c r="O7141" s="2">
        <v>3999.9</v>
      </c>
      <c r="P7141" s="2">
        <f>(Table1[[#This Row],[Unit Price]]-Table1[[#This Row],[Discount Applied]])*Table1[[#This Row],[Order Quantity]]</f>
        <v>15999.4</v>
      </c>
      <c r="Q7141">
        <f>Table1[[#This Row],[Revenue]]-(Table1[[#This Row],[Unit Cost]]*Table1[[#This Row],[Order Quantity]])</f>
        <v>4319.68</v>
      </c>
    </row>
    <row r="7142" spans="1:17" x14ac:dyDescent="0.25">
      <c r="A7142" t="s">
        <v>7167</v>
      </c>
      <c r="B7142" t="s">
        <v>18</v>
      </c>
      <c r="C7142" t="s">
        <v>34</v>
      </c>
      <c r="D7142" s="1">
        <v>44000</v>
      </c>
      <c r="E7142" s="1">
        <v>44126</v>
      </c>
      <c r="F7142" s="1">
        <v>44134</v>
      </c>
      <c r="G7142" s="1">
        <v>43872</v>
      </c>
      <c r="H7142">
        <v>9</v>
      </c>
      <c r="I7142">
        <v>24</v>
      </c>
      <c r="J7142">
        <v>265</v>
      </c>
      <c r="K7142">
        <v>40</v>
      </c>
      <c r="L7142">
        <v>8</v>
      </c>
      <c r="M7142">
        <v>0.4</v>
      </c>
      <c r="N7142" s="2">
        <v>1664.28</v>
      </c>
      <c r="O7142" s="2">
        <v>2412</v>
      </c>
      <c r="P7142" s="2">
        <f>(Table1[[#This Row],[Unit Price]]-Table1[[#This Row],[Discount Applied]])*Table1[[#This Row],[Order Quantity]]</f>
        <v>19292.8</v>
      </c>
      <c r="Q7142">
        <f>Table1[[#This Row],[Revenue]]-(Table1[[#This Row],[Unit Cost]]*Table1[[#This Row],[Order Quantity]])</f>
        <v>5978.5599999999995</v>
      </c>
    </row>
    <row r="7143" spans="1:17" x14ac:dyDescent="0.25">
      <c r="A7143" t="s">
        <v>7168</v>
      </c>
      <c r="B7143" t="s">
        <v>21</v>
      </c>
      <c r="C7143" t="s">
        <v>19</v>
      </c>
      <c r="D7143" s="1">
        <v>44000</v>
      </c>
      <c r="E7143" s="1">
        <v>44126</v>
      </c>
      <c r="F7143" s="1">
        <v>44149</v>
      </c>
      <c r="G7143" s="1">
        <v>44153</v>
      </c>
      <c r="H7143">
        <v>12</v>
      </c>
      <c r="I7143">
        <v>14</v>
      </c>
      <c r="J7143">
        <v>180</v>
      </c>
      <c r="K7143">
        <v>6</v>
      </c>
      <c r="L7143">
        <v>3</v>
      </c>
      <c r="M7143">
        <v>0.05</v>
      </c>
      <c r="N7143" s="2">
        <v>1759.09</v>
      </c>
      <c r="O7143" s="2">
        <v>2981.5</v>
      </c>
      <c r="P7143" s="2">
        <f>(Table1[[#This Row],[Unit Price]]-Table1[[#This Row],[Discount Applied]])*Table1[[#This Row],[Order Quantity]]</f>
        <v>8944.3499999999985</v>
      </c>
      <c r="Q7143">
        <f>Table1[[#This Row],[Revenue]]-(Table1[[#This Row],[Unit Cost]]*Table1[[#This Row],[Order Quantity]])</f>
        <v>3667.079999999999</v>
      </c>
    </row>
    <row r="7144" spans="1:17" x14ac:dyDescent="0.25">
      <c r="A7144" t="s">
        <v>7169</v>
      </c>
      <c r="B7144" t="s">
        <v>21</v>
      </c>
      <c r="C7144" t="s">
        <v>26</v>
      </c>
      <c r="D7144" s="1">
        <v>44000</v>
      </c>
      <c r="E7144" s="1">
        <v>44126</v>
      </c>
      <c r="F7144" s="1">
        <v>43841</v>
      </c>
      <c r="G7144" s="1">
        <v>43872</v>
      </c>
      <c r="H7144">
        <v>20</v>
      </c>
      <c r="I7144">
        <v>13</v>
      </c>
      <c r="J7144">
        <v>212</v>
      </c>
      <c r="K7144">
        <v>43</v>
      </c>
      <c r="L7144">
        <v>1</v>
      </c>
      <c r="M7144">
        <v>0.15</v>
      </c>
      <c r="N7144" s="2">
        <v>1293.44</v>
      </c>
      <c r="O7144" s="2">
        <v>2351.6999999999998</v>
      </c>
      <c r="P7144" s="2">
        <f>(Table1[[#This Row],[Unit Price]]-Table1[[#This Row],[Discount Applied]])*Table1[[#This Row],[Order Quantity]]</f>
        <v>2351.5499999999997</v>
      </c>
      <c r="Q7144">
        <f>Table1[[#This Row],[Revenue]]-(Table1[[#This Row],[Unit Cost]]*Table1[[#This Row],[Order Quantity]])</f>
        <v>1058.1099999999997</v>
      </c>
    </row>
    <row r="7145" spans="1:17" x14ac:dyDescent="0.25">
      <c r="A7145" t="s">
        <v>7170</v>
      </c>
      <c r="B7145" t="s">
        <v>21</v>
      </c>
      <c r="C7145" t="s">
        <v>29</v>
      </c>
      <c r="D7145" s="1">
        <v>44000</v>
      </c>
      <c r="E7145" s="1">
        <v>44126</v>
      </c>
      <c r="F7145" s="1">
        <v>44128</v>
      </c>
      <c r="G7145" s="1">
        <v>44129</v>
      </c>
      <c r="H7145">
        <v>16</v>
      </c>
      <c r="I7145">
        <v>29</v>
      </c>
      <c r="J7145">
        <v>32</v>
      </c>
      <c r="K7145">
        <v>43</v>
      </c>
      <c r="L7145">
        <v>5</v>
      </c>
      <c r="M7145">
        <v>7.4999999999999997E-2</v>
      </c>
      <c r="N7145">
        <v>796.63</v>
      </c>
      <c r="O7145" s="2">
        <v>1943</v>
      </c>
      <c r="P7145" s="2">
        <f>(Table1[[#This Row],[Unit Price]]-Table1[[#This Row],[Discount Applied]])*Table1[[#This Row],[Order Quantity]]</f>
        <v>9714.625</v>
      </c>
      <c r="Q7145">
        <f>Table1[[#This Row],[Revenue]]-(Table1[[#This Row],[Unit Cost]]*Table1[[#This Row],[Order Quantity]])</f>
        <v>5731.4750000000004</v>
      </c>
    </row>
    <row r="7146" spans="1:17" x14ac:dyDescent="0.25">
      <c r="A7146" t="s">
        <v>7171</v>
      </c>
      <c r="B7146" t="s">
        <v>21</v>
      </c>
      <c r="C7146" t="s">
        <v>19</v>
      </c>
      <c r="D7146" s="1">
        <v>44000</v>
      </c>
      <c r="E7146" s="1">
        <v>44126</v>
      </c>
      <c r="F7146" s="1">
        <v>44128</v>
      </c>
      <c r="G7146" s="1">
        <v>44130</v>
      </c>
      <c r="H7146">
        <v>20</v>
      </c>
      <c r="I7146">
        <v>24</v>
      </c>
      <c r="J7146">
        <v>162</v>
      </c>
      <c r="K7146">
        <v>12</v>
      </c>
      <c r="L7146">
        <v>5</v>
      </c>
      <c r="M7146">
        <v>0.15</v>
      </c>
      <c r="N7146">
        <v>292.66000000000003</v>
      </c>
      <c r="O7146">
        <v>696.8</v>
      </c>
      <c r="P7146" s="2">
        <f>(Table1[[#This Row],[Unit Price]]-Table1[[#This Row],[Discount Applied]])*Table1[[#This Row],[Order Quantity]]</f>
        <v>3483.25</v>
      </c>
      <c r="Q7146">
        <f>Table1[[#This Row],[Revenue]]-(Table1[[#This Row],[Unit Cost]]*Table1[[#This Row],[Order Quantity]])</f>
        <v>2019.9499999999998</v>
      </c>
    </row>
    <row r="7147" spans="1:17" x14ac:dyDescent="0.25">
      <c r="A7147" t="s">
        <v>7172</v>
      </c>
      <c r="B7147" t="s">
        <v>21</v>
      </c>
      <c r="C7147" t="s">
        <v>43</v>
      </c>
      <c r="D7147" s="1">
        <v>44000</v>
      </c>
      <c r="E7147" s="1">
        <v>44127</v>
      </c>
      <c r="F7147" s="1">
        <v>44135</v>
      </c>
      <c r="G7147" s="1">
        <v>43841</v>
      </c>
      <c r="H7147">
        <v>12</v>
      </c>
      <c r="I7147">
        <v>11</v>
      </c>
      <c r="J7147">
        <v>62</v>
      </c>
      <c r="K7147">
        <v>45</v>
      </c>
      <c r="L7147">
        <v>7</v>
      </c>
      <c r="M7147">
        <v>7.4999999999999997E-2</v>
      </c>
      <c r="N7147">
        <v>557.51</v>
      </c>
      <c r="O7147" s="2">
        <v>1051.9000000000001</v>
      </c>
      <c r="P7147" s="2">
        <f>(Table1[[#This Row],[Unit Price]]-Table1[[#This Row],[Discount Applied]])*Table1[[#This Row],[Order Quantity]]</f>
        <v>7362.7750000000005</v>
      </c>
      <c r="Q7147">
        <f>Table1[[#This Row],[Revenue]]-(Table1[[#This Row],[Unit Cost]]*Table1[[#This Row],[Order Quantity]])</f>
        <v>3460.2050000000008</v>
      </c>
    </row>
    <row r="7148" spans="1:17" x14ac:dyDescent="0.25">
      <c r="A7148" t="s">
        <v>7173</v>
      </c>
      <c r="B7148" t="s">
        <v>21</v>
      </c>
      <c r="C7148" t="s">
        <v>19</v>
      </c>
      <c r="D7148" s="1">
        <v>44000</v>
      </c>
      <c r="E7148" s="1">
        <v>44127</v>
      </c>
      <c r="F7148" s="1">
        <v>44154</v>
      </c>
      <c r="G7148" s="1">
        <v>44155</v>
      </c>
      <c r="H7148">
        <v>13</v>
      </c>
      <c r="I7148">
        <v>47</v>
      </c>
      <c r="J7148">
        <v>107</v>
      </c>
      <c r="K7148">
        <v>24</v>
      </c>
      <c r="L7148">
        <v>6</v>
      </c>
      <c r="M7148">
        <v>0.15</v>
      </c>
      <c r="N7148" s="2">
        <v>2653.2</v>
      </c>
      <c r="O7148" s="2">
        <v>4020</v>
      </c>
      <c r="P7148" s="2">
        <f>(Table1[[#This Row],[Unit Price]]-Table1[[#This Row],[Discount Applied]])*Table1[[#This Row],[Order Quantity]]</f>
        <v>24119.1</v>
      </c>
      <c r="Q7148">
        <f>Table1[[#This Row],[Revenue]]-(Table1[[#This Row],[Unit Cost]]*Table1[[#This Row],[Order Quantity]])</f>
        <v>8199.9</v>
      </c>
    </row>
    <row r="7149" spans="1:17" x14ac:dyDescent="0.25">
      <c r="A7149" t="s">
        <v>7174</v>
      </c>
      <c r="B7149" t="s">
        <v>18</v>
      </c>
      <c r="C7149" t="s">
        <v>24</v>
      </c>
      <c r="D7149" s="1">
        <v>44000</v>
      </c>
      <c r="E7149" s="1">
        <v>44127</v>
      </c>
      <c r="F7149" s="1">
        <v>43932</v>
      </c>
      <c r="G7149" s="1">
        <v>44176</v>
      </c>
      <c r="H7149">
        <v>9</v>
      </c>
      <c r="I7149">
        <v>18</v>
      </c>
      <c r="J7149">
        <v>347</v>
      </c>
      <c r="K7149">
        <v>5</v>
      </c>
      <c r="L7149">
        <v>7</v>
      </c>
      <c r="M7149">
        <v>7.4999999999999997E-2</v>
      </c>
      <c r="N7149">
        <v>836.16</v>
      </c>
      <c r="O7149" s="2">
        <v>1045.2</v>
      </c>
      <c r="P7149" s="2">
        <f>(Table1[[#This Row],[Unit Price]]-Table1[[#This Row],[Discount Applied]])*Table1[[#This Row],[Order Quantity]]</f>
        <v>7315.875</v>
      </c>
      <c r="Q7149">
        <f>Table1[[#This Row],[Revenue]]-(Table1[[#This Row],[Unit Cost]]*Table1[[#This Row],[Order Quantity]])</f>
        <v>1462.7550000000001</v>
      </c>
    </row>
    <row r="7150" spans="1:17" x14ac:dyDescent="0.25">
      <c r="A7150" t="s">
        <v>7175</v>
      </c>
      <c r="B7150" t="s">
        <v>23</v>
      </c>
      <c r="C7150" t="s">
        <v>29</v>
      </c>
      <c r="D7150" s="1">
        <v>44000</v>
      </c>
      <c r="E7150" s="1">
        <v>44127</v>
      </c>
      <c r="F7150" s="1">
        <v>44134</v>
      </c>
      <c r="G7150" s="1">
        <v>43901</v>
      </c>
      <c r="H7150">
        <v>25</v>
      </c>
      <c r="I7150">
        <v>2</v>
      </c>
      <c r="J7150">
        <v>41</v>
      </c>
      <c r="K7150">
        <v>2</v>
      </c>
      <c r="L7150">
        <v>6</v>
      </c>
      <c r="M7150">
        <v>0.15</v>
      </c>
      <c r="N7150">
        <v>637.84</v>
      </c>
      <c r="O7150">
        <v>750.4</v>
      </c>
      <c r="P7150" s="2">
        <f>(Table1[[#This Row],[Unit Price]]-Table1[[#This Row],[Discount Applied]])*Table1[[#This Row],[Order Quantity]]</f>
        <v>4501.5</v>
      </c>
      <c r="Q7150">
        <f>Table1[[#This Row],[Revenue]]-(Table1[[#This Row],[Unit Cost]]*Table1[[#This Row],[Order Quantity]])</f>
        <v>674.46</v>
      </c>
    </row>
    <row r="7151" spans="1:17" x14ac:dyDescent="0.25">
      <c r="A7151" t="s">
        <v>7176</v>
      </c>
      <c r="B7151" t="s">
        <v>18</v>
      </c>
      <c r="C7151" t="s">
        <v>29</v>
      </c>
      <c r="D7151" s="1">
        <v>43377</v>
      </c>
      <c r="E7151" s="1">
        <v>43326</v>
      </c>
      <c r="F7151" s="1">
        <v>43229</v>
      </c>
      <c r="G7151" s="1">
        <v>43352</v>
      </c>
      <c r="H7151">
        <v>3</v>
      </c>
      <c r="I7151">
        <v>45</v>
      </c>
      <c r="J7151">
        <v>27</v>
      </c>
      <c r="K7151">
        <v>10</v>
      </c>
      <c r="L7151">
        <v>3</v>
      </c>
      <c r="M7151">
        <v>0.1</v>
      </c>
      <c r="N7151" s="2">
        <v>2590.42</v>
      </c>
      <c r="O7151" s="2">
        <v>6318.1</v>
      </c>
      <c r="P7151" s="2">
        <f>(Table1[[#This Row],[Unit Price]]-Table1[[#This Row],[Discount Applied]])*Table1[[#This Row],[Order Quantity]]</f>
        <v>18954</v>
      </c>
      <c r="Q7151">
        <f>Table1[[#This Row],[Revenue]]-(Table1[[#This Row],[Unit Cost]]*Table1[[#This Row],[Order Quantity]])</f>
        <v>11182.74</v>
      </c>
    </row>
    <row r="7152" spans="1:17" x14ac:dyDescent="0.25">
      <c r="A7152" t="s">
        <v>7177</v>
      </c>
      <c r="B7152" t="s">
        <v>33</v>
      </c>
      <c r="C7152" t="s">
        <v>26</v>
      </c>
      <c r="D7152" s="1">
        <v>44000</v>
      </c>
      <c r="E7152" s="1">
        <v>44127</v>
      </c>
      <c r="F7152" s="1">
        <v>44115</v>
      </c>
      <c r="G7152" s="1">
        <v>44148</v>
      </c>
      <c r="H7152">
        <v>28</v>
      </c>
      <c r="I7152">
        <v>6</v>
      </c>
      <c r="J7152">
        <v>237</v>
      </c>
      <c r="K7152">
        <v>35</v>
      </c>
      <c r="L7152">
        <v>5</v>
      </c>
      <c r="M7152">
        <v>7.4999999999999997E-2</v>
      </c>
      <c r="N7152">
        <v>644</v>
      </c>
      <c r="O7152" s="2">
        <v>1192.5999999999999</v>
      </c>
      <c r="P7152" s="2">
        <f>(Table1[[#This Row],[Unit Price]]-Table1[[#This Row],[Discount Applied]])*Table1[[#This Row],[Order Quantity]]</f>
        <v>5962.6249999999991</v>
      </c>
      <c r="Q7152">
        <f>Table1[[#This Row],[Revenue]]-(Table1[[#This Row],[Unit Cost]]*Table1[[#This Row],[Order Quantity]])</f>
        <v>2742.6249999999991</v>
      </c>
    </row>
    <row r="7153" spans="1:17" x14ac:dyDescent="0.25">
      <c r="A7153" t="s">
        <v>7178</v>
      </c>
      <c r="B7153" t="s">
        <v>21</v>
      </c>
      <c r="C7153" t="s">
        <v>26</v>
      </c>
      <c r="D7153" s="1">
        <v>44000</v>
      </c>
      <c r="E7153" s="1">
        <v>44127</v>
      </c>
      <c r="F7153" s="1">
        <v>44023</v>
      </c>
      <c r="G7153" s="1">
        <v>44149</v>
      </c>
      <c r="H7153">
        <v>16</v>
      </c>
      <c r="I7153">
        <v>32</v>
      </c>
      <c r="J7153">
        <v>230</v>
      </c>
      <c r="K7153">
        <v>1</v>
      </c>
      <c r="L7153">
        <v>3</v>
      </c>
      <c r="M7153">
        <v>0.4</v>
      </c>
      <c r="N7153" s="2">
        <v>2098.64</v>
      </c>
      <c r="O7153" s="2">
        <v>3959.7</v>
      </c>
      <c r="P7153" s="2">
        <f>(Table1[[#This Row],[Unit Price]]-Table1[[#This Row],[Discount Applied]])*Table1[[#This Row],[Order Quantity]]</f>
        <v>11877.9</v>
      </c>
      <c r="Q7153">
        <f>Table1[[#This Row],[Revenue]]-(Table1[[#This Row],[Unit Cost]]*Table1[[#This Row],[Order Quantity]])</f>
        <v>5581.98</v>
      </c>
    </row>
    <row r="7154" spans="1:17" x14ac:dyDescent="0.25">
      <c r="A7154" t="s">
        <v>7179</v>
      </c>
      <c r="B7154" t="s">
        <v>23</v>
      </c>
      <c r="C7154" t="s">
        <v>34</v>
      </c>
      <c r="D7154" s="1">
        <v>44000</v>
      </c>
      <c r="E7154" s="1">
        <v>44127</v>
      </c>
      <c r="F7154" s="1">
        <v>44135</v>
      </c>
      <c r="G7154" s="1">
        <v>44023</v>
      </c>
      <c r="H7154">
        <v>24</v>
      </c>
      <c r="I7154">
        <v>13</v>
      </c>
      <c r="J7154">
        <v>321</v>
      </c>
      <c r="K7154">
        <v>13</v>
      </c>
      <c r="L7154">
        <v>6</v>
      </c>
      <c r="M7154">
        <v>0.05</v>
      </c>
      <c r="N7154" s="2">
        <v>1417.59</v>
      </c>
      <c r="O7154" s="2">
        <v>1996.6</v>
      </c>
      <c r="P7154" s="2">
        <f>(Table1[[#This Row],[Unit Price]]-Table1[[#This Row],[Discount Applied]])*Table1[[#This Row],[Order Quantity]]</f>
        <v>11979.3</v>
      </c>
      <c r="Q7154">
        <f>Table1[[#This Row],[Revenue]]-(Table1[[#This Row],[Unit Cost]]*Table1[[#This Row],[Order Quantity]])</f>
        <v>3473.76</v>
      </c>
    </row>
    <row r="7155" spans="1:17" x14ac:dyDescent="0.25">
      <c r="A7155" t="s">
        <v>7180</v>
      </c>
      <c r="B7155" t="s">
        <v>33</v>
      </c>
      <c r="C7155" t="s">
        <v>34</v>
      </c>
      <c r="D7155" s="1">
        <v>44000</v>
      </c>
      <c r="E7155" s="1">
        <v>44127</v>
      </c>
      <c r="F7155" s="1">
        <v>44150</v>
      </c>
      <c r="G7155" s="1">
        <v>44157</v>
      </c>
      <c r="H7155">
        <v>26</v>
      </c>
      <c r="I7155">
        <v>28</v>
      </c>
      <c r="J7155">
        <v>278</v>
      </c>
      <c r="K7155">
        <v>33</v>
      </c>
      <c r="L7155">
        <v>3</v>
      </c>
      <c r="M7155">
        <v>0.05</v>
      </c>
      <c r="N7155">
        <v>711.88</v>
      </c>
      <c r="O7155">
        <v>837.5</v>
      </c>
      <c r="P7155" s="2">
        <f>(Table1[[#This Row],[Unit Price]]-Table1[[#This Row],[Discount Applied]])*Table1[[#This Row],[Order Quantity]]</f>
        <v>2512.3500000000004</v>
      </c>
      <c r="Q7155">
        <f>Table1[[#This Row],[Revenue]]-(Table1[[#This Row],[Unit Cost]]*Table1[[#This Row],[Order Quantity]])</f>
        <v>376.71000000000049</v>
      </c>
    </row>
    <row r="7156" spans="1:17" x14ac:dyDescent="0.25">
      <c r="A7156" t="s">
        <v>7181</v>
      </c>
      <c r="B7156" t="s">
        <v>18</v>
      </c>
      <c r="C7156" t="s">
        <v>26</v>
      </c>
      <c r="D7156" s="1">
        <v>44000</v>
      </c>
      <c r="E7156" s="1">
        <v>44127</v>
      </c>
      <c r="F7156" s="1">
        <v>43993</v>
      </c>
      <c r="G7156" s="1">
        <v>44151</v>
      </c>
      <c r="H7156">
        <v>3</v>
      </c>
      <c r="I7156">
        <v>9</v>
      </c>
      <c r="J7156">
        <v>248</v>
      </c>
      <c r="K7156">
        <v>26</v>
      </c>
      <c r="L7156">
        <v>8</v>
      </c>
      <c r="M7156">
        <v>0.1</v>
      </c>
      <c r="N7156" s="2">
        <v>1145.7</v>
      </c>
      <c r="O7156" s="2">
        <v>1909.5</v>
      </c>
      <c r="P7156" s="2">
        <f>(Table1[[#This Row],[Unit Price]]-Table1[[#This Row],[Discount Applied]])*Table1[[#This Row],[Order Quantity]]</f>
        <v>15275.2</v>
      </c>
      <c r="Q7156">
        <f>Table1[[#This Row],[Revenue]]-(Table1[[#This Row],[Unit Cost]]*Table1[[#This Row],[Order Quantity]])</f>
        <v>6109.6</v>
      </c>
    </row>
    <row r="7157" spans="1:17" x14ac:dyDescent="0.25">
      <c r="A7157" t="s">
        <v>7182</v>
      </c>
      <c r="B7157" t="s">
        <v>23</v>
      </c>
      <c r="C7157" t="s">
        <v>34</v>
      </c>
      <c r="D7157" s="1">
        <v>44000</v>
      </c>
      <c r="E7157" s="1">
        <v>44127</v>
      </c>
      <c r="F7157" s="1">
        <v>44129</v>
      </c>
      <c r="G7157" s="1">
        <v>43841</v>
      </c>
      <c r="H7157">
        <v>25</v>
      </c>
      <c r="I7157">
        <v>43</v>
      </c>
      <c r="J7157">
        <v>326</v>
      </c>
      <c r="K7157">
        <v>24</v>
      </c>
      <c r="L7157">
        <v>7</v>
      </c>
      <c r="M7157">
        <v>7.4999999999999997E-2</v>
      </c>
      <c r="N7157">
        <v>799.24</v>
      </c>
      <c r="O7157" s="2">
        <v>1011.7</v>
      </c>
      <c r="P7157" s="2">
        <f>(Table1[[#This Row],[Unit Price]]-Table1[[#This Row],[Discount Applied]])*Table1[[#This Row],[Order Quantity]]</f>
        <v>7081.375</v>
      </c>
      <c r="Q7157">
        <f>Table1[[#This Row],[Revenue]]-(Table1[[#This Row],[Unit Cost]]*Table1[[#This Row],[Order Quantity]])</f>
        <v>1486.6949999999997</v>
      </c>
    </row>
    <row r="7158" spans="1:17" x14ac:dyDescent="0.25">
      <c r="A7158" t="s">
        <v>7183</v>
      </c>
      <c r="B7158" t="s">
        <v>18</v>
      </c>
      <c r="C7158" t="s">
        <v>19</v>
      </c>
      <c r="D7158" s="1">
        <v>44000</v>
      </c>
      <c r="E7158" s="1">
        <v>44127</v>
      </c>
      <c r="F7158" s="1">
        <v>44023</v>
      </c>
      <c r="G7158" s="1">
        <v>44151</v>
      </c>
      <c r="H7158">
        <v>7</v>
      </c>
      <c r="I7158">
        <v>32</v>
      </c>
      <c r="J7158">
        <v>104</v>
      </c>
      <c r="K7158">
        <v>12</v>
      </c>
      <c r="L7158">
        <v>6</v>
      </c>
      <c r="M7158">
        <v>0.05</v>
      </c>
      <c r="N7158">
        <v>983.16</v>
      </c>
      <c r="O7158" s="2">
        <v>1695.1</v>
      </c>
      <c r="P7158" s="2">
        <f>(Table1[[#This Row],[Unit Price]]-Table1[[#This Row],[Discount Applied]])*Table1[[#This Row],[Order Quantity]]</f>
        <v>10170.299999999999</v>
      </c>
      <c r="Q7158">
        <f>Table1[[#This Row],[Revenue]]-(Table1[[#This Row],[Unit Cost]]*Table1[[#This Row],[Order Quantity]])</f>
        <v>4271.3399999999992</v>
      </c>
    </row>
    <row r="7159" spans="1:17" x14ac:dyDescent="0.25">
      <c r="A7159" t="s">
        <v>7184</v>
      </c>
      <c r="B7159" t="s">
        <v>18</v>
      </c>
      <c r="C7159" t="s">
        <v>43</v>
      </c>
      <c r="D7159" s="1">
        <v>44000</v>
      </c>
      <c r="E7159" s="1">
        <v>44128</v>
      </c>
      <c r="F7159" s="1">
        <v>44154</v>
      </c>
      <c r="G7159" s="1">
        <v>44156</v>
      </c>
      <c r="H7159">
        <v>3</v>
      </c>
      <c r="I7159">
        <v>26</v>
      </c>
      <c r="J7159">
        <v>71</v>
      </c>
      <c r="K7159">
        <v>22</v>
      </c>
      <c r="L7159">
        <v>2</v>
      </c>
      <c r="M7159">
        <v>0.15</v>
      </c>
      <c r="N7159" s="2">
        <v>1412.49</v>
      </c>
      <c r="O7159" s="2">
        <v>1701.8</v>
      </c>
      <c r="P7159" s="2">
        <f>(Table1[[#This Row],[Unit Price]]-Table1[[#This Row],[Discount Applied]])*Table1[[#This Row],[Order Quantity]]</f>
        <v>3403.2999999999997</v>
      </c>
      <c r="Q7159">
        <f>Table1[[#This Row],[Revenue]]-(Table1[[#This Row],[Unit Cost]]*Table1[[#This Row],[Order Quantity]])</f>
        <v>578.31999999999971</v>
      </c>
    </row>
    <row r="7160" spans="1:17" x14ac:dyDescent="0.25">
      <c r="A7160" t="s">
        <v>7185</v>
      </c>
      <c r="B7160" t="s">
        <v>23</v>
      </c>
      <c r="C7160" t="s">
        <v>26</v>
      </c>
      <c r="D7160" s="1">
        <v>44000</v>
      </c>
      <c r="E7160" s="1">
        <v>44128</v>
      </c>
      <c r="F7160" s="1">
        <v>43962</v>
      </c>
      <c r="G7160" s="1">
        <v>44054</v>
      </c>
      <c r="H7160">
        <v>25</v>
      </c>
      <c r="I7160">
        <v>12</v>
      </c>
      <c r="J7160">
        <v>228</v>
      </c>
      <c r="K7160">
        <v>10</v>
      </c>
      <c r="L7160">
        <v>4</v>
      </c>
      <c r="M7160">
        <v>0.2</v>
      </c>
      <c r="N7160">
        <v>588.53</v>
      </c>
      <c r="O7160">
        <v>964.8</v>
      </c>
      <c r="P7160" s="2">
        <f>(Table1[[#This Row],[Unit Price]]-Table1[[#This Row],[Discount Applied]])*Table1[[#This Row],[Order Quantity]]</f>
        <v>3858.3999999999996</v>
      </c>
      <c r="Q7160">
        <f>Table1[[#This Row],[Revenue]]-(Table1[[#This Row],[Unit Cost]]*Table1[[#This Row],[Order Quantity]])</f>
        <v>1504.2799999999997</v>
      </c>
    </row>
    <row r="7161" spans="1:17" x14ac:dyDescent="0.25">
      <c r="A7161" t="s">
        <v>7186</v>
      </c>
      <c r="B7161" t="s">
        <v>23</v>
      </c>
      <c r="C7161" t="s">
        <v>26</v>
      </c>
      <c r="D7161" s="1">
        <v>44000</v>
      </c>
      <c r="E7161" s="1">
        <v>44128</v>
      </c>
      <c r="F7161" s="1">
        <v>44146</v>
      </c>
      <c r="G7161" s="1">
        <v>44150</v>
      </c>
      <c r="H7161">
        <v>23</v>
      </c>
      <c r="I7161">
        <v>8</v>
      </c>
      <c r="J7161">
        <v>204</v>
      </c>
      <c r="K7161">
        <v>38</v>
      </c>
      <c r="L7161">
        <v>1</v>
      </c>
      <c r="M7161">
        <v>0.05</v>
      </c>
      <c r="N7161" s="2">
        <v>1814.43</v>
      </c>
      <c r="O7161" s="2">
        <v>3557.7</v>
      </c>
      <c r="P7161" s="2">
        <f>(Table1[[#This Row],[Unit Price]]-Table1[[#This Row],[Discount Applied]])*Table1[[#This Row],[Order Quantity]]</f>
        <v>3557.6499999999996</v>
      </c>
      <c r="Q7161">
        <f>Table1[[#This Row],[Revenue]]-(Table1[[#This Row],[Unit Cost]]*Table1[[#This Row],[Order Quantity]])</f>
        <v>1743.2199999999996</v>
      </c>
    </row>
    <row r="7162" spans="1:17" x14ac:dyDescent="0.25">
      <c r="A7162" t="s">
        <v>7187</v>
      </c>
      <c r="B7162" t="s">
        <v>18</v>
      </c>
      <c r="C7162" t="s">
        <v>19</v>
      </c>
      <c r="D7162" s="1">
        <v>43377</v>
      </c>
      <c r="E7162" s="1">
        <v>43326</v>
      </c>
      <c r="F7162" s="1">
        <v>43290</v>
      </c>
      <c r="G7162" s="1">
        <v>43321</v>
      </c>
      <c r="H7162">
        <v>2</v>
      </c>
      <c r="I7162">
        <v>3</v>
      </c>
      <c r="J7162">
        <v>182</v>
      </c>
      <c r="K7162">
        <v>2</v>
      </c>
      <c r="L7162">
        <v>8</v>
      </c>
      <c r="M7162">
        <v>0.05</v>
      </c>
      <c r="N7162" s="2">
        <v>1459.26</v>
      </c>
      <c r="O7162" s="2">
        <v>3242.8</v>
      </c>
      <c r="P7162" s="2">
        <f>(Table1[[#This Row],[Unit Price]]-Table1[[#This Row],[Discount Applied]])*Table1[[#This Row],[Order Quantity]]</f>
        <v>25942</v>
      </c>
      <c r="Q7162">
        <f>Table1[[#This Row],[Revenue]]-(Table1[[#This Row],[Unit Cost]]*Table1[[#This Row],[Order Quantity]])</f>
        <v>14267.92</v>
      </c>
    </row>
    <row r="7163" spans="1:17" x14ac:dyDescent="0.25">
      <c r="A7163" t="s">
        <v>7188</v>
      </c>
      <c r="B7163" t="s">
        <v>21</v>
      </c>
      <c r="C7163" t="s">
        <v>29</v>
      </c>
      <c r="D7163" s="1">
        <v>44000</v>
      </c>
      <c r="E7163" s="1">
        <v>44128</v>
      </c>
      <c r="F7163" s="1">
        <v>43993</v>
      </c>
      <c r="G7163" s="1">
        <v>44115</v>
      </c>
      <c r="H7163">
        <v>20</v>
      </c>
      <c r="I7163">
        <v>33</v>
      </c>
      <c r="J7163">
        <v>18</v>
      </c>
      <c r="K7163">
        <v>36</v>
      </c>
      <c r="L7163">
        <v>3</v>
      </c>
      <c r="M7163">
        <v>0.3</v>
      </c>
      <c r="N7163" s="2">
        <v>1335.44</v>
      </c>
      <c r="O7163" s="2">
        <v>3035.1</v>
      </c>
      <c r="P7163" s="2">
        <f>(Table1[[#This Row],[Unit Price]]-Table1[[#This Row],[Discount Applied]])*Table1[[#This Row],[Order Quantity]]</f>
        <v>9104.4</v>
      </c>
      <c r="Q7163">
        <f>Table1[[#This Row],[Revenue]]-(Table1[[#This Row],[Unit Cost]]*Table1[[#This Row],[Order Quantity]])</f>
        <v>5098.08</v>
      </c>
    </row>
    <row r="7164" spans="1:17" x14ac:dyDescent="0.25">
      <c r="A7164" t="s">
        <v>7189</v>
      </c>
      <c r="B7164" t="s">
        <v>33</v>
      </c>
      <c r="C7164" t="s">
        <v>34</v>
      </c>
      <c r="D7164" s="1">
        <v>44000</v>
      </c>
      <c r="E7164" s="1">
        <v>44128</v>
      </c>
      <c r="F7164" s="1">
        <v>44135</v>
      </c>
      <c r="G7164" s="1">
        <v>43993</v>
      </c>
      <c r="H7164">
        <v>25</v>
      </c>
      <c r="I7164">
        <v>49</v>
      </c>
      <c r="J7164">
        <v>317</v>
      </c>
      <c r="K7164">
        <v>5</v>
      </c>
      <c r="L7164">
        <v>3</v>
      </c>
      <c r="M7164">
        <v>0.05</v>
      </c>
      <c r="N7164">
        <v>650.03</v>
      </c>
      <c r="O7164" s="2">
        <v>1031.8</v>
      </c>
      <c r="P7164" s="2">
        <f>(Table1[[#This Row],[Unit Price]]-Table1[[#This Row],[Discount Applied]])*Table1[[#This Row],[Order Quantity]]</f>
        <v>3095.25</v>
      </c>
      <c r="Q7164">
        <f>Table1[[#This Row],[Revenue]]-(Table1[[#This Row],[Unit Cost]]*Table1[[#This Row],[Order Quantity]])</f>
        <v>1145.1600000000001</v>
      </c>
    </row>
    <row r="7165" spans="1:17" x14ac:dyDescent="0.25">
      <c r="A7165" t="s">
        <v>7190</v>
      </c>
      <c r="B7165" t="s">
        <v>33</v>
      </c>
      <c r="C7165" t="s">
        <v>24</v>
      </c>
      <c r="D7165" s="1">
        <v>44000</v>
      </c>
      <c r="E7165" s="1">
        <v>44128</v>
      </c>
      <c r="F7165" s="1">
        <v>44134</v>
      </c>
      <c r="G7165" s="1">
        <v>43993</v>
      </c>
      <c r="H7165">
        <v>27</v>
      </c>
      <c r="I7165">
        <v>20</v>
      </c>
      <c r="J7165">
        <v>353</v>
      </c>
      <c r="K7165">
        <v>3</v>
      </c>
      <c r="L7165">
        <v>1</v>
      </c>
      <c r="M7165">
        <v>0.1</v>
      </c>
      <c r="N7165">
        <v>554.22</v>
      </c>
      <c r="O7165" s="2">
        <v>1179.2</v>
      </c>
      <c r="P7165" s="2">
        <f>(Table1[[#This Row],[Unit Price]]-Table1[[#This Row],[Discount Applied]])*Table1[[#This Row],[Order Quantity]]</f>
        <v>1179.1000000000001</v>
      </c>
      <c r="Q7165">
        <f>Table1[[#This Row],[Revenue]]-(Table1[[#This Row],[Unit Cost]]*Table1[[#This Row],[Order Quantity]])</f>
        <v>624.88000000000011</v>
      </c>
    </row>
    <row r="7166" spans="1:17" x14ac:dyDescent="0.25">
      <c r="A7166" t="s">
        <v>7191</v>
      </c>
      <c r="B7166" t="s">
        <v>21</v>
      </c>
      <c r="C7166" t="s">
        <v>34</v>
      </c>
      <c r="D7166" s="1">
        <v>44000</v>
      </c>
      <c r="E7166" s="1">
        <v>44128</v>
      </c>
      <c r="F7166" s="1">
        <v>44130</v>
      </c>
      <c r="G7166" s="1">
        <v>43872</v>
      </c>
      <c r="H7166">
        <v>12</v>
      </c>
      <c r="I7166">
        <v>10</v>
      </c>
      <c r="J7166">
        <v>270</v>
      </c>
      <c r="K7166">
        <v>13</v>
      </c>
      <c r="L7166">
        <v>4</v>
      </c>
      <c r="M7166">
        <v>0.4</v>
      </c>
      <c r="N7166" s="2">
        <v>3501.82</v>
      </c>
      <c r="O7166" s="2">
        <v>5648.1</v>
      </c>
      <c r="P7166" s="2">
        <f>(Table1[[#This Row],[Unit Price]]-Table1[[#This Row],[Discount Applied]])*Table1[[#This Row],[Order Quantity]]</f>
        <v>22590.800000000003</v>
      </c>
      <c r="Q7166">
        <f>Table1[[#This Row],[Revenue]]-(Table1[[#This Row],[Unit Cost]]*Table1[[#This Row],[Order Quantity]])</f>
        <v>8583.5200000000023</v>
      </c>
    </row>
    <row r="7167" spans="1:17" x14ac:dyDescent="0.25">
      <c r="A7167" t="s">
        <v>7192</v>
      </c>
      <c r="B7167" t="s">
        <v>23</v>
      </c>
      <c r="C7167" t="s">
        <v>29</v>
      </c>
      <c r="D7167" s="1">
        <v>44000</v>
      </c>
      <c r="E7167" s="1">
        <v>44128</v>
      </c>
      <c r="F7167" s="1">
        <v>44115</v>
      </c>
      <c r="G7167" s="1">
        <v>44150</v>
      </c>
      <c r="H7167">
        <v>23</v>
      </c>
      <c r="I7167">
        <v>5</v>
      </c>
      <c r="J7167">
        <v>52</v>
      </c>
      <c r="K7167">
        <v>30</v>
      </c>
      <c r="L7167">
        <v>1</v>
      </c>
      <c r="M7167">
        <v>0.2</v>
      </c>
      <c r="N7167" s="2">
        <v>1914.59</v>
      </c>
      <c r="O7167" s="2">
        <v>2519.1999999999998</v>
      </c>
      <c r="P7167" s="2">
        <f>(Table1[[#This Row],[Unit Price]]-Table1[[#This Row],[Discount Applied]])*Table1[[#This Row],[Order Quantity]]</f>
        <v>2519</v>
      </c>
      <c r="Q7167">
        <f>Table1[[#This Row],[Revenue]]-(Table1[[#This Row],[Unit Cost]]*Table1[[#This Row],[Order Quantity]])</f>
        <v>604.41000000000008</v>
      </c>
    </row>
    <row r="7168" spans="1:17" x14ac:dyDescent="0.25">
      <c r="A7168" t="s">
        <v>7193</v>
      </c>
      <c r="B7168" t="s">
        <v>18</v>
      </c>
      <c r="C7168" t="s">
        <v>24</v>
      </c>
      <c r="D7168" s="1">
        <v>44000</v>
      </c>
      <c r="E7168" s="1">
        <v>44129</v>
      </c>
      <c r="F7168" s="1">
        <v>43932</v>
      </c>
      <c r="G7168" s="1">
        <v>43993</v>
      </c>
      <c r="H7168">
        <v>5</v>
      </c>
      <c r="I7168">
        <v>15</v>
      </c>
      <c r="J7168">
        <v>335</v>
      </c>
      <c r="K7168">
        <v>42</v>
      </c>
      <c r="L7168">
        <v>5</v>
      </c>
      <c r="M7168">
        <v>0.05</v>
      </c>
      <c r="N7168" s="2">
        <v>1051.5</v>
      </c>
      <c r="O7168" s="2">
        <v>1782.2</v>
      </c>
      <c r="P7168" s="2">
        <f>(Table1[[#This Row],[Unit Price]]-Table1[[#This Row],[Discount Applied]])*Table1[[#This Row],[Order Quantity]]</f>
        <v>8910.75</v>
      </c>
      <c r="Q7168">
        <f>Table1[[#This Row],[Revenue]]-(Table1[[#This Row],[Unit Cost]]*Table1[[#This Row],[Order Quantity]])</f>
        <v>3653.25</v>
      </c>
    </row>
    <row r="7169" spans="1:17" x14ac:dyDescent="0.25">
      <c r="A7169" t="s">
        <v>7194</v>
      </c>
      <c r="B7169" t="s">
        <v>33</v>
      </c>
      <c r="C7169" t="s">
        <v>29</v>
      </c>
      <c r="D7169" s="1">
        <v>44000</v>
      </c>
      <c r="E7169" s="1">
        <v>44129</v>
      </c>
      <c r="F7169" s="1">
        <v>44133</v>
      </c>
      <c r="G7169" s="1">
        <v>43901</v>
      </c>
      <c r="H7169">
        <v>26</v>
      </c>
      <c r="I7169">
        <v>50</v>
      </c>
      <c r="J7169">
        <v>25</v>
      </c>
      <c r="K7169">
        <v>37</v>
      </c>
      <c r="L7169">
        <v>7</v>
      </c>
      <c r="M7169">
        <v>0.05</v>
      </c>
      <c r="N7169" s="2">
        <v>2706.26</v>
      </c>
      <c r="O7169" s="2">
        <v>3758.7</v>
      </c>
      <c r="P7169" s="2">
        <f>(Table1[[#This Row],[Unit Price]]-Table1[[#This Row],[Discount Applied]])*Table1[[#This Row],[Order Quantity]]</f>
        <v>26310.549999999996</v>
      </c>
      <c r="Q7169">
        <f>Table1[[#This Row],[Revenue]]-(Table1[[#This Row],[Unit Cost]]*Table1[[#This Row],[Order Quantity]])</f>
        <v>7366.7299999999959</v>
      </c>
    </row>
    <row r="7170" spans="1:17" x14ac:dyDescent="0.25">
      <c r="A7170" t="s">
        <v>7195</v>
      </c>
      <c r="B7170" t="s">
        <v>21</v>
      </c>
      <c r="C7170" t="s">
        <v>34</v>
      </c>
      <c r="D7170" s="1">
        <v>44000</v>
      </c>
      <c r="E7170" s="1">
        <v>44129</v>
      </c>
      <c r="F7170" s="1">
        <v>44135</v>
      </c>
      <c r="G7170" s="1">
        <v>44115</v>
      </c>
      <c r="H7170">
        <v>16</v>
      </c>
      <c r="I7170">
        <v>8</v>
      </c>
      <c r="J7170">
        <v>325</v>
      </c>
      <c r="K7170">
        <v>5</v>
      </c>
      <c r="L7170">
        <v>7</v>
      </c>
      <c r="M7170">
        <v>7.4999999999999997E-2</v>
      </c>
      <c r="N7170">
        <v>592.28</v>
      </c>
      <c r="O7170" s="2">
        <v>1139</v>
      </c>
      <c r="P7170" s="2">
        <f>(Table1[[#This Row],[Unit Price]]-Table1[[#This Row],[Discount Applied]])*Table1[[#This Row],[Order Quantity]]</f>
        <v>7972.4749999999995</v>
      </c>
      <c r="Q7170">
        <f>Table1[[#This Row],[Revenue]]-(Table1[[#This Row],[Unit Cost]]*Table1[[#This Row],[Order Quantity]])</f>
        <v>3826.5149999999994</v>
      </c>
    </row>
    <row r="7171" spans="1:17" x14ac:dyDescent="0.25">
      <c r="A7171" t="s">
        <v>7196</v>
      </c>
      <c r="B7171" t="s">
        <v>21</v>
      </c>
      <c r="C7171" t="s">
        <v>19</v>
      </c>
      <c r="D7171" s="1">
        <v>44000</v>
      </c>
      <c r="E7171" s="1">
        <v>44129</v>
      </c>
      <c r="F7171" s="1">
        <v>44131</v>
      </c>
      <c r="G7171" s="1">
        <v>43841</v>
      </c>
      <c r="H7171">
        <v>12</v>
      </c>
      <c r="I7171">
        <v>12</v>
      </c>
      <c r="J7171">
        <v>193</v>
      </c>
      <c r="K7171">
        <v>21</v>
      </c>
      <c r="L7171">
        <v>6</v>
      </c>
      <c r="M7171">
        <v>0.1</v>
      </c>
      <c r="N7171">
        <v>157.85</v>
      </c>
      <c r="O7171">
        <v>254.6</v>
      </c>
      <c r="P7171" s="2">
        <f>(Table1[[#This Row],[Unit Price]]-Table1[[#This Row],[Discount Applied]])*Table1[[#This Row],[Order Quantity]]</f>
        <v>1527</v>
      </c>
      <c r="Q7171">
        <f>Table1[[#This Row],[Revenue]]-(Table1[[#This Row],[Unit Cost]]*Table1[[#This Row],[Order Quantity]])</f>
        <v>579.90000000000009</v>
      </c>
    </row>
    <row r="7172" spans="1:17" x14ac:dyDescent="0.25">
      <c r="A7172" t="s">
        <v>7197</v>
      </c>
      <c r="B7172" t="s">
        <v>18</v>
      </c>
      <c r="C7172" t="s">
        <v>19</v>
      </c>
      <c r="D7172" s="1">
        <v>44000</v>
      </c>
      <c r="E7172" s="1">
        <v>44129</v>
      </c>
      <c r="F7172" s="1">
        <v>43993</v>
      </c>
      <c r="G7172" s="1">
        <v>44023</v>
      </c>
      <c r="H7172">
        <v>10</v>
      </c>
      <c r="I7172">
        <v>50</v>
      </c>
      <c r="J7172">
        <v>193</v>
      </c>
      <c r="K7172">
        <v>43</v>
      </c>
      <c r="L7172">
        <v>1</v>
      </c>
      <c r="M7172">
        <v>0.4</v>
      </c>
      <c r="N7172" s="2">
        <v>1138.46</v>
      </c>
      <c r="O7172" s="2">
        <v>1929.6</v>
      </c>
      <c r="P7172" s="2">
        <f>(Table1[[#This Row],[Unit Price]]-Table1[[#This Row],[Discount Applied]])*Table1[[#This Row],[Order Quantity]]</f>
        <v>1929.1999999999998</v>
      </c>
      <c r="Q7172">
        <f>Table1[[#This Row],[Revenue]]-(Table1[[#This Row],[Unit Cost]]*Table1[[#This Row],[Order Quantity]])</f>
        <v>790.73999999999978</v>
      </c>
    </row>
    <row r="7173" spans="1:17" x14ac:dyDescent="0.25">
      <c r="A7173" t="s">
        <v>7198</v>
      </c>
      <c r="B7173" t="s">
        <v>33</v>
      </c>
      <c r="C7173" t="s">
        <v>19</v>
      </c>
      <c r="D7173" s="1">
        <v>43377</v>
      </c>
      <c r="E7173" s="1">
        <v>43326</v>
      </c>
      <c r="F7173" s="1">
        <v>43343</v>
      </c>
      <c r="G7173" s="1">
        <v>43321</v>
      </c>
      <c r="H7173">
        <v>26</v>
      </c>
      <c r="I7173">
        <v>23</v>
      </c>
      <c r="J7173">
        <v>167</v>
      </c>
      <c r="K7173">
        <v>5</v>
      </c>
      <c r="L7173">
        <v>4</v>
      </c>
      <c r="M7173">
        <v>0.15</v>
      </c>
      <c r="N7173" s="2">
        <v>1142.42</v>
      </c>
      <c r="O7173" s="2">
        <v>1936.3</v>
      </c>
      <c r="P7173" s="2">
        <f>(Table1[[#This Row],[Unit Price]]-Table1[[#This Row],[Discount Applied]])*Table1[[#This Row],[Order Quantity]]</f>
        <v>7744.5999999999995</v>
      </c>
      <c r="Q7173">
        <f>Table1[[#This Row],[Revenue]]-(Table1[[#This Row],[Unit Cost]]*Table1[[#This Row],[Order Quantity]])</f>
        <v>3174.9199999999992</v>
      </c>
    </row>
    <row r="7174" spans="1:17" x14ac:dyDescent="0.25">
      <c r="A7174" t="s">
        <v>7199</v>
      </c>
      <c r="B7174" t="s">
        <v>18</v>
      </c>
      <c r="C7174" t="s">
        <v>43</v>
      </c>
      <c r="D7174" s="1">
        <v>44000</v>
      </c>
      <c r="E7174" s="1">
        <v>44129</v>
      </c>
      <c r="F7174" s="1">
        <v>44176</v>
      </c>
      <c r="G7174" s="1">
        <v>44151</v>
      </c>
      <c r="H7174">
        <v>9</v>
      </c>
      <c r="I7174">
        <v>32</v>
      </c>
      <c r="J7174">
        <v>80</v>
      </c>
      <c r="K7174">
        <v>34</v>
      </c>
      <c r="L7174">
        <v>4</v>
      </c>
      <c r="M7174">
        <v>7.4999999999999997E-2</v>
      </c>
      <c r="N7174" s="2">
        <v>2366.37</v>
      </c>
      <c r="O7174" s="2">
        <v>3879.3</v>
      </c>
      <c r="P7174" s="2">
        <f>(Table1[[#This Row],[Unit Price]]-Table1[[#This Row],[Discount Applied]])*Table1[[#This Row],[Order Quantity]]</f>
        <v>15516.900000000001</v>
      </c>
      <c r="Q7174">
        <f>Table1[[#This Row],[Revenue]]-(Table1[[#This Row],[Unit Cost]]*Table1[[#This Row],[Order Quantity]])</f>
        <v>6051.4200000000019</v>
      </c>
    </row>
    <row r="7175" spans="1:17" x14ac:dyDescent="0.25">
      <c r="A7175" t="s">
        <v>7200</v>
      </c>
      <c r="B7175" t="s">
        <v>21</v>
      </c>
      <c r="C7175" t="s">
        <v>34</v>
      </c>
      <c r="D7175" s="1">
        <v>44000</v>
      </c>
      <c r="E7175" s="1">
        <v>44129</v>
      </c>
      <c r="F7175" s="1">
        <v>44155</v>
      </c>
      <c r="G7175" s="1">
        <v>44165</v>
      </c>
      <c r="H7175">
        <v>14</v>
      </c>
      <c r="I7175">
        <v>12</v>
      </c>
      <c r="J7175">
        <v>273</v>
      </c>
      <c r="K7175">
        <v>27</v>
      </c>
      <c r="L7175">
        <v>2</v>
      </c>
      <c r="M7175">
        <v>0.15</v>
      </c>
      <c r="N7175" s="2">
        <v>1787.29</v>
      </c>
      <c r="O7175" s="2">
        <v>2351.6999999999998</v>
      </c>
      <c r="P7175" s="2">
        <f>(Table1[[#This Row],[Unit Price]]-Table1[[#This Row],[Discount Applied]])*Table1[[#This Row],[Order Quantity]]</f>
        <v>4703.0999999999995</v>
      </c>
      <c r="Q7175">
        <f>Table1[[#This Row],[Revenue]]-(Table1[[#This Row],[Unit Cost]]*Table1[[#This Row],[Order Quantity]])</f>
        <v>1128.5199999999995</v>
      </c>
    </row>
    <row r="7176" spans="1:17" x14ac:dyDescent="0.25">
      <c r="A7176" t="s">
        <v>7201</v>
      </c>
      <c r="B7176" t="s">
        <v>18</v>
      </c>
      <c r="C7176" t="s">
        <v>19</v>
      </c>
      <c r="D7176" s="1">
        <v>44000</v>
      </c>
      <c r="E7176" s="1">
        <v>44129</v>
      </c>
      <c r="F7176" s="1">
        <v>44157</v>
      </c>
      <c r="G7176" s="1">
        <v>44165</v>
      </c>
      <c r="H7176">
        <v>11</v>
      </c>
      <c r="I7176">
        <v>16</v>
      </c>
      <c r="J7176">
        <v>105</v>
      </c>
      <c r="K7176">
        <v>15</v>
      </c>
      <c r="L7176">
        <v>7</v>
      </c>
      <c r="M7176">
        <v>7.4999999999999997E-2</v>
      </c>
      <c r="N7176">
        <v>763.13</v>
      </c>
      <c r="O7176" s="2">
        <v>1139</v>
      </c>
      <c r="P7176" s="2">
        <f>(Table1[[#This Row],[Unit Price]]-Table1[[#This Row],[Discount Applied]])*Table1[[#This Row],[Order Quantity]]</f>
        <v>7972.4749999999995</v>
      </c>
      <c r="Q7176">
        <f>Table1[[#This Row],[Revenue]]-(Table1[[#This Row],[Unit Cost]]*Table1[[#This Row],[Order Quantity]])</f>
        <v>2630.5649999999996</v>
      </c>
    </row>
    <row r="7177" spans="1:17" x14ac:dyDescent="0.25">
      <c r="A7177" t="s">
        <v>7202</v>
      </c>
      <c r="B7177" t="s">
        <v>18</v>
      </c>
      <c r="C7177" t="s">
        <v>19</v>
      </c>
      <c r="D7177" s="1">
        <v>44000</v>
      </c>
      <c r="E7177" s="1">
        <v>44129</v>
      </c>
      <c r="F7177" s="1">
        <v>44156</v>
      </c>
      <c r="G7177" s="1">
        <v>44158</v>
      </c>
      <c r="H7177">
        <v>11</v>
      </c>
      <c r="I7177">
        <v>5</v>
      </c>
      <c r="J7177">
        <v>178</v>
      </c>
      <c r="K7177">
        <v>25</v>
      </c>
      <c r="L7177">
        <v>1</v>
      </c>
      <c r="M7177">
        <v>7.4999999999999997E-2</v>
      </c>
      <c r="N7177" s="2">
        <v>1005</v>
      </c>
      <c r="O7177" s="2">
        <v>2010</v>
      </c>
      <c r="P7177" s="2">
        <f>(Table1[[#This Row],[Unit Price]]-Table1[[#This Row],[Discount Applied]])*Table1[[#This Row],[Order Quantity]]</f>
        <v>2009.925</v>
      </c>
      <c r="Q7177">
        <f>Table1[[#This Row],[Revenue]]-(Table1[[#This Row],[Unit Cost]]*Table1[[#This Row],[Order Quantity]])</f>
        <v>1004.925</v>
      </c>
    </row>
    <row r="7178" spans="1:17" x14ac:dyDescent="0.25">
      <c r="A7178" t="s">
        <v>7203</v>
      </c>
      <c r="B7178" t="s">
        <v>21</v>
      </c>
      <c r="C7178" t="s">
        <v>34</v>
      </c>
      <c r="D7178" s="1">
        <v>44000</v>
      </c>
      <c r="E7178" s="1">
        <v>44129</v>
      </c>
      <c r="F7178" s="1">
        <v>44023</v>
      </c>
      <c r="G7178" s="1">
        <v>44152</v>
      </c>
      <c r="H7178">
        <v>19</v>
      </c>
      <c r="I7178">
        <v>32</v>
      </c>
      <c r="J7178">
        <v>312</v>
      </c>
      <c r="K7178">
        <v>14</v>
      </c>
      <c r="L7178">
        <v>5</v>
      </c>
      <c r="M7178">
        <v>0.05</v>
      </c>
      <c r="N7178">
        <v>961.45</v>
      </c>
      <c r="O7178" s="2">
        <v>1172.5</v>
      </c>
      <c r="P7178" s="2">
        <f>(Table1[[#This Row],[Unit Price]]-Table1[[#This Row],[Discount Applied]])*Table1[[#This Row],[Order Quantity]]</f>
        <v>5862.25</v>
      </c>
      <c r="Q7178">
        <f>Table1[[#This Row],[Revenue]]-(Table1[[#This Row],[Unit Cost]]*Table1[[#This Row],[Order Quantity]])</f>
        <v>1055</v>
      </c>
    </row>
    <row r="7179" spans="1:17" x14ac:dyDescent="0.25">
      <c r="A7179" t="s">
        <v>7204</v>
      </c>
      <c r="B7179" t="s">
        <v>21</v>
      </c>
      <c r="C7179" t="s">
        <v>19</v>
      </c>
      <c r="D7179" s="1">
        <v>44000</v>
      </c>
      <c r="E7179" s="1">
        <v>44129</v>
      </c>
      <c r="F7179" s="1">
        <v>44148</v>
      </c>
      <c r="G7179" s="1">
        <v>44154</v>
      </c>
      <c r="H7179">
        <v>17</v>
      </c>
      <c r="I7179">
        <v>27</v>
      </c>
      <c r="J7179">
        <v>200</v>
      </c>
      <c r="K7179">
        <v>38</v>
      </c>
      <c r="L7179">
        <v>5</v>
      </c>
      <c r="M7179">
        <v>7.4999999999999997E-2</v>
      </c>
      <c r="N7179">
        <v>533.32000000000005</v>
      </c>
      <c r="O7179" s="2">
        <v>1333.3</v>
      </c>
      <c r="P7179" s="2">
        <f>(Table1[[#This Row],[Unit Price]]-Table1[[#This Row],[Discount Applied]])*Table1[[#This Row],[Order Quantity]]</f>
        <v>6666.125</v>
      </c>
      <c r="Q7179">
        <f>Table1[[#This Row],[Revenue]]-(Table1[[#This Row],[Unit Cost]]*Table1[[#This Row],[Order Quantity]])</f>
        <v>3999.5249999999996</v>
      </c>
    </row>
    <row r="7180" spans="1:17" x14ac:dyDescent="0.25">
      <c r="A7180" t="s">
        <v>7205</v>
      </c>
      <c r="B7180" t="s">
        <v>18</v>
      </c>
      <c r="C7180" t="s">
        <v>29</v>
      </c>
      <c r="D7180" s="1">
        <v>44000</v>
      </c>
      <c r="E7180" s="1">
        <v>44130</v>
      </c>
      <c r="F7180" s="1">
        <v>44157</v>
      </c>
      <c r="G7180" s="1">
        <v>44162</v>
      </c>
      <c r="H7180">
        <v>4</v>
      </c>
      <c r="I7180">
        <v>43</v>
      </c>
      <c r="J7180">
        <v>14</v>
      </c>
      <c r="K7180">
        <v>3</v>
      </c>
      <c r="L7180">
        <v>8</v>
      </c>
      <c r="M7180">
        <v>7.4999999999999997E-2</v>
      </c>
      <c r="N7180" s="2">
        <v>3042.74</v>
      </c>
      <c r="O7180" s="2">
        <v>5246.1</v>
      </c>
      <c r="P7180" s="2">
        <f>(Table1[[#This Row],[Unit Price]]-Table1[[#This Row],[Discount Applied]])*Table1[[#This Row],[Order Quantity]]</f>
        <v>41968.200000000004</v>
      </c>
      <c r="Q7180">
        <f>Table1[[#This Row],[Revenue]]-(Table1[[#This Row],[Unit Cost]]*Table1[[#This Row],[Order Quantity]])</f>
        <v>17626.280000000006</v>
      </c>
    </row>
    <row r="7181" spans="1:17" x14ac:dyDescent="0.25">
      <c r="A7181" t="s">
        <v>7206</v>
      </c>
      <c r="B7181" t="s">
        <v>18</v>
      </c>
      <c r="C7181" t="s">
        <v>29</v>
      </c>
      <c r="D7181" s="1">
        <v>44000</v>
      </c>
      <c r="E7181" s="1">
        <v>44130</v>
      </c>
      <c r="F7181" s="1">
        <v>44153</v>
      </c>
      <c r="G7181" s="1">
        <v>44162</v>
      </c>
      <c r="H7181">
        <v>9</v>
      </c>
      <c r="I7181">
        <v>25</v>
      </c>
      <c r="J7181">
        <v>10</v>
      </c>
      <c r="K7181">
        <v>11</v>
      </c>
      <c r="L7181">
        <v>1</v>
      </c>
      <c r="M7181">
        <v>0.1</v>
      </c>
      <c r="N7181">
        <v>869.33</v>
      </c>
      <c r="O7181" s="2">
        <v>1159.0999999999999</v>
      </c>
      <c r="P7181" s="2">
        <f>(Table1[[#This Row],[Unit Price]]-Table1[[#This Row],[Discount Applied]])*Table1[[#This Row],[Order Quantity]]</f>
        <v>1159</v>
      </c>
      <c r="Q7181">
        <f>Table1[[#This Row],[Revenue]]-(Table1[[#This Row],[Unit Cost]]*Table1[[#This Row],[Order Quantity]])</f>
        <v>289.66999999999996</v>
      </c>
    </row>
    <row r="7182" spans="1:17" x14ac:dyDescent="0.25">
      <c r="A7182" t="s">
        <v>7207</v>
      </c>
      <c r="B7182" t="s">
        <v>21</v>
      </c>
      <c r="C7182" t="s">
        <v>29</v>
      </c>
      <c r="D7182" s="1">
        <v>44000</v>
      </c>
      <c r="E7182" s="1">
        <v>44130</v>
      </c>
      <c r="F7182" s="1">
        <v>43962</v>
      </c>
      <c r="G7182" s="1">
        <v>44146</v>
      </c>
      <c r="H7182">
        <v>18</v>
      </c>
      <c r="I7182">
        <v>33</v>
      </c>
      <c r="J7182">
        <v>35</v>
      </c>
      <c r="K7182">
        <v>31</v>
      </c>
      <c r="L7182">
        <v>6</v>
      </c>
      <c r="M7182">
        <v>0.1</v>
      </c>
      <c r="N7182" s="2">
        <v>2307.75</v>
      </c>
      <c r="O7182" s="2">
        <v>2921.2</v>
      </c>
      <c r="P7182" s="2">
        <f>(Table1[[#This Row],[Unit Price]]-Table1[[#This Row],[Discount Applied]])*Table1[[#This Row],[Order Quantity]]</f>
        <v>17526.599999999999</v>
      </c>
      <c r="Q7182">
        <f>Table1[[#This Row],[Revenue]]-(Table1[[#This Row],[Unit Cost]]*Table1[[#This Row],[Order Quantity]])</f>
        <v>3680.0999999999985</v>
      </c>
    </row>
    <row r="7183" spans="1:17" x14ac:dyDescent="0.25">
      <c r="A7183" t="s">
        <v>7208</v>
      </c>
      <c r="B7183" t="s">
        <v>18</v>
      </c>
      <c r="C7183" t="s">
        <v>19</v>
      </c>
      <c r="D7183" s="1">
        <v>44000</v>
      </c>
      <c r="E7183" s="1">
        <v>44130</v>
      </c>
      <c r="F7183" s="1">
        <v>44135</v>
      </c>
      <c r="G7183" s="1">
        <v>43962</v>
      </c>
      <c r="H7183">
        <v>12</v>
      </c>
      <c r="I7183">
        <v>3</v>
      </c>
      <c r="J7183">
        <v>171</v>
      </c>
      <c r="K7183">
        <v>27</v>
      </c>
      <c r="L7183">
        <v>7</v>
      </c>
      <c r="M7183">
        <v>0.15</v>
      </c>
      <c r="N7183" s="2">
        <v>4235.87</v>
      </c>
      <c r="O7183" s="2">
        <v>5165.7</v>
      </c>
      <c r="P7183" s="2">
        <f>(Table1[[#This Row],[Unit Price]]-Table1[[#This Row],[Discount Applied]])*Table1[[#This Row],[Order Quantity]]</f>
        <v>36158.85</v>
      </c>
      <c r="Q7183">
        <f>Table1[[#This Row],[Revenue]]-(Table1[[#This Row],[Unit Cost]]*Table1[[#This Row],[Order Quantity]])</f>
        <v>6507.7599999999984</v>
      </c>
    </row>
    <row r="7184" spans="1:17" x14ac:dyDescent="0.25">
      <c r="A7184" t="s">
        <v>7209</v>
      </c>
      <c r="B7184" t="s">
        <v>21</v>
      </c>
      <c r="C7184" t="s">
        <v>26</v>
      </c>
      <c r="D7184" s="1">
        <v>43377</v>
      </c>
      <c r="E7184" s="1">
        <v>43326</v>
      </c>
      <c r="F7184" s="1">
        <v>43352</v>
      </c>
      <c r="G7184" s="1">
        <v>43443</v>
      </c>
      <c r="H7184">
        <v>17</v>
      </c>
      <c r="I7184">
        <v>37</v>
      </c>
      <c r="J7184">
        <v>220</v>
      </c>
      <c r="K7184">
        <v>7</v>
      </c>
      <c r="L7184">
        <v>4</v>
      </c>
      <c r="M7184">
        <v>0.05</v>
      </c>
      <c r="N7184" s="2">
        <v>3038.65</v>
      </c>
      <c r="O7184" s="2">
        <v>3946.3</v>
      </c>
      <c r="P7184" s="2">
        <f>(Table1[[#This Row],[Unit Price]]-Table1[[#This Row],[Discount Applied]])*Table1[[#This Row],[Order Quantity]]</f>
        <v>15785</v>
      </c>
      <c r="Q7184">
        <f>Table1[[#This Row],[Revenue]]-(Table1[[#This Row],[Unit Cost]]*Table1[[#This Row],[Order Quantity]])</f>
        <v>3630.3999999999996</v>
      </c>
    </row>
    <row r="7185" spans="1:17" x14ac:dyDescent="0.25">
      <c r="A7185" t="s">
        <v>7210</v>
      </c>
      <c r="B7185" t="s">
        <v>21</v>
      </c>
      <c r="C7185" t="s">
        <v>19</v>
      </c>
      <c r="D7185" s="1">
        <v>44000</v>
      </c>
      <c r="E7185" s="1">
        <v>44130</v>
      </c>
      <c r="F7185" s="1">
        <v>44133</v>
      </c>
      <c r="G7185" s="1">
        <v>44134</v>
      </c>
      <c r="H7185">
        <v>16</v>
      </c>
      <c r="I7185">
        <v>29</v>
      </c>
      <c r="J7185">
        <v>203</v>
      </c>
      <c r="K7185">
        <v>20</v>
      </c>
      <c r="L7185">
        <v>8</v>
      </c>
      <c r="M7185">
        <v>0.3</v>
      </c>
      <c r="N7185" s="2">
        <v>5158.87</v>
      </c>
      <c r="O7185" s="2">
        <v>6291.3</v>
      </c>
      <c r="P7185" s="2">
        <f>(Table1[[#This Row],[Unit Price]]-Table1[[#This Row],[Discount Applied]])*Table1[[#This Row],[Order Quantity]]</f>
        <v>50328</v>
      </c>
      <c r="Q7185">
        <f>Table1[[#This Row],[Revenue]]-(Table1[[#This Row],[Unit Cost]]*Table1[[#This Row],[Order Quantity]])</f>
        <v>9057.0400000000009</v>
      </c>
    </row>
    <row r="7186" spans="1:17" x14ac:dyDescent="0.25">
      <c r="A7186" t="s">
        <v>7211</v>
      </c>
      <c r="B7186" t="s">
        <v>21</v>
      </c>
      <c r="C7186" t="s">
        <v>34</v>
      </c>
      <c r="D7186" s="1">
        <v>44000</v>
      </c>
      <c r="E7186" s="1">
        <v>44130</v>
      </c>
      <c r="F7186" s="1">
        <v>43932</v>
      </c>
      <c r="G7186" s="1">
        <v>44149</v>
      </c>
      <c r="H7186">
        <v>19</v>
      </c>
      <c r="I7186">
        <v>32</v>
      </c>
      <c r="J7186">
        <v>326</v>
      </c>
      <c r="K7186">
        <v>26</v>
      </c>
      <c r="L7186">
        <v>4</v>
      </c>
      <c r="M7186">
        <v>7.4999999999999997E-2</v>
      </c>
      <c r="N7186" s="2">
        <v>1345.9</v>
      </c>
      <c r="O7186" s="2">
        <v>1869.3</v>
      </c>
      <c r="P7186" s="2">
        <f>(Table1[[#This Row],[Unit Price]]-Table1[[#This Row],[Discount Applied]])*Table1[[#This Row],[Order Quantity]]</f>
        <v>7476.9</v>
      </c>
      <c r="Q7186">
        <f>Table1[[#This Row],[Revenue]]-(Table1[[#This Row],[Unit Cost]]*Table1[[#This Row],[Order Quantity]])</f>
        <v>2093.2999999999993</v>
      </c>
    </row>
    <row r="7187" spans="1:17" x14ac:dyDescent="0.25">
      <c r="A7187" t="s">
        <v>7212</v>
      </c>
      <c r="B7187" t="s">
        <v>33</v>
      </c>
      <c r="C7187" t="s">
        <v>19</v>
      </c>
      <c r="D7187" s="1">
        <v>44000</v>
      </c>
      <c r="E7187" s="1">
        <v>44130</v>
      </c>
      <c r="F7187" s="1">
        <v>43872</v>
      </c>
      <c r="G7187" s="1">
        <v>44176</v>
      </c>
      <c r="H7187">
        <v>26</v>
      </c>
      <c r="I7187">
        <v>33</v>
      </c>
      <c r="J7187">
        <v>195</v>
      </c>
      <c r="K7187">
        <v>35</v>
      </c>
      <c r="L7187">
        <v>8</v>
      </c>
      <c r="M7187">
        <v>0.15</v>
      </c>
      <c r="N7187" s="2">
        <v>2930.18</v>
      </c>
      <c r="O7187" s="2">
        <v>3959.7</v>
      </c>
      <c r="P7187" s="2">
        <f>(Table1[[#This Row],[Unit Price]]-Table1[[#This Row],[Discount Applied]])*Table1[[#This Row],[Order Quantity]]</f>
        <v>31676.399999999998</v>
      </c>
      <c r="Q7187">
        <f>Table1[[#This Row],[Revenue]]-(Table1[[#This Row],[Unit Cost]]*Table1[[#This Row],[Order Quantity]])</f>
        <v>8234.9599999999991</v>
      </c>
    </row>
    <row r="7188" spans="1:17" x14ac:dyDescent="0.25">
      <c r="A7188" t="s">
        <v>7213</v>
      </c>
      <c r="B7188" t="s">
        <v>33</v>
      </c>
      <c r="C7188" t="s">
        <v>19</v>
      </c>
      <c r="D7188" s="1">
        <v>44000</v>
      </c>
      <c r="E7188" s="1">
        <v>44130</v>
      </c>
      <c r="F7188" s="1">
        <v>44156</v>
      </c>
      <c r="G7188" s="1">
        <v>44158</v>
      </c>
      <c r="H7188">
        <v>25</v>
      </c>
      <c r="I7188">
        <v>8</v>
      </c>
      <c r="J7188">
        <v>125</v>
      </c>
      <c r="K7188">
        <v>20</v>
      </c>
      <c r="L7188">
        <v>8</v>
      </c>
      <c r="M7188">
        <v>0.4</v>
      </c>
      <c r="N7188" s="2">
        <v>1209.6199999999999</v>
      </c>
      <c r="O7188" s="2">
        <v>2371.8000000000002</v>
      </c>
      <c r="P7188" s="2">
        <f>(Table1[[#This Row],[Unit Price]]-Table1[[#This Row],[Discount Applied]])*Table1[[#This Row],[Order Quantity]]</f>
        <v>18971.2</v>
      </c>
      <c r="Q7188">
        <f>Table1[[#This Row],[Revenue]]-(Table1[[#This Row],[Unit Cost]]*Table1[[#This Row],[Order Quantity]])</f>
        <v>9294.2400000000016</v>
      </c>
    </row>
    <row r="7189" spans="1:17" x14ac:dyDescent="0.25">
      <c r="A7189" t="s">
        <v>7214</v>
      </c>
      <c r="B7189" t="s">
        <v>18</v>
      </c>
      <c r="C7189" t="s">
        <v>26</v>
      </c>
      <c r="D7189" s="1">
        <v>44000</v>
      </c>
      <c r="E7189" s="1">
        <v>44130</v>
      </c>
      <c r="F7189" s="1">
        <v>44150</v>
      </c>
      <c r="G7189" s="1">
        <v>44157</v>
      </c>
      <c r="H7189">
        <v>11</v>
      </c>
      <c r="I7189">
        <v>16</v>
      </c>
      <c r="J7189">
        <v>240</v>
      </c>
      <c r="K7189">
        <v>34</v>
      </c>
      <c r="L7189">
        <v>8</v>
      </c>
      <c r="M7189">
        <v>7.4999999999999997E-2</v>
      </c>
      <c r="N7189">
        <v>90.65</v>
      </c>
      <c r="O7189">
        <v>221.1</v>
      </c>
      <c r="P7189" s="2">
        <f>(Table1[[#This Row],[Unit Price]]-Table1[[#This Row],[Discount Applied]])*Table1[[#This Row],[Order Quantity]]</f>
        <v>1768.2</v>
      </c>
      <c r="Q7189">
        <f>Table1[[#This Row],[Revenue]]-(Table1[[#This Row],[Unit Cost]]*Table1[[#This Row],[Order Quantity]])</f>
        <v>1043</v>
      </c>
    </row>
    <row r="7190" spans="1:17" x14ac:dyDescent="0.25">
      <c r="A7190" t="s">
        <v>7215</v>
      </c>
      <c r="B7190" t="s">
        <v>21</v>
      </c>
      <c r="C7190" t="s">
        <v>26</v>
      </c>
      <c r="D7190" s="1">
        <v>44000</v>
      </c>
      <c r="E7190" s="1">
        <v>44131</v>
      </c>
      <c r="F7190" s="1">
        <v>44054</v>
      </c>
      <c r="G7190" s="1">
        <v>44085</v>
      </c>
      <c r="H7190">
        <v>19</v>
      </c>
      <c r="I7190">
        <v>26</v>
      </c>
      <c r="J7190">
        <v>245</v>
      </c>
      <c r="K7190">
        <v>18</v>
      </c>
      <c r="L7190">
        <v>8</v>
      </c>
      <c r="M7190">
        <v>0.2</v>
      </c>
      <c r="N7190">
        <v>102.51</v>
      </c>
      <c r="O7190">
        <v>201</v>
      </c>
      <c r="P7190" s="2">
        <f>(Table1[[#This Row],[Unit Price]]-Table1[[#This Row],[Discount Applied]])*Table1[[#This Row],[Order Quantity]]</f>
        <v>1606.4</v>
      </c>
      <c r="Q7190">
        <f>Table1[[#This Row],[Revenue]]-(Table1[[#This Row],[Unit Cost]]*Table1[[#This Row],[Order Quantity]])</f>
        <v>786.32</v>
      </c>
    </row>
    <row r="7191" spans="1:17" x14ac:dyDescent="0.25">
      <c r="A7191" t="s">
        <v>7216</v>
      </c>
      <c r="B7191" t="s">
        <v>23</v>
      </c>
      <c r="C7191" t="s">
        <v>43</v>
      </c>
      <c r="D7191" s="1">
        <v>44000</v>
      </c>
      <c r="E7191" s="1">
        <v>44131</v>
      </c>
      <c r="F7191" s="1">
        <v>43841</v>
      </c>
      <c r="G7191" s="1">
        <v>44023</v>
      </c>
      <c r="H7191">
        <v>23</v>
      </c>
      <c r="I7191">
        <v>45</v>
      </c>
      <c r="J7191">
        <v>72</v>
      </c>
      <c r="K7191">
        <v>19</v>
      </c>
      <c r="L7191">
        <v>8</v>
      </c>
      <c r="M7191">
        <v>0.1</v>
      </c>
      <c r="N7191">
        <v>120.2</v>
      </c>
      <c r="O7191">
        <v>174.2</v>
      </c>
      <c r="P7191" s="2">
        <f>(Table1[[#This Row],[Unit Price]]-Table1[[#This Row],[Discount Applied]])*Table1[[#This Row],[Order Quantity]]</f>
        <v>1392.8</v>
      </c>
      <c r="Q7191">
        <f>Table1[[#This Row],[Revenue]]-(Table1[[#This Row],[Unit Cost]]*Table1[[#This Row],[Order Quantity]])</f>
        <v>431.19999999999993</v>
      </c>
    </row>
    <row r="7192" spans="1:17" x14ac:dyDescent="0.25">
      <c r="A7192" t="s">
        <v>7217</v>
      </c>
      <c r="B7192" t="s">
        <v>33</v>
      </c>
      <c r="C7192" t="s">
        <v>26</v>
      </c>
      <c r="D7192" s="1">
        <v>44000</v>
      </c>
      <c r="E7192" s="1">
        <v>44131</v>
      </c>
      <c r="F7192" s="1">
        <v>44153</v>
      </c>
      <c r="G7192" s="1">
        <v>44161</v>
      </c>
      <c r="H7192">
        <v>27</v>
      </c>
      <c r="I7192">
        <v>1</v>
      </c>
      <c r="J7192">
        <v>219</v>
      </c>
      <c r="K7192">
        <v>9</v>
      </c>
      <c r="L7192">
        <v>1</v>
      </c>
      <c r="M7192">
        <v>0.05</v>
      </c>
      <c r="N7192" s="2">
        <v>1114.3399999999999</v>
      </c>
      <c r="O7192" s="2">
        <v>1989.9</v>
      </c>
      <c r="P7192" s="2">
        <f>(Table1[[#This Row],[Unit Price]]-Table1[[#This Row],[Discount Applied]])*Table1[[#This Row],[Order Quantity]]</f>
        <v>1989.8500000000001</v>
      </c>
      <c r="Q7192">
        <f>Table1[[#This Row],[Revenue]]-(Table1[[#This Row],[Unit Cost]]*Table1[[#This Row],[Order Quantity]])</f>
        <v>875.51000000000022</v>
      </c>
    </row>
    <row r="7193" spans="1:17" x14ac:dyDescent="0.25">
      <c r="A7193" t="s">
        <v>7218</v>
      </c>
      <c r="B7193" t="s">
        <v>21</v>
      </c>
      <c r="C7193" t="s">
        <v>19</v>
      </c>
      <c r="D7193" s="1">
        <v>44000</v>
      </c>
      <c r="E7193" s="1">
        <v>44131</v>
      </c>
      <c r="F7193" s="1">
        <v>44054</v>
      </c>
      <c r="G7193" s="1">
        <v>44152</v>
      </c>
      <c r="H7193">
        <v>14</v>
      </c>
      <c r="I7193">
        <v>18</v>
      </c>
      <c r="J7193">
        <v>133</v>
      </c>
      <c r="K7193">
        <v>28</v>
      </c>
      <c r="L7193">
        <v>6</v>
      </c>
      <c r="M7193">
        <v>0.05</v>
      </c>
      <c r="N7193" s="2">
        <v>1950.24</v>
      </c>
      <c r="O7193" s="2">
        <v>2566.1</v>
      </c>
      <c r="P7193" s="2">
        <f>(Table1[[#This Row],[Unit Price]]-Table1[[#This Row],[Discount Applied]])*Table1[[#This Row],[Order Quantity]]</f>
        <v>15396.3</v>
      </c>
      <c r="Q7193">
        <f>Table1[[#This Row],[Revenue]]-(Table1[[#This Row],[Unit Cost]]*Table1[[#This Row],[Order Quantity]])</f>
        <v>3694.8599999999988</v>
      </c>
    </row>
    <row r="7194" spans="1:17" x14ac:dyDescent="0.25">
      <c r="A7194" t="s">
        <v>7219</v>
      </c>
      <c r="B7194" t="s">
        <v>33</v>
      </c>
      <c r="C7194" t="s">
        <v>19</v>
      </c>
      <c r="D7194" s="1">
        <v>44000</v>
      </c>
      <c r="E7194" s="1">
        <v>44131</v>
      </c>
      <c r="F7194" s="1">
        <v>44146</v>
      </c>
      <c r="G7194" s="1">
        <v>44149</v>
      </c>
      <c r="H7194">
        <v>27</v>
      </c>
      <c r="I7194">
        <v>45</v>
      </c>
      <c r="J7194">
        <v>135</v>
      </c>
      <c r="K7194">
        <v>26</v>
      </c>
      <c r="L7194">
        <v>2</v>
      </c>
      <c r="M7194">
        <v>7.4999999999999997E-2</v>
      </c>
      <c r="N7194">
        <v>500.49</v>
      </c>
      <c r="O7194" s="2">
        <v>1112.2</v>
      </c>
      <c r="P7194" s="2">
        <f>(Table1[[#This Row],[Unit Price]]-Table1[[#This Row],[Discount Applied]])*Table1[[#This Row],[Order Quantity]]</f>
        <v>2224.25</v>
      </c>
      <c r="Q7194">
        <f>Table1[[#This Row],[Revenue]]-(Table1[[#This Row],[Unit Cost]]*Table1[[#This Row],[Order Quantity]])</f>
        <v>1223.27</v>
      </c>
    </row>
    <row r="7195" spans="1:17" x14ac:dyDescent="0.25">
      <c r="A7195" t="s">
        <v>7220</v>
      </c>
      <c r="B7195" t="s">
        <v>21</v>
      </c>
      <c r="C7195" t="s">
        <v>29</v>
      </c>
      <c r="D7195" s="1">
        <v>43377</v>
      </c>
      <c r="E7195" s="1">
        <v>43326</v>
      </c>
      <c r="F7195" s="1">
        <v>43334</v>
      </c>
      <c r="G7195" s="1">
        <v>43109</v>
      </c>
      <c r="H7195">
        <v>14</v>
      </c>
      <c r="I7195">
        <v>38</v>
      </c>
      <c r="J7195">
        <v>12</v>
      </c>
      <c r="K7195">
        <v>26</v>
      </c>
      <c r="L7195">
        <v>6</v>
      </c>
      <c r="M7195">
        <v>7.4999999999999997E-2</v>
      </c>
      <c r="N7195">
        <v>442.27</v>
      </c>
      <c r="O7195" s="2">
        <v>1078.7</v>
      </c>
      <c r="P7195" s="2">
        <f>(Table1[[#This Row],[Unit Price]]-Table1[[#This Row],[Discount Applied]])*Table1[[#This Row],[Order Quantity]]</f>
        <v>6471.75</v>
      </c>
      <c r="Q7195">
        <f>Table1[[#This Row],[Revenue]]-(Table1[[#This Row],[Unit Cost]]*Table1[[#This Row],[Order Quantity]])</f>
        <v>3818.13</v>
      </c>
    </row>
    <row r="7196" spans="1:17" x14ac:dyDescent="0.25">
      <c r="A7196" t="s">
        <v>7221</v>
      </c>
      <c r="B7196" t="s">
        <v>18</v>
      </c>
      <c r="C7196" t="s">
        <v>34</v>
      </c>
      <c r="D7196" s="1">
        <v>44000</v>
      </c>
      <c r="E7196" s="1">
        <v>44131</v>
      </c>
      <c r="F7196" s="1">
        <v>43993</v>
      </c>
      <c r="G7196" s="1">
        <v>44085</v>
      </c>
      <c r="H7196">
        <v>10</v>
      </c>
      <c r="I7196">
        <v>22</v>
      </c>
      <c r="J7196">
        <v>320</v>
      </c>
      <c r="K7196">
        <v>39</v>
      </c>
      <c r="L7196">
        <v>4</v>
      </c>
      <c r="M7196">
        <v>0.05</v>
      </c>
      <c r="N7196" s="2">
        <v>1383.89</v>
      </c>
      <c r="O7196" s="2">
        <v>1708.5</v>
      </c>
      <c r="P7196" s="2">
        <f>(Table1[[#This Row],[Unit Price]]-Table1[[#This Row],[Discount Applied]])*Table1[[#This Row],[Order Quantity]]</f>
        <v>6833.8</v>
      </c>
      <c r="Q7196">
        <f>Table1[[#This Row],[Revenue]]-(Table1[[#This Row],[Unit Cost]]*Table1[[#This Row],[Order Quantity]])</f>
        <v>1298.2399999999998</v>
      </c>
    </row>
    <row r="7197" spans="1:17" x14ac:dyDescent="0.25">
      <c r="A7197" t="s">
        <v>7222</v>
      </c>
      <c r="B7197" t="s">
        <v>18</v>
      </c>
      <c r="C7197" t="s">
        <v>19</v>
      </c>
      <c r="D7197" s="1">
        <v>44000</v>
      </c>
      <c r="E7197" s="1">
        <v>44131</v>
      </c>
      <c r="F7197" s="1">
        <v>44023</v>
      </c>
      <c r="G7197" s="1">
        <v>44148</v>
      </c>
      <c r="H7197">
        <v>4</v>
      </c>
      <c r="I7197">
        <v>24</v>
      </c>
      <c r="J7197">
        <v>174</v>
      </c>
      <c r="K7197">
        <v>23</v>
      </c>
      <c r="L7197">
        <v>3</v>
      </c>
      <c r="M7197">
        <v>0.2</v>
      </c>
      <c r="N7197">
        <v>499.28</v>
      </c>
      <c r="O7197">
        <v>924.6</v>
      </c>
      <c r="P7197" s="2">
        <f>(Table1[[#This Row],[Unit Price]]-Table1[[#This Row],[Discount Applied]])*Table1[[#This Row],[Order Quantity]]</f>
        <v>2773.2</v>
      </c>
      <c r="Q7197">
        <f>Table1[[#This Row],[Revenue]]-(Table1[[#This Row],[Unit Cost]]*Table1[[#This Row],[Order Quantity]])</f>
        <v>1275.3599999999999</v>
      </c>
    </row>
    <row r="7198" spans="1:17" x14ac:dyDescent="0.25">
      <c r="A7198" t="s">
        <v>7223</v>
      </c>
      <c r="B7198" t="s">
        <v>21</v>
      </c>
      <c r="C7198" t="s">
        <v>19</v>
      </c>
      <c r="D7198" s="1">
        <v>44000</v>
      </c>
      <c r="E7198" s="1">
        <v>44131</v>
      </c>
      <c r="F7198" s="1">
        <v>43841</v>
      </c>
      <c r="G7198" s="1">
        <v>44054</v>
      </c>
      <c r="H7198">
        <v>18</v>
      </c>
      <c r="I7198">
        <v>45</v>
      </c>
      <c r="J7198">
        <v>100</v>
      </c>
      <c r="K7198">
        <v>9</v>
      </c>
      <c r="L7198">
        <v>3</v>
      </c>
      <c r="M7198">
        <v>7.4999999999999997E-2</v>
      </c>
      <c r="N7198" s="2">
        <v>3275.5</v>
      </c>
      <c r="O7198" s="2">
        <v>3899.4</v>
      </c>
      <c r="P7198" s="2">
        <f>(Table1[[#This Row],[Unit Price]]-Table1[[#This Row],[Discount Applied]])*Table1[[#This Row],[Order Quantity]]</f>
        <v>11697.975</v>
      </c>
      <c r="Q7198">
        <f>Table1[[#This Row],[Revenue]]-(Table1[[#This Row],[Unit Cost]]*Table1[[#This Row],[Order Quantity]])</f>
        <v>1871.4750000000004</v>
      </c>
    </row>
    <row r="7199" spans="1:17" x14ac:dyDescent="0.25">
      <c r="A7199" t="s">
        <v>7224</v>
      </c>
      <c r="B7199" t="s">
        <v>21</v>
      </c>
      <c r="C7199" t="s">
        <v>19</v>
      </c>
      <c r="D7199" s="1">
        <v>44000</v>
      </c>
      <c r="E7199" s="1">
        <v>44131</v>
      </c>
      <c r="F7199" s="1">
        <v>44148</v>
      </c>
      <c r="G7199" s="1">
        <v>44154</v>
      </c>
      <c r="H7199">
        <v>16</v>
      </c>
      <c r="I7199">
        <v>37</v>
      </c>
      <c r="J7199">
        <v>96</v>
      </c>
      <c r="K7199">
        <v>20</v>
      </c>
      <c r="L7199">
        <v>3</v>
      </c>
      <c r="M7199">
        <v>0.2</v>
      </c>
      <c r="N7199">
        <v>850.36</v>
      </c>
      <c r="O7199" s="2">
        <v>1118.9000000000001</v>
      </c>
      <c r="P7199" s="2">
        <f>(Table1[[#This Row],[Unit Price]]-Table1[[#This Row],[Discount Applied]])*Table1[[#This Row],[Order Quantity]]</f>
        <v>3356.1000000000004</v>
      </c>
      <c r="Q7199">
        <f>Table1[[#This Row],[Revenue]]-(Table1[[#This Row],[Unit Cost]]*Table1[[#This Row],[Order Quantity]])</f>
        <v>805.02000000000044</v>
      </c>
    </row>
    <row r="7200" spans="1:17" x14ac:dyDescent="0.25">
      <c r="A7200" t="s">
        <v>7225</v>
      </c>
      <c r="B7200" t="s">
        <v>23</v>
      </c>
      <c r="C7200" t="s">
        <v>26</v>
      </c>
      <c r="D7200" s="1">
        <v>44000</v>
      </c>
      <c r="E7200" s="1">
        <v>44132</v>
      </c>
      <c r="F7200" s="1">
        <v>43872</v>
      </c>
      <c r="G7200" s="1">
        <v>43993</v>
      </c>
      <c r="H7200">
        <v>21</v>
      </c>
      <c r="I7200">
        <v>39</v>
      </c>
      <c r="J7200">
        <v>212</v>
      </c>
      <c r="K7200">
        <v>16</v>
      </c>
      <c r="L7200">
        <v>6</v>
      </c>
      <c r="M7200">
        <v>7.4999999999999997E-2</v>
      </c>
      <c r="N7200">
        <v>444.21</v>
      </c>
      <c r="O7200">
        <v>683.4</v>
      </c>
      <c r="P7200" s="2">
        <f>(Table1[[#This Row],[Unit Price]]-Table1[[#This Row],[Discount Applied]])*Table1[[#This Row],[Order Quantity]]</f>
        <v>4099.95</v>
      </c>
      <c r="Q7200">
        <f>Table1[[#This Row],[Revenue]]-(Table1[[#This Row],[Unit Cost]]*Table1[[#This Row],[Order Quantity]])</f>
        <v>1434.69</v>
      </c>
    </row>
    <row r="7201" spans="1:17" x14ac:dyDescent="0.25">
      <c r="A7201" t="s">
        <v>7226</v>
      </c>
      <c r="B7201" t="s">
        <v>23</v>
      </c>
      <c r="C7201" t="s">
        <v>19</v>
      </c>
      <c r="D7201" s="1">
        <v>44100</v>
      </c>
      <c r="E7201" s="1">
        <v>44132</v>
      </c>
      <c r="F7201" s="1">
        <v>44152</v>
      </c>
      <c r="G7201" s="1">
        <v>44161</v>
      </c>
      <c r="H7201">
        <v>23</v>
      </c>
      <c r="I7201">
        <v>9</v>
      </c>
      <c r="J7201">
        <v>172</v>
      </c>
      <c r="K7201">
        <v>34</v>
      </c>
      <c r="L7201">
        <v>1</v>
      </c>
      <c r="M7201">
        <v>7.4999999999999997E-2</v>
      </c>
      <c r="N7201" s="2">
        <v>2986.59</v>
      </c>
      <c r="O7201" s="2">
        <v>5333.2</v>
      </c>
      <c r="P7201" s="2">
        <f>(Table1[[#This Row],[Unit Price]]-Table1[[#This Row],[Discount Applied]])*Table1[[#This Row],[Order Quantity]]</f>
        <v>5333.125</v>
      </c>
      <c r="Q7201">
        <f>Table1[[#This Row],[Revenue]]-(Table1[[#This Row],[Unit Cost]]*Table1[[#This Row],[Order Quantity]])</f>
        <v>2346.5349999999999</v>
      </c>
    </row>
    <row r="7202" spans="1:17" x14ac:dyDescent="0.25">
      <c r="A7202" t="s">
        <v>7227</v>
      </c>
      <c r="B7202" t="s">
        <v>21</v>
      </c>
      <c r="C7202" t="s">
        <v>43</v>
      </c>
      <c r="D7202" s="1">
        <v>44000</v>
      </c>
      <c r="E7202" s="1">
        <v>44132</v>
      </c>
      <c r="F7202" s="1">
        <v>44157</v>
      </c>
      <c r="G7202" s="1">
        <v>43873</v>
      </c>
      <c r="H7202">
        <v>13</v>
      </c>
      <c r="I7202">
        <v>43</v>
      </c>
      <c r="J7202">
        <v>77</v>
      </c>
      <c r="K7202">
        <v>21</v>
      </c>
      <c r="L7202">
        <v>2</v>
      </c>
      <c r="M7202">
        <v>0.05</v>
      </c>
      <c r="N7202" s="2">
        <v>1381.47</v>
      </c>
      <c r="O7202" s="2">
        <v>1748.7</v>
      </c>
      <c r="P7202" s="2">
        <f>(Table1[[#This Row],[Unit Price]]-Table1[[#This Row],[Discount Applied]])*Table1[[#This Row],[Order Quantity]]</f>
        <v>3497.3</v>
      </c>
      <c r="Q7202">
        <f>Table1[[#This Row],[Revenue]]-(Table1[[#This Row],[Unit Cost]]*Table1[[#This Row],[Order Quantity]])</f>
        <v>734.36000000000013</v>
      </c>
    </row>
    <row r="7203" spans="1:17" x14ac:dyDescent="0.25">
      <c r="A7203" t="s">
        <v>7228</v>
      </c>
      <c r="B7203" t="s">
        <v>23</v>
      </c>
      <c r="C7203" t="s">
        <v>24</v>
      </c>
      <c r="D7203" s="1">
        <v>44000</v>
      </c>
      <c r="E7203" s="1">
        <v>44132</v>
      </c>
      <c r="F7203" s="1">
        <v>43901</v>
      </c>
      <c r="G7203" s="1">
        <v>44146</v>
      </c>
      <c r="H7203">
        <v>23</v>
      </c>
      <c r="I7203">
        <v>43</v>
      </c>
      <c r="J7203">
        <v>343</v>
      </c>
      <c r="K7203">
        <v>5</v>
      </c>
      <c r="L7203">
        <v>8</v>
      </c>
      <c r="M7203">
        <v>0.05</v>
      </c>
      <c r="N7203">
        <v>101.71</v>
      </c>
      <c r="O7203">
        <v>221.1</v>
      </c>
      <c r="P7203" s="2">
        <f>(Table1[[#This Row],[Unit Price]]-Table1[[#This Row],[Discount Applied]])*Table1[[#This Row],[Order Quantity]]</f>
        <v>1768.3999999999999</v>
      </c>
      <c r="Q7203">
        <f>Table1[[#This Row],[Revenue]]-(Table1[[#This Row],[Unit Cost]]*Table1[[#This Row],[Order Quantity]])</f>
        <v>954.71999999999991</v>
      </c>
    </row>
    <row r="7204" spans="1:17" x14ac:dyDescent="0.25">
      <c r="A7204" t="s">
        <v>7229</v>
      </c>
      <c r="B7204" t="s">
        <v>23</v>
      </c>
      <c r="C7204" t="s">
        <v>19</v>
      </c>
      <c r="D7204" s="1">
        <v>44000</v>
      </c>
      <c r="E7204" s="1">
        <v>44132</v>
      </c>
      <c r="F7204" s="1">
        <v>44150</v>
      </c>
      <c r="G7204" s="1">
        <v>44154</v>
      </c>
      <c r="H7204">
        <v>23</v>
      </c>
      <c r="I7204">
        <v>34</v>
      </c>
      <c r="J7204">
        <v>127</v>
      </c>
      <c r="K7204">
        <v>14</v>
      </c>
      <c r="L7204">
        <v>5</v>
      </c>
      <c r="M7204">
        <v>0.1</v>
      </c>
      <c r="N7204" s="2">
        <v>1227.6400000000001</v>
      </c>
      <c r="O7204" s="2">
        <v>1681.7</v>
      </c>
      <c r="P7204" s="2">
        <f>(Table1[[#This Row],[Unit Price]]-Table1[[#This Row],[Discount Applied]])*Table1[[#This Row],[Order Quantity]]</f>
        <v>8408</v>
      </c>
      <c r="Q7204">
        <f>Table1[[#This Row],[Revenue]]-(Table1[[#This Row],[Unit Cost]]*Table1[[#This Row],[Order Quantity]])</f>
        <v>2269.7999999999993</v>
      </c>
    </row>
    <row r="7205" spans="1:17" x14ac:dyDescent="0.25">
      <c r="A7205" t="s">
        <v>7230</v>
      </c>
      <c r="B7205" t="s">
        <v>18</v>
      </c>
      <c r="C7205" t="s">
        <v>29</v>
      </c>
      <c r="D7205" s="1">
        <v>44000</v>
      </c>
      <c r="E7205" s="1">
        <v>44132</v>
      </c>
      <c r="F7205" s="1">
        <v>44149</v>
      </c>
      <c r="G7205" s="1">
        <v>44158</v>
      </c>
      <c r="H7205">
        <v>6</v>
      </c>
      <c r="I7205">
        <v>44</v>
      </c>
      <c r="J7205">
        <v>14</v>
      </c>
      <c r="K7205">
        <v>7</v>
      </c>
      <c r="L7205">
        <v>1</v>
      </c>
      <c r="M7205">
        <v>0.05</v>
      </c>
      <c r="N7205">
        <v>531.30999999999995</v>
      </c>
      <c r="O7205">
        <v>817.4</v>
      </c>
      <c r="P7205" s="2">
        <f>(Table1[[#This Row],[Unit Price]]-Table1[[#This Row],[Discount Applied]])*Table1[[#This Row],[Order Quantity]]</f>
        <v>817.35</v>
      </c>
      <c r="Q7205">
        <f>Table1[[#This Row],[Revenue]]-(Table1[[#This Row],[Unit Cost]]*Table1[[#This Row],[Order Quantity]])</f>
        <v>286.04000000000008</v>
      </c>
    </row>
    <row r="7206" spans="1:17" x14ac:dyDescent="0.25">
      <c r="A7206" t="s">
        <v>7231</v>
      </c>
      <c r="B7206" t="s">
        <v>23</v>
      </c>
      <c r="C7206" t="s">
        <v>19</v>
      </c>
      <c r="D7206" s="1">
        <v>43377</v>
      </c>
      <c r="E7206" s="1">
        <v>43327</v>
      </c>
      <c r="F7206" s="1">
        <v>43332</v>
      </c>
      <c r="G7206" s="1">
        <v>43336</v>
      </c>
      <c r="H7206">
        <v>24</v>
      </c>
      <c r="I7206">
        <v>42</v>
      </c>
      <c r="J7206">
        <v>117</v>
      </c>
      <c r="K7206">
        <v>8</v>
      </c>
      <c r="L7206">
        <v>3</v>
      </c>
      <c r="M7206">
        <v>7.4999999999999997E-2</v>
      </c>
      <c r="N7206" s="2">
        <v>3967.34</v>
      </c>
      <c r="O7206" s="2">
        <v>5587.8</v>
      </c>
      <c r="P7206" s="2">
        <f>(Table1[[#This Row],[Unit Price]]-Table1[[#This Row],[Discount Applied]])*Table1[[#This Row],[Order Quantity]]</f>
        <v>16763.175000000003</v>
      </c>
      <c r="Q7206">
        <f>Table1[[#This Row],[Revenue]]-(Table1[[#This Row],[Unit Cost]]*Table1[[#This Row],[Order Quantity]])</f>
        <v>4861.1550000000025</v>
      </c>
    </row>
    <row r="7207" spans="1:17" x14ac:dyDescent="0.25">
      <c r="A7207" t="s">
        <v>7232</v>
      </c>
      <c r="B7207" t="s">
        <v>21</v>
      </c>
      <c r="C7207" t="s">
        <v>29</v>
      </c>
      <c r="D7207" s="1">
        <v>44000</v>
      </c>
      <c r="E7207" s="1">
        <v>44132</v>
      </c>
      <c r="F7207" s="1">
        <v>44149</v>
      </c>
      <c r="G7207" s="1">
        <v>44154</v>
      </c>
      <c r="H7207">
        <v>20</v>
      </c>
      <c r="I7207">
        <v>42</v>
      </c>
      <c r="J7207">
        <v>41</v>
      </c>
      <c r="K7207">
        <v>28</v>
      </c>
      <c r="L7207">
        <v>7</v>
      </c>
      <c r="M7207">
        <v>7.4999999999999997E-2</v>
      </c>
      <c r="N7207">
        <v>578.88</v>
      </c>
      <c r="O7207">
        <v>964.8</v>
      </c>
      <c r="P7207" s="2">
        <f>(Table1[[#This Row],[Unit Price]]-Table1[[#This Row],[Discount Applied]])*Table1[[#This Row],[Order Quantity]]</f>
        <v>6753.0749999999989</v>
      </c>
      <c r="Q7207">
        <f>Table1[[#This Row],[Revenue]]-(Table1[[#This Row],[Unit Cost]]*Table1[[#This Row],[Order Quantity]])</f>
        <v>2700.9149999999991</v>
      </c>
    </row>
    <row r="7208" spans="1:17" x14ac:dyDescent="0.25">
      <c r="A7208" t="s">
        <v>7233</v>
      </c>
      <c r="B7208" t="s">
        <v>18</v>
      </c>
      <c r="C7208" t="s">
        <v>26</v>
      </c>
      <c r="D7208" s="1">
        <v>44000</v>
      </c>
      <c r="E7208" s="1">
        <v>44132</v>
      </c>
      <c r="F7208" s="1">
        <v>43901</v>
      </c>
      <c r="G7208" s="1">
        <v>44148</v>
      </c>
      <c r="H7208">
        <v>1</v>
      </c>
      <c r="I7208">
        <v>49</v>
      </c>
      <c r="J7208">
        <v>235</v>
      </c>
      <c r="K7208">
        <v>27</v>
      </c>
      <c r="L7208">
        <v>4</v>
      </c>
      <c r="M7208">
        <v>0.15</v>
      </c>
      <c r="N7208">
        <v>401.06</v>
      </c>
      <c r="O7208">
        <v>978.2</v>
      </c>
      <c r="P7208" s="2">
        <f>(Table1[[#This Row],[Unit Price]]-Table1[[#This Row],[Discount Applied]])*Table1[[#This Row],[Order Quantity]]</f>
        <v>3912.2000000000003</v>
      </c>
      <c r="Q7208">
        <f>Table1[[#This Row],[Revenue]]-(Table1[[#This Row],[Unit Cost]]*Table1[[#This Row],[Order Quantity]])</f>
        <v>2307.96</v>
      </c>
    </row>
    <row r="7209" spans="1:17" x14ac:dyDescent="0.25">
      <c r="A7209" t="s">
        <v>7234</v>
      </c>
      <c r="B7209" t="s">
        <v>23</v>
      </c>
      <c r="C7209" t="s">
        <v>19</v>
      </c>
      <c r="D7209" s="1">
        <v>44000</v>
      </c>
      <c r="E7209" s="1">
        <v>44132</v>
      </c>
      <c r="F7209" s="1">
        <v>43962</v>
      </c>
      <c r="G7209" s="1">
        <v>44176</v>
      </c>
      <c r="H7209">
        <v>25</v>
      </c>
      <c r="I7209">
        <v>18</v>
      </c>
      <c r="J7209">
        <v>90</v>
      </c>
      <c r="K7209">
        <v>13</v>
      </c>
      <c r="L7209">
        <v>2</v>
      </c>
      <c r="M7209">
        <v>0.05</v>
      </c>
      <c r="N7209" s="2">
        <v>2043.37</v>
      </c>
      <c r="O7209" s="2">
        <v>4006.6</v>
      </c>
      <c r="P7209" s="2">
        <f>(Table1[[#This Row],[Unit Price]]-Table1[[#This Row],[Discount Applied]])*Table1[[#This Row],[Order Quantity]]</f>
        <v>8013.0999999999995</v>
      </c>
      <c r="Q7209">
        <f>Table1[[#This Row],[Revenue]]-(Table1[[#This Row],[Unit Cost]]*Table1[[#This Row],[Order Quantity]])</f>
        <v>3926.3599999999997</v>
      </c>
    </row>
    <row r="7210" spans="1:17" x14ac:dyDescent="0.25">
      <c r="A7210" t="s">
        <v>7235</v>
      </c>
      <c r="B7210" t="s">
        <v>18</v>
      </c>
      <c r="C7210" t="s">
        <v>26</v>
      </c>
      <c r="D7210" s="1">
        <v>44000</v>
      </c>
      <c r="E7210" s="1">
        <v>44133</v>
      </c>
      <c r="F7210" s="1">
        <v>44161</v>
      </c>
      <c r="G7210" s="1">
        <v>43902</v>
      </c>
      <c r="H7210">
        <v>5</v>
      </c>
      <c r="I7210">
        <v>48</v>
      </c>
      <c r="J7210">
        <v>204</v>
      </c>
      <c r="K7210">
        <v>14</v>
      </c>
      <c r="L7210">
        <v>7</v>
      </c>
      <c r="M7210">
        <v>0.05</v>
      </c>
      <c r="N7210">
        <v>695.8</v>
      </c>
      <c r="O7210" s="2">
        <v>1038.5</v>
      </c>
      <c r="P7210" s="2">
        <f>(Table1[[#This Row],[Unit Price]]-Table1[[#This Row],[Discount Applied]])*Table1[[#This Row],[Order Quantity]]</f>
        <v>7269.1500000000005</v>
      </c>
      <c r="Q7210">
        <f>Table1[[#This Row],[Revenue]]-(Table1[[#This Row],[Unit Cost]]*Table1[[#This Row],[Order Quantity]])</f>
        <v>2398.5500000000011</v>
      </c>
    </row>
    <row r="7211" spans="1:17" x14ac:dyDescent="0.25">
      <c r="A7211" t="s">
        <v>7236</v>
      </c>
      <c r="B7211" t="s">
        <v>21</v>
      </c>
      <c r="C7211" t="s">
        <v>43</v>
      </c>
      <c r="D7211" s="1">
        <v>44000</v>
      </c>
      <c r="E7211" s="1">
        <v>44133</v>
      </c>
      <c r="F7211" s="1">
        <v>44158</v>
      </c>
      <c r="G7211" s="1">
        <v>43842</v>
      </c>
      <c r="H7211">
        <v>14</v>
      </c>
      <c r="I7211">
        <v>23</v>
      </c>
      <c r="J7211">
        <v>63</v>
      </c>
      <c r="K7211">
        <v>7</v>
      </c>
      <c r="L7211">
        <v>7</v>
      </c>
      <c r="M7211">
        <v>0.1</v>
      </c>
      <c r="N7211" s="2">
        <v>1741.06</v>
      </c>
      <c r="O7211" s="2">
        <v>2452.1999999999998</v>
      </c>
      <c r="P7211" s="2">
        <f>(Table1[[#This Row],[Unit Price]]-Table1[[#This Row],[Discount Applied]])*Table1[[#This Row],[Order Quantity]]</f>
        <v>17164.7</v>
      </c>
      <c r="Q7211">
        <f>Table1[[#This Row],[Revenue]]-(Table1[[#This Row],[Unit Cost]]*Table1[[#This Row],[Order Quantity]])</f>
        <v>4977.2800000000007</v>
      </c>
    </row>
    <row r="7212" spans="1:17" x14ac:dyDescent="0.25">
      <c r="A7212" t="s">
        <v>7237</v>
      </c>
      <c r="B7212" t="s">
        <v>23</v>
      </c>
      <c r="C7212" t="s">
        <v>34</v>
      </c>
      <c r="D7212" s="1">
        <v>44000</v>
      </c>
      <c r="E7212" s="1">
        <v>44133</v>
      </c>
      <c r="F7212" s="1">
        <v>44153</v>
      </c>
      <c r="G7212" s="1">
        <v>44156</v>
      </c>
      <c r="H7212">
        <v>25</v>
      </c>
      <c r="I7212">
        <v>42</v>
      </c>
      <c r="J7212">
        <v>316</v>
      </c>
      <c r="K7212">
        <v>12</v>
      </c>
      <c r="L7212">
        <v>5</v>
      </c>
      <c r="M7212">
        <v>0.1</v>
      </c>
      <c r="N7212" s="2">
        <v>1042.19</v>
      </c>
      <c r="O7212" s="2">
        <v>1708.5</v>
      </c>
      <c r="P7212" s="2">
        <f>(Table1[[#This Row],[Unit Price]]-Table1[[#This Row],[Discount Applied]])*Table1[[#This Row],[Order Quantity]]</f>
        <v>8542</v>
      </c>
      <c r="Q7212">
        <f>Table1[[#This Row],[Revenue]]-(Table1[[#This Row],[Unit Cost]]*Table1[[#This Row],[Order Quantity]])</f>
        <v>3331.0499999999993</v>
      </c>
    </row>
    <row r="7213" spans="1:17" x14ac:dyDescent="0.25">
      <c r="A7213" t="s">
        <v>7238</v>
      </c>
      <c r="B7213" t="s">
        <v>33</v>
      </c>
      <c r="C7213" t="s">
        <v>26</v>
      </c>
      <c r="D7213" s="1">
        <v>44000</v>
      </c>
      <c r="E7213" s="1">
        <v>44133</v>
      </c>
      <c r="F7213" s="1">
        <v>43932</v>
      </c>
      <c r="G7213" s="1">
        <v>44149</v>
      </c>
      <c r="H7213">
        <v>25</v>
      </c>
      <c r="I7213">
        <v>45</v>
      </c>
      <c r="J7213">
        <v>230</v>
      </c>
      <c r="K7213">
        <v>27</v>
      </c>
      <c r="L7213">
        <v>1</v>
      </c>
      <c r="M7213">
        <v>7.4999999999999997E-2</v>
      </c>
      <c r="N7213" s="2">
        <v>4417.58</v>
      </c>
      <c r="O7213" s="2">
        <v>5969.7</v>
      </c>
      <c r="P7213" s="2">
        <f>(Table1[[#This Row],[Unit Price]]-Table1[[#This Row],[Discount Applied]])*Table1[[#This Row],[Order Quantity]]</f>
        <v>5969.625</v>
      </c>
      <c r="Q7213">
        <f>Table1[[#This Row],[Revenue]]-(Table1[[#This Row],[Unit Cost]]*Table1[[#This Row],[Order Quantity]])</f>
        <v>1552.0450000000001</v>
      </c>
    </row>
    <row r="7214" spans="1:17" x14ac:dyDescent="0.25">
      <c r="A7214" t="s">
        <v>7239</v>
      </c>
      <c r="B7214" t="s">
        <v>23</v>
      </c>
      <c r="C7214" t="s">
        <v>19</v>
      </c>
      <c r="D7214" s="1">
        <v>44000</v>
      </c>
      <c r="E7214" s="1">
        <v>44133</v>
      </c>
      <c r="F7214" s="1">
        <v>43841</v>
      </c>
      <c r="G7214" s="1">
        <v>43872</v>
      </c>
      <c r="H7214">
        <v>20</v>
      </c>
      <c r="I7214">
        <v>16</v>
      </c>
      <c r="J7214">
        <v>189</v>
      </c>
      <c r="K7214">
        <v>29</v>
      </c>
      <c r="L7214">
        <v>6</v>
      </c>
      <c r="M7214">
        <v>7.4999999999999997E-2</v>
      </c>
      <c r="N7214">
        <v>761.12</v>
      </c>
      <c r="O7214" s="2">
        <v>1902.8</v>
      </c>
      <c r="P7214" s="2">
        <f>(Table1[[#This Row],[Unit Price]]-Table1[[#This Row],[Discount Applied]])*Table1[[#This Row],[Order Quantity]]</f>
        <v>11416.349999999999</v>
      </c>
      <c r="Q7214">
        <f>Table1[[#This Row],[Revenue]]-(Table1[[#This Row],[Unit Cost]]*Table1[[#This Row],[Order Quantity]])</f>
        <v>6849.6299999999983</v>
      </c>
    </row>
    <row r="7215" spans="1:17" x14ac:dyDescent="0.25">
      <c r="A7215" t="s">
        <v>7240</v>
      </c>
      <c r="B7215" t="s">
        <v>18</v>
      </c>
      <c r="C7215" t="s">
        <v>43</v>
      </c>
      <c r="D7215" s="1">
        <v>44000</v>
      </c>
      <c r="E7215" s="1">
        <v>44133</v>
      </c>
      <c r="F7215" s="1">
        <v>44023</v>
      </c>
      <c r="G7215" s="1">
        <v>44085</v>
      </c>
      <c r="H7215">
        <v>8</v>
      </c>
      <c r="I7215">
        <v>41</v>
      </c>
      <c r="J7215">
        <v>83</v>
      </c>
      <c r="K7215">
        <v>37</v>
      </c>
      <c r="L7215">
        <v>6</v>
      </c>
      <c r="M7215">
        <v>0.1</v>
      </c>
      <c r="N7215" s="2">
        <v>1041.18</v>
      </c>
      <c r="O7215" s="2">
        <v>2479</v>
      </c>
      <c r="P7215" s="2">
        <f>(Table1[[#This Row],[Unit Price]]-Table1[[#This Row],[Discount Applied]])*Table1[[#This Row],[Order Quantity]]</f>
        <v>14873.400000000001</v>
      </c>
      <c r="Q7215">
        <f>Table1[[#This Row],[Revenue]]-(Table1[[#This Row],[Unit Cost]]*Table1[[#This Row],[Order Quantity]])</f>
        <v>8626.3200000000015</v>
      </c>
    </row>
    <row r="7216" spans="1:17" x14ac:dyDescent="0.25">
      <c r="A7216" t="s">
        <v>7241</v>
      </c>
      <c r="B7216" t="s">
        <v>21</v>
      </c>
      <c r="C7216" t="s">
        <v>29</v>
      </c>
      <c r="D7216" s="1">
        <v>44000</v>
      </c>
      <c r="E7216" s="1">
        <v>44133</v>
      </c>
      <c r="F7216" s="1">
        <v>43932</v>
      </c>
      <c r="G7216" s="1">
        <v>44023</v>
      </c>
      <c r="H7216">
        <v>13</v>
      </c>
      <c r="I7216">
        <v>36</v>
      </c>
      <c r="J7216">
        <v>55</v>
      </c>
      <c r="K7216">
        <v>37</v>
      </c>
      <c r="L7216">
        <v>3</v>
      </c>
      <c r="M7216">
        <v>0.2</v>
      </c>
      <c r="N7216" s="2">
        <v>2500.17</v>
      </c>
      <c r="O7216" s="2">
        <v>3289.7</v>
      </c>
      <c r="P7216" s="2">
        <f>(Table1[[#This Row],[Unit Price]]-Table1[[#This Row],[Discount Applied]])*Table1[[#This Row],[Order Quantity]]</f>
        <v>9868.5</v>
      </c>
      <c r="Q7216">
        <f>Table1[[#This Row],[Revenue]]-(Table1[[#This Row],[Unit Cost]]*Table1[[#This Row],[Order Quantity]])</f>
        <v>2367.9899999999998</v>
      </c>
    </row>
    <row r="7217" spans="1:17" x14ac:dyDescent="0.25">
      <c r="A7217" t="s">
        <v>7242</v>
      </c>
      <c r="B7217" t="s">
        <v>23</v>
      </c>
      <c r="C7217" t="s">
        <v>29</v>
      </c>
      <c r="D7217" s="1">
        <v>43377</v>
      </c>
      <c r="E7217" s="1">
        <v>43327</v>
      </c>
      <c r="F7217" s="1">
        <v>43382</v>
      </c>
      <c r="G7217" s="1">
        <v>43359</v>
      </c>
      <c r="H7217">
        <v>25</v>
      </c>
      <c r="I7217">
        <v>11</v>
      </c>
      <c r="J7217">
        <v>50</v>
      </c>
      <c r="K7217">
        <v>21</v>
      </c>
      <c r="L7217">
        <v>1</v>
      </c>
      <c r="M7217">
        <v>0.4</v>
      </c>
      <c r="N7217" s="2">
        <v>1896.37</v>
      </c>
      <c r="O7217" s="2">
        <v>3108.8</v>
      </c>
      <c r="P7217" s="2">
        <f>(Table1[[#This Row],[Unit Price]]-Table1[[#This Row],[Discount Applied]])*Table1[[#This Row],[Order Quantity]]</f>
        <v>3108.4</v>
      </c>
      <c r="Q7217">
        <f>Table1[[#This Row],[Revenue]]-(Table1[[#This Row],[Unit Cost]]*Table1[[#This Row],[Order Quantity]])</f>
        <v>1212.0300000000002</v>
      </c>
    </row>
    <row r="7218" spans="1:17" x14ac:dyDescent="0.25">
      <c r="A7218" t="s">
        <v>7243</v>
      </c>
      <c r="B7218" t="s">
        <v>21</v>
      </c>
      <c r="C7218" t="s">
        <v>26</v>
      </c>
      <c r="D7218" s="1">
        <v>44000</v>
      </c>
      <c r="E7218" s="1">
        <v>44133</v>
      </c>
      <c r="F7218" s="1">
        <v>44135</v>
      </c>
      <c r="G7218" s="1">
        <v>44085</v>
      </c>
      <c r="H7218">
        <v>19</v>
      </c>
      <c r="I7218">
        <v>39</v>
      </c>
      <c r="J7218">
        <v>242</v>
      </c>
      <c r="K7218">
        <v>41</v>
      </c>
      <c r="L7218">
        <v>6</v>
      </c>
      <c r="M7218">
        <v>0.2</v>
      </c>
      <c r="N7218">
        <v>787.45</v>
      </c>
      <c r="O7218" s="2">
        <v>1078.7</v>
      </c>
      <c r="P7218" s="2">
        <f>(Table1[[#This Row],[Unit Price]]-Table1[[#This Row],[Discount Applied]])*Table1[[#This Row],[Order Quantity]]</f>
        <v>6471</v>
      </c>
      <c r="Q7218">
        <f>Table1[[#This Row],[Revenue]]-(Table1[[#This Row],[Unit Cost]]*Table1[[#This Row],[Order Quantity]])</f>
        <v>1746.2999999999993</v>
      </c>
    </row>
    <row r="7219" spans="1:17" x14ac:dyDescent="0.25">
      <c r="A7219" t="s">
        <v>7244</v>
      </c>
      <c r="B7219" t="s">
        <v>18</v>
      </c>
      <c r="C7219" t="s">
        <v>24</v>
      </c>
      <c r="D7219" s="1">
        <v>44000</v>
      </c>
      <c r="E7219" s="1">
        <v>44134</v>
      </c>
      <c r="F7219" s="1">
        <v>43932</v>
      </c>
      <c r="G7219" s="1">
        <v>43962</v>
      </c>
      <c r="H7219">
        <v>6</v>
      </c>
      <c r="I7219">
        <v>22</v>
      </c>
      <c r="J7219">
        <v>359</v>
      </c>
      <c r="K7219">
        <v>16</v>
      </c>
      <c r="L7219">
        <v>7</v>
      </c>
      <c r="M7219">
        <v>0.05</v>
      </c>
      <c r="N7219" s="2">
        <v>1680.9</v>
      </c>
      <c r="O7219" s="2">
        <v>2626.4</v>
      </c>
      <c r="P7219" s="2">
        <f>(Table1[[#This Row],[Unit Price]]-Table1[[#This Row],[Discount Applied]])*Table1[[#This Row],[Order Quantity]]</f>
        <v>18384.45</v>
      </c>
      <c r="Q7219">
        <f>Table1[[#This Row],[Revenue]]-(Table1[[#This Row],[Unit Cost]]*Table1[[#This Row],[Order Quantity]])</f>
        <v>6618.15</v>
      </c>
    </row>
    <row r="7220" spans="1:17" x14ac:dyDescent="0.25">
      <c r="A7220" t="s">
        <v>7245</v>
      </c>
      <c r="B7220" t="s">
        <v>21</v>
      </c>
      <c r="C7220" t="s">
        <v>19</v>
      </c>
      <c r="D7220" s="1">
        <v>44000</v>
      </c>
      <c r="E7220" s="1">
        <v>44134</v>
      </c>
      <c r="F7220" s="1">
        <v>44162</v>
      </c>
      <c r="G7220" s="1">
        <v>44024</v>
      </c>
      <c r="H7220">
        <v>18</v>
      </c>
      <c r="I7220">
        <v>13</v>
      </c>
      <c r="J7220">
        <v>147</v>
      </c>
      <c r="K7220">
        <v>41</v>
      </c>
      <c r="L7220">
        <v>7</v>
      </c>
      <c r="M7220">
        <v>0.15</v>
      </c>
      <c r="N7220" s="2">
        <v>3292.38</v>
      </c>
      <c r="O7220" s="2">
        <v>5487.3</v>
      </c>
      <c r="P7220" s="2">
        <f>(Table1[[#This Row],[Unit Price]]-Table1[[#This Row],[Discount Applied]])*Table1[[#This Row],[Order Quantity]]</f>
        <v>38410.050000000003</v>
      </c>
      <c r="Q7220">
        <f>Table1[[#This Row],[Revenue]]-(Table1[[#This Row],[Unit Cost]]*Table1[[#This Row],[Order Quantity]])</f>
        <v>15363.390000000003</v>
      </c>
    </row>
    <row r="7221" spans="1:17" x14ac:dyDescent="0.25">
      <c r="A7221" t="s">
        <v>7246</v>
      </c>
      <c r="B7221" t="s">
        <v>18</v>
      </c>
      <c r="C7221" t="s">
        <v>43</v>
      </c>
      <c r="D7221" s="1">
        <v>44000</v>
      </c>
      <c r="E7221" s="1">
        <v>44134</v>
      </c>
      <c r="F7221" s="1">
        <v>43872</v>
      </c>
      <c r="G7221" s="1">
        <v>44146</v>
      </c>
      <c r="H7221">
        <v>9</v>
      </c>
      <c r="I7221">
        <v>3</v>
      </c>
      <c r="J7221">
        <v>70</v>
      </c>
      <c r="K7221">
        <v>46</v>
      </c>
      <c r="L7221">
        <v>2</v>
      </c>
      <c r="M7221">
        <v>7.4999999999999997E-2</v>
      </c>
      <c r="N7221" s="2">
        <v>1293.5</v>
      </c>
      <c r="O7221" s="2">
        <v>2639.8</v>
      </c>
      <c r="P7221" s="2">
        <f>(Table1[[#This Row],[Unit Price]]-Table1[[#This Row],[Discount Applied]])*Table1[[#This Row],[Order Quantity]]</f>
        <v>5279.4500000000007</v>
      </c>
      <c r="Q7221">
        <f>Table1[[#This Row],[Revenue]]-(Table1[[#This Row],[Unit Cost]]*Table1[[#This Row],[Order Quantity]])</f>
        <v>2692.4500000000007</v>
      </c>
    </row>
    <row r="7222" spans="1:17" x14ac:dyDescent="0.25">
      <c r="A7222" t="s">
        <v>7247</v>
      </c>
      <c r="B7222" t="s">
        <v>21</v>
      </c>
      <c r="C7222" t="s">
        <v>29</v>
      </c>
      <c r="D7222" s="1">
        <v>44000</v>
      </c>
      <c r="E7222" s="1">
        <v>44134</v>
      </c>
      <c r="F7222" s="1">
        <v>44150</v>
      </c>
      <c r="G7222" s="1">
        <v>44159</v>
      </c>
      <c r="H7222">
        <v>15</v>
      </c>
      <c r="I7222">
        <v>46</v>
      </c>
      <c r="J7222">
        <v>32</v>
      </c>
      <c r="K7222">
        <v>11</v>
      </c>
      <c r="L7222">
        <v>2</v>
      </c>
      <c r="M7222">
        <v>0.15</v>
      </c>
      <c r="N7222">
        <v>512.95000000000005</v>
      </c>
      <c r="O7222" s="2">
        <v>1165.8</v>
      </c>
      <c r="P7222" s="2">
        <f>(Table1[[#This Row],[Unit Price]]-Table1[[#This Row],[Discount Applied]])*Table1[[#This Row],[Order Quantity]]</f>
        <v>2331.2999999999997</v>
      </c>
      <c r="Q7222">
        <f>Table1[[#This Row],[Revenue]]-(Table1[[#This Row],[Unit Cost]]*Table1[[#This Row],[Order Quantity]])</f>
        <v>1305.3999999999996</v>
      </c>
    </row>
    <row r="7223" spans="1:17" x14ac:dyDescent="0.25">
      <c r="A7223" t="s">
        <v>7248</v>
      </c>
      <c r="B7223" t="s">
        <v>21</v>
      </c>
      <c r="C7223" t="s">
        <v>19</v>
      </c>
      <c r="D7223" s="1">
        <v>44000</v>
      </c>
      <c r="E7223" s="1">
        <v>44134</v>
      </c>
      <c r="F7223" s="1">
        <v>44162</v>
      </c>
      <c r="G7223" s="1">
        <v>44164</v>
      </c>
      <c r="H7223">
        <v>13</v>
      </c>
      <c r="I7223">
        <v>37</v>
      </c>
      <c r="J7223">
        <v>103</v>
      </c>
      <c r="K7223">
        <v>32</v>
      </c>
      <c r="L7223">
        <v>2</v>
      </c>
      <c r="M7223">
        <v>0.05</v>
      </c>
      <c r="N7223">
        <v>797.23</v>
      </c>
      <c r="O7223" s="2">
        <v>1092.0999999999999</v>
      </c>
      <c r="P7223" s="2">
        <f>(Table1[[#This Row],[Unit Price]]-Table1[[#This Row],[Discount Applied]])*Table1[[#This Row],[Order Quantity]]</f>
        <v>2184.1</v>
      </c>
      <c r="Q7223">
        <f>Table1[[#This Row],[Revenue]]-(Table1[[#This Row],[Unit Cost]]*Table1[[#This Row],[Order Quantity]])</f>
        <v>589.63999999999987</v>
      </c>
    </row>
    <row r="7224" spans="1:17" x14ac:dyDescent="0.25">
      <c r="A7224" t="s">
        <v>7249</v>
      </c>
      <c r="B7224" t="s">
        <v>21</v>
      </c>
      <c r="C7224" t="s">
        <v>24</v>
      </c>
      <c r="D7224" s="1">
        <v>44000</v>
      </c>
      <c r="E7224" s="1">
        <v>44134</v>
      </c>
      <c r="F7224" s="1">
        <v>44149</v>
      </c>
      <c r="G7224" s="1">
        <v>44150</v>
      </c>
      <c r="H7224">
        <v>14</v>
      </c>
      <c r="I7224">
        <v>22</v>
      </c>
      <c r="J7224">
        <v>365</v>
      </c>
      <c r="K7224">
        <v>41</v>
      </c>
      <c r="L7224">
        <v>3</v>
      </c>
      <c r="M7224">
        <v>7.4999999999999997E-2</v>
      </c>
      <c r="N7224" s="2">
        <v>2942.64</v>
      </c>
      <c r="O7224" s="2">
        <v>6539.2</v>
      </c>
      <c r="P7224" s="2">
        <f>(Table1[[#This Row],[Unit Price]]-Table1[[#This Row],[Discount Applied]])*Table1[[#This Row],[Order Quantity]]</f>
        <v>19617.375</v>
      </c>
      <c r="Q7224">
        <f>Table1[[#This Row],[Revenue]]-(Table1[[#This Row],[Unit Cost]]*Table1[[#This Row],[Order Quantity]])</f>
        <v>10789.455</v>
      </c>
    </row>
    <row r="7225" spans="1:17" x14ac:dyDescent="0.25">
      <c r="A7225" t="s">
        <v>7250</v>
      </c>
      <c r="B7225" t="s">
        <v>33</v>
      </c>
      <c r="C7225" t="s">
        <v>29</v>
      </c>
      <c r="D7225" s="1">
        <v>44000</v>
      </c>
      <c r="E7225" s="1">
        <v>44134</v>
      </c>
      <c r="F7225" s="1">
        <v>43901</v>
      </c>
      <c r="G7225" s="1">
        <v>44054</v>
      </c>
      <c r="H7225">
        <v>27</v>
      </c>
      <c r="I7225">
        <v>26</v>
      </c>
      <c r="J7225">
        <v>55</v>
      </c>
      <c r="K7225">
        <v>8</v>
      </c>
      <c r="L7225">
        <v>3</v>
      </c>
      <c r="M7225">
        <v>0.1</v>
      </c>
      <c r="N7225">
        <v>729.63</v>
      </c>
      <c r="O7225" s="2">
        <v>1105.5</v>
      </c>
      <c r="P7225" s="2">
        <f>(Table1[[#This Row],[Unit Price]]-Table1[[#This Row],[Discount Applied]])*Table1[[#This Row],[Order Quantity]]</f>
        <v>3316.2000000000003</v>
      </c>
      <c r="Q7225">
        <f>Table1[[#This Row],[Revenue]]-(Table1[[#This Row],[Unit Cost]]*Table1[[#This Row],[Order Quantity]])</f>
        <v>1127.3100000000004</v>
      </c>
    </row>
    <row r="7226" spans="1:17" x14ac:dyDescent="0.25">
      <c r="A7226" t="s">
        <v>7251</v>
      </c>
      <c r="B7226" t="s">
        <v>18</v>
      </c>
      <c r="C7226" t="s">
        <v>19</v>
      </c>
      <c r="D7226" s="1">
        <v>44000</v>
      </c>
      <c r="E7226" s="1">
        <v>44134</v>
      </c>
      <c r="F7226" s="1">
        <v>44160</v>
      </c>
      <c r="G7226" s="1">
        <v>44163</v>
      </c>
      <c r="H7226">
        <v>3</v>
      </c>
      <c r="I7226">
        <v>36</v>
      </c>
      <c r="J7226">
        <v>88</v>
      </c>
      <c r="K7226">
        <v>12</v>
      </c>
      <c r="L7226">
        <v>3</v>
      </c>
      <c r="M7226">
        <v>7.4999999999999997E-2</v>
      </c>
      <c r="N7226">
        <v>879.04</v>
      </c>
      <c r="O7226" s="2">
        <v>1098.8</v>
      </c>
      <c r="P7226" s="2">
        <f>(Table1[[#This Row],[Unit Price]]-Table1[[#This Row],[Discount Applied]])*Table1[[#This Row],[Order Quantity]]</f>
        <v>3296.1749999999997</v>
      </c>
      <c r="Q7226">
        <f>Table1[[#This Row],[Revenue]]-(Table1[[#This Row],[Unit Cost]]*Table1[[#This Row],[Order Quantity]])</f>
        <v>659.05499999999984</v>
      </c>
    </row>
    <row r="7227" spans="1:17" x14ac:dyDescent="0.25">
      <c r="A7227" t="s">
        <v>7252</v>
      </c>
      <c r="B7227" t="s">
        <v>21</v>
      </c>
      <c r="C7227" t="s">
        <v>24</v>
      </c>
      <c r="D7227" s="1">
        <v>44000</v>
      </c>
      <c r="E7227" s="1">
        <v>44134</v>
      </c>
      <c r="F7227" s="1">
        <v>44159</v>
      </c>
      <c r="G7227" s="1">
        <v>43902</v>
      </c>
      <c r="H7227">
        <v>13</v>
      </c>
      <c r="I7227">
        <v>4</v>
      </c>
      <c r="J7227">
        <v>363</v>
      </c>
      <c r="K7227">
        <v>6</v>
      </c>
      <c r="L7227">
        <v>3</v>
      </c>
      <c r="M7227">
        <v>0.15</v>
      </c>
      <c r="N7227">
        <v>725.21</v>
      </c>
      <c r="O7227">
        <v>884.4</v>
      </c>
      <c r="P7227" s="2">
        <f>(Table1[[#This Row],[Unit Price]]-Table1[[#This Row],[Discount Applied]])*Table1[[#This Row],[Order Quantity]]</f>
        <v>2652.75</v>
      </c>
      <c r="Q7227">
        <f>Table1[[#This Row],[Revenue]]-(Table1[[#This Row],[Unit Cost]]*Table1[[#This Row],[Order Quantity]])</f>
        <v>477.11999999999989</v>
      </c>
    </row>
    <row r="7228" spans="1:17" x14ac:dyDescent="0.25">
      <c r="A7228" t="s">
        <v>7253</v>
      </c>
      <c r="B7228" t="s">
        <v>33</v>
      </c>
      <c r="C7228" t="s">
        <v>19</v>
      </c>
      <c r="D7228" s="1">
        <v>43377</v>
      </c>
      <c r="E7228" s="1">
        <v>43327</v>
      </c>
      <c r="F7228" s="1">
        <v>43340</v>
      </c>
      <c r="G7228" s="1">
        <v>43229</v>
      </c>
      <c r="H7228">
        <v>27</v>
      </c>
      <c r="I7228">
        <v>24</v>
      </c>
      <c r="J7228">
        <v>120</v>
      </c>
      <c r="K7228">
        <v>2</v>
      </c>
      <c r="L7228">
        <v>1</v>
      </c>
      <c r="M7228">
        <v>0.05</v>
      </c>
      <c r="N7228">
        <v>661.96</v>
      </c>
      <c r="O7228">
        <v>871</v>
      </c>
      <c r="P7228" s="2">
        <f>(Table1[[#This Row],[Unit Price]]-Table1[[#This Row],[Discount Applied]])*Table1[[#This Row],[Order Quantity]]</f>
        <v>870.95</v>
      </c>
      <c r="Q7228">
        <f>Table1[[#This Row],[Revenue]]-(Table1[[#This Row],[Unit Cost]]*Table1[[#This Row],[Order Quantity]])</f>
        <v>208.99</v>
      </c>
    </row>
    <row r="7229" spans="1:17" x14ac:dyDescent="0.25">
      <c r="A7229" t="s">
        <v>7254</v>
      </c>
      <c r="B7229" t="s">
        <v>21</v>
      </c>
      <c r="C7229" t="s">
        <v>26</v>
      </c>
      <c r="D7229" s="1">
        <v>44000</v>
      </c>
      <c r="E7229" s="1">
        <v>44134</v>
      </c>
      <c r="F7229" s="1">
        <v>44162</v>
      </c>
      <c r="G7229" s="1">
        <v>43963</v>
      </c>
      <c r="H7229">
        <v>18</v>
      </c>
      <c r="I7229">
        <v>28</v>
      </c>
      <c r="J7229">
        <v>230</v>
      </c>
      <c r="K7229">
        <v>15</v>
      </c>
      <c r="L7229">
        <v>6</v>
      </c>
      <c r="M7229">
        <v>0.3</v>
      </c>
      <c r="N7229">
        <v>877.7</v>
      </c>
      <c r="O7229" s="2">
        <v>1755.4</v>
      </c>
      <c r="P7229" s="2">
        <f>(Table1[[#This Row],[Unit Price]]-Table1[[#This Row],[Discount Applied]])*Table1[[#This Row],[Order Quantity]]</f>
        <v>10530.6</v>
      </c>
      <c r="Q7229">
        <f>Table1[[#This Row],[Revenue]]-(Table1[[#This Row],[Unit Cost]]*Table1[[#This Row],[Order Quantity]])</f>
        <v>5264.4</v>
      </c>
    </row>
    <row r="7230" spans="1:17" x14ac:dyDescent="0.25">
      <c r="A7230" t="s">
        <v>7255</v>
      </c>
      <c r="B7230" t="s">
        <v>18</v>
      </c>
      <c r="C7230" t="s">
        <v>43</v>
      </c>
      <c r="D7230" s="1">
        <v>44000</v>
      </c>
      <c r="E7230" s="1">
        <v>44134</v>
      </c>
      <c r="F7230" s="1">
        <v>44158</v>
      </c>
      <c r="G7230" s="1">
        <v>44159</v>
      </c>
      <c r="H7230">
        <v>11</v>
      </c>
      <c r="I7230">
        <v>5</v>
      </c>
      <c r="J7230">
        <v>85</v>
      </c>
      <c r="K7230">
        <v>32</v>
      </c>
      <c r="L7230">
        <v>4</v>
      </c>
      <c r="M7230">
        <v>0.05</v>
      </c>
      <c r="N7230">
        <v>648.29</v>
      </c>
      <c r="O7230" s="2">
        <v>1098.8</v>
      </c>
      <c r="P7230" s="2">
        <f>(Table1[[#This Row],[Unit Price]]-Table1[[#This Row],[Discount Applied]])*Table1[[#This Row],[Order Quantity]]</f>
        <v>4395</v>
      </c>
      <c r="Q7230">
        <f>Table1[[#This Row],[Revenue]]-(Table1[[#This Row],[Unit Cost]]*Table1[[#This Row],[Order Quantity]])</f>
        <v>1801.8400000000001</v>
      </c>
    </row>
    <row r="7231" spans="1:17" x14ac:dyDescent="0.25">
      <c r="A7231" t="s">
        <v>7256</v>
      </c>
      <c r="B7231" t="s">
        <v>18</v>
      </c>
      <c r="C7231" t="s">
        <v>19</v>
      </c>
      <c r="D7231" s="1">
        <v>44000</v>
      </c>
      <c r="E7231" s="1">
        <v>44134</v>
      </c>
      <c r="F7231" s="1">
        <v>44176</v>
      </c>
      <c r="G7231" s="1">
        <v>44155</v>
      </c>
      <c r="H7231">
        <v>12</v>
      </c>
      <c r="I7231">
        <v>23</v>
      </c>
      <c r="J7231">
        <v>112</v>
      </c>
      <c r="K7231">
        <v>24</v>
      </c>
      <c r="L7231">
        <v>1</v>
      </c>
      <c r="M7231">
        <v>0.15</v>
      </c>
      <c r="N7231">
        <v>458.08</v>
      </c>
      <c r="O7231" s="2">
        <v>1065.3</v>
      </c>
      <c r="P7231" s="2">
        <f>(Table1[[#This Row],[Unit Price]]-Table1[[#This Row],[Discount Applied]])*Table1[[#This Row],[Order Quantity]]</f>
        <v>1065.1499999999999</v>
      </c>
      <c r="Q7231">
        <f>Table1[[#This Row],[Revenue]]-(Table1[[#This Row],[Unit Cost]]*Table1[[#This Row],[Order Quantity]])</f>
        <v>607.06999999999994</v>
      </c>
    </row>
    <row r="7232" spans="1:17" x14ac:dyDescent="0.25">
      <c r="A7232" t="s">
        <v>7257</v>
      </c>
      <c r="B7232" t="s">
        <v>33</v>
      </c>
      <c r="C7232" t="s">
        <v>29</v>
      </c>
      <c r="D7232" s="1">
        <v>44000</v>
      </c>
      <c r="E7232" s="1">
        <v>44134</v>
      </c>
      <c r="F7232" s="1">
        <v>43841</v>
      </c>
      <c r="G7232" s="1">
        <v>44115</v>
      </c>
      <c r="H7232">
        <v>26</v>
      </c>
      <c r="I7232">
        <v>32</v>
      </c>
      <c r="J7232">
        <v>36</v>
      </c>
      <c r="K7232">
        <v>10</v>
      </c>
      <c r="L7232">
        <v>5</v>
      </c>
      <c r="M7232">
        <v>7.4999999999999997E-2</v>
      </c>
      <c r="N7232">
        <v>980.48</v>
      </c>
      <c r="O7232" s="2">
        <v>1815.7</v>
      </c>
      <c r="P7232" s="2">
        <f>(Table1[[#This Row],[Unit Price]]-Table1[[#This Row],[Discount Applied]])*Table1[[#This Row],[Order Quantity]]</f>
        <v>9078.125</v>
      </c>
      <c r="Q7232">
        <f>Table1[[#This Row],[Revenue]]-(Table1[[#This Row],[Unit Cost]]*Table1[[#This Row],[Order Quantity]])</f>
        <v>4175.7250000000004</v>
      </c>
    </row>
    <row r="7233" spans="1:17" x14ac:dyDescent="0.25">
      <c r="A7233" t="s">
        <v>7258</v>
      </c>
      <c r="B7233" t="s">
        <v>18</v>
      </c>
      <c r="C7233" t="s">
        <v>26</v>
      </c>
      <c r="D7233" s="1">
        <v>44000</v>
      </c>
      <c r="E7233" s="1">
        <v>44134</v>
      </c>
      <c r="F7233" s="1">
        <v>44158</v>
      </c>
      <c r="G7233" s="1">
        <v>44159</v>
      </c>
      <c r="H7233">
        <v>10</v>
      </c>
      <c r="I7233">
        <v>42</v>
      </c>
      <c r="J7233">
        <v>229</v>
      </c>
      <c r="K7233">
        <v>35</v>
      </c>
      <c r="L7233">
        <v>5</v>
      </c>
      <c r="M7233">
        <v>0.2</v>
      </c>
      <c r="N7233" s="2">
        <v>2576.15</v>
      </c>
      <c r="O7233" s="2">
        <v>5152.3</v>
      </c>
      <c r="P7233" s="2">
        <f>(Table1[[#This Row],[Unit Price]]-Table1[[#This Row],[Discount Applied]])*Table1[[#This Row],[Order Quantity]]</f>
        <v>25760.5</v>
      </c>
      <c r="Q7233">
        <f>Table1[[#This Row],[Revenue]]-(Table1[[#This Row],[Unit Cost]]*Table1[[#This Row],[Order Quantity]])</f>
        <v>12879.75</v>
      </c>
    </row>
    <row r="7234" spans="1:17" x14ac:dyDescent="0.25">
      <c r="A7234" t="s">
        <v>7259</v>
      </c>
      <c r="B7234" t="s">
        <v>18</v>
      </c>
      <c r="C7234" t="s">
        <v>19</v>
      </c>
      <c r="D7234" s="1">
        <v>44000</v>
      </c>
      <c r="E7234" s="1">
        <v>44135</v>
      </c>
      <c r="F7234" s="1">
        <v>44146</v>
      </c>
      <c r="G7234" s="1">
        <v>44153</v>
      </c>
      <c r="H7234">
        <v>2</v>
      </c>
      <c r="I7234">
        <v>32</v>
      </c>
      <c r="J7234">
        <v>192</v>
      </c>
      <c r="K7234">
        <v>28</v>
      </c>
      <c r="L7234">
        <v>1</v>
      </c>
      <c r="M7234">
        <v>0.15</v>
      </c>
      <c r="N7234" s="2">
        <v>1212.3699999999999</v>
      </c>
      <c r="O7234" s="2">
        <v>2579.5</v>
      </c>
      <c r="P7234" s="2">
        <f>(Table1[[#This Row],[Unit Price]]-Table1[[#This Row],[Discount Applied]])*Table1[[#This Row],[Order Quantity]]</f>
        <v>2579.35</v>
      </c>
      <c r="Q7234">
        <f>Table1[[#This Row],[Revenue]]-(Table1[[#This Row],[Unit Cost]]*Table1[[#This Row],[Order Quantity]])</f>
        <v>1366.98</v>
      </c>
    </row>
    <row r="7235" spans="1:17" x14ac:dyDescent="0.25">
      <c r="A7235" t="s">
        <v>7260</v>
      </c>
      <c r="B7235" t="s">
        <v>18</v>
      </c>
      <c r="C7235" t="s">
        <v>34</v>
      </c>
      <c r="D7235" s="1">
        <v>44000</v>
      </c>
      <c r="E7235" s="1">
        <v>44135</v>
      </c>
      <c r="F7235" s="1">
        <v>43901</v>
      </c>
      <c r="G7235" s="1">
        <v>44115</v>
      </c>
      <c r="H7235">
        <v>5</v>
      </c>
      <c r="I7235">
        <v>48</v>
      </c>
      <c r="J7235">
        <v>311</v>
      </c>
      <c r="K7235">
        <v>16</v>
      </c>
      <c r="L7235">
        <v>3</v>
      </c>
      <c r="M7235">
        <v>0.2</v>
      </c>
      <c r="N7235">
        <v>356.44</v>
      </c>
      <c r="O7235">
        <v>891.1</v>
      </c>
      <c r="P7235" s="2">
        <f>(Table1[[#This Row],[Unit Price]]-Table1[[#This Row],[Discount Applied]])*Table1[[#This Row],[Order Quantity]]</f>
        <v>2672.7</v>
      </c>
      <c r="Q7235">
        <f>Table1[[#This Row],[Revenue]]-(Table1[[#This Row],[Unit Cost]]*Table1[[#This Row],[Order Quantity]])</f>
        <v>1603.3799999999999</v>
      </c>
    </row>
    <row r="7236" spans="1:17" x14ac:dyDescent="0.25">
      <c r="A7236" t="s">
        <v>7261</v>
      </c>
      <c r="B7236" t="s">
        <v>21</v>
      </c>
      <c r="C7236" t="s">
        <v>19</v>
      </c>
      <c r="D7236" s="1">
        <v>44000</v>
      </c>
      <c r="E7236" s="1">
        <v>44135</v>
      </c>
      <c r="F7236" s="1">
        <v>44148</v>
      </c>
      <c r="G7236" s="1">
        <v>44158</v>
      </c>
      <c r="H7236">
        <v>14</v>
      </c>
      <c r="I7236">
        <v>50</v>
      </c>
      <c r="J7236">
        <v>179</v>
      </c>
      <c r="K7236">
        <v>12</v>
      </c>
      <c r="L7236">
        <v>1</v>
      </c>
      <c r="M7236">
        <v>7.4999999999999997E-2</v>
      </c>
      <c r="N7236">
        <v>591.95000000000005</v>
      </c>
      <c r="O7236" s="2">
        <v>1038.5</v>
      </c>
      <c r="P7236" s="2">
        <f>(Table1[[#This Row],[Unit Price]]-Table1[[#This Row],[Discount Applied]])*Table1[[#This Row],[Order Quantity]]</f>
        <v>1038.425</v>
      </c>
      <c r="Q7236">
        <f>Table1[[#This Row],[Revenue]]-(Table1[[#This Row],[Unit Cost]]*Table1[[#This Row],[Order Quantity]])</f>
        <v>446.47499999999991</v>
      </c>
    </row>
    <row r="7237" spans="1:17" x14ac:dyDescent="0.25">
      <c r="A7237" t="s">
        <v>7262</v>
      </c>
      <c r="B7237" t="s">
        <v>18</v>
      </c>
      <c r="C7237" t="s">
        <v>26</v>
      </c>
      <c r="D7237" s="1">
        <v>44100</v>
      </c>
      <c r="E7237" s="1">
        <v>44135</v>
      </c>
      <c r="F7237" s="1">
        <v>44152</v>
      </c>
      <c r="G7237" s="1">
        <v>44162</v>
      </c>
      <c r="H7237">
        <v>11</v>
      </c>
      <c r="I7237">
        <v>18</v>
      </c>
      <c r="J7237">
        <v>242</v>
      </c>
      <c r="K7237">
        <v>8</v>
      </c>
      <c r="L7237">
        <v>8</v>
      </c>
      <c r="M7237">
        <v>0.15</v>
      </c>
      <c r="N7237">
        <v>704.04</v>
      </c>
      <c r="O7237">
        <v>951.4</v>
      </c>
      <c r="P7237" s="2">
        <f>(Table1[[#This Row],[Unit Price]]-Table1[[#This Row],[Discount Applied]])*Table1[[#This Row],[Order Quantity]]</f>
        <v>7610</v>
      </c>
      <c r="Q7237">
        <f>Table1[[#This Row],[Revenue]]-(Table1[[#This Row],[Unit Cost]]*Table1[[#This Row],[Order Quantity]])</f>
        <v>1977.6800000000003</v>
      </c>
    </row>
    <row r="7238" spans="1:17" x14ac:dyDescent="0.25">
      <c r="A7238" t="s">
        <v>7263</v>
      </c>
      <c r="B7238" t="s">
        <v>33</v>
      </c>
      <c r="C7238" t="s">
        <v>29</v>
      </c>
      <c r="D7238" s="1">
        <v>44000</v>
      </c>
      <c r="E7238" s="1">
        <v>44135</v>
      </c>
      <c r="F7238" s="1">
        <v>44115</v>
      </c>
      <c r="G7238" s="1">
        <v>44154</v>
      </c>
      <c r="H7238">
        <v>28</v>
      </c>
      <c r="I7238">
        <v>25</v>
      </c>
      <c r="J7238">
        <v>21</v>
      </c>
      <c r="K7238">
        <v>36</v>
      </c>
      <c r="L7238">
        <v>6</v>
      </c>
      <c r="M7238">
        <v>7.4999999999999997E-2</v>
      </c>
      <c r="N7238">
        <v>651.91</v>
      </c>
      <c r="O7238">
        <v>931.3</v>
      </c>
      <c r="P7238" s="2">
        <f>(Table1[[#This Row],[Unit Price]]-Table1[[#This Row],[Discount Applied]])*Table1[[#This Row],[Order Quantity]]</f>
        <v>5587.3499999999995</v>
      </c>
      <c r="Q7238">
        <f>Table1[[#This Row],[Revenue]]-(Table1[[#This Row],[Unit Cost]]*Table1[[#This Row],[Order Quantity]])</f>
        <v>1675.8899999999994</v>
      </c>
    </row>
    <row r="7239" spans="1:17" x14ac:dyDescent="0.25">
      <c r="A7239" t="s">
        <v>7264</v>
      </c>
      <c r="B7239" t="s">
        <v>18</v>
      </c>
      <c r="C7239" t="s">
        <v>34</v>
      </c>
      <c r="D7239" s="1">
        <v>43377</v>
      </c>
      <c r="E7239" s="1">
        <v>43327</v>
      </c>
      <c r="F7239" s="1">
        <v>43340</v>
      </c>
      <c r="G7239" s="1">
        <v>43199</v>
      </c>
      <c r="H7239">
        <v>2</v>
      </c>
      <c r="I7239">
        <v>44</v>
      </c>
      <c r="J7239">
        <v>279</v>
      </c>
      <c r="K7239">
        <v>12</v>
      </c>
      <c r="L7239">
        <v>7</v>
      </c>
      <c r="M7239">
        <v>0.1</v>
      </c>
      <c r="N7239" s="2">
        <v>1543.35</v>
      </c>
      <c r="O7239" s="2">
        <v>1815.7</v>
      </c>
      <c r="P7239" s="2">
        <f>(Table1[[#This Row],[Unit Price]]-Table1[[#This Row],[Discount Applied]])*Table1[[#This Row],[Order Quantity]]</f>
        <v>12709.2</v>
      </c>
      <c r="Q7239">
        <f>Table1[[#This Row],[Revenue]]-(Table1[[#This Row],[Unit Cost]]*Table1[[#This Row],[Order Quantity]])</f>
        <v>1905.7500000000018</v>
      </c>
    </row>
    <row r="7240" spans="1:17" x14ac:dyDescent="0.25">
      <c r="A7240" t="s">
        <v>7265</v>
      </c>
      <c r="B7240" t="s">
        <v>21</v>
      </c>
      <c r="C7240" t="s">
        <v>26</v>
      </c>
      <c r="D7240" s="1">
        <v>44000</v>
      </c>
      <c r="E7240" s="1">
        <v>44135</v>
      </c>
      <c r="F7240" s="1">
        <v>44085</v>
      </c>
      <c r="G7240" s="1">
        <v>44115</v>
      </c>
      <c r="H7240">
        <v>12</v>
      </c>
      <c r="I7240">
        <v>24</v>
      </c>
      <c r="J7240">
        <v>207</v>
      </c>
      <c r="K7240">
        <v>34</v>
      </c>
      <c r="L7240">
        <v>1</v>
      </c>
      <c r="M7240">
        <v>0.1</v>
      </c>
      <c r="N7240" s="2">
        <v>2346.34</v>
      </c>
      <c r="O7240" s="2">
        <v>3450.5</v>
      </c>
      <c r="P7240" s="2">
        <f>(Table1[[#This Row],[Unit Price]]-Table1[[#This Row],[Discount Applied]])*Table1[[#This Row],[Order Quantity]]</f>
        <v>3450.4</v>
      </c>
      <c r="Q7240">
        <f>Table1[[#This Row],[Revenue]]-(Table1[[#This Row],[Unit Cost]]*Table1[[#This Row],[Order Quantity]])</f>
        <v>1104.06</v>
      </c>
    </row>
    <row r="7241" spans="1:17" x14ac:dyDescent="0.25">
      <c r="A7241" t="s">
        <v>7266</v>
      </c>
      <c r="B7241" t="s">
        <v>23</v>
      </c>
      <c r="C7241" t="s">
        <v>26</v>
      </c>
      <c r="D7241" s="1">
        <v>44000</v>
      </c>
      <c r="E7241" s="1">
        <v>44135</v>
      </c>
      <c r="F7241" s="1">
        <v>44115</v>
      </c>
      <c r="G7241" s="1">
        <v>44149</v>
      </c>
      <c r="H7241">
        <v>24</v>
      </c>
      <c r="I7241">
        <v>24</v>
      </c>
      <c r="J7241">
        <v>229</v>
      </c>
      <c r="K7241">
        <v>31</v>
      </c>
      <c r="L7241">
        <v>1</v>
      </c>
      <c r="M7241">
        <v>0.1</v>
      </c>
      <c r="N7241">
        <v>628.92999999999995</v>
      </c>
      <c r="O7241">
        <v>998.3</v>
      </c>
      <c r="P7241" s="2">
        <f>(Table1[[#This Row],[Unit Price]]-Table1[[#This Row],[Discount Applied]])*Table1[[#This Row],[Order Quantity]]</f>
        <v>998.19999999999993</v>
      </c>
      <c r="Q7241">
        <f>Table1[[#This Row],[Revenue]]-(Table1[[#This Row],[Unit Cost]]*Table1[[#This Row],[Order Quantity]])</f>
        <v>369.27</v>
      </c>
    </row>
    <row r="7242" spans="1:17" x14ac:dyDescent="0.25">
      <c r="A7242" t="s">
        <v>7267</v>
      </c>
      <c r="B7242" t="s">
        <v>18</v>
      </c>
      <c r="C7242" t="s">
        <v>26</v>
      </c>
      <c r="D7242" s="1">
        <v>44000</v>
      </c>
      <c r="E7242" s="1">
        <v>44135</v>
      </c>
      <c r="F7242" s="1">
        <v>43962</v>
      </c>
      <c r="G7242" s="1">
        <v>44054</v>
      </c>
      <c r="H7242">
        <v>7</v>
      </c>
      <c r="I7242">
        <v>1</v>
      </c>
      <c r="J7242">
        <v>238</v>
      </c>
      <c r="K7242">
        <v>26</v>
      </c>
      <c r="L7242">
        <v>3</v>
      </c>
      <c r="M7242">
        <v>0.1</v>
      </c>
      <c r="N7242" s="2">
        <v>2831.69</v>
      </c>
      <c r="O7242" s="2">
        <v>3932.9</v>
      </c>
      <c r="P7242" s="2">
        <f>(Table1[[#This Row],[Unit Price]]-Table1[[#This Row],[Discount Applied]])*Table1[[#This Row],[Order Quantity]]</f>
        <v>11798.400000000001</v>
      </c>
      <c r="Q7242">
        <f>Table1[[#This Row],[Revenue]]-(Table1[[#This Row],[Unit Cost]]*Table1[[#This Row],[Order Quantity]])</f>
        <v>3303.3300000000017</v>
      </c>
    </row>
    <row r="7243" spans="1:17" x14ac:dyDescent="0.25">
      <c r="A7243" t="s">
        <v>7268</v>
      </c>
      <c r="B7243" t="s">
        <v>18</v>
      </c>
      <c r="C7243" t="s">
        <v>29</v>
      </c>
      <c r="D7243" s="1">
        <v>44000</v>
      </c>
      <c r="E7243" s="1">
        <v>44135</v>
      </c>
      <c r="F7243" s="1">
        <v>44115</v>
      </c>
      <c r="G7243" s="1">
        <v>44151</v>
      </c>
      <c r="H7243">
        <v>4</v>
      </c>
      <c r="I7243">
        <v>24</v>
      </c>
      <c r="J7243">
        <v>58</v>
      </c>
      <c r="K7243">
        <v>5</v>
      </c>
      <c r="L7243">
        <v>2</v>
      </c>
      <c r="M7243">
        <v>0.15</v>
      </c>
      <c r="N7243" s="2">
        <v>3106.66</v>
      </c>
      <c r="O7243" s="2">
        <v>3698.4</v>
      </c>
      <c r="P7243" s="2">
        <f>(Table1[[#This Row],[Unit Price]]-Table1[[#This Row],[Discount Applied]])*Table1[[#This Row],[Order Quantity]]</f>
        <v>7396.5</v>
      </c>
      <c r="Q7243">
        <f>Table1[[#This Row],[Revenue]]-(Table1[[#This Row],[Unit Cost]]*Table1[[#This Row],[Order Quantity]])</f>
        <v>1183.1800000000003</v>
      </c>
    </row>
    <row r="7244" spans="1:17" x14ac:dyDescent="0.25">
      <c r="A7244" t="s">
        <v>7269</v>
      </c>
      <c r="B7244" t="s">
        <v>18</v>
      </c>
      <c r="C7244" t="s">
        <v>19</v>
      </c>
      <c r="D7244" s="1">
        <v>44000</v>
      </c>
      <c r="E7244" s="1">
        <v>44135</v>
      </c>
      <c r="F7244" s="1">
        <v>44054</v>
      </c>
      <c r="G7244" s="1">
        <v>44146</v>
      </c>
      <c r="H7244">
        <v>10</v>
      </c>
      <c r="I7244">
        <v>42</v>
      </c>
      <c r="J7244">
        <v>113</v>
      </c>
      <c r="K7244">
        <v>24</v>
      </c>
      <c r="L7244">
        <v>5</v>
      </c>
      <c r="M7244">
        <v>0.2</v>
      </c>
      <c r="N7244">
        <v>966.01</v>
      </c>
      <c r="O7244" s="2">
        <v>1788.9</v>
      </c>
      <c r="P7244" s="2">
        <f>(Table1[[#This Row],[Unit Price]]-Table1[[#This Row],[Discount Applied]])*Table1[[#This Row],[Order Quantity]]</f>
        <v>8943.5</v>
      </c>
      <c r="Q7244">
        <f>Table1[[#This Row],[Revenue]]-(Table1[[#This Row],[Unit Cost]]*Table1[[#This Row],[Order Quantity]])</f>
        <v>4113.45</v>
      </c>
    </row>
    <row r="7245" spans="1:17" x14ac:dyDescent="0.25">
      <c r="A7245" t="s">
        <v>7270</v>
      </c>
      <c r="B7245" t="s">
        <v>18</v>
      </c>
      <c r="C7245" t="s">
        <v>19</v>
      </c>
      <c r="D7245" s="1">
        <v>44000</v>
      </c>
      <c r="E7245" s="1">
        <v>44135</v>
      </c>
      <c r="F7245" s="1">
        <v>44158</v>
      </c>
      <c r="G7245" s="1">
        <v>44163</v>
      </c>
      <c r="H7245">
        <v>9</v>
      </c>
      <c r="I7245">
        <v>33</v>
      </c>
      <c r="J7245">
        <v>187</v>
      </c>
      <c r="K7245">
        <v>8</v>
      </c>
      <c r="L7245">
        <v>6</v>
      </c>
      <c r="M7245">
        <v>0.05</v>
      </c>
      <c r="N7245">
        <v>777.2</v>
      </c>
      <c r="O7245">
        <v>971.5</v>
      </c>
      <c r="P7245" s="2">
        <f>(Table1[[#This Row],[Unit Price]]-Table1[[#This Row],[Discount Applied]])*Table1[[#This Row],[Order Quantity]]</f>
        <v>5828.7000000000007</v>
      </c>
      <c r="Q7245">
        <f>Table1[[#This Row],[Revenue]]-(Table1[[#This Row],[Unit Cost]]*Table1[[#This Row],[Order Quantity]])</f>
        <v>1165.5</v>
      </c>
    </row>
    <row r="7246" spans="1:17" x14ac:dyDescent="0.25">
      <c r="A7246" t="s">
        <v>7271</v>
      </c>
      <c r="B7246" t="s">
        <v>21</v>
      </c>
      <c r="C7246" t="s">
        <v>34</v>
      </c>
      <c r="D7246" s="1">
        <v>44100</v>
      </c>
      <c r="E7246" s="1">
        <v>44135</v>
      </c>
      <c r="F7246" s="1">
        <v>44085</v>
      </c>
      <c r="G7246" s="1">
        <v>44150</v>
      </c>
      <c r="H7246">
        <v>12</v>
      </c>
      <c r="I7246">
        <v>42</v>
      </c>
      <c r="J7246">
        <v>325</v>
      </c>
      <c r="K7246">
        <v>32</v>
      </c>
      <c r="L7246">
        <v>3</v>
      </c>
      <c r="M7246">
        <v>0.05</v>
      </c>
      <c r="N7246" s="2">
        <v>1742.87</v>
      </c>
      <c r="O7246" s="2">
        <v>2525.9</v>
      </c>
      <c r="P7246" s="2">
        <f>(Table1[[#This Row],[Unit Price]]-Table1[[#This Row],[Discount Applied]])*Table1[[#This Row],[Order Quantity]]</f>
        <v>7577.5499999999993</v>
      </c>
      <c r="Q7246">
        <f>Table1[[#This Row],[Revenue]]-(Table1[[#This Row],[Unit Cost]]*Table1[[#This Row],[Order Quantity]])</f>
        <v>2348.9399999999996</v>
      </c>
    </row>
    <row r="7247" spans="1:17" x14ac:dyDescent="0.25">
      <c r="A7247" t="s">
        <v>7272</v>
      </c>
      <c r="B7247" t="s">
        <v>18</v>
      </c>
      <c r="C7247" t="s">
        <v>29</v>
      </c>
      <c r="D7247" s="1">
        <v>44000</v>
      </c>
      <c r="E7247" s="1">
        <v>43841</v>
      </c>
      <c r="F7247" s="1">
        <v>43901</v>
      </c>
      <c r="G7247" s="1">
        <v>44176</v>
      </c>
      <c r="H7247">
        <v>2</v>
      </c>
      <c r="I7247">
        <v>5</v>
      </c>
      <c r="J7247">
        <v>1</v>
      </c>
      <c r="K7247">
        <v>3</v>
      </c>
      <c r="L7247">
        <v>2</v>
      </c>
      <c r="M7247">
        <v>0.1</v>
      </c>
      <c r="N7247" s="2">
        <v>1363.38</v>
      </c>
      <c r="O7247" s="2">
        <v>2391.9</v>
      </c>
      <c r="P7247" s="2">
        <f>(Table1[[#This Row],[Unit Price]]-Table1[[#This Row],[Discount Applied]])*Table1[[#This Row],[Order Quantity]]</f>
        <v>4783.6000000000004</v>
      </c>
      <c r="Q7247">
        <f>Table1[[#This Row],[Revenue]]-(Table1[[#This Row],[Unit Cost]]*Table1[[#This Row],[Order Quantity]])</f>
        <v>2056.84</v>
      </c>
    </row>
    <row r="7248" spans="1:17" x14ac:dyDescent="0.25">
      <c r="A7248" t="s">
        <v>7273</v>
      </c>
      <c r="B7248" t="s">
        <v>18</v>
      </c>
      <c r="C7248" t="s">
        <v>19</v>
      </c>
      <c r="D7248" s="1">
        <v>44000</v>
      </c>
      <c r="E7248" s="1">
        <v>43841</v>
      </c>
      <c r="F7248" s="1">
        <v>44149</v>
      </c>
      <c r="G7248" s="1">
        <v>44155</v>
      </c>
      <c r="H7248">
        <v>9</v>
      </c>
      <c r="I7248">
        <v>42</v>
      </c>
      <c r="J7248">
        <v>128</v>
      </c>
      <c r="K7248">
        <v>41</v>
      </c>
      <c r="L7248">
        <v>8</v>
      </c>
      <c r="M7248">
        <v>0.15</v>
      </c>
      <c r="N7248">
        <v>743.7</v>
      </c>
      <c r="O7248">
        <v>991.6</v>
      </c>
      <c r="P7248" s="2">
        <f>(Table1[[#This Row],[Unit Price]]-Table1[[#This Row],[Discount Applied]])*Table1[[#This Row],[Order Quantity]]</f>
        <v>7931.6</v>
      </c>
      <c r="Q7248">
        <f>Table1[[#This Row],[Revenue]]-(Table1[[#This Row],[Unit Cost]]*Table1[[#This Row],[Order Quantity]])</f>
        <v>1982</v>
      </c>
    </row>
    <row r="7249" spans="1:17" x14ac:dyDescent="0.25">
      <c r="A7249" t="s">
        <v>7274</v>
      </c>
      <c r="B7249" t="s">
        <v>21</v>
      </c>
      <c r="C7249" t="s">
        <v>24</v>
      </c>
      <c r="D7249" s="1">
        <v>44000</v>
      </c>
      <c r="E7249" s="1">
        <v>43841</v>
      </c>
      <c r="F7249" s="1">
        <v>44160</v>
      </c>
      <c r="G7249" s="1">
        <v>44165</v>
      </c>
      <c r="H7249">
        <v>17</v>
      </c>
      <c r="I7249">
        <v>14</v>
      </c>
      <c r="J7249">
        <v>330</v>
      </c>
      <c r="K7249">
        <v>27</v>
      </c>
      <c r="L7249">
        <v>2</v>
      </c>
      <c r="M7249">
        <v>0.1</v>
      </c>
      <c r="N7249">
        <v>157.12</v>
      </c>
      <c r="O7249">
        <v>234.5</v>
      </c>
      <c r="P7249" s="2">
        <f>(Table1[[#This Row],[Unit Price]]-Table1[[#This Row],[Discount Applied]])*Table1[[#This Row],[Order Quantity]]</f>
        <v>468.8</v>
      </c>
      <c r="Q7249">
        <f>Table1[[#This Row],[Revenue]]-(Table1[[#This Row],[Unit Cost]]*Table1[[#This Row],[Order Quantity]])</f>
        <v>154.56</v>
      </c>
    </row>
    <row r="7250" spans="1:17" x14ac:dyDescent="0.25">
      <c r="A7250" t="s">
        <v>7275</v>
      </c>
      <c r="B7250" t="s">
        <v>21</v>
      </c>
      <c r="C7250" t="s">
        <v>26</v>
      </c>
      <c r="D7250" s="1">
        <v>43377</v>
      </c>
      <c r="E7250" s="1">
        <v>43327</v>
      </c>
      <c r="F7250" s="1">
        <v>43199</v>
      </c>
      <c r="G7250" s="1">
        <v>43352</v>
      </c>
      <c r="H7250">
        <v>16</v>
      </c>
      <c r="I7250">
        <v>42</v>
      </c>
      <c r="J7250">
        <v>231</v>
      </c>
      <c r="K7250">
        <v>6</v>
      </c>
      <c r="L7250">
        <v>7</v>
      </c>
      <c r="M7250">
        <v>7.4999999999999997E-2</v>
      </c>
      <c r="N7250">
        <v>541.70000000000005</v>
      </c>
      <c r="O7250">
        <v>984.9</v>
      </c>
      <c r="P7250" s="2">
        <f>(Table1[[#This Row],[Unit Price]]-Table1[[#This Row],[Discount Applied]])*Table1[[#This Row],[Order Quantity]]</f>
        <v>6893.7749999999996</v>
      </c>
      <c r="Q7250">
        <f>Table1[[#This Row],[Revenue]]-(Table1[[#This Row],[Unit Cost]]*Table1[[#This Row],[Order Quantity]])</f>
        <v>3101.8749999999991</v>
      </c>
    </row>
    <row r="7251" spans="1:17" x14ac:dyDescent="0.25">
      <c r="A7251" t="s">
        <v>7276</v>
      </c>
      <c r="B7251" t="s">
        <v>18</v>
      </c>
      <c r="C7251" t="s">
        <v>19</v>
      </c>
      <c r="D7251" s="1">
        <v>44000</v>
      </c>
      <c r="E7251" s="1">
        <v>43841</v>
      </c>
      <c r="F7251" s="1">
        <v>44162</v>
      </c>
      <c r="G7251" s="1">
        <v>43873</v>
      </c>
      <c r="H7251">
        <v>12</v>
      </c>
      <c r="I7251">
        <v>24</v>
      </c>
      <c r="J7251">
        <v>159</v>
      </c>
      <c r="K7251">
        <v>11</v>
      </c>
      <c r="L7251">
        <v>4</v>
      </c>
      <c r="M7251">
        <v>7.4999999999999997E-2</v>
      </c>
      <c r="N7251" s="2">
        <v>1904.14</v>
      </c>
      <c r="O7251" s="2">
        <v>3886</v>
      </c>
      <c r="P7251" s="2">
        <f>(Table1[[#This Row],[Unit Price]]-Table1[[#This Row],[Discount Applied]])*Table1[[#This Row],[Order Quantity]]</f>
        <v>15543.7</v>
      </c>
      <c r="Q7251">
        <f>Table1[[#This Row],[Revenue]]-(Table1[[#This Row],[Unit Cost]]*Table1[[#This Row],[Order Quantity]])</f>
        <v>7927.14</v>
      </c>
    </row>
    <row r="7252" spans="1:17" x14ac:dyDescent="0.25">
      <c r="A7252" t="s">
        <v>7277</v>
      </c>
      <c r="B7252" t="s">
        <v>23</v>
      </c>
      <c r="C7252" t="s">
        <v>19</v>
      </c>
      <c r="D7252" s="1">
        <v>44000</v>
      </c>
      <c r="E7252" s="1">
        <v>43841</v>
      </c>
      <c r="F7252" s="1">
        <v>44115</v>
      </c>
      <c r="G7252" s="1">
        <v>44146</v>
      </c>
      <c r="H7252">
        <v>23</v>
      </c>
      <c r="I7252">
        <v>1</v>
      </c>
      <c r="J7252">
        <v>171</v>
      </c>
      <c r="K7252">
        <v>21</v>
      </c>
      <c r="L7252">
        <v>4</v>
      </c>
      <c r="M7252">
        <v>0.3</v>
      </c>
      <c r="N7252" s="2">
        <v>3619.81</v>
      </c>
      <c r="O7252" s="2">
        <v>5246.1</v>
      </c>
      <c r="P7252" s="2">
        <f>(Table1[[#This Row],[Unit Price]]-Table1[[#This Row],[Discount Applied]])*Table1[[#This Row],[Order Quantity]]</f>
        <v>20983.200000000001</v>
      </c>
      <c r="Q7252">
        <f>Table1[[#This Row],[Revenue]]-(Table1[[#This Row],[Unit Cost]]*Table1[[#This Row],[Order Quantity]])</f>
        <v>6503.9600000000009</v>
      </c>
    </row>
    <row r="7253" spans="1:17" x14ac:dyDescent="0.25">
      <c r="A7253" t="s">
        <v>7278</v>
      </c>
      <c r="B7253" t="s">
        <v>18</v>
      </c>
      <c r="C7253" t="s">
        <v>34</v>
      </c>
      <c r="D7253" s="1">
        <v>44000</v>
      </c>
      <c r="E7253" s="1">
        <v>43841</v>
      </c>
      <c r="F7253" s="1">
        <v>44023</v>
      </c>
      <c r="G7253" s="1">
        <v>44150</v>
      </c>
      <c r="H7253">
        <v>5</v>
      </c>
      <c r="I7253">
        <v>42</v>
      </c>
      <c r="J7253">
        <v>328</v>
      </c>
      <c r="K7253">
        <v>1</v>
      </c>
      <c r="L7253">
        <v>4</v>
      </c>
      <c r="M7253">
        <v>0.2</v>
      </c>
      <c r="N7253" s="2">
        <v>2185.21</v>
      </c>
      <c r="O7253" s="2">
        <v>3973.1</v>
      </c>
      <c r="P7253" s="2">
        <f>(Table1[[#This Row],[Unit Price]]-Table1[[#This Row],[Discount Applied]])*Table1[[#This Row],[Order Quantity]]</f>
        <v>15891.6</v>
      </c>
      <c r="Q7253">
        <f>Table1[[#This Row],[Revenue]]-(Table1[[#This Row],[Unit Cost]]*Table1[[#This Row],[Order Quantity]])</f>
        <v>7150.76</v>
      </c>
    </row>
    <row r="7254" spans="1:17" x14ac:dyDescent="0.25">
      <c r="A7254" t="s">
        <v>7279</v>
      </c>
      <c r="B7254" t="s">
        <v>23</v>
      </c>
      <c r="C7254" t="s">
        <v>34</v>
      </c>
      <c r="D7254" s="1">
        <v>44000</v>
      </c>
      <c r="E7254" s="1">
        <v>43841</v>
      </c>
      <c r="F7254" s="1">
        <v>44151</v>
      </c>
      <c r="G7254" s="1">
        <v>44154</v>
      </c>
      <c r="H7254">
        <v>23</v>
      </c>
      <c r="I7254">
        <v>12</v>
      </c>
      <c r="J7254">
        <v>269</v>
      </c>
      <c r="K7254">
        <v>28</v>
      </c>
      <c r="L7254">
        <v>1</v>
      </c>
      <c r="M7254">
        <v>7.4999999999999997E-2</v>
      </c>
      <c r="N7254">
        <v>107.07</v>
      </c>
      <c r="O7254">
        <v>227.8</v>
      </c>
      <c r="P7254" s="2">
        <f>(Table1[[#This Row],[Unit Price]]-Table1[[#This Row],[Discount Applied]])*Table1[[#This Row],[Order Quantity]]</f>
        <v>227.72500000000002</v>
      </c>
      <c r="Q7254">
        <f>Table1[[#This Row],[Revenue]]-(Table1[[#This Row],[Unit Cost]]*Table1[[#This Row],[Order Quantity]])</f>
        <v>120.65500000000003</v>
      </c>
    </row>
    <row r="7255" spans="1:17" x14ac:dyDescent="0.25">
      <c r="A7255" t="s">
        <v>7280</v>
      </c>
      <c r="B7255" t="s">
        <v>18</v>
      </c>
      <c r="C7255" t="s">
        <v>34</v>
      </c>
      <c r="D7255" s="1">
        <v>44000</v>
      </c>
      <c r="E7255" s="1">
        <v>43841</v>
      </c>
      <c r="F7255" s="1">
        <v>44163</v>
      </c>
      <c r="G7255" s="1">
        <v>43902</v>
      </c>
      <c r="H7255">
        <v>11</v>
      </c>
      <c r="I7255">
        <v>47</v>
      </c>
      <c r="J7255">
        <v>283</v>
      </c>
      <c r="K7255">
        <v>3</v>
      </c>
      <c r="L7255">
        <v>2</v>
      </c>
      <c r="M7255">
        <v>0.2</v>
      </c>
      <c r="N7255">
        <v>73.7</v>
      </c>
      <c r="O7255">
        <v>167.5</v>
      </c>
      <c r="P7255" s="2">
        <f>(Table1[[#This Row],[Unit Price]]-Table1[[#This Row],[Discount Applied]])*Table1[[#This Row],[Order Quantity]]</f>
        <v>334.6</v>
      </c>
      <c r="Q7255">
        <f>Table1[[#This Row],[Revenue]]-(Table1[[#This Row],[Unit Cost]]*Table1[[#This Row],[Order Quantity]])</f>
        <v>187.20000000000002</v>
      </c>
    </row>
    <row r="7256" spans="1:17" x14ac:dyDescent="0.25">
      <c r="A7256" t="s">
        <v>7281</v>
      </c>
      <c r="B7256" t="s">
        <v>18</v>
      </c>
      <c r="C7256" t="s">
        <v>43</v>
      </c>
      <c r="D7256" s="1">
        <v>44000</v>
      </c>
      <c r="E7256" s="1">
        <v>43841</v>
      </c>
      <c r="F7256" s="1">
        <v>44023</v>
      </c>
      <c r="G7256" s="1">
        <v>44085</v>
      </c>
      <c r="H7256">
        <v>3</v>
      </c>
      <c r="I7256">
        <v>36</v>
      </c>
      <c r="J7256">
        <v>65</v>
      </c>
      <c r="K7256">
        <v>17</v>
      </c>
      <c r="L7256">
        <v>7</v>
      </c>
      <c r="M7256">
        <v>0.2</v>
      </c>
      <c r="N7256">
        <v>662.7</v>
      </c>
      <c r="O7256" s="2">
        <v>1051.9000000000001</v>
      </c>
      <c r="P7256" s="2">
        <f>(Table1[[#This Row],[Unit Price]]-Table1[[#This Row],[Discount Applied]])*Table1[[#This Row],[Order Quantity]]</f>
        <v>7361.9000000000005</v>
      </c>
      <c r="Q7256">
        <f>Table1[[#This Row],[Revenue]]-(Table1[[#This Row],[Unit Cost]]*Table1[[#This Row],[Order Quantity]])</f>
        <v>2723</v>
      </c>
    </row>
    <row r="7257" spans="1:17" x14ac:dyDescent="0.25">
      <c r="A7257" t="s">
        <v>7282</v>
      </c>
      <c r="B7257" t="s">
        <v>33</v>
      </c>
      <c r="C7257" t="s">
        <v>34</v>
      </c>
      <c r="D7257" s="1">
        <v>44000</v>
      </c>
      <c r="E7257" s="1">
        <v>43841</v>
      </c>
      <c r="F7257" s="1">
        <v>44151</v>
      </c>
      <c r="G7257" s="1">
        <v>44161</v>
      </c>
      <c r="H7257">
        <v>28</v>
      </c>
      <c r="I7257">
        <v>35</v>
      </c>
      <c r="J7257">
        <v>311</v>
      </c>
      <c r="K7257">
        <v>5</v>
      </c>
      <c r="L7257">
        <v>3</v>
      </c>
      <c r="M7257">
        <v>0.15</v>
      </c>
      <c r="N7257" s="2">
        <v>1153.2</v>
      </c>
      <c r="O7257" s="2">
        <v>2217.6999999999998</v>
      </c>
      <c r="P7257" s="2">
        <f>(Table1[[#This Row],[Unit Price]]-Table1[[#This Row],[Discount Applied]])*Table1[[#This Row],[Order Quantity]]</f>
        <v>6652.65</v>
      </c>
      <c r="Q7257">
        <f>Table1[[#This Row],[Revenue]]-(Table1[[#This Row],[Unit Cost]]*Table1[[#This Row],[Order Quantity]])</f>
        <v>3193.0499999999993</v>
      </c>
    </row>
    <row r="7258" spans="1:17" x14ac:dyDescent="0.25">
      <c r="A7258" t="s">
        <v>7283</v>
      </c>
      <c r="B7258" t="s">
        <v>23</v>
      </c>
      <c r="C7258" t="s">
        <v>34</v>
      </c>
      <c r="D7258" s="1">
        <v>44000</v>
      </c>
      <c r="E7258" s="1">
        <v>43841</v>
      </c>
      <c r="F7258" s="1">
        <v>44161</v>
      </c>
      <c r="G7258" s="1">
        <v>43873</v>
      </c>
      <c r="H7258">
        <v>22</v>
      </c>
      <c r="I7258">
        <v>2</v>
      </c>
      <c r="J7258">
        <v>316</v>
      </c>
      <c r="K7258">
        <v>2</v>
      </c>
      <c r="L7258">
        <v>8</v>
      </c>
      <c r="M7258">
        <v>7.4999999999999997E-2</v>
      </c>
      <c r="N7258">
        <v>951.13</v>
      </c>
      <c r="O7258" s="2">
        <v>1132.3</v>
      </c>
      <c r="P7258" s="2">
        <f>(Table1[[#This Row],[Unit Price]]-Table1[[#This Row],[Discount Applied]])*Table1[[#This Row],[Order Quantity]]</f>
        <v>9057.7999999999993</v>
      </c>
      <c r="Q7258">
        <f>Table1[[#This Row],[Revenue]]-(Table1[[#This Row],[Unit Cost]]*Table1[[#This Row],[Order Quantity]])</f>
        <v>1448.7599999999993</v>
      </c>
    </row>
    <row r="7259" spans="1:17" x14ac:dyDescent="0.25">
      <c r="A7259" t="s">
        <v>7284</v>
      </c>
      <c r="B7259" t="s">
        <v>21</v>
      </c>
      <c r="C7259" t="s">
        <v>26</v>
      </c>
      <c r="D7259" s="1">
        <v>44000</v>
      </c>
      <c r="E7259" s="1">
        <v>43841</v>
      </c>
      <c r="F7259" s="1">
        <v>44153</v>
      </c>
      <c r="G7259" s="1">
        <v>44161</v>
      </c>
      <c r="H7259">
        <v>16</v>
      </c>
      <c r="I7259">
        <v>34</v>
      </c>
      <c r="J7259">
        <v>247</v>
      </c>
      <c r="K7259">
        <v>43</v>
      </c>
      <c r="L7259">
        <v>3</v>
      </c>
      <c r="M7259">
        <v>0.05</v>
      </c>
      <c r="N7259">
        <v>477.58</v>
      </c>
      <c r="O7259" s="2">
        <v>1085.4000000000001</v>
      </c>
      <c r="P7259" s="2">
        <f>(Table1[[#This Row],[Unit Price]]-Table1[[#This Row],[Discount Applied]])*Table1[[#This Row],[Order Quantity]]</f>
        <v>3256.05</v>
      </c>
      <c r="Q7259">
        <f>Table1[[#This Row],[Revenue]]-(Table1[[#This Row],[Unit Cost]]*Table1[[#This Row],[Order Quantity]])</f>
        <v>1823.3100000000002</v>
      </c>
    </row>
    <row r="7260" spans="1:17" x14ac:dyDescent="0.25">
      <c r="A7260" t="s">
        <v>7285</v>
      </c>
      <c r="B7260" t="s">
        <v>21</v>
      </c>
      <c r="C7260" t="s">
        <v>34</v>
      </c>
      <c r="D7260" s="1">
        <v>44000</v>
      </c>
      <c r="E7260" s="1">
        <v>43841</v>
      </c>
      <c r="F7260" s="1">
        <v>44149</v>
      </c>
      <c r="G7260" s="1">
        <v>44154</v>
      </c>
      <c r="H7260">
        <v>16</v>
      </c>
      <c r="I7260">
        <v>24</v>
      </c>
      <c r="J7260">
        <v>318</v>
      </c>
      <c r="K7260">
        <v>26</v>
      </c>
      <c r="L7260">
        <v>3</v>
      </c>
      <c r="M7260">
        <v>0.3</v>
      </c>
      <c r="N7260">
        <v>603.6</v>
      </c>
      <c r="O7260">
        <v>958.1</v>
      </c>
      <c r="P7260" s="2">
        <f>(Table1[[#This Row],[Unit Price]]-Table1[[#This Row],[Discount Applied]])*Table1[[#This Row],[Order Quantity]]</f>
        <v>2873.4</v>
      </c>
      <c r="Q7260">
        <f>Table1[[#This Row],[Revenue]]-(Table1[[#This Row],[Unit Cost]]*Table1[[#This Row],[Order Quantity]])</f>
        <v>1062.5999999999999</v>
      </c>
    </row>
    <row r="7261" spans="1:17" x14ac:dyDescent="0.25">
      <c r="A7261" t="s">
        <v>7286</v>
      </c>
      <c r="B7261" t="s">
        <v>23</v>
      </c>
      <c r="C7261" t="s">
        <v>24</v>
      </c>
      <c r="D7261" s="1">
        <v>43377</v>
      </c>
      <c r="E7261" s="1">
        <v>43327</v>
      </c>
      <c r="F7261" s="1">
        <v>43443</v>
      </c>
      <c r="G7261" s="1">
        <v>43361</v>
      </c>
      <c r="H7261">
        <v>22</v>
      </c>
      <c r="I7261">
        <v>21</v>
      </c>
      <c r="J7261">
        <v>354</v>
      </c>
      <c r="K7261">
        <v>30</v>
      </c>
      <c r="L7261">
        <v>3</v>
      </c>
      <c r="M7261">
        <v>7.4999999999999997E-2</v>
      </c>
      <c r="N7261" s="2">
        <v>1727.53</v>
      </c>
      <c r="O7261" s="2">
        <v>3926.2</v>
      </c>
      <c r="P7261" s="2">
        <f>(Table1[[#This Row],[Unit Price]]-Table1[[#This Row],[Discount Applied]])*Table1[[#This Row],[Order Quantity]]</f>
        <v>11778.375</v>
      </c>
      <c r="Q7261">
        <f>Table1[[#This Row],[Revenue]]-(Table1[[#This Row],[Unit Cost]]*Table1[[#This Row],[Order Quantity]])</f>
        <v>6595.7849999999999</v>
      </c>
    </row>
    <row r="7262" spans="1:17" x14ac:dyDescent="0.25">
      <c r="A7262" t="s">
        <v>7287</v>
      </c>
      <c r="B7262" t="s">
        <v>21</v>
      </c>
      <c r="C7262" t="s">
        <v>34</v>
      </c>
      <c r="D7262" s="1">
        <v>44000</v>
      </c>
      <c r="E7262" s="1">
        <v>43841</v>
      </c>
      <c r="F7262" s="1">
        <v>44146</v>
      </c>
      <c r="G7262" s="1">
        <v>44154</v>
      </c>
      <c r="H7262">
        <v>19</v>
      </c>
      <c r="I7262">
        <v>46</v>
      </c>
      <c r="J7262">
        <v>305</v>
      </c>
      <c r="K7262">
        <v>23</v>
      </c>
      <c r="L7262">
        <v>5</v>
      </c>
      <c r="M7262">
        <v>0.15</v>
      </c>
      <c r="N7262" s="2">
        <v>2409.9899999999998</v>
      </c>
      <c r="O7262" s="2">
        <v>3651.5</v>
      </c>
      <c r="P7262" s="2">
        <f>(Table1[[#This Row],[Unit Price]]-Table1[[#This Row],[Discount Applied]])*Table1[[#This Row],[Order Quantity]]</f>
        <v>18256.75</v>
      </c>
      <c r="Q7262">
        <f>Table1[[#This Row],[Revenue]]-(Table1[[#This Row],[Unit Cost]]*Table1[[#This Row],[Order Quantity]])</f>
        <v>6206.8000000000011</v>
      </c>
    </row>
    <row r="7263" spans="1:17" x14ac:dyDescent="0.25">
      <c r="A7263" t="s">
        <v>7288</v>
      </c>
      <c r="B7263" t="s">
        <v>21</v>
      </c>
      <c r="C7263" t="s">
        <v>24</v>
      </c>
      <c r="D7263" s="1">
        <v>44100</v>
      </c>
      <c r="E7263" s="1">
        <v>43872</v>
      </c>
      <c r="F7263" s="1">
        <v>43932</v>
      </c>
      <c r="G7263" s="1">
        <v>44085</v>
      </c>
      <c r="H7263">
        <v>13</v>
      </c>
      <c r="I7263">
        <v>11</v>
      </c>
      <c r="J7263">
        <v>359</v>
      </c>
      <c r="K7263">
        <v>7</v>
      </c>
      <c r="L7263">
        <v>1</v>
      </c>
      <c r="M7263">
        <v>0.2</v>
      </c>
      <c r="N7263" s="2">
        <v>1098.1300000000001</v>
      </c>
      <c r="O7263" s="2">
        <v>1996.6</v>
      </c>
      <c r="P7263" s="2">
        <f>(Table1[[#This Row],[Unit Price]]-Table1[[#This Row],[Discount Applied]])*Table1[[#This Row],[Order Quantity]]</f>
        <v>1996.3999999999999</v>
      </c>
      <c r="Q7263">
        <f>Table1[[#This Row],[Revenue]]-(Table1[[#This Row],[Unit Cost]]*Table1[[#This Row],[Order Quantity]])</f>
        <v>898.26999999999975</v>
      </c>
    </row>
    <row r="7264" spans="1:17" x14ac:dyDescent="0.25">
      <c r="A7264" t="s">
        <v>7289</v>
      </c>
      <c r="B7264" t="s">
        <v>21</v>
      </c>
      <c r="C7264" t="s">
        <v>19</v>
      </c>
      <c r="D7264" s="1">
        <v>44000</v>
      </c>
      <c r="E7264" s="1">
        <v>43872</v>
      </c>
      <c r="F7264" s="1">
        <v>44160</v>
      </c>
      <c r="G7264" s="1">
        <v>44165</v>
      </c>
      <c r="H7264">
        <v>17</v>
      </c>
      <c r="I7264">
        <v>38</v>
      </c>
      <c r="J7264">
        <v>132</v>
      </c>
      <c r="K7264">
        <v>4</v>
      </c>
      <c r="L7264">
        <v>5</v>
      </c>
      <c r="M7264">
        <v>0.05</v>
      </c>
      <c r="N7264" s="2">
        <v>2033.58</v>
      </c>
      <c r="O7264" s="2">
        <v>3631.4</v>
      </c>
      <c r="P7264" s="2">
        <f>(Table1[[#This Row],[Unit Price]]-Table1[[#This Row],[Discount Applied]])*Table1[[#This Row],[Order Quantity]]</f>
        <v>18156.75</v>
      </c>
      <c r="Q7264">
        <f>Table1[[#This Row],[Revenue]]-(Table1[[#This Row],[Unit Cost]]*Table1[[#This Row],[Order Quantity]])</f>
        <v>7988.85</v>
      </c>
    </row>
    <row r="7265" spans="1:17" x14ac:dyDescent="0.25">
      <c r="A7265" t="s">
        <v>7290</v>
      </c>
      <c r="B7265" t="s">
        <v>21</v>
      </c>
      <c r="C7265" t="s">
        <v>24</v>
      </c>
      <c r="D7265" s="1">
        <v>44000</v>
      </c>
      <c r="E7265" s="1">
        <v>43872</v>
      </c>
      <c r="F7265" s="1">
        <v>44054</v>
      </c>
      <c r="G7265" s="1">
        <v>44085</v>
      </c>
      <c r="H7265">
        <v>19</v>
      </c>
      <c r="I7265">
        <v>26</v>
      </c>
      <c r="J7265">
        <v>346</v>
      </c>
      <c r="K7265">
        <v>43</v>
      </c>
      <c r="L7265">
        <v>4</v>
      </c>
      <c r="M7265">
        <v>7.4999999999999997E-2</v>
      </c>
      <c r="N7265" s="2">
        <v>5371.93</v>
      </c>
      <c r="O7265" s="2">
        <v>6472.2</v>
      </c>
      <c r="P7265" s="2">
        <f>(Table1[[#This Row],[Unit Price]]-Table1[[#This Row],[Discount Applied]])*Table1[[#This Row],[Order Quantity]]</f>
        <v>25888.5</v>
      </c>
      <c r="Q7265">
        <f>Table1[[#This Row],[Revenue]]-(Table1[[#This Row],[Unit Cost]]*Table1[[#This Row],[Order Quantity]])</f>
        <v>4400.7799999999988</v>
      </c>
    </row>
    <row r="7266" spans="1:17" x14ac:dyDescent="0.25">
      <c r="A7266" t="s">
        <v>7291</v>
      </c>
      <c r="B7266" t="s">
        <v>18</v>
      </c>
      <c r="C7266" t="s">
        <v>19</v>
      </c>
      <c r="D7266" s="1">
        <v>44000</v>
      </c>
      <c r="E7266" s="1">
        <v>43872</v>
      </c>
      <c r="F7266" s="1">
        <v>44161</v>
      </c>
      <c r="G7266" s="1">
        <v>44164</v>
      </c>
      <c r="H7266">
        <v>6</v>
      </c>
      <c r="I7266">
        <v>2</v>
      </c>
      <c r="J7266">
        <v>165</v>
      </c>
      <c r="K7266">
        <v>8</v>
      </c>
      <c r="L7266">
        <v>4</v>
      </c>
      <c r="M7266">
        <v>0.1</v>
      </c>
      <c r="N7266" s="2">
        <v>1573.76</v>
      </c>
      <c r="O7266" s="2">
        <v>1896.1</v>
      </c>
      <c r="P7266" s="2">
        <f>(Table1[[#This Row],[Unit Price]]-Table1[[#This Row],[Discount Applied]])*Table1[[#This Row],[Order Quantity]]</f>
        <v>7584</v>
      </c>
      <c r="Q7266">
        <f>Table1[[#This Row],[Revenue]]-(Table1[[#This Row],[Unit Cost]]*Table1[[#This Row],[Order Quantity]])</f>
        <v>1288.96</v>
      </c>
    </row>
    <row r="7267" spans="1:17" x14ac:dyDescent="0.25">
      <c r="A7267" t="s">
        <v>7292</v>
      </c>
      <c r="B7267" t="s">
        <v>23</v>
      </c>
      <c r="C7267" t="s">
        <v>34</v>
      </c>
      <c r="D7267" s="1">
        <v>44000</v>
      </c>
      <c r="E7267" s="1">
        <v>43872</v>
      </c>
      <c r="F7267" s="1">
        <v>44164</v>
      </c>
      <c r="G7267" s="1">
        <v>44086</v>
      </c>
      <c r="H7267">
        <v>21</v>
      </c>
      <c r="I7267">
        <v>16</v>
      </c>
      <c r="J7267">
        <v>308</v>
      </c>
      <c r="K7267">
        <v>12</v>
      </c>
      <c r="L7267">
        <v>8</v>
      </c>
      <c r="M7267">
        <v>0.15</v>
      </c>
      <c r="N7267" s="2">
        <v>1193.27</v>
      </c>
      <c r="O7267" s="2">
        <v>1835.8</v>
      </c>
      <c r="P7267" s="2">
        <f>(Table1[[#This Row],[Unit Price]]-Table1[[#This Row],[Discount Applied]])*Table1[[#This Row],[Order Quantity]]</f>
        <v>14685.199999999999</v>
      </c>
      <c r="Q7267">
        <f>Table1[[#This Row],[Revenue]]-(Table1[[#This Row],[Unit Cost]]*Table1[[#This Row],[Order Quantity]])</f>
        <v>5139.0399999999991</v>
      </c>
    </row>
    <row r="7268" spans="1:17" x14ac:dyDescent="0.25">
      <c r="A7268" t="s">
        <v>7293</v>
      </c>
      <c r="B7268" t="s">
        <v>18</v>
      </c>
      <c r="C7268" t="s">
        <v>34</v>
      </c>
      <c r="D7268" s="1">
        <v>44000</v>
      </c>
      <c r="E7268" s="1">
        <v>43872</v>
      </c>
      <c r="F7268" s="1">
        <v>44054</v>
      </c>
      <c r="G7268" s="1">
        <v>44176</v>
      </c>
      <c r="H7268">
        <v>8</v>
      </c>
      <c r="I7268">
        <v>25</v>
      </c>
      <c r="J7268">
        <v>324</v>
      </c>
      <c r="K7268">
        <v>28</v>
      </c>
      <c r="L7268">
        <v>2</v>
      </c>
      <c r="M7268">
        <v>0.2</v>
      </c>
      <c r="N7268" s="2">
        <v>1626.22</v>
      </c>
      <c r="O7268" s="2">
        <v>3966.4</v>
      </c>
      <c r="P7268" s="2">
        <f>(Table1[[#This Row],[Unit Price]]-Table1[[#This Row],[Discount Applied]])*Table1[[#This Row],[Order Quantity]]</f>
        <v>7932.4000000000005</v>
      </c>
      <c r="Q7268">
        <f>Table1[[#This Row],[Revenue]]-(Table1[[#This Row],[Unit Cost]]*Table1[[#This Row],[Order Quantity]])</f>
        <v>4679.9600000000009</v>
      </c>
    </row>
    <row r="7269" spans="1:17" x14ac:dyDescent="0.25">
      <c r="A7269" t="s">
        <v>7294</v>
      </c>
      <c r="B7269" t="s">
        <v>18</v>
      </c>
      <c r="C7269" t="s">
        <v>19</v>
      </c>
      <c r="D7269" s="1">
        <v>44000</v>
      </c>
      <c r="E7269" s="1">
        <v>43901</v>
      </c>
      <c r="F7269" s="1">
        <v>44160</v>
      </c>
      <c r="G7269" s="1">
        <v>43963</v>
      </c>
      <c r="H7269">
        <v>7</v>
      </c>
      <c r="I7269">
        <v>30</v>
      </c>
      <c r="J7269">
        <v>113</v>
      </c>
      <c r="K7269">
        <v>6</v>
      </c>
      <c r="L7269">
        <v>6</v>
      </c>
      <c r="M7269">
        <v>0.05</v>
      </c>
      <c r="N7269" s="2">
        <v>1316.01</v>
      </c>
      <c r="O7269" s="2">
        <v>2860.9</v>
      </c>
      <c r="P7269" s="2">
        <f>(Table1[[#This Row],[Unit Price]]-Table1[[#This Row],[Discount Applied]])*Table1[[#This Row],[Order Quantity]]</f>
        <v>17165.099999999999</v>
      </c>
      <c r="Q7269">
        <f>Table1[[#This Row],[Revenue]]-(Table1[[#This Row],[Unit Cost]]*Table1[[#This Row],[Order Quantity]])</f>
        <v>9269.0399999999991</v>
      </c>
    </row>
    <row r="7270" spans="1:17" x14ac:dyDescent="0.25">
      <c r="A7270" t="s">
        <v>7295</v>
      </c>
      <c r="B7270" t="s">
        <v>33</v>
      </c>
      <c r="C7270" t="s">
        <v>34</v>
      </c>
      <c r="D7270" s="1">
        <v>44100</v>
      </c>
      <c r="E7270" s="1">
        <v>43901</v>
      </c>
      <c r="F7270" s="1">
        <v>44153</v>
      </c>
      <c r="G7270" s="1">
        <v>44157</v>
      </c>
      <c r="H7270">
        <v>25</v>
      </c>
      <c r="I7270">
        <v>11</v>
      </c>
      <c r="J7270">
        <v>294</v>
      </c>
      <c r="K7270">
        <v>21</v>
      </c>
      <c r="L7270">
        <v>2</v>
      </c>
      <c r="M7270">
        <v>0.05</v>
      </c>
      <c r="N7270" s="2">
        <v>1606.39</v>
      </c>
      <c r="O7270" s="2">
        <v>1983.2</v>
      </c>
      <c r="P7270" s="2">
        <f>(Table1[[#This Row],[Unit Price]]-Table1[[#This Row],[Discount Applied]])*Table1[[#This Row],[Order Quantity]]</f>
        <v>3966.3</v>
      </c>
      <c r="Q7270">
        <f>Table1[[#This Row],[Revenue]]-(Table1[[#This Row],[Unit Cost]]*Table1[[#This Row],[Order Quantity]])</f>
        <v>753.52</v>
      </c>
    </row>
    <row r="7271" spans="1:17" x14ac:dyDescent="0.25">
      <c r="A7271" t="s">
        <v>7296</v>
      </c>
      <c r="B7271" t="s">
        <v>21</v>
      </c>
      <c r="C7271" t="s">
        <v>26</v>
      </c>
      <c r="D7271" s="1">
        <v>44000</v>
      </c>
      <c r="E7271" s="1">
        <v>43901</v>
      </c>
      <c r="F7271" s="1">
        <v>44163</v>
      </c>
      <c r="G7271" s="1">
        <v>44165</v>
      </c>
      <c r="H7271">
        <v>16</v>
      </c>
      <c r="I7271">
        <v>41</v>
      </c>
      <c r="J7271">
        <v>258</v>
      </c>
      <c r="K7271">
        <v>33</v>
      </c>
      <c r="L7271">
        <v>1</v>
      </c>
      <c r="M7271">
        <v>0.4</v>
      </c>
      <c r="N7271">
        <v>622.77</v>
      </c>
      <c r="O7271" s="2">
        <v>1132.3</v>
      </c>
      <c r="P7271" s="2">
        <f>(Table1[[#This Row],[Unit Price]]-Table1[[#This Row],[Discount Applied]])*Table1[[#This Row],[Order Quantity]]</f>
        <v>1131.8999999999999</v>
      </c>
      <c r="Q7271">
        <f>Table1[[#This Row],[Revenue]]-(Table1[[#This Row],[Unit Cost]]*Table1[[#This Row],[Order Quantity]])</f>
        <v>509.12999999999988</v>
      </c>
    </row>
    <row r="7272" spans="1:17" x14ac:dyDescent="0.25">
      <c r="A7272" t="s">
        <v>7297</v>
      </c>
      <c r="B7272" t="s">
        <v>21</v>
      </c>
      <c r="C7272" t="s">
        <v>34</v>
      </c>
      <c r="D7272" s="1">
        <v>43377</v>
      </c>
      <c r="E7272" s="1">
        <v>43328</v>
      </c>
      <c r="F7272" s="1">
        <v>43356</v>
      </c>
      <c r="G7272" s="1">
        <v>43357</v>
      </c>
      <c r="H7272">
        <v>13</v>
      </c>
      <c r="I7272">
        <v>24</v>
      </c>
      <c r="J7272">
        <v>304</v>
      </c>
      <c r="K7272">
        <v>29</v>
      </c>
      <c r="L7272">
        <v>1</v>
      </c>
      <c r="M7272">
        <v>7.4999999999999997E-2</v>
      </c>
      <c r="N7272">
        <v>126.63</v>
      </c>
      <c r="O7272">
        <v>234.5</v>
      </c>
      <c r="P7272" s="2">
        <f>(Table1[[#This Row],[Unit Price]]-Table1[[#This Row],[Discount Applied]])*Table1[[#This Row],[Order Quantity]]</f>
        <v>234.42500000000001</v>
      </c>
      <c r="Q7272">
        <f>Table1[[#This Row],[Revenue]]-(Table1[[#This Row],[Unit Cost]]*Table1[[#This Row],[Order Quantity]])</f>
        <v>107.79500000000002</v>
      </c>
    </row>
    <row r="7273" spans="1:17" x14ac:dyDescent="0.25">
      <c r="A7273" t="s">
        <v>7298</v>
      </c>
      <c r="B7273" t="s">
        <v>21</v>
      </c>
      <c r="C7273" t="s">
        <v>34</v>
      </c>
      <c r="D7273" s="1">
        <v>44000</v>
      </c>
      <c r="E7273" s="1">
        <v>43901</v>
      </c>
      <c r="F7273" s="1">
        <v>44153</v>
      </c>
      <c r="G7273" s="1">
        <v>44154</v>
      </c>
      <c r="H7273">
        <v>14</v>
      </c>
      <c r="I7273">
        <v>6</v>
      </c>
      <c r="J7273">
        <v>283</v>
      </c>
      <c r="K7273">
        <v>24</v>
      </c>
      <c r="L7273">
        <v>1</v>
      </c>
      <c r="M7273">
        <v>0.15</v>
      </c>
      <c r="N7273">
        <v>436.3</v>
      </c>
      <c r="O7273">
        <v>991.6</v>
      </c>
      <c r="P7273" s="2">
        <f>(Table1[[#This Row],[Unit Price]]-Table1[[#This Row],[Discount Applied]])*Table1[[#This Row],[Order Quantity]]</f>
        <v>991.45</v>
      </c>
      <c r="Q7273">
        <f>Table1[[#This Row],[Revenue]]-(Table1[[#This Row],[Unit Cost]]*Table1[[#This Row],[Order Quantity]])</f>
        <v>555.15000000000009</v>
      </c>
    </row>
    <row r="7274" spans="1:17" x14ac:dyDescent="0.25">
      <c r="A7274" t="s">
        <v>7299</v>
      </c>
      <c r="B7274" t="s">
        <v>33</v>
      </c>
      <c r="C7274" t="s">
        <v>19</v>
      </c>
      <c r="D7274" s="1">
        <v>44000</v>
      </c>
      <c r="E7274" s="1">
        <v>43901</v>
      </c>
      <c r="F7274" s="1">
        <v>44165</v>
      </c>
      <c r="G7274" s="1">
        <v>43842</v>
      </c>
      <c r="H7274">
        <v>27</v>
      </c>
      <c r="I7274">
        <v>28</v>
      </c>
      <c r="J7274">
        <v>162</v>
      </c>
      <c r="K7274">
        <v>42</v>
      </c>
      <c r="L7274">
        <v>5</v>
      </c>
      <c r="M7274">
        <v>0.05</v>
      </c>
      <c r="N7274" s="2">
        <v>1026.44</v>
      </c>
      <c r="O7274" s="2">
        <v>2566.1</v>
      </c>
      <c r="P7274" s="2">
        <f>(Table1[[#This Row],[Unit Price]]-Table1[[#This Row],[Discount Applied]])*Table1[[#This Row],[Order Quantity]]</f>
        <v>12830.249999999998</v>
      </c>
      <c r="Q7274">
        <f>Table1[[#This Row],[Revenue]]-(Table1[[#This Row],[Unit Cost]]*Table1[[#This Row],[Order Quantity]])</f>
        <v>7698.0499999999975</v>
      </c>
    </row>
    <row r="7275" spans="1:17" x14ac:dyDescent="0.25">
      <c r="A7275" t="s">
        <v>7300</v>
      </c>
      <c r="B7275" t="s">
        <v>33</v>
      </c>
      <c r="C7275" t="s">
        <v>19</v>
      </c>
      <c r="D7275" s="1">
        <v>44000</v>
      </c>
      <c r="E7275" s="1">
        <v>43901</v>
      </c>
      <c r="F7275" s="1">
        <v>44165</v>
      </c>
      <c r="G7275" s="1">
        <v>44116</v>
      </c>
      <c r="H7275">
        <v>27</v>
      </c>
      <c r="I7275">
        <v>9</v>
      </c>
      <c r="J7275">
        <v>92</v>
      </c>
      <c r="K7275">
        <v>46</v>
      </c>
      <c r="L7275">
        <v>5</v>
      </c>
      <c r="M7275">
        <v>0.4</v>
      </c>
      <c r="N7275">
        <v>617.87</v>
      </c>
      <c r="O7275" s="2">
        <v>1165.8</v>
      </c>
      <c r="P7275" s="2">
        <f>(Table1[[#This Row],[Unit Price]]-Table1[[#This Row],[Discount Applied]])*Table1[[#This Row],[Order Quantity]]</f>
        <v>5826.9999999999991</v>
      </c>
      <c r="Q7275">
        <f>Table1[[#This Row],[Revenue]]-(Table1[[#This Row],[Unit Cost]]*Table1[[#This Row],[Order Quantity]])</f>
        <v>2737.6499999999992</v>
      </c>
    </row>
    <row r="7276" spans="1:17" x14ac:dyDescent="0.25">
      <c r="A7276" t="s">
        <v>7301</v>
      </c>
      <c r="B7276" t="s">
        <v>33</v>
      </c>
      <c r="C7276" t="s">
        <v>29</v>
      </c>
      <c r="D7276" s="1">
        <v>44000</v>
      </c>
      <c r="E7276" s="1">
        <v>43901</v>
      </c>
      <c r="F7276" s="1">
        <v>44146</v>
      </c>
      <c r="G7276" s="1">
        <v>44151</v>
      </c>
      <c r="H7276">
        <v>28</v>
      </c>
      <c r="I7276">
        <v>32</v>
      </c>
      <c r="J7276">
        <v>18</v>
      </c>
      <c r="K7276">
        <v>45</v>
      </c>
      <c r="L7276">
        <v>4</v>
      </c>
      <c r="M7276">
        <v>0.2</v>
      </c>
      <c r="N7276">
        <v>152.76</v>
      </c>
      <c r="O7276">
        <v>268</v>
      </c>
      <c r="P7276" s="2">
        <f>(Table1[[#This Row],[Unit Price]]-Table1[[#This Row],[Discount Applied]])*Table1[[#This Row],[Order Quantity]]</f>
        <v>1071.2</v>
      </c>
      <c r="Q7276">
        <f>Table1[[#This Row],[Revenue]]-(Table1[[#This Row],[Unit Cost]]*Table1[[#This Row],[Order Quantity]])</f>
        <v>460.16000000000008</v>
      </c>
    </row>
    <row r="7277" spans="1:17" x14ac:dyDescent="0.25">
      <c r="A7277" t="s">
        <v>7302</v>
      </c>
      <c r="B7277" t="s">
        <v>21</v>
      </c>
      <c r="C7277" t="s">
        <v>24</v>
      </c>
      <c r="D7277" s="1">
        <v>44000</v>
      </c>
      <c r="E7277" s="1">
        <v>43901</v>
      </c>
      <c r="F7277" s="1">
        <v>44157</v>
      </c>
      <c r="G7277" s="1">
        <v>44159</v>
      </c>
      <c r="H7277">
        <v>13</v>
      </c>
      <c r="I7277">
        <v>40</v>
      </c>
      <c r="J7277">
        <v>336</v>
      </c>
      <c r="K7277">
        <v>23</v>
      </c>
      <c r="L7277">
        <v>5</v>
      </c>
      <c r="M7277">
        <v>0.1</v>
      </c>
      <c r="N7277">
        <v>126.5</v>
      </c>
      <c r="O7277">
        <v>214.4</v>
      </c>
      <c r="P7277" s="2">
        <f>(Table1[[#This Row],[Unit Price]]-Table1[[#This Row],[Discount Applied]])*Table1[[#This Row],[Order Quantity]]</f>
        <v>1071.5</v>
      </c>
      <c r="Q7277">
        <f>Table1[[#This Row],[Revenue]]-(Table1[[#This Row],[Unit Cost]]*Table1[[#This Row],[Order Quantity]])</f>
        <v>439</v>
      </c>
    </row>
    <row r="7278" spans="1:17" x14ac:dyDescent="0.25">
      <c r="A7278" t="s">
        <v>7303</v>
      </c>
      <c r="B7278" t="s">
        <v>21</v>
      </c>
      <c r="C7278" t="s">
        <v>34</v>
      </c>
      <c r="D7278" s="1">
        <v>44000</v>
      </c>
      <c r="E7278" s="1">
        <v>43932</v>
      </c>
      <c r="F7278" s="1">
        <v>44154</v>
      </c>
      <c r="G7278" s="1">
        <v>44158</v>
      </c>
      <c r="H7278">
        <v>14</v>
      </c>
      <c r="I7278">
        <v>19</v>
      </c>
      <c r="J7278">
        <v>271</v>
      </c>
      <c r="K7278">
        <v>47</v>
      </c>
      <c r="L7278">
        <v>2</v>
      </c>
      <c r="M7278">
        <v>0.1</v>
      </c>
      <c r="N7278">
        <v>125.63</v>
      </c>
      <c r="O7278">
        <v>167.5</v>
      </c>
      <c r="P7278" s="2">
        <f>(Table1[[#This Row],[Unit Price]]-Table1[[#This Row],[Discount Applied]])*Table1[[#This Row],[Order Quantity]]</f>
        <v>334.8</v>
      </c>
      <c r="Q7278">
        <f>Table1[[#This Row],[Revenue]]-(Table1[[#This Row],[Unit Cost]]*Table1[[#This Row],[Order Quantity]])</f>
        <v>83.54000000000002</v>
      </c>
    </row>
    <row r="7279" spans="1:17" x14ac:dyDescent="0.25">
      <c r="A7279" t="s">
        <v>7304</v>
      </c>
      <c r="B7279" t="s">
        <v>18</v>
      </c>
      <c r="C7279" t="s">
        <v>19</v>
      </c>
      <c r="D7279" s="1">
        <v>44000</v>
      </c>
      <c r="E7279" s="1">
        <v>43932</v>
      </c>
      <c r="F7279" s="1">
        <v>44156</v>
      </c>
      <c r="G7279" s="1">
        <v>44157</v>
      </c>
      <c r="H7279">
        <v>12</v>
      </c>
      <c r="I7279">
        <v>18</v>
      </c>
      <c r="J7279">
        <v>161</v>
      </c>
      <c r="K7279">
        <v>40</v>
      </c>
      <c r="L7279">
        <v>2</v>
      </c>
      <c r="M7279">
        <v>0.1</v>
      </c>
      <c r="N7279">
        <v>455.6</v>
      </c>
      <c r="O7279" s="2">
        <v>1139</v>
      </c>
      <c r="P7279" s="2">
        <f>(Table1[[#This Row],[Unit Price]]-Table1[[#This Row],[Discount Applied]])*Table1[[#This Row],[Order Quantity]]</f>
        <v>2277.8000000000002</v>
      </c>
      <c r="Q7279">
        <f>Table1[[#This Row],[Revenue]]-(Table1[[#This Row],[Unit Cost]]*Table1[[#This Row],[Order Quantity]])</f>
        <v>1366.6000000000001</v>
      </c>
    </row>
    <row r="7280" spans="1:17" x14ac:dyDescent="0.25">
      <c r="A7280" t="s">
        <v>7305</v>
      </c>
      <c r="B7280" t="s">
        <v>33</v>
      </c>
      <c r="C7280" t="s">
        <v>19</v>
      </c>
      <c r="D7280" s="1">
        <v>44100</v>
      </c>
      <c r="E7280" s="1">
        <v>43932</v>
      </c>
      <c r="F7280" s="1">
        <v>44148</v>
      </c>
      <c r="G7280" s="1">
        <v>44156</v>
      </c>
      <c r="H7280">
        <v>26</v>
      </c>
      <c r="I7280">
        <v>27</v>
      </c>
      <c r="J7280">
        <v>187</v>
      </c>
      <c r="K7280">
        <v>47</v>
      </c>
      <c r="L7280">
        <v>2</v>
      </c>
      <c r="M7280">
        <v>7.4999999999999997E-2</v>
      </c>
      <c r="N7280" s="2">
        <v>1435.94</v>
      </c>
      <c r="O7280" s="2">
        <v>2519.1999999999998</v>
      </c>
      <c r="P7280" s="2">
        <f>(Table1[[#This Row],[Unit Price]]-Table1[[#This Row],[Discount Applied]])*Table1[[#This Row],[Order Quantity]]</f>
        <v>5038.25</v>
      </c>
      <c r="Q7280">
        <f>Table1[[#This Row],[Revenue]]-(Table1[[#This Row],[Unit Cost]]*Table1[[#This Row],[Order Quantity]])</f>
        <v>2166.37</v>
      </c>
    </row>
    <row r="7281" spans="1:17" x14ac:dyDescent="0.25">
      <c r="A7281" t="s">
        <v>7306</v>
      </c>
      <c r="B7281" t="s">
        <v>18</v>
      </c>
      <c r="C7281" t="s">
        <v>26</v>
      </c>
      <c r="D7281" s="1">
        <v>44000</v>
      </c>
      <c r="E7281" s="1">
        <v>43932</v>
      </c>
      <c r="F7281" s="1">
        <v>44151</v>
      </c>
      <c r="G7281" s="1">
        <v>44160</v>
      </c>
      <c r="H7281">
        <v>4</v>
      </c>
      <c r="I7281">
        <v>50</v>
      </c>
      <c r="J7281">
        <v>260</v>
      </c>
      <c r="K7281">
        <v>29</v>
      </c>
      <c r="L7281">
        <v>8</v>
      </c>
      <c r="M7281">
        <v>0.15</v>
      </c>
      <c r="N7281" s="2">
        <v>1167.4100000000001</v>
      </c>
      <c r="O7281" s="2">
        <v>2653.2</v>
      </c>
      <c r="P7281" s="2">
        <f>(Table1[[#This Row],[Unit Price]]-Table1[[#This Row],[Discount Applied]])*Table1[[#This Row],[Order Quantity]]</f>
        <v>21224.399999999998</v>
      </c>
      <c r="Q7281">
        <f>Table1[[#This Row],[Revenue]]-(Table1[[#This Row],[Unit Cost]]*Table1[[#This Row],[Order Quantity]])</f>
        <v>11885.119999999997</v>
      </c>
    </row>
    <row r="7282" spans="1:17" x14ac:dyDescent="0.25">
      <c r="A7282" t="s">
        <v>7307</v>
      </c>
      <c r="B7282" t="s">
        <v>18</v>
      </c>
      <c r="C7282" t="s">
        <v>29</v>
      </c>
      <c r="D7282" s="1">
        <v>44000</v>
      </c>
      <c r="E7282" s="1">
        <v>43932</v>
      </c>
      <c r="F7282" s="1">
        <v>44162</v>
      </c>
      <c r="G7282" s="1">
        <v>43902</v>
      </c>
      <c r="H7282">
        <v>7</v>
      </c>
      <c r="I7282">
        <v>15</v>
      </c>
      <c r="J7282">
        <v>26</v>
      </c>
      <c r="K7282">
        <v>45</v>
      </c>
      <c r="L7282">
        <v>3</v>
      </c>
      <c r="M7282">
        <v>7.4999999999999997E-2</v>
      </c>
      <c r="N7282">
        <v>142.38</v>
      </c>
      <c r="O7282">
        <v>167.5</v>
      </c>
      <c r="P7282" s="2">
        <f>(Table1[[#This Row],[Unit Price]]-Table1[[#This Row],[Discount Applied]])*Table1[[#This Row],[Order Quantity]]</f>
        <v>502.27500000000003</v>
      </c>
      <c r="Q7282">
        <f>Table1[[#This Row],[Revenue]]-(Table1[[#This Row],[Unit Cost]]*Table1[[#This Row],[Order Quantity]])</f>
        <v>75.135000000000048</v>
      </c>
    </row>
    <row r="7283" spans="1:17" x14ac:dyDescent="0.25">
      <c r="A7283" t="s">
        <v>7308</v>
      </c>
      <c r="B7283" t="s">
        <v>18</v>
      </c>
      <c r="C7283" t="s">
        <v>26</v>
      </c>
      <c r="D7283" s="1">
        <v>43377</v>
      </c>
      <c r="E7283" s="1">
        <v>43328</v>
      </c>
      <c r="F7283" s="1">
        <v>43413</v>
      </c>
      <c r="G7283" s="1">
        <v>43360</v>
      </c>
      <c r="H7283">
        <v>8</v>
      </c>
      <c r="I7283">
        <v>18</v>
      </c>
      <c r="J7283">
        <v>204</v>
      </c>
      <c r="K7283">
        <v>16</v>
      </c>
      <c r="L7283">
        <v>8</v>
      </c>
      <c r="M7283">
        <v>0.2</v>
      </c>
      <c r="N7283" s="2">
        <v>1429.51</v>
      </c>
      <c r="O7283" s="2">
        <v>2552.6999999999998</v>
      </c>
      <c r="P7283" s="2">
        <f>(Table1[[#This Row],[Unit Price]]-Table1[[#This Row],[Discount Applied]])*Table1[[#This Row],[Order Quantity]]</f>
        <v>20420</v>
      </c>
      <c r="Q7283">
        <f>Table1[[#This Row],[Revenue]]-(Table1[[#This Row],[Unit Cost]]*Table1[[#This Row],[Order Quantity]])</f>
        <v>8983.92</v>
      </c>
    </row>
    <row r="7284" spans="1:17" x14ac:dyDescent="0.25">
      <c r="A7284" t="s">
        <v>7309</v>
      </c>
      <c r="B7284" t="s">
        <v>18</v>
      </c>
      <c r="C7284" t="s">
        <v>19</v>
      </c>
      <c r="D7284" s="1">
        <v>44000</v>
      </c>
      <c r="E7284" s="1">
        <v>43932</v>
      </c>
      <c r="F7284" s="1">
        <v>44149</v>
      </c>
      <c r="G7284" s="1">
        <v>44158</v>
      </c>
      <c r="H7284">
        <v>1</v>
      </c>
      <c r="I7284">
        <v>13</v>
      </c>
      <c r="J7284">
        <v>202</v>
      </c>
      <c r="K7284">
        <v>5</v>
      </c>
      <c r="L7284">
        <v>8</v>
      </c>
      <c r="M7284">
        <v>0.05</v>
      </c>
      <c r="N7284" s="2">
        <v>1629.37</v>
      </c>
      <c r="O7284" s="2">
        <v>1963.1</v>
      </c>
      <c r="P7284" s="2">
        <f>(Table1[[#This Row],[Unit Price]]-Table1[[#This Row],[Discount Applied]])*Table1[[#This Row],[Order Quantity]]</f>
        <v>15704.4</v>
      </c>
      <c r="Q7284">
        <f>Table1[[#This Row],[Revenue]]-(Table1[[#This Row],[Unit Cost]]*Table1[[#This Row],[Order Quantity]])</f>
        <v>2669.4400000000005</v>
      </c>
    </row>
    <row r="7285" spans="1:17" x14ac:dyDescent="0.25">
      <c r="A7285" t="s">
        <v>7310</v>
      </c>
      <c r="B7285" t="s">
        <v>23</v>
      </c>
      <c r="C7285" t="s">
        <v>29</v>
      </c>
      <c r="D7285" s="1">
        <v>44100</v>
      </c>
      <c r="E7285" s="1">
        <v>43932</v>
      </c>
      <c r="F7285" s="1">
        <v>44157</v>
      </c>
      <c r="G7285" s="1">
        <v>44160</v>
      </c>
      <c r="H7285">
        <v>21</v>
      </c>
      <c r="I7285">
        <v>4</v>
      </c>
      <c r="J7285">
        <v>35</v>
      </c>
      <c r="K7285">
        <v>47</v>
      </c>
      <c r="L7285">
        <v>2</v>
      </c>
      <c r="M7285">
        <v>0.1</v>
      </c>
      <c r="N7285">
        <v>74.91</v>
      </c>
      <c r="O7285">
        <v>174.2</v>
      </c>
      <c r="P7285" s="2">
        <f>(Table1[[#This Row],[Unit Price]]-Table1[[#This Row],[Discount Applied]])*Table1[[#This Row],[Order Quantity]]</f>
        <v>348.2</v>
      </c>
      <c r="Q7285">
        <f>Table1[[#This Row],[Revenue]]-(Table1[[#This Row],[Unit Cost]]*Table1[[#This Row],[Order Quantity]])</f>
        <v>198.38</v>
      </c>
    </row>
    <row r="7286" spans="1:17" x14ac:dyDescent="0.25">
      <c r="A7286" t="s">
        <v>7311</v>
      </c>
      <c r="B7286" t="s">
        <v>33</v>
      </c>
      <c r="C7286" t="s">
        <v>19</v>
      </c>
      <c r="D7286" s="1">
        <v>44000</v>
      </c>
      <c r="E7286" s="1">
        <v>43962</v>
      </c>
      <c r="F7286" s="1">
        <v>44146</v>
      </c>
      <c r="G7286" s="1">
        <v>44152</v>
      </c>
      <c r="H7286">
        <v>27</v>
      </c>
      <c r="I7286">
        <v>45</v>
      </c>
      <c r="J7286">
        <v>162</v>
      </c>
      <c r="K7286">
        <v>25</v>
      </c>
      <c r="L7286">
        <v>1</v>
      </c>
      <c r="M7286">
        <v>0.15</v>
      </c>
      <c r="N7286" s="2">
        <v>2909.68</v>
      </c>
      <c r="O7286" s="2">
        <v>3463.9</v>
      </c>
      <c r="P7286" s="2">
        <f>(Table1[[#This Row],[Unit Price]]-Table1[[#This Row],[Discount Applied]])*Table1[[#This Row],[Order Quantity]]</f>
        <v>3463.75</v>
      </c>
      <c r="Q7286">
        <f>Table1[[#This Row],[Revenue]]-(Table1[[#This Row],[Unit Cost]]*Table1[[#This Row],[Order Quantity]])</f>
        <v>554.07000000000016</v>
      </c>
    </row>
    <row r="7287" spans="1:17" x14ac:dyDescent="0.25">
      <c r="A7287" t="s">
        <v>7312</v>
      </c>
      <c r="B7287" t="s">
        <v>18</v>
      </c>
      <c r="C7287" t="s">
        <v>26</v>
      </c>
      <c r="D7287" s="1">
        <v>44000</v>
      </c>
      <c r="E7287" s="1">
        <v>43962</v>
      </c>
      <c r="F7287" s="1">
        <v>43842</v>
      </c>
      <c r="G7287" s="1">
        <v>44147</v>
      </c>
      <c r="H7287">
        <v>7</v>
      </c>
      <c r="I7287">
        <v>18</v>
      </c>
      <c r="J7287">
        <v>231</v>
      </c>
      <c r="K7287">
        <v>35</v>
      </c>
      <c r="L7287">
        <v>4</v>
      </c>
      <c r="M7287">
        <v>0.05</v>
      </c>
      <c r="N7287" s="2">
        <v>3165.21</v>
      </c>
      <c r="O7287" s="2">
        <v>4006.6</v>
      </c>
      <c r="P7287" s="2">
        <f>(Table1[[#This Row],[Unit Price]]-Table1[[#This Row],[Discount Applied]])*Table1[[#This Row],[Order Quantity]]</f>
        <v>16026.199999999999</v>
      </c>
      <c r="Q7287">
        <f>Table1[[#This Row],[Revenue]]-(Table1[[#This Row],[Unit Cost]]*Table1[[#This Row],[Order Quantity]])</f>
        <v>3365.3599999999988</v>
      </c>
    </row>
    <row r="7288" spans="1:17" x14ac:dyDescent="0.25">
      <c r="A7288" t="s">
        <v>7313</v>
      </c>
      <c r="B7288" t="s">
        <v>23</v>
      </c>
      <c r="C7288" t="s">
        <v>34</v>
      </c>
      <c r="D7288" s="1">
        <v>44000</v>
      </c>
      <c r="E7288" s="1">
        <v>43962</v>
      </c>
      <c r="F7288" s="1">
        <v>44157</v>
      </c>
      <c r="G7288" s="1">
        <v>43873</v>
      </c>
      <c r="H7288">
        <v>23</v>
      </c>
      <c r="I7288">
        <v>6</v>
      </c>
      <c r="J7288">
        <v>304</v>
      </c>
      <c r="K7288">
        <v>22</v>
      </c>
      <c r="L7288">
        <v>3</v>
      </c>
      <c r="M7288">
        <v>7.4999999999999997E-2</v>
      </c>
      <c r="N7288" s="2">
        <v>1742.27</v>
      </c>
      <c r="O7288" s="2">
        <v>3959.7</v>
      </c>
      <c r="P7288" s="2">
        <f>(Table1[[#This Row],[Unit Price]]-Table1[[#This Row],[Discount Applied]])*Table1[[#This Row],[Order Quantity]]</f>
        <v>11878.875</v>
      </c>
      <c r="Q7288">
        <f>Table1[[#This Row],[Revenue]]-(Table1[[#This Row],[Unit Cost]]*Table1[[#This Row],[Order Quantity]])</f>
        <v>6652.0650000000005</v>
      </c>
    </row>
    <row r="7289" spans="1:17" x14ac:dyDescent="0.25">
      <c r="A7289" t="s">
        <v>7314</v>
      </c>
      <c r="B7289" t="s">
        <v>18</v>
      </c>
      <c r="C7289" t="s">
        <v>26</v>
      </c>
      <c r="D7289" s="1">
        <v>44100</v>
      </c>
      <c r="E7289" s="1">
        <v>43962</v>
      </c>
      <c r="F7289" s="1">
        <v>44155</v>
      </c>
      <c r="G7289" s="1">
        <v>44163</v>
      </c>
      <c r="H7289">
        <v>9</v>
      </c>
      <c r="I7289">
        <v>31</v>
      </c>
      <c r="J7289">
        <v>234</v>
      </c>
      <c r="K7289">
        <v>7</v>
      </c>
      <c r="L7289">
        <v>8</v>
      </c>
      <c r="M7289">
        <v>7.4999999999999997E-2</v>
      </c>
      <c r="N7289" s="2">
        <v>1221.01</v>
      </c>
      <c r="O7289" s="2">
        <v>1822.4</v>
      </c>
      <c r="P7289" s="2">
        <f>(Table1[[#This Row],[Unit Price]]-Table1[[#This Row],[Discount Applied]])*Table1[[#This Row],[Order Quantity]]</f>
        <v>14578.6</v>
      </c>
      <c r="Q7289">
        <f>Table1[[#This Row],[Revenue]]-(Table1[[#This Row],[Unit Cost]]*Table1[[#This Row],[Order Quantity]])</f>
        <v>4810.5200000000004</v>
      </c>
    </row>
    <row r="7290" spans="1:17" x14ac:dyDescent="0.25">
      <c r="A7290" t="s">
        <v>7315</v>
      </c>
      <c r="B7290" t="s">
        <v>23</v>
      </c>
      <c r="C7290" t="s">
        <v>24</v>
      </c>
      <c r="D7290" s="1">
        <v>44000</v>
      </c>
      <c r="E7290" s="1">
        <v>43962</v>
      </c>
      <c r="F7290" s="1">
        <v>44148</v>
      </c>
      <c r="G7290" s="1">
        <v>44150</v>
      </c>
      <c r="H7290">
        <v>22</v>
      </c>
      <c r="I7290">
        <v>8</v>
      </c>
      <c r="J7290">
        <v>347</v>
      </c>
      <c r="K7290">
        <v>33</v>
      </c>
      <c r="L7290">
        <v>7</v>
      </c>
      <c r="M7290">
        <v>7.4999999999999997E-2</v>
      </c>
      <c r="N7290" s="2">
        <v>1525.59</v>
      </c>
      <c r="O7290" s="2">
        <v>2311.5</v>
      </c>
      <c r="P7290" s="2">
        <f>(Table1[[#This Row],[Unit Price]]-Table1[[#This Row],[Discount Applied]])*Table1[[#This Row],[Order Quantity]]</f>
        <v>16179.975000000002</v>
      </c>
      <c r="Q7290">
        <f>Table1[[#This Row],[Revenue]]-(Table1[[#This Row],[Unit Cost]]*Table1[[#This Row],[Order Quantity]])</f>
        <v>5500.845000000003</v>
      </c>
    </row>
    <row r="7291" spans="1:17" x14ac:dyDescent="0.25">
      <c r="A7291" t="s">
        <v>7316</v>
      </c>
      <c r="B7291" t="s">
        <v>18</v>
      </c>
      <c r="C7291" t="s">
        <v>24</v>
      </c>
      <c r="D7291" s="1">
        <v>44000</v>
      </c>
      <c r="E7291" s="1">
        <v>43962</v>
      </c>
      <c r="F7291" s="1">
        <v>44153</v>
      </c>
      <c r="G7291" s="1">
        <v>44162</v>
      </c>
      <c r="H7291">
        <v>8</v>
      </c>
      <c r="I7291">
        <v>3</v>
      </c>
      <c r="J7291">
        <v>366</v>
      </c>
      <c r="K7291">
        <v>35</v>
      </c>
      <c r="L7291">
        <v>7</v>
      </c>
      <c r="M7291">
        <v>0.1</v>
      </c>
      <c r="N7291">
        <v>623.77</v>
      </c>
      <c r="O7291">
        <v>891.1</v>
      </c>
      <c r="P7291" s="2">
        <f>(Table1[[#This Row],[Unit Price]]-Table1[[#This Row],[Discount Applied]])*Table1[[#This Row],[Order Quantity]]</f>
        <v>6237</v>
      </c>
      <c r="Q7291">
        <f>Table1[[#This Row],[Revenue]]-(Table1[[#This Row],[Unit Cost]]*Table1[[#This Row],[Order Quantity]])</f>
        <v>1870.6100000000006</v>
      </c>
    </row>
    <row r="7292" spans="1:17" x14ac:dyDescent="0.25">
      <c r="A7292" t="s">
        <v>7317</v>
      </c>
      <c r="B7292" t="s">
        <v>18</v>
      </c>
      <c r="C7292" t="s">
        <v>19</v>
      </c>
      <c r="D7292" s="1">
        <v>44000</v>
      </c>
      <c r="E7292" s="1">
        <v>43962</v>
      </c>
      <c r="F7292" s="1">
        <v>44165</v>
      </c>
      <c r="G7292" s="1">
        <v>44055</v>
      </c>
      <c r="H7292">
        <v>12</v>
      </c>
      <c r="I7292">
        <v>38</v>
      </c>
      <c r="J7292">
        <v>126</v>
      </c>
      <c r="K7292">
        <v>11</v>
      </c>
      <c r="L7292">
        <v>4</v>
      </c>
      <c r="M7292">
        <v>0.05</v>
      </c>
      <c r="N7292">
        <v>97.62</v>
      </c>
      <c r="O7292">
        <v>207.7</v>
      </c>
      <c r="P7292" s="2">
        <f>(Table1[[#This Row],[Unit Price]]-Table1[[#This Row],[Discount Applied]])*Table1[[#This Row],[Order Quantity]]</f>
        <v>830.59999999999991</v>
      </c>
      <c r="Q7292">
        <f>Table1[[#This Row],[Revenue]]-(Table1[[#This Row],[Unit Cost]]*Table1[[#This Row],[Order Quantity]])</f>
        <v>440.11999999999989</v>
      </c>
    </row>
    <row r="7293" spans="1:17" x14ac:dyDescent="0.25">
      <c r="A7293" t="s">
        <v>7318</v>
      </c>
      <c r="B7293" t="s">
        <v>18</v>
      </c>
      <c r="C7293" t="s">
        <v>19</v>
      </c>
      <c r="D7293" s="1">
        <v>44000</v>
      </c>
      <c r="E7293" s="1">
        <v>43962</v>
      </c>
      <c r="F7293" s="1">
        <v>44023</v>
      </c>
      <c r="G7293" s="1">
        <v>44176</v>
      </c>
      <c r="H7293">
        <v>12</v>
      </c>
      <c r="I7293">
        <v>36</v>
      </c>
      <c r="J7293">
        <v>177</v>
      </c>
      <c r="K7293">
        <v>39</v>
      </c>
      <c r="L7293">
        <v>3</v>
      </c>
      <c r="M7293">
        <v>0.05</v>
      </c>
      <c r="N7293">
        <v>678.24</v>
      </c>
      <c r="O7293" s="2">
        <v>1279.7</v>
      </c>
      <c r="P7293" s="2">
        <f>(Table1[[#This Row],[Unit Price]]-Table1[[#This Row],[Discount Applied]])*Table1[[#This Row],[Order Quantity]]</f>
        <v>3838.9500000000003</v>
      </c>
      <c r="Q7293">
        <f>Table1[[#This Row],[Revenue]]-(Table1[[#This Row],[Unit Cost]]*Table1[[#This Row],[Order Quantity]])</f>
        <v>1804.2300000000002</v>
      </c>
    </row>
    <row r="7294" spans="1:17" x14ac:dyDescent="0.25">
      <c r="A7294" t="s">
        <v>7319</v>
      </c>
      <c r="B7294" t="s">
        <v>18</v>
      </c>
      <c r="C7294" t="s">
        <v>26</v>
      </c>
      <c r="D7294" s="1">
        <v>43377</v>
      </c>
      <c r="E7294" s="1">
        <v>43328</v>
      </c>
      <c r="F7294" s="1">
        <v>43335</v>
      </c>
      <c r="G7294" s="1">
        <v>43342</v>
      </c>
      <c r="H7294">
        <v>2</v>
      </c>
      <c r="I7294">
        <v>13</v>
      </c>
      <c r="J7294">
        <v>223</v>
      </c>
      <c r="K7294">
        <v>32</v>
      </c>
      <c r="L7294">
        <v>4</v>
      </c>
      <c r="M7294">
        <v>0.05</v>
      </c>
      <c r="N7294">
        <v>591.74</v>
      </c>
      <c r="O7294">
        <v>857.6</v>
      </c>
      <c r="P7294" s="2">
        <f>(Table1[[#This Row],[Unit Price]]-Table1[[#This Row],[Discount Applied]])*Table1[[#This Row],[Order Quantity]]</f>
        <v>3430.2000000000003</v>
      </c>
      <c r="Q7294">
        <f>Table1[[#This Row],[Revenue]]-(Table1[[#This Row],[Unit Cost]]*Table1[[#This Row],[Order Quantity]])</f>
        <v>1063.2400000000002</v>
      </c>
    </row>
    <row r="7295" spans="1:17" x14ac:dyDescent="0.25">
      <c r="A7295" t="s">
        <v>7320</v>
      </c>
      <c r="B7295" t="s">
        <v>18</v>
      </c>
      <c r="C7295" t="s">
        <v>19</v>
      </c>
      <c r="D7295" s="1">
        <v>44000</v>
      </c>
      <c r="E7295" s="1">
        <v>43962</v>
      </c>
      <c r="F7295" s="1">
        <v>44115</v>
      </c>
      <c r="G7295" s="1">
        <v>44151</v>
      </c>
      <c r="H7295">
        <v>1</v>
      </c>
      <c r="I7295">
        <v>2</v>
      </c>
      <c r="J7295">
        <v>173</v>
      </c>
      <c r="K7295">
        <v>47</v>
      </c>
      <c r="L7295">
        <v>8</v>
      </c>
      <c r="M7295">
        <v>0.15</v>
      </c>
      <c r="N7295">
        <v>100.23</v>
      </c>
      <c r="O7295">
        <v>227.8</v>
      </c>
      <c r="P7295" s="2">
        <f>(Table1[[#This Row],[Unit Price]]-Table1[[#This Row],[Discount Applied]])*Table1[[#This Row],[Order Quantity]]</f>
        <v>1821.2</v>
      </c>
      <c r="Q7295">
        <f>Table1[[#This Row],[Revenue]]-(Table1[[#This Row],[Unit Cost]]*Table1[[#This Row],[Order Quantity]])</f>
        <v>1019.36</v>
      </c>
    </row>
    <row r="7296" spans="1:17" x14ac:dyDescent="0.25">
      <c r="A7296" t="s">
        <v>7321</v>
      </c>
      <c r="B7296" t="s">
        <v>18</v>
      </c>
      <c r="C7296" t="s">
        <v>19</v>
      </c>
      <c r="D7296" s="1">
        <v>44100</v>
      </c>
      <c r="E7296" s="1">
        <v>43993</v>
      </c>
      <c r="F7296" s="1">
        <v>44154</v>
      </c>
      <c r="G7296" s="1">
        <v>44163</v>
      </c>
      <c r="H7296">
        <v>9</v>
      </c>
      <c r="I7296">
        <v>14</v>
      </c>
      <c r="J7296">
        <v>174</v>
      </c>
      <c r="K7296">
        <v>5</v>
      </c>
      <c r="L7296">
        <v>3</v>
      </c>
      <c r="M7296">
        <v>0.05</v>
      </c>
      <c r="N7296">
        <v>661.96</v>
      </c>
      <c r="O7296" s="2">
        <v>1018.4</v>
      </c>
      <c r="P7296" s="2">
        <f>(Table1[[#This Row],[Unit Price]]-Table1[[#This Row],[Discount Applied]])*Table1[[#This Row],[Order Quantity]]</f>
        <v>3055.05</v>
      </c>
      <c r="Q7296">
        <f>Table1[[#This Row],[Revenue]]-(Table1[[#This Row],[Unit Cost]]*Table1[[#This Row],[Order Quantity]])</f>
        <v>1069.17</v>
      </c>
    </row>
    <row r="7297" spans="1:17" x14ac:dyDescent="0.25">
      <c r="A7297" t="s">
        <v>7322</v>
      </c>
      <c r="B7297" t="s">
        <v>18</v>
      </c>
      <c r="C7297" t="s">
        <v>29</v>
      </c>
      <c r="D7297" s="1">
        <v>44000</v>
      </c>
      <c r="E7297" s="1">
        <v>43993</v>
      </c>
      <c r="F7297" s="1">
        <v>44176</v>
      </c>
      <c r="G7297" s="1">
        <v>44156</v>
      </c>
      <c r="H7297">
        <v>4</v>
      </c>
      <c r="I7297">
        <v>41</v>
      </c>
      <c r="J7297">
        <v>3</v>
      </c>
      <c r="K7297">
        <v>25</v>
      </c>
      <c r="L7297">
        <v>3</v>
      </c>
      <c r="M7297">
        <v>7.4999999999999997E-2</v>
      </c>
      <c r="N7297" s="2">
        <v>1851.61</v>
      </c>
      <c r="O7297" s="2">
        <v>3939.6</v>
      </c>
      <c r="P7297" s="2">
        <f>(Table1[[#This Row],[Unit Price]]-Table1[[#This Row],[Discount Applied]])*Table1[[#This Row],[Order Quantity]]</f>
        <v>11818.575000000001</v>
      </c>
      <c r="Q7297">
        <f>Table1[[#This Row],[Revenue]]-(Table1[[#This Row],[Unit Cost]]*Table1[[#This Row],[Order Quantity]])</f>
        <v>6263.7450000000008</v>
      </c>
    </row>
    <row r="7298" spans="1:17" x14ac:dyDescent="0.25">
      <c r="A7298" t="s">
        <v>7323</v>
      </c>
      <c r="B7298" t="s">
        <v>33</v>
      </c>
      <c r="C7298" t="s">
        <v>19</v>
      </c>
      <c r="D7298" s="1">
        <v>44000</v>
      </c>
      <c r="E7298" s="1">
        <v>43993</v>
      </c>
      <c r="F7298" s="1">
        <v>43873</v>
      </c>
      <c r="G7298" s="1">
        <v>44147</v>
      </c>
      <c r="H7298">
        <v>27</v>
      </c>
      <c r="I7298">
        <v>30</v>
      </c>
      <c r="J7298">
        <v>171</v>
      </c>
      <c r="K7298">
        <v>47</v>
      </c>
      <c r="L7298">
        <v>7</v>
      </c>
      <c r="M7298">
        <v>0.05</v>
      </c>
      <c r="N7298">
        <v>572.85</v>
      </c>
      <c r="O7298" s="2">
        <v>1005</v>
      </c>
      <c r="P7298" s="2">
        <f>(Table1[[#This Row],[Unit Price]]-Table1[[#This Row],[Discount Applied]])*Table1[[#This Row],[Order Quantity]]</f>
        <v>7034.6500000000005</v>
      </c>
      <c r="Q7298">
        <f>Table1[[#This Row],[Revenue]]-(Table1[[#This Row],[Unit Cost]]*Table1[[#This Row],[Order Quantity]])</f>
        <v>3024.7000000000003</v>
      </c>
    </row>
    <row r="7299" spans="1:17" x14ac:dyDescent="0.25">
      <c r="A7299" t="s">
        <v>7324</v>
      </c>
      <c r="B7299" t="s">
        <v>18</v>
      </c>
      <c r="C7299" t="s">
        <v>34</v>
      </c>
      <c r="D7299" s="1">
        <v>44000</v>
      </c>
      <c r="E7299" s="1">
        <v>43993</v>
      </c>
      <c r="F7299" s="1">
        <v>44159</v>
      </c>
      <c r="G7299" s="1">
        <v>44161</v>
      </c>
      <c r="H7299">
        <v>8</v>
      </c>
      <c r="I7299">
        <v>26</v>
      </c>
      <c r="J7299">
        <v>309</v>
      </c>
      <c r="K7299">
        <v>27</v>
      </c>
      <c r="L7299">
        <v>8</v>
      </c>
      <c r="M7299">
        <v>0.05</v>
      </c>
      <c r="N7299">
        <v>835.76</v>
      </c>
      <c r="O7299" s="2">
        <v>1085.4000000000001</v>
      </c>
      <c r="P7299" s="2">
        <f>(Table1[[#This Row],[Unit Price]]-Table1[[#This Row],[Discount Applied]])*Table1[[#This Row],[Order Quantity]]</f>
        <v>8682.8000000000011</v>
      </c>
      <c r="Q7299">
        <f>Table1[[#This Row],[Revenue]]-(Table1[[#This Row],[Unit Cost]]*Table1[[#This Row],[Order Quantity]])</f>
        <v>1996.7200000000012</v>
      </c>
    </row>
    <row r="7300" spans="1:17" x14ac:dyDescent="0.25">
      <c r="A7300" t="s">
        <v>7325</v>
      </c>
      <c r="B7300" t="s">
        <v>18</v>
      </c>
      <c r="C7300" t="s">
        <v>26</v>
      </c>
      <c r="D7300" s="1">
        <v>44000</v>
      </c>
      <c r="E7300" s="1">
        <v>43993</v>
      </c>
      <c r="F7300" s="1">
        <v>44161</v>
      </c>
      <c r="G7300" s="1">
        <v>43963</v>
      </c>
      <c r="H7300">
        <v>1</v>
      </c>
      <c r="I7300">
        <v>29</v>
      </c>
      <c r="J7300">
        <v>241</v>
      </c>
      <c r="K7300">
        <v>12</v>
      </c>
      <c r="L7300">
        <v>8</v>
      </c>
      <c r="M7300">
        <v>0.15</v>
      </c>
      <c r="N7300" s="2">
        <v>2749.55</v>
      </c>
      <c r="O7300" s="2">
        <v>3872.6</v>
      </c>
      <c r="P7300" s="2">
        <f>(Table1[[#This Row],[Unit Price]]-Table1[[#This Row],[Discount Applied]])*Table1[[#This Row],[Order Quantity]]</f>
        <v>30979.599999999999</v>
      </c>
      <c r="Q7300">
        <f>Table1[[#This Row],[Revenue]]-(Table1[[#This Row],[Unit Cost]]*Table1[[#This Row],[Order Quantity]])</f>
        <v>8983.1999999999971</v>
      </c>
    </row>
    <row r="7301" spans="1:17" x14ac:dyDescent="0.25">
      <c r="A7301" t="s">
        <v>7326</v>
      </c>
      <c r="B7301" t="s">
        <v>33</v>
      </c>
      <c r="C7301" t="s">
        <v>34</v>
      </c>
      <c r="D7301" s="1">
        <v>44000</v>
      </c>
      <c r="E7301" s="1">
        <v>43993</v>
      </c>
      <c r="F7301" s="1">
        <v>44153</v>
      </c>
      <c r="G7301" s="1">
        <v>44156</v>
      </c>
      <c r="H7301">
        <v>26</v>
      </c>
      <c r="I7301">
        <v>50</v>
      </c>
      <c r="J7301">
        <v>308</v>
      </c>
      <c r="K7301">
        <v>33</v>
      </c>
      <c r="L7301">
        <v>6</v>
      </c>
      <c r="M7301">
        <v>7.4999999999999997E-2</v>
      </c>
      <c r="N7301" s="2">
        <v>2283.7600000000002</v>
      </c>
      <c r="O7301" s="2">
        <v>4006.6</v>
      </c>
      <c r="P7301" s="2">
        <f>(Table1[[#This Row],[Unit Price]]-Table1[[#This Row],[Discount Applied]])*Table1[[#This Row],[Order Quantity]]</f>
        <v>24039.15</v>
      </c>
      <c r="Q7301">
        <f>Table1[[#This Row],[Revenue]]-(Table1[[#This Row],[Unit Cost]]*Table1[[#This Row],[Order Quantity]])</f>
        <v>10336.59</v>
      </c>
    </row>
    <row r="7302" spans="1:17" x14ac:dyDescent="0.25">
      <c r="A7302" t="s">
        <v>7327</v>
      </c>
      <c r="B7302" t="s">
        <v>18</v>
      </c>
      <c r="C7302" t="s">
        <v>29</v>
      </c>
      <c r="D7302" s="1">
        <v>44000</v>
      </c>
      <c r="E7302" s="1">
        <v>43993</v>
      </c>
      <c r="F7302" s="1">
        <v>44148</v>
      </c>
      <c r="G7302" s="1">
        <v>44149</v>
      </c>
      <c r="H7302">
        <v>3</v>
      </c>
      <c r="I7302">
        <v>7</v>
      </c>
      <c r="J7302">
        <v>36</v>
      </c>
      <c r="K7302">
        <v>42</v>
      </c>
      <c r="L7302">
        <v>8</v>
      </c>
      <c r="M7302">
        <v>0.05</v>
      </c>
      <c r="N7302">
        <v>126.63</v>
      </c>
      <c r="O7302">
        <v>234.5</v>
      </c>
      <c r="P7302" s="2">
        <f>(Table1[[#This Row],[Unit Price]]-Table1[[#This Row],[Discount Applied]])*Table1[[#This Row],[Order Quantity]]</f>
        <v>1875.6</v>
      </c>
      <c r="Q7302">
        <f>Table1[[#This Row],[Revenue]]-(Table1[[#This Row],[Unit Cost]]*Table1[[#This Row],[Order Quantity]])</f>
        <v>862.56</v>
      </c>
    </row>
    <row r="7303" spans="1:17" x14ac:dyDescent="0.25">
      <c r="A7303" t="s">
        <v>7328</v>
      </c>
      <c r="B7303" t="s">
        <v>23</v>
      </c>
      <c r="C7303" t="s">
        <v>34</v>
      </c>
      <c r="D7303" s="1">
        <v>44000</v>
      </c>
      <c r="E7303" s="1">
        <v>44023</v>
      </c>
      <c r="F7303" s="1">
        <v>44085</v>
      </c>
      <c r="G7303" s="1">
        <v>44148</v>
      </c>
      <c r="H7303">
        <v>22</v>
      </c>
      <c r="I7303">
        <v>47</v>
      </c>
      <c r="J7303">
        <v>306</v>
      </c>
      <c r="K7303">
        <v>42</v>
      </c>
      <c r="L7303">
        <v>5</v>
      </c>
      <c r="M7303">
        <v>0.05</v>
      </c>
      <c r="N7303">
        <v>701.16</v>
      </c>
      <c r="O7303" s="2">
        <v>1078.7</v>
      </c>
      <c r="P7303" s="2">
        <f>(Table1[[#This Row],[Unit Price]]-Table1[[#This Row],[Discount Applied]])*Table1[[#This Row],[Order Quantity]]</f>
        <v>5393.25</v>
      </c>
      <c r="Q7303">
        <f>Table1[[#This Row],[Revenue]]-(Table1[[#This Row],[Unit Cost]]*Table1[[#This Row],[Order Quantity]])</f>
        <v>1887.4500000000003</v>
      </c>
    </row>
    <row r="7304" spans="1:17" x14ac:dyDescent="0.25">
      <c r="A7304" t="s">
        <v>7329</v>
      </c>
      <c r="B7304" t="s">
        <v>23</v>
      </c>
      <c r="C7304" t="s">
        <v>19</v>
      </c>
      <c r="D7304" s="1">
        <v>44000</v>
      </c>
      <c r="E7304" s="1">
        <v>44023</v>
      </c>
      <c r="F7304" s="1">
        <v>44164</v>
      </c>
      <c r="G7304" s="1">
        <v>43994</v>
      </c>
      <c r="H7304">
        <v>24</v>
      </c>
      <c r="I7304">
        <v>26</v>
      </c>
      <c r="J7304">
        <v>99</v>
      </c>
      <c r="K7304">
        <v>27</v>
      </c>
      <c r="L7304">
        <v>4</v>
      </c>
      <c r="M7304">
        <v>7.4999999999999997E-2</v>
      </c>
      <c r="N7304" s="2">
        <v>1288.21</v>
      </c>
      <c r="O7304" s="2">
        <v>2525.9</v>
      </c>
      <c r="P7304" s="2">
        <f>(Table1[[#This Row],[Unit Price]]-Table1[[#This Row],[Discount Applied]])*Table1[[#This Row],[Order Quantity]]</f>
        <v>10103.300000000001</v>
      </c>
      <c r="Q7304">
        <f>Table1[[#This Row],[Revenue]]-(Table1[[#This Row],[Unit Cost]]*Table1[[#This Row],[Order Quantity]])</f>
        <v>4950.4600000000009</v>
      </c>
    </row>
    <row r="7305" spans="1:17" x14ac:dyDescent="0.25">
      <c r="A7305" t="s">
        <v>7330</v>
      </c>
      <c r="B7305" t="s">
        <v>18</v>
      </c>
      <c r="C7305" t="s">
        <v>43</v>
      </c>
      <c r="D7305" s="1">
        <v>43377</v>
      </c>
      <c r="E7305" s="1">
        <v>43328</v>
      </c>
      <c r="F7305" s="1">
        <v>43341</v>
      </c>
      <c r="G7305" s="1">
        <v>43290</v>
      </c>
      <c r="H7305">
        <v>1</v>
      </c>
      <c r="I7305">
        <v>41</v>
      </c>
      <c r="J7305">
        <v>70</v>
      </c>
      <c r="K7305">
        <v>40</v>
      </c>
      <c r="L7305">
        <v>3</v>
      </c>
      <c r="M7305">
        <v>0.05</v>
      </c>
      <c r="N7305">
        <v>553.96</v>
      </c>
      <c r="O7305" s="2">
        <v>1065.3</v>
      </c>
      <c r="P7305" s="2">
        <f>(Table1[[#This Row],[Unit Price]]-Table1[[#This Row],[Discount Applied]])*Table1[[#This Row],[Order Quantity]]</f>
        <v>3195.75</v>
      </c>
      <c r="Q7305">
        <f>Table1[[#This Row],[Revenue]]-(Table1[[#This Row],[Unit Cost]]*Table1[[#This Row],[Order Quantity]])</f>
        <v>1533.87</v>
      </c>
    </row>
    <row r="7306" spans="1:17" x14ac:dyDescent="0.25">
      <c r="A7306" t="s">
        <v>7331</v>
      </c>
      <c r="B7306" t="s">
        <v>21</v>
      </c>
      <c r="C7306" t="s">
        <v>19</v>
      </c>
      <c r="D7306" s="1">
        <v>44000</v>
      </c>
      <c r="E7306" s="1">
        <v>44023</v>
      </c>
      <c r="F7306" s="1">
        <v>44150</v>
      </c>
      <c r="G7306" s="1">
        <v>44155</v>
      </c>
      <c r="H7306">
        <v>16</v>
      </c>
      <c r="I7306">
        <v>42</v>
      </c>
      <c r="J7306">
        <v>174</v>
      </c>
      <c r="K7306">
        <v>5</v>
      </c>
      <c r="L7306">
        <v>2</v>
      </c>
      <c r="M7306">
        <v>0.1</v>
      </c>
      <c r="N7306" s="2">
        <v>1645.79</v>
      </c>
      <c r="O7306" s="2">
        <v>2385.1999999999998</v>
      </c>
      <c r="P7306" s="2">
        <f>(Table1[[#This Row],[Unit Price]]-Table1[[#This Row],[Discount Applied]])*Table1[[#This Row],[Order Quantity]]</f>
        <v>4770.2</v>
      </c>
      <c r="Q7306">
        <f>Table1[[#This Row],[Revenue]]-(Table1[[#This Row],[Unit Cost]]*Table1[[#This Row],[Order Quantity]])</f>
        <v>1478.62</v>
      </c>
    </row>
    <row r="7307" spans="1:17" x14ac:dyDescent="0.25">
      <c r="A7307" t="s">
        <v>7332</v>
      </c>
      <c r="B7307" t="s">
        <v>18</v>
      </c>
      <c r="C7307" t="s">
        <v>29</v>
      </c>
      <c r="D7307" s="1">
        <v>44100</v>
      </c>
      <c r="E7307" s="1">
        <v>44023</v>
      </c>
      <c r="F7307" s="1">
        <v>44159</v>
      </c>
      <c r="G7307" s="1">
        <v>43902</v>
      </c>
      <c r="H7307">
        <v>1</v>
      </c>
      <c r="I7307">
        <v>40</v>
      </c>
      <c r="J7307">
        <v>8</v>
      </c>
      <c r="K7307">
        <v>37</v>
      </c>
      <c r="L7307">
        <v>4</v>
      </c>
      <c r="M7307">
        <v>7.4999999999999997E-2</v>
      </c>
      <c r="N7307">
        <v>168.84</v>
      </c>
      <c r="O7307">
        <v>201</v>
      </c>
      <c r="P7307" s="2">
        <f>(Table1[[#This Row],[Unit Price]]-Table1[[#This Row],[Discount Applied]])*Table1[[#This Row],[Order Quantity]]</f>
        <v>803.7</v>
      </c>
      <c r="Q7307">
        <f>Table1[[#This Row],[Revenue]]-(Table1[[#This Row],[Unit Cost]]*Table1[[#This Row],[Order Quantity]])</f>
        <v>128.34000000000003</v>
      </c>
    </row>
    <row r="7308" spans="1:17" x14ac:dyDescent="0.25">
      <c r="A7308" t="s">
        <v>7333</v>
      </c>
      <c r="B7308" t="s">
        <v>21</v>
      </c>
      <c r="C7308" t="s">
        <v>34</v>
      </c>
      <c r="D7308" s="1">
        <v>44000</v>
      </c>
      <c r="E7308" s="1">
        <v>44023</v>
      </c>
      <c r="F7308" s="1">
        <v>43873</v>
      </c>
      <c r="G7308" s="1">
        <v>43963</v>
      </c>
      <c r="H7308">
        <v>18</v>
      </c>
      <c r="I7308">
        <v>34</v>
      </c>
      <c r="J7308">
        <v>304</v>
      </c>
      <c r="K7308">
        <v>4</v>
      </c>
      <c r="L7308">
        <v>4</v>
      </c>
      <c r="M7308">
        <v>0.3</v>
      </c>
      <c r="N7308">
        <v>704.77</v>
      </c>
      <c r="O7308" s="2">
        <v>1051.9000000000001</v>
      </c>
      <c r="P7308" s="2">
        <f>(Table1[[#This Row],[Unit Price]]-Table1[[#This Row],[Discount Applied]])*Table1[[#This Row],[Order Quantity]]</f>
        <v>4206.4000000000005</v>
      </c>
      <c r="Q7308">
        <f>Table1[[#This Row],[Revenue]]-(Table1[[#This Row],[Unit Cost]]*Table1[[#This Row],[Order Quantity]])</f>
        <v>1387.3200000000006</v>
      </c>
    </row>
    <row r="7309" spans="1:17" x14ac:dyDescent="0.25">
      <c r="A7309" t="s">
        <v>7334</v>
      </c>
      <c r="B7309" t="s">
        <v>33</v>
      </c>
      <c r="C7309" t="s">
        <v>19</v>
      </c>
      <c r="D7309" s="1">
        <v>44000</v>
      </c>
      <c r="E7309" s="1">
        <v>44054</v>
      </c>
      <c r="F7309" s="1">
        <v>44176</v>
      </c>
      <c r="G7309" s="1">
        <v>44157</v>
      </c>
      <c r="H7309">
        <v>28</v>
      </c>
      <c r="I7309">
        <v>25</v>
      </c>
      <c r="J7309">
        <v>88</v>
      </c>
      <c r="K7309">
        <v>25</v>
      </c>
      <c r="L7309">
        <v>2</v>
      </c>
      <c r="M7309">
        <v>7.4999999999999997E-2</v>
      </c>
      <c r="N7309">
        <v>446.49</v>
      </c>
      <c r="O7309">
        <v>911.2</v>
      </c>
      <c r="P7309" s="2">
        <f>(Table1[[#This Row],[Unit Price]]-Table1[[#This Row],[Discount Applied]])*Table1[[#This Row],[Order Quantity]]</f>
        <v>1822.25</v>
      </c>
      <c r="Q7309">
        <f>Table1[[#This Row],[Revenue]]-(Table1[[#This Row],[Unit Cost]]*Table1[[#This Row],[Order Quantity]])</f>
        <v>929.27</v>
      </c>
    </row>
    <row r="7310" spans="1:17" x14ac:dyDescent="0.25">
      <c r="A7310" t="s">
        <v>7335</v>
      </c>
      <c r="B7310" t="s">
        <v>21</v>
      </c>
      <c r="C7310" t="s">
        <v>24</v>
      </c>
      <c r="D7310" s="1">
        <v>44000</v>
      </c>
      <c r="E7310" s="1">
        <v>44054</v>
      </c>
      <c r="F7310" s="1">
        <v>43933</v>
      </c>
      <c r="G7310" s="1">
        <v>43963</v>
      </c>
      <c r="H7310">
        <v>16</v>
      </c>
      <c r="I7310">
        <v>28</v>
      </c>
      <c r="J7310">
        <v>345</v>
      </c>
      <c r="K7310">
        <v>46</v>
      </c>
      <c r="L7310">
        <v>8</v>
      </c>
      <c r="M7310">
        <v>0.1</v>
      </c>
      <c r="N7310" s="2">
        <v>1206.5999999999999</v>
      </c>
      <c r="O7310" s="2">
        <v>1748.7</v>
      </c>
      <c r="P7310" s="2">
        <f>(Table1[[#This Row],[Unit Price]]-Table1[[#This Row],[Discount Applied]])*Table1[[#This Row],[Order Quantity]]</f>
        <v>13988.800000000001</v>
      </c>
      <c r="Q7310">
        <f>Table1[[#This Row],[Revenue]]-(Table1[[#This Row],[Unit Cost]]*Table1[[#This Row],[Order Quantity]])</f>
        <v>4336.0000000000018</v>
      </c>
    </row>
    <row r="7311" spans="1:17" x14ac:dyDescent="0.25">
      <c r="A7311" t="s">
        <v>7336</v>
      </c>
      <c r="B7311" t="s">
        <v>18</v>
      </c>
      <c r="C7311" t="s">
        <v>34</v>
      </c>
      <c r="D7311" s="1">
        <v>44000</v>
      </c>
      <c r="E7311" s="1">
        <v>44054</v>
      </c>
      <c r="F7311" s="1">
        <v>44152</v>
      </c>
      <c r="G7311" s="1">
        <v>44154</v>
      </c>
      <c r="H7311">
        <v>6</v>
      </c>
      <c r="I7311">
        <v>49</v>
      </c>
      <c r="J7311">
        <v>264</v>
      </c>
      <c r="K7311">
        <v>14</v>
      </c>
      <c r="L7311">
        <v>3</v>
      </c>
      <c r="M7311">
        <v>0.05</v>
      </c>
      <c r="N7311">
        <v>764.27</v>
      </c>
      <c r="O7311" s="2">
        <v>1252.9000000000001</v>
      </c>
      <c r="P7311" s="2">
        <f>(Table1[[#This Row],[Unit Price]]-Table1[[#This Row],[Discount Applied]])*Table1[[#This Row],[Order Quantity]]</f>
        <v>3758.55</v>
      </c>
      <c r="Q7311">
        <f>Table1[[#This Row],[Revenue]]-(Table1[[#This Row],[Unit Cost]]*Table1[[#This Row],[Order Quantity]])</f>
        <v>1465.7400000000002</v>
      </c>
    </row>
    <row r="7312" spans="1:17" x14ac:dyDescent="0.25">
      <c r="A7312" t="s">
        <v>7337</v>
      </c>
      <c r="B7312" t="s">
        <v>23</v>
      </c>
      <c r="C7312" t="s">
        <v>26</v>
      </c>
      <c r="D7312" s="1">
        <v>44000</v>
      </c>
      <c r="E7312" s="1">
        <v>44054</v>
      </c>
      <c r="F7312" s="1">
        <v>43933</v>
      </c>
      <c r="G7312" s="1">
        <v>44086</v>
      </c>
      <c r="H7312">
        <v>21</v>
      </c>
      <c r="I7312">
        <v>12</v>
      </c>
      <c r="J7312">
        <v>254</v>
      </c>
      <c r="K7312">
        <v>24</v>
      </c>
      <c r="L7312">
        <v>5</v>
      </c>
      <c r="M7312">
        <v>0.4</v>
      </c>
      <c r="N7312" s="2">
        <v>2914.5</v>
      </c>
      <c r="O7312" s="2">
        <v>3886</v>
      </c>
      <c r="P7312" s="2">
        <f>(Table1[[#This Row],[Unit Price]]-Table1[[#This Row],[Discount Applied]])*Table1[[#This Row],[Order Quantity]]</f>
        <v>19428</v>
      </c>
      <c r="Q7312">
        <f>Table1[[#This Row],[Revenue]]-(Table1[[#This Row],[Unit Cost]]*Table1[[#This Row],[Order Quantity]])</f>
        <v>4855.5</v>
      </c>
    </row>
    <row r="7313" spans="1:17" x14ac:dyDescent="0.25">
      <c r="A7313" t="s">
        <v>7338</v>
      </c>
      <c r="B7313" t="s">
        <v>23</v>
      </c>
      <c r="C7313" t="s">
        <v>29</v>
      </c>
      <c r="D7313" s="1">
        <v>44000</v>
      </c>
      <c r="E7313" s="1">
        <v>44054</v>
      </c>
      <c r="F7313" s="1">
        <v>44159</v>
      </c>
      <c r="G7313" s="1">
        <v>44161</v>
      </c>
      <c r="H7313">
        <v>23</v>
      </c>
      <c r="I7313">
        <v>29</v>
      </c>
      <c r="J7313">
        <v>12</v>
      </c>
      <c r="K7313">
        <v>39</v>
      </c>
      <c r="L7313">
        <v>6</v>
      </c>
      <c r="M7313">
        <v>0.15</v>
      </c>
      <c r="N7313">
        <v>827.32</v>
      </c>
      <c r="O7313">
        <v>984.9</v>
      </c>
      <c r="P7313" s="2">
        <f>(Table1[[#This Row],[Unit Price]]-Table1[[#This Row],[Discount Applied]])*Table1[[#This Row],[Order Quantity]]</f>
        <v>5908.5</v>
      </c>
      <c r="Q7313">
        <f>Table1[[#This Row],[Revenue]]-(Table1[[#This Row],[Unit Cost]]*Table1[[#This Row],[Order Quantity]])</f>
        <v>944.57999999999993</v>
      </c>
    </row>
    <row r="7314" spans="1:17" x14ac:dyDescent="0.25">
      <c r="A7314" t="s">
        <v>7339</v>
      </c>
      <c r="B7314" t="s">
        <v>21</v>
      </c>
      <c r="C7314" t="s">
        <v>26</v>
      </c>
      <c r="D7314" s="1">
        <v>44000</v>
      </c>
      <c r="E7314" s="1">
        <v>44054</v>
      </c>
      <c r="F7314" s="1">
        <v>44158</v>
      </c>
      <c r="G7314" s="1">
        <v>44163</v>
      </c>
      <c r="H7314">
        <v>20</v>
      </c>
      <c r="I7314">
        <v>9</v>
      </c>
      <c r="J7314">
        <v>245</v>
      </c>
      <c r="K7314">
        <v>32</v>
      </c>
      <c r="L7314">
        <v>4</v>
      </c>
      <c r="M7314">
        <v>0.05</v>
      </c>
      <c r="N7314">
        <v>846.08</v>
      </c>
      <c r="O7314" s="2">
        <v>1098.8</v>
      </c>
      <c r="P7314" s="2">
        <f>(Table1[[#This Row],[Unit Price]]-Table1[[#This Row],[Discount Applied]])*Table1[[#This Row],[Order Quantity]]</f>
        <v>4395</v>
      </c>
      <c r="Q7314">
        <f>Table1[[#This Row],[Revenue]]-(Table1[[#This Row],[Unit Cost]]*Table1[[#This Row],[Order Quantity]])</f>
        <v>1010.6799999999998</v>
      </c>
    </row>
    <row r="7315" spans="1:17" x14ac:dyDescent="0.25">
      <c r="A7315" t="s">
        <v>7340</v>
      </c>
      <c r="B7315" t="s">
        <v>18</v>
      </c>
      <c r="C7315" t="s">
        <v>19</v>
      </c>
      <c r="D7315" s="1">
        <v>44000</v>
      </c>
      <c r="E7315" s="1">
        <v>44054</v>
      </c>
      <c r="F7315" s="1">
        <v>44151</v>
      </c>
      <c r="G7315" s="1">
        <v>44153</v>
      </c>
      <c r="H7315">
        <v>3</v>
      </c>
      <c r="I7315">
        <v>36</v>
      </c>
      <c r="J7315">
        <v>170</v>
      </c>
      <c r="K7315">
        <v>28</v>
      </c>
      <c r="L7315">
        <v>7</v>
      </c>
      <c r="M7315">
        <v>0.15</v>
      </c>
      <c r="N7315">
        <v>928.49</v>
      </c>
      <c r="O7315" s="2">
        <v>1132.3</v>
      </c>
      <c r="P7315" s="2">
        <f>(Table1[[#This Row],[Unit Price]]-Table1[[#This Row],[Discount Applied]])*Table1[[#This Row],[Order Quantity]]</f>
        <v>7925.0499999999993</v>
      </c>
      <c r="Q7315">
        <f>Table1[[#This Row],[Revenue]]-(Table1[[#This Row],[Unit Cost]]*Table1[[#This Row],[Order Quantity]])</f>
        <v>1425.619999999999</v>
      </c>
    </row>
    <row r="7316" spans="1:17" x14ac:dyDescent="0.25">
      <c r="A7316" t="s">
        <v>7341</v>
      </c>
      <c r="B7316" t="s">
        <v>21</v>
      </c>
      <c r="C7316" t="s">
        <v>24</v>
      </c>
      <c r="D7316" s="1">
        <v>43377</v>
      </c>
      <c r="E7316" s="1">
        <v>43328</v>
      </c>
      <c r="F7316" s="1">
        <v>43413</v>
      </c>
      <c r="G7316" s="1">
        <v>43363</v>
      </c>
      <c r="H7316">
        <v>17</v>
      </c>
      <c r="I7316">
        <v>28</v>
      </c>
      <c r="J7316">
        <v>332</v>
      </c>
      <c r="K7316">
        <v>29</v>
      </c>
      <c r="L7316">
        <v>4</v>
      </c>
      <c r="M7316">
        <v>0.2</v>
      </c>
      <c r="N7316" s="2">
        <v>1581.2</v>
      </c>
      <c r="O7316" s="2">
        <v>1976.5</v>
      </c>
      <c r="P7316" s="2">
        <f>(Table1[[#This Row],[Unit Price]]-Table1[[#This Row],[Discount Applied]])*Table1[[#This Row],[Order Quantity]]</f>
        <v>7905.2</v>
      </c>
      <c r="Q7316">
        <f>Table1[[#This Row],[Revenue]]-(Table1[[#This Row],[Unit Cost]]*Table1[[#This Row],[Order Quantity]])</f>
        <v>1580.3999999999996</v>
      </c>
    </row>
    <row r="7317" spans="1:17" x14ac:dyDescent="0.25">
      <c r="A7317" t="s">
        <v>7342</v>
      </c>
      <c r="B7317" t="s">
        <v>21</v>
      </c>
      <c r="C7317" t="s">
        <v>24</v>
      </c>
      <c r="D7317" s="1">
        <v>44000</v>
      </c>
      <c r="E7317" s="1">
        <v>44054</v>
      </c>
      <c r="F7317" s="1">
        <v>44153</v>
      </c>
      <c r="G7317" s="1">
        <v>44155</v>
      </c>
      <c r="H7317">
        <v>14</v>
      </c>
      <c r="I7317">
        <v>24</v>
      </c>
      <c r="J7317">
        <v>337</v>
      </c>
      <c r="K7317">
        <v>27</v>
      </c>
      <c r="L7317">
        <v>5</v>
      </c>
      <c r="M7317">
        <v>0.1</v>
      </c>
      <c r="N7317" s="2">
        <v>3824.76</v>
      </c>
      <c r="O7317" s="2">
        <v>5239.3999999999996</v>
      </c>
      <c r="P7317" s="2">
        <f>(Table1[[#This Row],[Unit Price]]-Table1[[#This Row],[Discount Applied]])*Table1[[#This Row],[Order Quantity]]</f>
        <v>26196.499999999996</v>
      </c>
      <c r="Q7317">
        <f>Table1[[#This Row],[Revenue]]-(Table1[[#This Row],[Unit Cost]]*Table1[[#This Row],[Order Quantity]])</f>
        <v>7072.6999999999935</v>
      </c>
    </row>
    <row r="7318" spans="1:17" x14ac:dyDescent="0.25">
      <c r="A7318" t="s">
        <v>7343</v>
      </c>
      <c r="B7318" t="s">
        <v>21</v>
      </c>
      <c r="C7318" t="s">
        <v>43</v>
      </c>
      <c r="D7318" s="1">
        <v>44000</v>
      </c>
      <c r="E7318" s="1">
        <v>44085</v>
      </c>
      <c r="F7318" s="1">
        <v>44160</v>
      </c>
      <c r="G7318" s="1">
        <v>44165</v>
      </c>
      <c r="H7318">
        <v>18</v>
      </c>
      <c r="I7318">
        <v>40</v>
      </c>
      <c r="J7318">
        <v>80</v>
      </c>
      <c r="K7318">
        <v>1</v>
      </c>
      <c r="L7318">
        <v>7</v>
      </c>
      <c r="M7318">
        <v>0.2</v>
      </c>
      <c r="N7318">
        <v>108.81</v>
      </c>
      <c r="O7318">
        <v>194.3</v>
      </c>
      <c r="P7318" s="2">
        <f>(Table1[[#This Row],[Unit Price]]-Table1[[#This Row],[Discount Applied]])*Table1[[#This Row],[Order Quantity]]</f>
        <v>1358.7000000000003</v>
      </c>
      <c r="Q7318">
        <f>Table1[[#This Row],[Revenue]]-(Table1[[#This Row],[Unit Cost]]*Table1[[#This Row],[Order Quantity]])</f>
        <v>597.0300000000002</v>
      </c>
    </row>
    <row r="7319" spans="1:17" x14ac:dyDescent="0.25">
      <c r="A7319" t="s">
        <v>7344</v>
      </c>
      <c r="B7319" t="s">
        <v>18</v>
      </c>
      <c r="C7319" t="s">
        <v>34</v>
      </c>
      <c r="D7319" s="1">
        <v>44100</v>
      </c>
      <c r="E7319" s="1">
        <v>44085</v>
      </c>
      <c r="F7319" s="1">
        <v>44149</v>
      </c>
      <c r="G7319" s="1">
        <v>44150</v>
      </c>
      <c r="H7319">
        <v>7</v>
      </c>
      <c r="I7319">
        <v>47</v>
      </c>
      <c r="J7319">
        <v>278</v>
      </c>
      <c r="K7319">
        <v>8</v>
      </c>
      <c r="L7319">
        <v>3</v>
      </c>
      <c r="M7319">
        <v>0.1</v>
      </c>
      <c r="N7319" s="2">
        <v>1229.72</v>
      </c>
      <c r="O7319" s="2">
        <v>2673.3</v>
      </c>
      <c r="P7319" s="2">
        <f>(Table1[[#This Row],[Unit Price]]-Table1[[#This Row],[Discount Applied]])*Table1[[#This Row],[Order Quantity]]</f>
        <v>8019.6</v>
      </c>
      <c r="Q7319">
        <f>Table1[[#This Row],[Revenue]]-(Table1[[#This Row],[Unit Cost]]*Table1[[#This Row],[Order Quantity]])</f>
        <v>4330.4400000000005</v>
      </c>
    </row>
    <row r="7320" spans="1:17" x14ac:dyDescent="0.25">
      <c r="A7320" t="s">
        <v>7345</v>
      </c>
      <c r="B7320" t="s">
        <v>21</v>
      </c>
      <c r="C7320" t="s">
        <v>19</v>
      </c>
      <c r="D7320" s="1">
        <v>44100</v>
      </c>
      <c r="E7320" s="1">
        <v>44085</v>
      </c>
      <c r="F7320" s="1">
        <v>44161</v>
      </c>
      <c r="G7320" s="1">
        <v>43902</v>
      </c>
      <c r="H7320">
        <v>20</v>
      </c>
      <c r="I7320">
        <v>18</v>
      </c>
      <c r="J7320">
        <v>190</v>
      </c>
      <c r="K7320">
        <v>8</v>
      </c>
      <c r="L7320">
        <v>4</v>
      </c>
      <c r="M7320">
        <v>0.1</v>
      </c>
      <c r="N7320">
        <v>665.98</v>
      </c>
      <c r="O7320">
        <v>938</v>
      </c>
      <c r="P7320" s="2">
        <f>(Table1[[#This Row],[Unit Price]]-Table1[[#This Row],[Discount Applied]])*Table1[[#This Row],[Order Quantity]]</f>
        <v>3751.6</v>
      </c>
      <c r="Q7320">
        <f>Table1[[#This Row],[Revenue]]-(Table1[[#This Row],[Unit Cost]]*Table1[[#This Row],[Order Quantity]])</f>
        <v>1087.6799999999998</v>
      </c>
    </row>
    <row r="7321" spans="1:17" x14ac:dyDescent="0.25">
      <c r="A7321" t="s">
        <v>7346</v>
      </c>
      <c r="B7321" t="s">
        <v>18</v>
      </c>
      <c r="C7321" t="s">
        <v>29</v>
      </c>
      <c r="D7321" s="1">
        <v>44000</v>
      </c>
      <c r="E7321" s="1">
        <v>44085</v>
      </c>
      <c r="F7321" s="1">
        <v>44148</v>
      </c>
      <c r="G7321" s="1">
        <v>44158</v>
      </c>
      <c r="H7321">
        <v>9</v>
      </c>
      <c r="I7321">
        <v>5</v>
      </c>
      <c r="J7321">
        <v>11</v>
      </c>
      <c r="K7321">
        <v>40</v>
      </c>
      <c r="L7321">
        <v>2</v>
      </c>
      <c r="M7321">
        <v>0.3</v>
      </c>
      <c r="N7321" s="2">
        <v>1668.03</v>
      </c>
      <c r="O7321" s="2">
        <v>2606.3000000000002</v>
      </c>
      <c r="P7321" s="2">
        <f>(Table1[[#This Row],[Unit Price]]-Table1[[#This Row],[Discount Applied]])*Table1[[#This Row],[Order Quantity]]</f>
        <v>5212</v>
      </c>
      <c r="Q7321">
        <f>Table1[[#This Row],[Revenue]]-(Table1[[#This Row],[Unit Cost]]*Table1[[#This Row],[Order Quantity]])</f>
        <v>1875.94</v>
      </c>
    </row>
    <row r="7322" spans="1:17" x14ac:dyDescent="0.25">
      <c r="A7322" t="s">
        <v>7347</v>
      </c>
      <c r="B7322" t="s">
        <v>21</v>
      </c>
      <c r="C7322" t="s">
        <v>19</v>
      </c>
      <c r="D7322" s="1">
        <v>44000</v>
      </c>
      <c r="E7322" s="1">
        <v>44085</v>
      </c>
      <c r="F7322" s="1">
        <v>44163</v>
      </c>
      <c r="G7322" s="1">
        <v>43994</v>
      </c>
      <c r="H7322">
        <v>14</v>
      </c>
      <c r="I7322">
        <v>30</v>
      </c>
      <c r="J7322">
        <v>111</v>
      </c>
      <c r="K7322">
        <v>10</v>
      </c>
      <c r="L7322">
        <v>7</v>
      </c>
      <c r="M7322">
        <v>0.05</v>
      </c>
      <c r="N7322">
        <v>871.34</v>
      </c>
      <c r="O7322" s="2">
        <v>1025.0999999999999</v>
      </c>
      <c r="P7322" s="2">
        <f>(Table1[[#This Row],[Unit Price]]-Table1[[#This Row],[Discount Applied]])*Table1[[#This Row],[Order Quantity]]</f>
        <v>7175.3499999999995</v>
      </c>
      <c r="Q7322">
        <f>Table1[[#This Row],[Revenue]]-(Table1[[#This Row],[Unit Cost]]*Table1[[#This Row],[Order Quantity]])</f>
        <v>1075.9699999999993</v>
      </c>
    </row>
    <row r="7323" spans="1:17" x14ac:dyDescent="0.25">
      <c r="A7323" t="s">
        <v>7348</v>
      </c>
      <c r="B7323" t="s">
        <v>18</v>
      </c>
      <c r="C7323" t="s">
        <v>19</v>
      </c>
      <c r="D7323" s="1">
        <v>44100</v>
      </c>
      <c r="E7323" s="1">
        <v>44085</v>
      </c>
      <c r="F7323" s="1">
        <v>44176</v>
      </c>
      <c r="G7323" s="1">
        <v>44149</v>
      </c>
      <c r="H7323">
        <v>6</v>
      </c>
      <c r="I7323">
        <v>45</v>
      </c>
      <c r="J7323">
        <v>181</v>
      </c>
      <c r="K7323">
        <v>31</v>
      </c>
      <c r="L7323">
        <v>8</v>
      </c>
      <c r="M7323">
        <v>0.05</v>
      </c>
      <c r="N7323">
        <v>143.78</v>
      </c>
      <c r="O7323">
        <v>247.9</v>
      </c>
      <c r="P7323" s="2">
        <f>(Table1[[#This Row],[Unit Price]]-Table1[[#This Row],[Discount Applied]])*Table1[[#This Row],[Order Quantity]]</f>
        <v>1982.8</v>
      </c>
      <c r="Q7323">
        <f>Table1[[#This Row],[Revenue]]-(Table1[[#This Row],[Unit Cost]]*Table1[[#This Row],[Order Quantity]])</f>
        <v>832.56</v>
      </c>
    </row>
    <row r="7324" spans="1:17" x14ac:dyDescent="0.25">
      <c r="A7324" t="s">
        <v>7349</v>
      </c>
      <c r="B7324" t="s">
        <v>23</v>
      </c>
      <c r="C7324" t="s">
        <v>26</v>
      </c>
      <c r="D7324" s="1">
        <v>44000</v>
      </c>
      <c r="E7324" s="1">
        <v>44085</v>
      </c>
      <c r="F7324" s="1">
        <v>44156</v>
      </c>
      <c r="G7324" s="1">
        <v>44163</v>
      </c>
      <c r="H7324">
        <v>21</v>
      </c>
      <c r="I7324">
        <v>36</v>
      </c>
      <c r="J7324">
        <v>218</v>
      </c>
      <c r="K7324">
        <v>35</v>
      </c>
      <c r="L7324">
        <v>8</v>
      </c>
      <c r="M7324">
        <v>0.1</v>
      </c>
      <c r="N7324" s="2">
        <v>1341.34</v>
      </c>
      <c r="O7324" s="2">
        <v>1916.2</v>
      </c>
      <c r="P7324" s="2">
        <f>(Table1[[#This Row],[Unit Price]]-Table1[[#This Row],[Discount Applied]])*Table1[[#This Row],[Order Quantity]]</f>
        <v>15328.800000000001</v>
      </c>
      <c r="Q7324">
        <f>Table1[[#This Row],[Revenue]]-(Table1[[#This Row],[Unit Cost]]*Table1[[#This Row],[Order Quantity]])</f>
        <v>4598.0800000000017</v>
      </c>
    </row>
    <row r="7325" spans="1:17" x14ac:dyDescent="0.25">
      <c r="A7325" t="s">
        <v>7350</v>
      </c>
      <c r="B7325" t="s">
        <v>21</v>
      </c>
      <c r="C7325" t="s">
        <v>43</v>
      </c>
      <c r="D7325" s="1">
        <v>44000</v>
      </c>
      <c r="E7325" s="1">
        <v>44085</v>
      </c>
      <c r="F7325" s="1">
        <v>44162</v>
      </c>
      <c r="G7325" s="1">
        <v>43963</v>
      </c>
      <c r="H7325">
        <v>19</v>
      </c>
      <c r="I7325">
        <v>23</v>
      </c>
      <c r="J7325">
        <v>75</v>
      </c>
      <c r="K7325">
        <v>19</v>
      </c>
      <c r="L7325">
        <v>4</v>
      </c>
      <c r="M7325">
        <v>0.05</v>
      </c>
      <c r="N7325" s="2">
        <v>1084.8</v>
      </c>
      <c r="O7325" s="2">
        <v>1721.9</v>
      </c>
      <c r="P7325" s="2">
        <f>(Table1[[#This Row],[Unit Price]]-Table1[[#This Row],[Discount Applied]])*Table1[[#This Row],[Order Quantity]]</f>
        <v>6887.4000000000005</v>
      </c>
      <c r="Q7325">
        <f>Table1[[#This Row],[Revenue]]-(Table1[[#This Row],[Unit Cost]]*Table1[[#This Row],[Order Quantity]])</f>
        <v>2548.2000000000007</v>
      </c>
    </row>
    <row r="7326" spans="1:17" x14ac:dyDescent="0.25">
      <c r="A7326" t="s">
        <v>7351</v>
      </c>
      <c r="B7326" t="s">
        <v>18</v>
      </c>
      <c r="C7326" t="s">
        <v>34</v>
      </c>
      <c r="D7326" s="1">
        <v>44000</v>
      </c>
      <c r="E7326" s="1">
        <v>44085</v>
      </c>
      <c r="F7326" s="1">
        <v>44024</v>
      </c>
      <c r="G7326" s="1">
        <v>44182</v>
      </c>
      <c r="H7326">
        <v>6</v>
      </c>
      <c r="I7326">
        <v>22</v>
      </c>
      <c r="J7326">
        <v>299</v>
      </c>
      <c r="K7326">
        <v>6</v>
      </c>
      <c r="L7326">
        <v>8</v>
      </c>
      <c r="M7326">
        <v>0.15</v>
      </c>
      <c r="N7326">
        <v>726.95</v>
      </c>
      <c r="O7326" s="2">
        <v>1038.5</v>
      </c>
      <c r="P7326" s="2">
        <f>(Table1[[#This Row],[Unit Price]]-Table1[[#This Row],[Discount Applied]])*Table1[[#This Row],[Order Quantity]]</f>
        <v>8306.7999999999993</v>
      </c>
      <c r="Q7326">
        <f>Table1[[#This Row],[Revenue]]-(Table1[[#This Row],[Unit Cost]]*Table1[[#This Row],[Order Quantity]])</f>
        <v>2491.1999999999989</v>
      </c>
    </row>
    <row r="7327" spans="1:17" x14ac:dyDescent="0.25">
      <c r="A7327" t="s">
        <v>7352</v>
      </c>
      <c r="B7327" t="s">
        <v>18</v>
      </c>
      <c r="C7327" t="s">
        <v>19</v>
      </c>
      <c r="D7327" s="1">
        <v>43377</v>
      </c>
      <c r="E7327" s="1">
        <v>43328</v>
      </c>
      <c r="F7327" s="1">
        <v>43413</v>
      </c>
      <c r="G7327" s="1">
        <v>43361</v>
      </c>
      <c r="H7327">
        <v>6</v>
      </c>
      <c r="I7327">
        <v>27</v>
      </c>
      <c r="J7327">
        <v>117</v>
      </c>
      <c r="K7327">
        <v>31</v>
      </c>
      <c r="L7327">
        <v>2</v>
      </c>
      <c r="M7327">
        <v>0.3</v>
      </c>
      <c r="N7327" s="2">
        <v>2725.76</v>
      </c>
      <c r="O7327" s="2">
        <v>3839.1</v>
      </c>
      <c r="P7327" s="2">
        <f>(Table1[[#This Row],[Unit Price]]-Table1[[#This Row],[Discount Applied]])*Table1[[#This Row],[Order Quantity]]</f>
        <v>7677.5999999999995</v>
      </c>
      <c r="Q7327">
        <f>Table1[[#This Row],[Revenue]]-(Table1[[#This Row],[Unit Cost]]*Table1[[#This Row],[Order Quantity]])</f>
        <v>2226.079999999999</v>
      </c>
    </row>
    <row r="7328" spans="1:17" x14ac:dyDescent="0.25">
      <c r="A7328" t="s">
        <v>7353</v>
      </c>
      <c r="B7328" t="s">
        <v>33</v>
      </c>
      <c r="C7328" t="s">
        <v>29</v>
      </c>
      <c r="D7328" s="1">
        <v>44000</v>
      </c>
      <c r="E7328" s="1">
        <v>44115</v>
      </c>
      <c r="F7328" s="1">
        <v>44148</v>
      </c>
      <c r="G7328" s="1">
        <v>44156</v>
      </c>
      <c r="H7328">
        <v>28</v>
      </c>
      <c r="I7328">
        <v>46</v>
      </c>
      <c r="J7328">
        <v>39</v>
      </c>
      <c r="K7328">
        <v>27</v>
      </c>
      <c r="L7328">
        <v>4</v>
      </c>
      <c r="M7328">
        <v>0.05</v>
      </c>
      <c r="N7328" s="2">
        <v>2103.2600000000002</v>
      </c>
      <c r="O7328" s="2">
        <v>2921.2</v>
      </c>
      <c r="P7328" s="2">
        <f>(Table1[[#This Row],[Unit Price]]-Table1[[#This Row],[Discount Applied]])*Table1[[#This Row],[Order Quantity]]</f>
        <v>11684.599999999999</v>
      </c>
      <c r="Q7328">
        <f>Table1[[#This Row],[Revenue]]-(Table1[[#This Row],[Unit Cost]]*Table1[[#This Row],[Order Quantity]])</f>
        <v>3271.5599999999977</v>
      </c>
    </row>
    <row r="7329" spans="1:17" x14ac:dyDescent="0.25">
      <c r="A7329" t="s">
        <v>7354</v>
      </c>
      <c r="B7329" t="s">
        <v>23</v>
      </c>
      <c r="C7329" t="s">
        <v>26</v>
      </c>
      <c r="D7329" s="1">
        <v>44000</v>
      </c>
      <c r="E7329" s="1">
        <v>44115</v>
      </c>
      <c r="F7329" s="1">
        <v>44150</v>
      </c>
      <c r="G7329" s="1">
        <v>44153</v>
      </c>
      <c r="H7329">
        <v>24</v>
      </c>
      <c r="I7329">
        <v>21</v>
      </c>
      <c r="J7329">
        <v>204</v>
      </c>
      <c r="K7329">
        <v>13</v>
      </c>
      <c r="L7329">
        <v>8</v>
      </c>
      <c r="M7329">
        <v>7.4999999999999997E-2</v>
      </c>
      <c r="N7329" s="2">
        <v>4226.63</v>
      </c>
      <c r="O7329" s="2">
        <v>5031.7</v>
      </c>
      <c r="P7329" s="2">
        <f>(Table1[[#This Row],[Unit Price]]-Table1[[#This Row],[Discount Applied]])*Table1[[#This Row],[Order Quantity]]</f>
        <v>40253</v>
      </c>
      <c r="Q7329">
        <f>Table1[[#This Row],[Revenue]]-(Table1[[#This Row],[Unit Cost]]*Table1[[#This Row],[Order Quantity]])</f>
        <v>6439.9599999999991</v>
      </c>
    </row>
    <row r="7330" spans="1:17" x14ac:dyDescent="0.25">
      <c r="A7330" t="s">
        <v>7355</v>
      </c>
      <c r="B7330" t="s">
        <v>18</v>
      </c>
      <c r="C7330" t="s">
        <v>43</v>
      </c>
      <c r="D7330" s="1">
        <v>44000</v>
      </c>
      <c r="E7330" s="1">
        <v>44115</v>
      </c>
      <c r="F7330" s="1">
        <v>44148</v>
      </c>
      <c r="G7330" s="1">
        <v>44153</v>
      </c>
      <c r="H7330">
        <v>8</v>
      </c>
      <c r="I7330">
        <v>28</v>
      </c>
      <c r="J7330">
        <v>63</v>
      </c>
      <c r="K7330">
        <v>13</v>
      </c>
      <c r="L7330">
        <v>6</v>
      </c>
      <c r="M7330">
        <v>0.05</v>
      </c>
      <c r="N7330" s="2">
        <v>2083.9699999999998</v>
      </c>
      <c r="O7330" s="2">
        <v>3859.2</v>
      </c>
      <c r="P7330" s="2">
        <f>(Table1[[#This Row],[Unit Price]]-Table1[[#This Row],[Discount Applied]])*Table1[[#This Row],[Order Quantity]]</f>
        <v>23154.899999999998</v>
      </c>
      <c r="Q7330">
        <f>Table1[[#This Row],[Revenue]]-(Table1[[#This Row],[Unit Cost]]*Table1[[#This Row],[Order Quantity]])</f>
        <v>10651.079999999998</v>
      </c>
    </row>
    <row r="7331" spans="1:17" x14ac:dyDescent="0.25">
      <c r="A7331" t="s">
        <v>7356</v>
      </c>
      <c r="B7331" t="s">
        <v>33</v>
      </c>
      <c r="C7331" t="s">
        <v>26</v>
      </c>
      <c r="D7331" s="1">
        <v>44000</v>
      </c>
      <c r="E7331" s="1">
        <v>44115</v>
      </c>
      <c r="F7331" s="1">
        <v>44163</v>
      </c>
      <c r="G7331" s="1">
        <v>44055</v>
      </c>
      <c r="H7331">
        <v>27</v>
      </c>
      <c r="I7331">
        <v>43</v>
      </c>
      <c r="J7331">
        <v>229</v>
      </c>
      <c r="K7331">
        <v>16</v>
      </c>
      <c r="L7331">
        <v>4</v>
      </c>
      <c r="M7331">
        <v>0.2</v>
      </c>
      <c r="N7331">
        <v>515.63</v>
      </c>
      <c r="O7331">
        <v>991.6</v>
      </c>
      <c r="P7331" s="2">
        <f>(Table1[[#This Row],[Unit Price]]-Table1[[#This Row],[Discount Applied]])*Table1[[#This Row],[Order Quantity]]</f>
        <v>3965.6</v>
      </c>
      <c r="Q7331">
        <f>Table1[[#This Row],[Revenue]]-(Table1[[#This Row],[Unit Cost]]*Table1[[#This Row],[Order Quantity]])</f>
        <v>1903.08</v>
      </c>
    </row>
    <row r="7332" spans="1:17" x14ac:dyDescent="0.25">
      <c r="A7332" t="s">
        <v>7357</v>
      </c>
      <c r="B7332" t="s">
        <v>18</v>
      </c>
      <c r="C7332" t="s">
        <v>34</v>
      </c>
      <c r="D7332" s="1">
        <v>44000</v>
      </c>
      <c r="E7332" s="1">
        <v>44115</v>
      </c>
      <c r="F7332" s="1">
        <v>44163</v>
      </c>
      <c r="G7332" s="1">
        <v>44024</v>
      </c>
      <c r="H7332">
        <v>6</v>
      </c>
      <c r="I7332">
        <v>32</v>
      </c>
      <c r="J7332">
        <v>293</v>
      </c>
      <c r="K7332">
        <v>36</v>
      </c>
      <c r="L7332">
        <v>1</v>
      </c>
      <c r="M7332">
        <v>0.05</v>
      </c>
      <c r="N7332">
        <v>361.8</v>
      </c>
      <c r="O7332">
        <v>904.5</v>
      </c>
      <c r="P7332" s="2">
        <f>(Table1[[#This Row],[Unit Price]]-Table1[[#This Row],[Discount Applied]])*Table1[[#This Row],[Order Quantity]]</f>
        <v>904.45</v>
      </c>
      <c r="Q7332">
        <f>Table1[[#This Row],[Revenue]]-(Table1[[#This Row],[Unit Cost]]*Table1[[#This Row],[Order Quantity]])</f>
        <v>542.65000000000009</v>
      </c>
    </row>
    <row r="7333" spans="1:17" x14ac:dyDescent="0.25">
      <c r="A7333" t="s">
        <v>7358</v>
      </c>
      <c r="B7333" t="s">
        <v>18</v>
      </c>
      <c r="C7333" t="s">
        <v>19</v>
      </c>
      <c r="D7333" s="1">
        <v>44100</v>
      </c>
      <c r="E7333" s="1">
        <v>44115</v>
      </c>
      <c r="F7333" s="1">
        <v>44164</v>
      </c>
      <c r="G7333" s="1">
        <v>44086</v>
      </c>
      <c r="H7333">
        <v>1</v>
      </c>
      <c r="I7333">
        <v>19</v>
      </c>
      <c r="J7333">
        <v>133</v>
      </c>
      <c r="K7333">
        <v>23</v>
      </c>
      <c r="L7333">
        <v>6</v>
      </c>
      <c r="M7333">
        <v>0.05</v>
      </c>
      <c r="N7333" s="2">
        <v>5028.3500000000004</v>
      </c>
      <c r="O7333" s="2">
        <v>6365</v>
      </c>
      <c r="P7333" s="2">
        <f>(Table1[[#This Row],[Unit Price]]-Table1[[#This Row],[Discount Applied]])*Table1[[#This Row],[Order Quantity]]</f>
        <v>38189.699999999997</v>
      </c>
      <c r="Q7333">
        <f>Table1[[#This Row],[Revenue]]-(Table1[[#This Row],[Unit Cost]]*Table1[[#This Row],[Order Quantity]])</f>
        <v>8019.5999999999949</v>
      </c>
    </row>
    <row r="7334" spans="1:17" x14ac:dyDescent="0.25">
      <c r="A7334" t="s">
        <v>7359</v>
      </c>
      <c r="B7334" t="s">
        <v>21</v>
      </c>
      <c r="C7334" t="s">
        <v>19</v>
      </c>
      <c r="D7334" s="1">
        <v>44100</v>
      </c>
      <c r="E7334" s="1">
        <v>44115</v>
      </c>
      <c r="F7334" s="1">
        <v>43902</v>
      </c>
      <c r="G7334" s="1">
        <v>44147</v>
      </c>
      <c r="H7334">
        <v>16</v>
      </c>
      <c r="I7334">
        <v>17</v>
      </c>
      <c r="J7334">
        <v>130</v>
      </c>
      <c r="K7334">
        <v>20</v>
      </c>
      <c r="L7334">
        <v>6</v>
      </c>
      <c r="M7334">
        <v>0.4</v>
      </c>
      <c r="N7334">
        <v>606.22</v>
      </c>
      <c r="O7334" s="2">
        <v>1165.8</v>
      </c>
      <c r="P7334" s="2">
        <f>(Table1[[#This Row],[Unit Price]]-Table1[[#This Row],[Discount Applied]])*Table1[[#This Row],[Order Quantity]]</f>
        <v>6992.4</v>
      </c>
      <c r="Q7334">
        <f>Table1[[#This Row],[Revenue]]-(Table1[[#This Row],[Unit Cost]]*Table1[[#This Row],[Order Quantity]])</f>
        <v>3355.0799999999995</v>
      </c>
    </row>
    <row r="7335" spans="1:17" x14ac:dyDescent="0.25">
      <c r="A7335" t="s">
        <v>7360</v>
      </c>
      <c r="B7335" t="s">
        <v>23</v>
      </c>
      <c r="C7335" t="s">
        <v>19</v>
      </c>
      <c r="D7335" s="1">
        <v>44100</v>
      </c>
      <c r="E7335" s="1">
        <v>44115</v>
      </c>
      <c r="F7335" s="1">
        <v>44155</v>
      </c>
      <c r="G7335" s="1">
        <v>44163</v>
      </c>
      <c r="H7335">
        <v>23</v>
      </c>
      <c r="I7335">
        <v>33</v>
      </c>
      <c r="J7335">
        <v>193</v>
      </c>
      <c r="K7335">
        <v>35</v>
      </c>
      <c r="L7335">
        <v>5</v>
      </c>
      <c r="M7335">
        <v>0.05</v>
      </c>
      <c r="N7335" s="2">
        <v>2598.2600000000002</v>
      </c>
      <c r="O7335" s="2">
        <v>3711.8</v>
      </c>
      <c r="P7335" s="2">
        <f>(Table1[[#This Row],[Unit Price]]-Table1[[#This Row],[Discount Applied]])*Table1[[#This Row],[Order Quantity]]</f>
        <v>18558.75</v>
      </c>
      <c r="Q7335">
        <f>Table1[[#This Row],[Revenue]]-(Table1[[#This Row],[Unit Cost]]*Table1[[#This Row],[Order Quantity]])</f>
        <v>5567.4499999999989</v>
      </c>
    </row>
    <row r="7336" spans="1:17" x14ac:dyDescent="0.25">
      <c r="A7336" t="s">
        <v>7361</v>
      </c>
      <c r="B7336" t="s">
        <v>21</v>
      </c>
      <c r="C7336" t="s">
        <v>24</v>
      </c>
      <c r="D7336" s="1">
        <v>44000</v>
      </c>
      <c r="E7336" s="1">
        <v>44146</v>
      </c>
      <c r="F7336" s="1">
        <v>44164</v>
      </c>
      <c r="G7336" s="1">
        <v>43933</v>
      </c>
      <c r="H7336">
        <v>19</v>
      </c>
      <c r="I7336">
        <v>4</v>
      </c>
      <c r="J7336">
        <v>367</v>
      </c>
      <c r="K7336">
        <v>1</v>
      </c>
      <c r="L7336">
        <v>6</v>
      </c>
      <c r="M7336">
        <v>0.05</v>
      </c>
      <c r="N7336" s="2">
        <v>2138.2399999999998</v>
      </c>
      <c r="O7336" s="2">
        <v>3959.7</v>
      </c>
      <c r="P7336" s="2">
        <f>(Table1[[#This Row],[Unit Price]]-Table1[[#This Row],[Discount Applied]])*Table1[[#This Row],[Order Quantity]]</f>
        <v>23757.899999999998</v>
      </c>
      <c r="Q7336">
        <f>Table1[[#This Row],[Revenue]]-(Table1[[#This Row],[Unit Cost]]*Table1[[#This Row],[Order Quantity]])</f>
        <v>10928.46</v>
      </c>
    </row>
    <row r="7337" spans="1:17" x14ac:dyDescent="0.25">
      <c r="A7337" t="s">
        <v>7362</v>
      </c>
      <c r="B7337" t="s">
        <v>21</v>
      </c>
      <c r="C7337" t="s">
        <v>19</v>
      </c>
      <c r="D7337" s="1">
        <v>44000</v>
      </c>
      <c r="E7337" s="1">
        <v>44146</v>
      </c>
      <c r="F7337" s="1">
        <v>44086</v>
      </c>
      <c r="G7337" s="1">
        <v>44183</v>
      </c>
      <c r="H7337">
        <v>16</v>
      </c>
      <c r="I7337">
        <v>40</v>
      </c>
      <c r="J7337">
        <v>104</v>
      </c>
      <c r="K7337">
        <v>19</v>
      </c>
      <c r="L7337">
        <v>7</v>
      </c>
      <c r="M7337">
        <v>0.15</v>
      </c>
      <c r="N7337">
        <v>815.12</v>
      </c>
      <c r="O7337" s="2">
        <v>1031.8</v>
      </c>
      <c r="P7337" s="2">
        <f>(Table1[[#This Row],[Unit Price]]-Table1[[#This Row],[Discount Applied]])*Table1[[#This Row],[Order Quantity]]</f>
        <v>7221.5499999999993</v>
      </c>
      <c r="Q7337">
        <f>Table1[[#This Row],[Revenue]]-(Table1[[#This Row],[Unit Cost]]*Table1[[#This Row],[Order Quantity]])</f>
        <v>1515.7099999999991</v>
      </c>
    </row>
    <row r="7338" spans="1:17" x14ac:dyDescent="0.25">
      <c r="A7338" t="s">
        <v>7363</v>
      </c>
      <c r="B7338" t="s">
        <v>21</v>
      </c>
      <c r="C7338" t="s">
        <v>26</v>
      </c>
      <c r="D7338" s="1">
        <v>43377</v>
      </c>
      <c r="E7338" s="1">
        <v>43328</v>
      </c>
      <c r="F7338" s="1">
        <v>43382</v>
      </c>
      <c r="G7338" s="1">
        <v>43413</v>
      </c>
      <c r="H7338">
        <v>16</v>
      </c>
      <c r="I7338">
        <v>32</v>
      </c>
      <c r="J7338">
        <v>221</v>
      </c>
      <c r="K7338">
        <v>2</v>
      </c>
      <c r="L7338">
        <v>3</v>
      </c>
      <c r="M7338">
        <v>0.05</v>
      </c>
      <c r="N7338" s="2">
        <v>2807.57</v>
      </c>
      <c r="O7338" s="2">
        <v>3899.4</v>
      </c>
      <c r="P7338" s="2">
        <f>(Table1[[#This Row],[Unit Price]]-Table1[[#This Row],[Discount Applied]])*Table1[[#This Row],[Order Quantity]]</f>
        <v>11698.05</v>
      </c>
      <c r="Q7338">
        <f>Table1[[#This Row],[Revenue]]-(Table1[[#This Row],[Unit Cost]]*Table1[[#This Row],[Order Quantity]])</f>
        <v>3275.3399999999983</v>
      </c>
    </row>
    <row r="7339" spans="1:17" x14ac:dyDescent="0.25">
      <c r="A7339" t="s">
        <v>7364</v>
      </c>
      <c r="B7339" t="s">
        <v>18</v>
      </c>
      <c r="C7339" t="s">
        <v>19</v>
      </c>
      <c r="D7339" s="1">
        <v>44100</v>
      </c>
      <c r="E7339" s="1">
        <v>44146</v>
      </c>
      <c r="F7339" s="1">
        <v>44155</v>
      </c>
      <c r="G7339" s="1">
        <v>44158</v>
      </c>
      <c r="H7339">
        <v>9</v>
      </c>
      <c r="I7339">
        <v>8</v>
      </c>
      <c r="J7339">
        <v>94</v>
      </c>
      <c r="K7339">
        <v>38</v>
      </c>
      <c r="L7339">
        <v>8</v>
      </c>
      <c r="M7339">
        <v>0.2</v>
      </c>
      <c r="N7339" s="2">
        <v>5219.3</v>
      </c>
      <c r="O7339" s="2">
        <v>6365</v>
      </c>
      <c r="P7339" s="2">
        <f>(Table1[[#This Row],[Unit Price]]-Table1[[#This Row],[Discount Applied]])*Table1[[#This Row],[Order Quantity]]</f>
        <v>50918.400000000001</v>
      </c>
      <c r="Q7339">
        <f>Table1[[#This Row],[Revenue]]-(Table1[[#This Row],[Unit Cost]]*Table1[[#This Row],[Order Quantity]])</f>
        <v>9164</v>
      </c>
    </row>
    <row r="7340" spans="1:17" x14ac:dyDescent="0.25">
      <c r="A7340" t="s">
        <v>7365</v>
      </c>
      <c r="B7340" t="s">
        <v>21</v>
      </c>
      <c r="C7340" t="s">
        <v>29</v>
      </c>
      <c r="D7340" s="1">
        <v>44000</v>
      </c>
      <c r="E7340" s="1">
        <v>44146</v>
      </c>
      <c r="F7340" s="1">
        <v>44150</v>
      </c>
      <c r="G7340" s="1">
        <v>44158</v>
      </c>
      <c r="H7340">
        <v>19</v>
      </c>
      <c r="I7340">
        <v>16</v>
      </c>
      <c r="J7340">
        <v>24</v>
      </c>
      <c r="K7340">
        <v>22</v>
      </c>
      <c r="L7340">
        <v>5</v>
      </c>
      <c r="M7340">
        <v>0.05</v>
      </c>
      <c r="N7340" s="2">
        <v>1023.76</v>
      </c>
      <c r="O7340" s="2">
        <v>2559.4</v>
      </c>
      <c r="P7340" s="2">
        <f>(Table1[[#This Row],[Unit Price]]-Table1[[#This Row],[Discount Applied]])*Table1[[#This Row],[Order Quantity]]</f>
        <v>12796.75</v>
      </c>
      <c r="Q7340">
        <f>Table1[[#This Row],[Revenue]]-(Table1[[#This Row],[Unit Cost]]*Table1[[#This Row],[Order Quantity]])</f>
        <v>7677.95</v>
      </c>
    </row>
    <row r="7341" spans="1:17" x14ac:dyDescent="0.25">
      <c r="A7341" t="s">
        <v>7366</v>
      </c>
      <c r="B7341" t="s">
        <v>23</v>
      </c>
      <c r="C7341" t="s">
        <v>34</v>
      </c>
      <c r="D7341" s="1">
        <v>44000</v>
      </c>
      <c r="E7341" s="1">
        <v>44146</v>
      </c>
      <c r="F7341" s="1">
        <v>44150</v>
      </c>
      <c r="G7341" s="1">
        <v>44155</v>
      </c>
      <c r="H7341">
        <v>24</v>
      </c>
      <c r="I7341">
        <v>6</v>
      </c>
      <c r="J7341">
        <v>327</v>
      </c>
      <c r="K7341">
        <v>32</v>
      </c>
      <c r="L7341">
        <v>5</v>
      </c>
      <c r="M7341">
        <v>7.4999999999999997E-2</v>
      </c>
      <c r="N7341" s="2">
        <v>4387.43</v>
      </c>
      <c r="O7341" s="2">
        <v>6452.1</v>
      </c>
      <c r="P7341" s="2">
        <f>(Table1[[#This Row],[Unit Price]]-Table1[[#This Row],[Discount Applied]])*Table1[[#This Row],[Order Quantity]]</f>
        <v>32260.125000000004</v>
      </c>
      <c r="Q7341">
        <f>Table1[[#This Row],[Revenue]]-(Table1[[#This Row],[Unit Cost]]*Table1[[#This Row],[Order Quantity]])</f>
        <v>10322.975000000002</v>
      </c>
    </row>
    <row r="7342" spans="1:17" x14ac:dyDescent="0.25">
      <c r="A7342" t="s">
        <v>7367</v>
      </c>
      <c r="B7342" t="s">
        <v>33</v>
      </c>
      <c r="C7342" t="s">
        <v>19</v>
      </c>
      <c r="D7342" s="1">
        <v>44000</v>
      </c>
      <c r="E7342" s="1">
        <v>44146</v>
      </c>
      <c r="F7342" s="1">
        <v>44159</v>
      </c>
      <c r="G7342" s="1">
        <v>44160</v>
      </c>
      <c r="H7342">
        <v>25</v>
      </c>
      <c r="I7342">
        <v>3</v>
      </c>
      <c r="J7342">
        <v>127</v>
      </c>
      <c r="K7342">
        <v>16</v>
      </c>
      <c r="L7342">
        <v>6</v>
      </c>
      <c r="M7342">
        <v>7.4999999999999997E-2</v>
      </c>
      <c r="N7342">
        <v>111.56</v>
      </c>
      <c r="O7342">
        <v>247.9</v>
      </c>
      <c r="P7342" s="2">
        <f>(Table1[[#This Row],[Unit Price]]-Table1[[#This Row],[Discount Applied]])*Table1[[#This Row],[Order Quantity]]</f>
        <v>1486.95</v>
      </c>
      <c r="Q7342">
        <f>Table1[[#This Row],[Revenue]]-(Table1[[#This Row],[Unit Cost]]*Table1[[#This Row],[Order Quantity]])</f>
        <v>817.59</v>
      </c>
    </row>
    <row r="7343" spans="1:17" x14ac:dyDescent="0.25">
      <c r="A7343" t="s">
        <v>7368</v>
      </c>
      <c r="B7343" t="s">
        <v>23</v>
      </c>
      <c r="C7343" t="s">
        <v>29</v>
      </c>
      <c r="D7343" s="1">
        <v>44000</v>
      </c>
      <c r="E7343" s="1">
        <v>44146</v>
      </c>
      <c r="F7343" s="1">
        <v>44155</v>
      </c>
      <c r="G7343" s="1">
        <v>44164</v>
      </c>
      <c r="H7343">
        <v>21</v>
      </c>
      <c r="I7343">
        <v>28</v>
      </c>
      <c r="J7343">
        <v>41</v>
      </c>
      <c r="K7343">
        <v>27</v>
      </c>
      <c r="L7343">
        <v>6</v>
      </c>
      <c r="M7343">
        <v>7.4999999999999997E-2</v>
      </c>
      <c r="N7343" s="2">
        <v>1382.88</v>
      </c>
      <c r="O7343" s="2">
        <v>1728.6</v>
      </c>
      <c r="P7343" s="2">
        <f>(Table1[[#This Row],[Unit Price]]-Table1[[#This Row],[Discount Applied]])*Table1[[#This Row],[Order Quantity]]</f>
        <v>10371.15</v>
      </c>
      <c r="Q7343">
        <f>Table1[[#This Row],[Revenue]]-(Table1[[#This Row],[Unit Cost]]*Table1[[#This Row],[Order Quantity]])</f>
        <v>2073.869999999999</v>
      </c>
    </row>
    <row r="7344" spans="1:17" x14ac:dyDescent="0.25">
      <c r="A7344" t="s">
        <v>7369</v>
      </c>
      <c r="B7344" t="s">
        <v>18</v>
      </c>
      <c r="C7344" t="s">
        <v>26</v>
      </c>
      <c r="D7344" s="1">
        <v>44000</v>
      </c>
      <c r="E7344" s="1">
        <v>44176</v>
      </c>
      <c r="F7344" s="1">
        <v>44157</v>
      </c>
      <c r="G7344" s="1">
        <v>44158</v>
      </c>
      <c r="H7344">
        <v>10</v>
      </c>
      <c r="I7344">
        <v>34</v>
      </c>
      <c r="J7344">
        <v>225</v>
      </c>
      <c r="K7344">
        <v>33</v>
      </c>
      <c r="L7344">
        <v>2</v>
      </c>
      <c r="M7344">
        <v>0.1</v>
      </c>
      <c r="N7344">
        <v>600.12</v>
      </c>
      <c r="O7344" s="2">
        <v>1132.3</v>
      </c>
      <c r="P7344" s="2">
        <f>(Table1[[#This Row],[Unit Price]]-Table1[[#This Row],[Discount Applied]])*Table1[[#This Row],[Order Quantity]]</f>
        <v>2264.4</v>
      </c>
      <c r="Q7344">
        <f>Table1[[#This Row],[Revenue]]-(Table1[[#This Row],[Unit Cost]]*Table1[[#This Row],[Order Quantity]])</f>
        <v>1064.1600000000001</v>
      </c>
    </row>
    <row r="7345" spans="1:17" x14ac:dyDescent="0.25">
      <c r="A7345" t="s">
        <v>7370</v>
      </c>
      <c r="B7345" t="s">
        <v>18</v>
      </c>
      <c r="C7345" t="s">
        <v>43</v>
      </c>
      <c r="D7345" s="1">
        <v>44000</v>
      </c>
      <c r="E7345" s="1">
        <v>44176</v>
      </c>
      <c r="F7345" s="1">
        <v>44157</v>
      </c>
      <c r="G7345" s="1">
        <v>44160</v>
      </c>
      <c r="H7345">
        <v>12</v>
      </c>
      <c r="I7345">
        <v>21</v>
      </c>
      <c r="J7345">
        <v>59</v>
      </c>
      <c r="K7345">
        <v>29</v>
      </c>
      <c r="L7345">
        <v>3</v>
      </c>
      <c r="M7345">
        <v>0.05</v>
      </c>
      <c r="N7345" s="2">
        <v>2608.98</v>
      </c>
      <c r="O7345" s="2">
        <v>3953</v>
      </c>
      <c r="P7345" s="2">
        <f>(Table1[[#This Row],[Unit Price]]-Table1[[#This Row],[Discount Applied]])*Table1[[#This Row],[Order Quantity]]</f>
        <v>11858.849999999999</v>
      </c>
      <c r="Q7345">
        <f>Table1[[#This Row],[Revenue]]-(Table1[[#This Row],[Unit Cost]]*Table1[[#This Row],[Order Quantity]])</f>
        <v>4031.909999999998</v>
      </c>
    </row>
    <row r="7346" spans="1:17" x14ac:dyDescent="0.25">
      <c r="A7346" t="s">
        <v>7371</v>
      </c>
      <c r="B7346" t="s">
        <v>33</v>
      </c>
      <c r="C7346" t="s">
        <v>29</v>
      </c>
      <c r="D7346" s="1">
        <v>44100</v>
      </c>
      <c r="E7346" s="1">
        <v>44176</v>
      </c>
      <c r="F7346" s="1">
        <v>44086</v>
      </c>
      <c r="G7346" s="1">
        <v>44180</v>
      </c>
      <c r="H7346">
        <v>28</v>
      </c>
      <c r="I7346">
        <v>10</v>
      </c>
      <c r="J7346">
        <v>16</v>
      </c>
      <c r="K7346">
        <v>45</v>
      </c>
      <c r="L7346">
        <v>5</v>
      </c>
      <c r="M7346">
        <v>7.4999999999999997E-2</v>
      </c>
      <c r="N7346">
        <v>419.29</v>
      </c>
      <c r="O7346">
        <v>998.3</v>
      </c>
      <c r="P7346" s="2">
        <f>(Table1[[#This Row],[Unit Price]]-Table1[[#This Row],[Discount Applied]])*Table1[[#This Row],[Order Quantity]]</f>
        <v>4991.125</v>
      </c>
      <c r="Q7346">
        <f>Table1[[#This Row],[Revenue]]-(Table1[[#This Row],[Unit Cost]]*Table1[[#This Row],[Order Quantity]])</f>
        <v>2894.6749999999997</v>
      </c>
    </row>
    <row r="7347" spans="1:17" x14ac:dyDescent="0.25">
      <c r="A7347" t="s">
        <v>7372</v>
      </c>
      <c r="B7347" t="s">
        <v>21</v>
      </c>
      <c r="C7347" t="s">
        <v>34</v>
      </c>
      <c r="D7347" s="1">
        <v>44000</v>
      </c>
      <c r="E7347" s="1">
        <v>44176</v>
      </c>
      <c r="F7347" s="1">
        <v>44161</v>
      </c>
      <c r="G7347" s="1">
        <v>44162</v>
      </c>
      <c r="H7347">
        <v>15</v>
      </c>
      <c r="I7347">
        <v>18</v>
      </c>
      <c r="J7347">
        <v>279</v>
      </c>
      <c r="K7347">
        <v>38</v>
      </c>
      <c r="L7347">
        <v>7</v>
      </c>
      <c r="M7347">
        <v>0.05</v>
      </c>
      <c r="N7347">
        <v>857.6</v>
      </c>
      <c r="O7347" s="2">
        <v>1072</v>
      </c>
      <c r="P7347" s="2">
        <f>(Table1[[#This Row],[Unit Price]]-Table1[[#This Row],[Discount Applied]])*Table1[[#This Row],[Order Quantity]]</f>
        <v>7503.6500000000005</v>
      </c>
      <c r="Q7347">
        <f>Table1[[#This Row],[Revenue]]-(Table1[[#This Row],[Unit Cost]]*Table1[[#This Row],[Order Quantity]])</f>
        <v>1500.4500000000007</v>
      </c>
    </row>
    <row r="7348" spans="1:17" x14ac:dyDescent="0.25">
      <c r="A7348" t="s">
        <v>7373</v>
      </c>
      <c r="B7348" t="s">
        <v>33</v>
      </c>
      <c r="C7348" t="s">
        <v>26</v>
      </c>
      <c r="D7348" s="1">
        <v>44000</v>
      </c>
      <c r="E7348" s="1">
        <v>44176</v>
      </c>
      <c r="F7348" s="1">
        <v>43994</v>
      </c>
      <c r="G7348" s="1">
        <v>44181</v>
      </c>
      <c r="H7348">
        <v>27</v>
      </c>
      <c r="I7348">
        <v>50</v>
      </c>
      <c r="J7348">
        <v>258</v>
      </c>
      <c r="K7348">
        <v>4</v>
      </c>
      <c r="L7348">
        <v>7</v>
      </c>
      <c r="M7348">
        <v>7.4999999999999997E-2</v>
      </c>
      <c r="N7348" s="2">
        <v>2322.09</v>
      </c>
      <c r="O7348" s="2">
        <v>5400.2</v>
      </c>
      <c r="P7348" s="2">
        <f>(Table1[[#This Row],[Unit Price]]-Table1[[#This Row],[Discount Applied]])*Table1[[#This Row],[Order Quantity]]</f>
        <v>37800.875</v>
      </c>
      <c r="Q7348">
        <f>Table1[[#This Row],[Revenue]]-(Table1[[#This Row],[Unit Cost]]*Table1[[#This Row],[Order Quantity]])</f>
        <v>21546.244999999999</v>
      </c>
    </row>
    <row r="7349" spans="1:17" x14ac:dyDescent="0.25">
      <c r="A7349" t="s">
        <v>7374</v>
      </c>
      <c r="B7349" t="s">
        <v>18</v>
      </c>
      <c r="C7349" t="s">
        <v>26</v>
      </c>
      <c r="D7349" s="1">
        <v>43377</v>
      </c>
      <c r="E7349" s="1">
        <v>43328</v>
      </c>
      <c r="F7349" s="1">
        <v>43199</v>
      </c>
      <c r="G7349" s="1">
        <v>43321</v>
      </c>
      <c r="H7349">
        <v>4</v>
      </c>
      <c r="I7349">
        <v>5</v>
      </c>
      <c r="J7349">
        <v>220</v>
      </c>
      <c r="K7349">
        <v>2</v>
      </c>
      <c r="L7349">
        <v>6</v>
      </c>
      <c r="M7349">
        <v>0.05</v>
      </c>
      <c r="N7349">
        <v>85.02</v>
      </c>
      <c r="O7349">
        <v>180.9</v>
      </c>
      <c r="P7349" s="2">
        <f>(Table1[[#This Row],[Unit Price]]-Table1[[#This Row],[Discount Applied]])*Table1[[#This Row],[Order Quantity]]</f>
        <v>1085.0999999999999</v>
      </c>
      <c r="Q7349">
        <f>Table1[[#This Row],[Revenue]]-(Table1[[#This Row],[Unit Cost]]*Table1[[#This Row],[Order Quantity]])</f>
        <v>574.9799999999999</v>
      </c>
    </row>
    <row r="7350" spans="1:17" x14ac:dyDescent="0.25">
      <c r="A7350" t="s">
        <v>7375</v>
      </c>
      <c r="B7350" t="s">
        <v>33</v>
      </c>
      <c r="C7350" t="s">
        <v>29</v>
      </c>
      <c r="D7350" s="1">
        <v>44000</v>
      </c>
      <c r="E7350" s="1">
        <v>44176</v>
      </c>
      <c r="F7350" s="1">
        <v>44151</v>
      </c>
      <c r="G7350" s="1">
        <v>44155</v>
      </c>
      <c r="H7350">
        <v>26</v>
      </c>
      <c r="I7350">
        <v>30</v>
      </c>
      <c r="J7350">
        <v>10</v>
      </c>
      <c r="K7350">
        <v>21</v>
      </c>
      <c r="L7350">
        <v>8</v>
      </c>
      <c r="M7350">
        <v>0.05</v>
      </c>
      <c r="N7350">
        <v>754.82</v>
      </c>
      <c r="O7350" s="2">
        <v>1755.4</v>
      </c>
      <c r="P7350" s="2">
        <f>(Table1[[#This Row],[Unit Price]]-Table1[[#This Row],[Discount Applied]])*Table1[[#This Row],[Order Quantity]]</f>
        <v>14042.800000000001</v>
      </c>
      <c r="Q7350">
        <f>Table1[[#This Row],[Revenue]]-(Table1[[#This Row],[Unit Cost]]*Table1[[#This Row],[Order Quantity]])</f>
        <v>8004.2400000000007</v>
      </c>
    </row>
    <row r="7351" spans="1:17" x14ac:dyDescent="0.25">
      <c r="A7351" t="s">
        <v>7376</v>
      </c>
      <c r="B7351" t="s">
        <v>23</v>
      </c>
      <c r="C7351" t="s">
        <v>19</v>
      </c>
      <c r="D7351" s="1">
        <v>44000</v>
      </c>
      <c r="E7351" s="1">
        <v>44176</v>
      </c>
      <c r="F7351" s="1">
        <v>44024</v>
      </c>
      <c r="G7351" s="1">
        <v>44178</v>
      </c>
      <c r="H7351">
        <v>23</v>
      </c>
      <c r="I7351">
        <v>19</v>
      </c>
      <c r="J7351">
        <v>101</v>
      </c>
      <c r="K7351">
        <v>32</v>
      </c>
      <c r="L7351">
        <v>8</v>
      </c>
      <c r="M7351">
        <v>0.2</v>
      </c>
      <c r="N7351" s="2">
        <v>1278.6300000000001</v>
      </c>
      <c r="O7351" s="2">
        <v>2458.9</v>
      </c>
      <c r="P7351" s="2">
        <f>(Table1[[#This Row],[Unit Price]]-Table1[[#This Row],[Discount Applied]])*Table1[[#This Row],[Order Quantity]]</f>
        <v>19669.600000000002</v>
      </c>
      <c r="Q7351">
        <f>Table1[[#This Row],[Revenue]]-(Table1[[#This Row],[Unit Cost]]*Table1[[#This Row],[Order Quantity]])</f>
        <v>9440.5600000000013</v>
      </c>
    </row>
    <row r="7352" spans="1:17" x14ac:dyDescent="0.25">
      <c r="A7352" t="s">
        <v>7377</v>
      </c>
      <c r="B7352" t="s">
        <v>21</v>
      </c>
      <c r="C7352" t="s">
        <v>34</v>
      </c>
      <c r="D7352" s="1">
        <v>44100</v>
      </c>
      <c r="E7352" s="1">
        <v>44176</v>
      </c>
      <c r="F7352" s="1">
        <v>43902</v>
      </c>
      <c r="G7352" s="1">
        <v>44178</v>
      </c>
      <c r="H7352">
        <v>12</v>
      </c>
      <c r="I7352">
        <v>39</v>
      </c>
      <c r="J7352">
        <v>295</v>
      </c>
      <c r="K7352">
        <v>11</v>
      </c>
      <c r="L7352">
        <v>8</v>
      </c>
      <c r="M7352">
        <v>0.15</v>
      </c>
      <c r="N7352">
        <v>887.62</v>
      </c>
      <c r="O7352" s="2">
        <v>1849.2</v>
      </c>
      <c r="P7352" s="2">
        <f>(Table1[[#This Row],[Unit Price]]-Table1[[#This Row],[Discount Applied]])*Table1[[#This Row],[Order Quantity]]</f>
        <v>14792.4</v>
      </c>
      <c r="Q7352">
        <f>Table1[[#This Row],[Revenue]]-(Table1[[#This Row],[Unit Cost]]*Table1[[#This Row],[Order Quantity]])</f>
        <v>7691.44</v>
      </c>
    </row>
    <row r="7353" spans="1:17" x14ac:dyDescent="0.25">
      <c r="A7353" t="s">
        <v>7378</v>
      </c>
      <c r="B7353" t="s">
        <v>21</v>
      </c>
      <c r="C7353" t="s">
        <v>26</v>
      </c>
      <c r="D7353" s="1">
        <v>44100</v>
      </c>
      <c r="E7353" s="1">
        <v>44176</v>
      </c>
      <c r="F7353" s="1">
        <v>44162</v>
      </c>
      <c r="G7353" s="1">
        <v>44024</v>
      </c>
      <c r="H7353">
        <v>17</v>
      </c>
      <c r="I7353">
        <v>3</v>
      </c>
      <c r="J7353">
        <v>221</v>
      </c>
      <c r="K7353">
        <v>11</v>
      </c>
      <c r="L7353">
        <v>3</v>
      </c>
      <c r="M7353">
        <v>0.2</v>
      </c>
      <c r="N7353" s="2">
        <v>1063.42</v>
      </c>
      <c r="O7353" s="2">
        <v>1715.2</v>
      </c>
      <c r="P7353" s="2">
        <f>(Table1[[#This Row],[Unit Price]]-Table1[[#This Row],[Discount Applied]])*Table1[[#This Row],[Order Quantity]]</f>
        <v>5145</v>
      </c>
      <c r="Q7353">
        <f>Table1[[#This Row],[Revenue]]-(Table1[[#This Row],[Unit Cost]]*Table1[[#This Row],[Order Quantity]])</f>
        <v>1954.7399999999998</v>
      </c>
    </row>
    <row r="7354" spans="1:17" x14ac:dyDescent="0.25">
      <c r="A7354" t="s">
        <v>7379</v>
      </c>
      <c r="B7354" t="s">
        <v>18</v>
      </c>
      <c r="C7354" t="s">
        <v>19</v>
      </c>
      <c r="D7354" s="1">
        <v>44100</v>
      </c>
      <c r="E7354" s="1">
        <v>44176</v>
      </c>
      <c r="F7354" s="1">
        <v>43963</v>
      </c>
      <c r="G7354" s="1">
        <v>43994</v>
      </c>
      <c r="H7354">
        <v>3</v>
      </c>
      <c r="I7354">
        <v>33</v>
      </c>
      <c r="J7354">
        <v>186</v>
      </c>
      <c r="K7354">
        <v>47</v>
      </c>
      <c r="L7354">
        <v>1</v>
      </c>
      <c r="M7354">
        <v>0.05</v>
      </c>
      <c r="N7354">
        <v>526.08000000000004</v>
      </c>
      <c r="O7354" s="2">
        <v>1011.7</v>
      </c>
      <c r="P7354" s="2">
        <f>(Table1[[#This Row],[Unit Price]]-Table1[[#This Row],[Discount Applied]])*Table1[[#This Row],[Order Quantity]]</f>
        <v>1011.6500000000001</v>
      </c>
      <c r="Q7354">
        <f>Table1[[#This Row],[Revenue]]-(Table1[[#This Row],[Unit Cost]]*Table1[[#This Row],[Order Quantity]])</f>
        <v>485.57000000000005</v>
      </c>
    </row>
    <row r="7355" spans="1:17" x14ac:dyDescent="0.25">
      <c r="A7355" t="s">
        <v>7380</v>
      </c>
      <c r="B7355" t="s">
        <v>33</v>
      </c>
      <c r="C7355" t="s">
        <v>26</v>
      </c>
      <c r="D7355" s="1">
        <v>44000</v>
      </c>
      <c r="E7355" s="1">
        <v>44176</v>
      </c>
      <c r="F7355" s="1">
        <v>44086</v>
      </c>
      <c r="G7355" s="1">
        <v>44182</v>
      </c>
      <c r="H7355">
        <v>28</v>
      </c>
      <c r="I7355">
        <v>40</v>
      </c>
      <c r="J7355">
        <v>209</v>
      </c>
      <c r="K7355">
        <v>18</v>
      </c>
      <c r="L7355">
        <v>8</v>
      </c>
      <c r="M7355">
        <v>0.05</v>
      </c>
      <c r="N7355">
        <v>798.24</v>
      </c>
      <c r="O7355" s="2">
        <v>1078.7</v>
      </c>
      <c r="P7355" s="2">
        <f>(Table1[[#This Row],[Unit Price]]-Table1[[#This Row],[Discount Applied]])*Table1[[#This Row],[Order Quantity]]</f>
        <v>8629.2000000000007</v>
      </c>
      <c r="Q7355">
        <f>Table1[[#This Row],[Revenue]]-(Table1[[#This Row],[Unit Cost]]*Table1[[#This Row],[Order Quantity]])</f>
        <v>2243.2800000000007</v>
      </c>
    </row>
    <row r="7356" spans="1:17" x14ac:dyDescent="0.25">
      <c r="A7356" t="s">
        <v>7381</v>
      </c>
      <c r="B7356" t="s">
        <v>23</v>
      </c>
      <c r="C7356" t="s">
        <v>24</v>
      </c>
      <c r="D7356" s="1">
        <v>44000</v>
      </c>
      <c r="E7356" s="1">
        <v>44148</v>
      </c>
      <c r="F7356" s="1">
        <v>43842</v>
      </c>
      <c r="G7356" s="1">
        <v>44024</v>
      </c>
      <c r="H7356">
        <v>25</v>
      </c>
      <c r="I7356">
        <v>5</v>
      </c>
      <c r="J7356">
        <v>361</v>
      </c>
      <c r="K7356">
        <v>17</v>
      </c>
      <c r="L7356">
        <v>8</v>
      </c>
      <c r="M7356">
        <v>7.4999999999999997E-2</v>
      </c>
      <c r="N7356">
        <v>404.68</v>
      </c>
      <c r="O7356" s="2">
        <v>1011.7</v>
      </c>
      <c r="P7356" s="2">
        <f>(Table1[[#This Row],[Unit Price]]-Table1[[#This Row],[Discount Applied]])*Table1[[#This Row],[Order Quantity]]</f>
        <v>8093</v>
      </c>
      <c r="Q7356">
        <f>Table1[[#This Row],[Revenue]]-(Table1[[#This Row],[Unit Cost]]*Table1[[#This Row],[Order Quantity]])</f>
        <v>4855.5599999999995</v>
      </c>
    </row>
    <row r="7357" spans="1:17" x14ac:dyDescent="0.25">
      <c r="A7357" t="s">
        <v>7382</v>
      </c>
      <c r="B7357" t="s">
        <v>18</v>
      </c>
      <c r="C7357" t="s">
        <v>29</v>
      </c>
      <c r="D7357" s="1">
        <v>44000</v>
      </c>
      <c r="E7357" s="1">
        <v>44148</v>
      </c>
      <c r="F7357" s="1">
        <v>44162</v>
      </c>
      <c r="G7357" s="1">
        <v>44163</v>
      </c>
      <c r="H7357">
        <v>9</v>
      </c>
      <c r="I7357">
        <v>33</v>
      </c>
      <c r="J7357">
        <v>50</v>
      </c>
      <c r="K7357">
        <v>18</v>
      </c>
      <c r="L7357">
        <v>3</v>
      </c>
      <c r="M7357">
        <v>0.05</v>
      </c>
      <c r="N7357">
        <v>656.06</v>
      </c>
      <c r="O7357" s="2">
        <v>1025.0999999999999</v>
      </c>
      <c r="P7357" s="2">
        <f>(Table1[[#This Row],[Unit Price]]-Table1[[#This Row],[Discount Applied]])*Table1[[#This Row],[Order Quantity]]</f>
        <v>3075.1499999999996</v>
      </c>
      <c r="Q7357">
        <f>Table1[[#This Row],[Revenue]]-(Table1[[#This Row],[Unit Cost]]*Table1[[#This Row],[Order Quantity]])</f>
        <v>1106.9699999999998</v>
      </c>
    </row>
    <row r="7358" spans="1:17" x14ac:dyDescent="0.25">
      <c r="A7358" t="s">
        <v>7383</v>
      </c>
      <c r="B7358" t="s">
        <v>18</v>
      </c>
      <c r="C7358" t="s">
        <v>24</v>
      </c>
      <c r="D7358" s="1">
        <v>44000</v>
      </c>
      <c r="E7358" s="1">
        <v>44148</v>
      </c>
      <c r="F7358" s="1">
        <v>43963</v>
      </c>
      <c r="G7358" s="1">
        <v>44180</v>
      </c>
      <c r="H7358">
        <v>1</v>
      </c>
      <c r="I7358">
        <v>24</v>
      </c>
      <c r="J7358">
        <v>338</v>
      </c>
      <c r="K7358">
        <v>46</v>
      </c>
      <c r="L7358">
        <v>6</v>
      </c>
      <c r="M7358">
        <v>0.05</v>
      </c>
      <c r="N7358" s="2">
        <v>1260.6099999999999</v>
      </c>
      <c r="O7358" s="2">
        <v>1775.5</v>
      </c>
      <c r="P7358" s="2">
        <f>(Table1[[#This Row],[Unit Price]]-Table1[[#This Row],[Discount Applied]])*Table1[[#This Row],[Order Quantity]]</f>
        <v>10652.7</v>
      </c>
      <c r="Q7358">
        <f>Table1[[#This Row],[Revenue]]-(Table1[[#This Row],[Unit Cost]]*Table1[[#This Row],[Order Quantity]])</f>
        <v>3089.0400000000009</v>
      </c>
    </row>
    <row r="7359" spans="1:17" x14ac:dyDescent="0.25">
      <c r="A7359" t="s">
        <v>7384</v>
      </c>
      <c r="B7359" t="s">
        <v>18</v>
      </c>
      <c r="C7359" t="s">
        <v>19</v>
      </c>
      <c r="D7359" s="1">
        <v>44000</v>
      </c>
      <c r="E7359" s="1">
        <v>44148</v>
      </c>
      <c r="F7359" s="1">
        <v>44116</v>
      </c>
      <c r="G7359" s="1">
        <v>44180</v>
      </c>
      <c r="H7359">
        <v>3</v>
      </c>
      <c r="I7359">
        <v>35</v>
      </c>
      <c r="J7359">
        <v>189</v>
      </c>
      <c r="K7359">
        <v>9</v>
      </c>
      <c r="L7359">
        <v>3</v>
      </c>
      <c r="M7359">
        <v>0.2</v>
      </c>
      <c r="N7359">
        <v>478.25</v>
      </c>
      <c r="O7359" s="2">
        <v>1112.2</v>
      </c>
      <c r="P7359" s="2">
        <f>(Table1[[#This Row],[Unit Price]]-Table1[[#This Row],[Discount Applied]])*Table1[[#This Row],[Order Quantity]]</f>
        <v>3336</v>
      </c>
      <c r="Q7359">
        <f>Table1[[#This Row],[Revenue]]-(Table1[[#This Row],[Unit Cost]]*Table1[[#This Row],[Order Quantity]])</f>
        <v>1901.25</v>
      </c>
    </row>
    <row r="7360" spans="1:17" x14ac:dyDescent="0.25">
      <c r="A7360" t="s">
        <v>7385</v>
      </c>
      <c r="B7360" t="s">
        <v>33</v>
      </c>
      <c r="C7360" t="s">
        <v>34</v>
      </c>
      <c r="D7360" s="1">
        <v>43377</v>
      </c>
      <c r="E7360" s="1">
        <v>43328</v>
      </c>
      <c r="F7360" s="1">
        <v>43321</v>
      </c>
      <c r="G7360" s="1">
        <v>43413</v>
      </c>
      <c r="H7360">
        <v>25</v>
      </c>
      <c r="I7360">
        <v>36</v>
      </c>
      <c r="J7360">
        <v>282</v>
      </c>
      <c r="K7360">
        <v>25</v>
      </c>
      <c r="L7360">
        <v>6</v>
      </c>
      <c r="M7360">
        <v>0.15</v>
      </c>
      <c r="N7360">
        <v>588.53</v>
      </c>
      <c r="O7360" s="2">
        <v>1226.0999999999999</v>
      </c>
      <c r="P7360" s="2">
        <f>(Table1[[#This Row],[Unit Price]]-Table1[[#This Row],[Discount Applied]])*Table1[[#This Row],[Order Quantity]]</f>
        <v>7355.6999999999989</v>
      </c>
      <c r="Q7360">
        <f>Table1[[#This Row],[Revenue]]-(Table1[[#This Row],[Unit Cost]]*Table1[[#This Row],[Order Quantity]])</f>
        <v>3824.5199999999991</v>
      </c>
    </row>
    <row r="7361" spans="1:17" x14ac:dyDescent="0.25">
      <c r="A7361" t="s">
        <v>7386</v>
      </c>
      <c r="B7361" t="s">
        <v>33</v>
      </c>
      <c r="C7361" t="s">
        <v>34</v>
      </c>
      <c r="D7361" s="1">
        <v>44000</v>
      </c>
      <c r="E7361" s="1">
        <v>44148</v>
      </c>
      <c r="F7361" s="1">
        <v>44150</v>
      </c>
      <c r="G7361" s="1">
        <v>44151</v>
      </c>
      <c r="H7361">
        <v>27</v>
      </c>
      <c r="I7361">
        <v>17</v>
      </c>
      <c r="J7361">
        <v>305</v>
      </c>
      <c r="K7361">
        <v>39</v>
      </c>
      <c r="L7361">
        <v>8</v>
      </c>
      <c r="M7361">
        <v>0.05</v>
      </c>
      <c r="N7361">
        <v>465.99</v>
      </c>
      <c r="O7361">
        <v>716.9</v>
      </c>
      <c r="P7361" s="2">
        <f>(Table1[[#This Row],[Unit Price]]-Table1[[#This Row],[Discount Applied]])*Table1[[#This Row],[Order Quantity]]</f>
        <v>5734.8</v>
      </c>
      <c r="Q7361">
        <f>Table1[[#This Row],[Revenue]]-(Table1[[#This Row],[Unit Cost]]*Table1[[#This Row],[Order Quantity]])</f>
        <v>2006.88</v>
      </c>
    </row>
    <row r="7362" spans="1:17" x14ac:dyDescent="0.25">
      <c r="A7362" t="s">
        <v>7387</v>
      </c>
      <c r="B7362" t="s">
        <v>18</v>
      </c>
      <c r="C7362" t="s">
        <v>34</v>
      </c>
      <c r="D7362" s="1">
        <v>44000</v>
      </c>
      <c r="E7362" s="1">
        <v>44148</v>
      </c>
      <c r="F7362" s="1">
        <v>44159</v>
      </c>
      <c r="G7362" s="1">
        <v>43933</v>
      </c>
      <c r="H7362">
        <v>2</v>
      </c>
      <c r="I7362">
        <v>14</v>
      </c>
      <c r="J7362">
        <v>287</v>
      </c>
      <c r="K7362">
        <v>27</v>
      </c>
      <c r="L7362">
        <v>8</v>
      </c>
      <c r="M7362">
        <v>0.2</v>
      </c>
      <c r="N7362" s="2">
        <v>1764.18</v>
      </c>
      <c r="O7362" s="2">
        <v>2633.1</v>
      </c>
      <c r="P7362" s="2">
        <f>(Table1[[#This Row],[Unit Price]]-Table1[[#This Row],[Discount Applied]])*Table1[[#This Row],[Order Quantity]]</f>
        <v>21063.200000000001</v>
      </c>
      <c r="Q7362">
        <f>Table1[[#This Row],[Revenue]]-(Table1[[#This Row],[Unit Cost]]*Table1[[#This Row],[Order Quantity]])</f>
        <v>6949.76</v>
      </c>
    </row>
    <row r="7363" spans="1:17" x14ac:dyDescent="0.25">
      <c r="A7363" t="s">
        <v>7388</v>
      </c>
      <c r="B7363" t="s">
        <v>23</v>
      </c>
      <c r="C7363" t="s">
        <v>26</v>
      </c>
      <c r="D7363" s="1">
        <v>44100</v>
      </c>
      <c r="E7363" s="1">
        <v>44148</v>
      </c>
      <c r="F7363" s="1">
        <v>44147</v>
      </c>
      <c r="G7363" s="1">
        <v>44182</v>
      </c>
      <c r="H7363">
        <v>24</v>
      </c>
      <c r="I7363">
        <v>45</v>
      </c>
      <c r="J7363">
        <v>245</v>
      </c>
      <c r="K7363">
        <v>46</v>
      </c>
      <c r="L7363">
        <v>4</v>
      </c>
      <c r="M7363">
        <v>0.2</v>
      </c>
      <c r="N7363">
        <v>653.25</v>
      </c>
      <c r="O7363">
        <v>871</v>
      </c>
      <c r="P7363" s="2">
        <f>(Table1[[#This Row],[Unit Price]]-Table1[[#This Row],[Discount Applied]])*Table1[[#This Row],[Order Quantity]]</f>
        <v>3483.2</v>
      </c>
      <c r="Q7363">
        <f>Table1[[#This Row],[Revenue]]-(Table1[[#This Row],[Unit Cost]]*Table1[[#This Row],[Order Quantity]])</f>
        <v>870.19999999999982</v>
      </c>
    </row>
    <row r="7364" spans="1:17" x14ac:dyDescent="0.25">
      <c r="A7364" t="s">
        <v>7389</v>
      </c>
      <c r="B7364" t="s">
        <v>21</v>
      </c>
      <c r="C7364" t="s">
        <v>19</v>
      </c>
      <c r="D7364" s="1">
        <v>44000</v>
      </c>
      <c r="E7364" s="1">
        <v>44149</v>
      </c>
      <c r="F7364" s="1">
        <v>44151</v>
      </c>
      <c r="G7364" s="1">
        <v>44153</v>
      </c>
      <c r="H7364">
        <v>18</v>
      </c>
      <c r="I7364">
        <v>40</v>
      </c>
      <c r="J7364">
        <v>177</v>
      </c>
      <c r="K7364">
        <v>34</v>
      </c>
      <c r="L7364">
        <v>8</v>
      </c>
      <c r="M7364">
        <v>0.05</v>
      </c>
      <c r="N7364">
        <v>512.15</v>
      </c>
      <c r="O7364">
        <v>984.9</v>
      </c>
      <c r="P7364" s="2">
        <f>(Table1[[#This Row],[Unit Price]]-Table1[[#This Row],[Discount Applied]])*Table1[[#This Row],[Order Quantity]]</f>
        <v>7878.8</v>
      </c>
      <c r="Q7364">
        <f>Table1[[#This Row],[Revenue]]-(Table1[[#This Row],[Unit Cost]]*Table1[[#This Row],[Order Quantity]])</f>
        <v>3781.6000000000004</v>
      </c>
    </row>
    <row r="7365" spans="1:17" x14ac:dyDescent="0.25">
      <c r="A7365" t="s">
        <v>7390</v>
      </c>
      <c r="B7365" t="s">
        <v>21</v>
      </c>
      <c r="C7365" t="s">
        <v>26</v>
      </c>
      <c r="D7365" s="1">
        <v>44000</v>
      </c>
      <c r="E7365" s="1">
        <v>44149</v>
      </c>
      <c r="F7365" s="1">
        <v>43933</v>
      </c>
      <c r="G7365" s="1">
        <v>44178</v>
      </c>
      <c r="H7365">
        <v>20</v>
      </c>
      <c r="I7365">
        <v>14</v>
      </c>
      <c r="J7365">
        <v>204</v>
      </c>
      <c r="K7365">
        <v>41</v>
      </c>
      <c r="L7365">
        <v>7</v>
      </c>
      <c r="M7365">
        <v>0.1</v>
      </c>
      <c r="N7365">
        <v>884.4</v>
      </c>
      <c r="O7365" s="2">
        <v>1105.5</v>
      </c>
      <c r="P7365" s="2">
        <f>(Table1[[#This Row],[Unit Price]]-Table1[[#This Row],[Discount Applied]])*Table1[[#This Row],[Order Quantity]]</f>
        <v>7737.8000000000011</v>
      </c>
      <c r="Q7365">
        <f>Table1[[#This Row],[Revenue]]-(Table1[[#This Row],[Unit Cost]]*Table1[[#This Row],[Order Quantity]])</f>
        <v>1547.0000000000009</v>
      </c>
    </row>
    <row r="7366" spans="1:17" x14ac:dyDescent="0.25">
      <c r="A7366" t="s">
        <v>7391</v>
      </c>
      <c r="B7366" t="s">
        <v>18</v>
      </c>
      <c r="C7366" t="s">
        <v>24</v>
      </c>
      <c r="D7366" s="1">
        <v>44000</v>
      </c>
      <c r="E7366" s="1">
        <v>44149</v>
      </c>
      <c r="F7366" s="1">
        <v>44055</v>
      </c>
      <c r="G7366" s="1">
        <v>44177</v>
      </c>
      <c r="H7366">
        <v>7</v>
      </c>
      <c r="I7366">
        <v>6</v>
      </c>
      <c r="J7366">
        <v>359</v>
      </c>
      <c r="K7366">
        <v>36</v>
      </c>
      <c r="L7366">
        <v>6</v>
      </c>
      <c r="M7366">
        <v>7.4999999999999997E-2</v>
      </c>
      <c r="N7366" s="2">
        <v>1442.24</v>
      </c>
      <c r="O7366" s="2">
        <v>3068.6</v>
      </c>
      <c r="P7366" s="2">
        <f>(Table1[[#This Row],[Unit Price]]-Table1[[#This Row],[Discount Applied]])*Table1[[#This Row],[Order Quantity]]</f>
        <v>18411.150000000001</v>
      </c>
      <c r="Q7366">
        <f>Table1[[#This Row],[Revenue]]-(Table1[[#This Row],[Unit Cost]]*Table1[[#This Row],[Order Quantity]])</f>
        <v>9757.7100000000009</v>
      </c>
    </row>
    <row r="7367" spans="1:17" x14ac:dyDescent="0.25">
      <c r="A7367" t="s">
        <v>7392</v>
      </c>
      <c r="B7367" t="s">
        <v>21</v>
      </c>
      <c r="C7367" t="s">
        <v>43</v>
      </c>
      <c r="D7367" s="1">
        <v>44000</v>
      </c>
      <c r="E7367" s="1">
        <v>44149</v>
      </c>
      <c r="F7367" s="1">
        <v>44177</v>
      </c>
      <c r="G7367" s="1">
        <v>44179</v>
      </c>
      <c r="H7367">
        <v>13</v>
      </c>
      <c r="I7367">
        <v>36</v>
      </c>
      <c r="J7367">
        <v>86</v>
      </c>
      <c r="K7367">
        <v>30</v>
      </c>
      <c r="L7367">
        <v>3</v>
      </c>
      <c r="M7367">
        <v>0.05</v>
      </c>
      <c r="N7367" s="2">
        <v>1541.67</v>
      </c>
      <c r="O7367" s="2">
        <v>2371.8000000000002</v>
      </c>
      <c r="P7367" s="2">
        <f>(Table1[[#This Row],[Unit Price]]-Table1[[#This Row],[Discount Applied]])*Table1[[#This Row],[Order Quantity]]</f>
        <v>7115.25</v>
      </c>
      <c r="Q7367">
        <f>Table1[[#This Row],[Revenue]]-(Table1[[#This Row],[Unit Cost]]*Table1[[#This Row],[Order Quantity]])</f>
        <v>2490.2399999999998</v>
      </c>
    </row>
    <row r="7368" spans="1:17" x14ac:dyDescent="0.25">
      <c r="A7368" t="s">
        <v>7393</v>
      </c>
      <c r="B7368" t="s">
        <v>21</v>
      </c>
      <c r="C7368" t="s">
        <v>26</v>
      </c>
      <c r="D7368" s="1">
        <v>44000</v>
      </c>
      <c r="E7368" s="1">
        <v>44149</v>
      </c>
      <c r="F7368" s="1">
        <v>44165</v>
      </c>
      <c r="G7368" s="1">
        <v>43873</v>
      </c>
      <c r="H7368">
        <v>19</v>
      </c>
      <c r="I7368">
        <v>36</v>
      </c>
      <c r="J7368">
        <v>209</v>
      </c>
      <c r="K7368">
        <v>18</v>
      </c>
      <c r="L7368">
        <v>4</v>
      </c>
      <c r="M7368">
        <v>0.2</v>
      </c>
      <c r="N7368" s="2">
        <v>2221.1799999999998</v>
      </c>
      <c r="O7368" s="2">
        <v>3470.6</v>
      </c>
      <c r="P7368" s="2">
        <f>(Table1[[#This Row],[Unit Price]]-Table1[[#This Row],[Discount Applied]])*Table1[[#This Row],[Order Quantity]]</f>
        <v>13881.6</v>
      </c>
      <c r="Q7368">
        <f>Table1[[#This Row],[Revenue]]-(Table1[[#This Row],[Unit Cost]]*Table1[[#This Row],[Order Quantity]])</f>
        <v>4996.880000000001</v>
      </c>
    </row>
    <row r="7369" spans="1:17" x14ac:dyDescent="0.25">
      <c r="A7369" t="s">
        <v>7394</v>
      </c>
      <c r="B7369" t="s">
        <v>18</v>
      </c>
      <c r="C7369" t="s">
        <v>43</v>
      </c>
      <c r="D7369" s="1">
        <v>44000</v>
      </c>
      <c r="E7369" s="1">
        <v>44149</v>
      </c>
      <c r="F7369" s="1">
        <v>44152</v>
      </c>
      <c r="G7369" s="1">
        <v>44161</v>
      </c>
      <c r="H7369">
        <v>10</v>
      </c>
      <c r="I7369">
        <v>38</v>
      </c>
      <c r="J7369">
        <v>65</v>
      </c>
      <c r="K7369">
        <v>14</v>
      </c>
      <c r="L7369">
        <v>6</v>
      </c>
      <c r="M7369">
        <v>7.4999999999999997E-2</v>
      </c>
      <c r="N7369">
        <v>103.11</v>
      </c>
      <c r="O7369">
        <v>180.9</v>
      </c>
      <c r="P7369" s="2">
        <f>(Table1[[#This Row],[Unit Price]]-Table1[[#This Row],[Discount Applied]])*Table1[[#This Row],[Order Quantity]]</f>
        <v>1084.95</v>
      </c>
      <c r="Q7369">
        <f>Table1[[#This Row],[Revenue]]-(Table1[[#This Row],[Unit Cost]]*Table1[[#This Row],[Order Quantity]])</f>
        <v>466.29000000000008</v>
      </c>
    </row>
    <row r="7370" spans="1:17" x14ac:dyDescent="0.25">
      <c r="A7370" t="s">
        <v>7395</v>
      </c>
      <c r="B7370" t="s">
        <v>18</v>
      </c>
      <c r="C7370" t="s">
        <v>34</v>
      </c>
      <c r="D7370" s="1">
        <v>44000</v>
      </c>
      <c r="E7370" s="1">
        <v>44149</v>
      </c>
      <c r="F7370" s="1">
        <v>43842</v>
      </c>
      <c r="G7370" s="1">
        <v>43933</v>
      </c>
      <c r="H7370">
        <v>8</v>
      </c>
      <c r="I7370">
        <v>10</v>
      </c>
      <c r="J7370">
        <v>261</v>
      </c>
      <c r="K7370">
        <v>21</v>
      </c>
      <c r="L7370">
        <v>1</v>
      </c>
      <c r="M7370">
        <v>0.15</v>
      </c>
      <c r="N7370">
        <v>945.37</v>
      </c>
      <c r="O7370" s="2">
        <v>1139</v>
      </c>
      <c r="P7370" s="2">
        <f>(Table1[[#This Row],[Unit Price]]-Table1[[#This Row],[Discount Applied]])*Table1[[#This Row],[Order Quantity]]</f>
        <v>1138.8499999999999</v>
      </c>
      <c r="Q7370">
        <f>Table1[[#This Row],[Revenue]]-(Table1[[#This Row],[Unit Cost]]*Table1[[#This Row],[Order Quantity]])</f>
        <v>193.4799999999999</v>
      </c>
    </row>
    <row r="7371" spans="1:17" x14ac:dyDescent="0.25">
      <c r="A7371" t="s">
        <v>7396</v>
      </c>
      <c r="B7371" t="s">
        <v>23</v>
      </c>
      <c r="C7371" t="s">
        <v>34</v>
      </c>
      <c r="D7371" s="1">
        <v>43377</v>
      </c>
      <c r="E7371" s="1">
        <v>43328</v>
      </c>
      <c r="F7371" s="1">
        <v>43168</v>
      </c>
      <c r="G7371" s="1">
        <v>43229</v>
      </c>
      <c r="H7371">
        <v>24</v>
      </c>
      <c r="I7371">
        <v>13</v>
      </c>
      <c r="J7371">
        <v>263</v>
      </c>
      <c r="K7371">
        <v>37</v>
      </c>
      <c r="L7371">
        <v>8</v>
      </c>
      <c r="M7371">
        <v>0.05</v>
      </c>
      <c r="N7371">
        <v>313.56</v>
      </c>
      <c r="O7371">
        <v>783.9</v>
      </c>
      <c r="P7371" s="2">
        <f>(Table1[[#This Row],[Unit Price]]-Table1[[#This Row],[Discount Applied]])*Table1[[#This Row],[Order Quantity]]</f>
        <v>6270.8</v>
      </c>
      <c r="Q7371">
        <f>Table1[[#This Row],[Revenue]]-(Table1[[#This Row],[Unit Cost]]*Table1[[#This Row],[Order Quantity]])</f>
        <v>3762.32</v>
      </c>
    </row>
    <row r="7372" spans="1:17" x14ac:dyDescent="0.25">
      <c r="A7372" t="s">
        <v>7397</v>
      </c>
      <c r="B7372" t="s">
        <v>21</v>
      </c>
      <c r="C7372" t="s">
        <v>19</v>
      </c>
      <c r="D7372" s="1">
        <v>44000</v>
      </c>
      <c r="E7372" s="1">
        <v>44149</v>
      </c>
      <c r="F7372" s="1">
        <v>44153</v>
      </c>
      <c r="G7372" s="1">
        <v>44154</v>
      </c>
      <c r="H7372">
        <v>18</v>
      </c>
      <c r="I7372">
        <v>5</v>
      </c>
      <c r="J7372">
        <v>172</v>
      </c>
      <c r="K7372">
        <v>3</v>
      </c>
      <c r="L7372">
        <v>6</v>
      </c>
      <c r="M7372">
        <v>0.05</v>
      </c>
      <c r="N7372">
        <v>578.61</v>
      </c>
      <c r="O7372">
        <v>850.9</v>
      </c>
      <c r="P7372" s="2">
        <f>(Table1[[#This Row],[Unit Price]]-Table1[[#This Row],[Discount Applied]])*Table1[[#This Row],[Order Quantity]]</f>
        <v>5105.1000000000004</v>
      </c>
      <c r="Q7372">
        <f>Table1[[#This Row],[Revenue]]-(Table1[[#This Row],[Unit Cost]]*Table1[[#This Row],[Order Quantity]])</f>
        <v>1633.4400000000005</v>
      </c>
    </row>
    <row r="7373" spans="1:17" x14ac:dyDescent="0.25">
      <c r="A7373" t="s">
        <v>7398</v>
      </c>
      <c r="B7373" t="s">
        <v>21</v>
      </c>
      <c r="C7373" t="s">
        <v>34</v>
      </c>
      <c r="D7373" s="1">
        <v>44100</v>
      </c>
      <c r="E7373" s="1">
        <v>44149</v>
      </c>
      <c r="F7373" s="1">
        <v>44147</v>
      </c>
      <c r="G7373" s="1">
        <v>44182</v>
      </c>
      <c r="H7373">
        <v>17</v>
      </c>
      <c r="I7373">
        <v>46</v>
      </c>
      <c r="J7373">
        <v>294</v>
      </c>
      <c r="K7373">
        <v>5</v>
      </c>
      <c r="L7373">
        <v>3</v>
      </c>
      <c r="M7373">
        <v>0.15</v>
      </c>
      <c r="N7373" s="2">
        <v>1894.22</v>
      </c>
      <c r="O7373" s="2">
        <v>3055.2</v>
      </c>
      <c r="P7373" s="2">
        <f>(Table1[[#This Row],[Unit Price]]-Table1[[#This Row],[Discount Applied]])*Table1[[#This Row],[Order Quantity]]</f>
        <v>9165.15</v>
      </c>
      <c r="Q7373">
        <f>Table1[[#This Row],[Revenue]]-(Table1[[#This Row],[Unit Cost]]*Table1[[#This Row],[Order Quantity]])</f>
        <v>3482.49</v>
      </c>
    </row>
    <row r="7374" spans="1:17" x14ac:dyDescent="0.25">
      <c r="A7374" t="s">
        <v>7399</v>
      </c>
      <c r="B7374" t="s">
        <v>18</v>
      </c>
      <c r="C7374" t="s">
        <v>24</v>
      </c>
      <c r="D7374" s="1">
        <v>44000</v>
      </c>
      <c r="E7374" s="1">
        <v>44149</v>
      </c>
      <c r="F7374" s="1">
        <v>44164</v>
      </c>
      <c r="G7374" s="1">
        <v>44086</v>
      </c>
      <c r="H7374">
        <v>8</v>
      </c>
      <c r="I7374">
        <v>10</v>
      </c>
      <c r="J7374">
        <v>342</v>
      </c>
      <c r="K7374">
        <v>22</v>
      </c>
      <c r="L7374">
        <v>5</v>
      </c>
      <c r="M7374">
        <v>0.15</v>
      </c>
      <c r="N7374" s="2">
        <v>1414.64</v>
      </c>
      <c r="O7374" s="2">
        <v>2619.6999999999998</v>
      </c>
      <c r="P7374" s="2">
        <f>(Table1[[#This Row],[Unit Price]]-Table1[[#This Row],[Discount Applied]])*Table1[[#This Row],[Order Quantity]]</f>
        <v>13097.749999999998</v>
      </c>
      <c r="Q7374">
        <f>Table1[[#This Row],[Revenue]]-(Table1[[#This Row],[Unit Cost]]*Table1[[#This Row],[Order Quantity]])</f>
        <v>6024.5499999999975</v>
      </c>
    </row>
    <row r="7375" spans="1:17" x14ac:dyDescent="0.25">
      <c r="A7375" t="s">
        <v>7400</v>
      </c>
      <c r="B7375" t="s">
        <v>21</v>
      </c>
      <c r="C7375" t="s">
        <v>19</v>
      </c>
      <c r="D7375" s="1">
        <v>44000</v>
      </c>
      <c r="E7375" s="1">
        <v>44149</v>
      </c>
      <c r="F7375" s="1">
        <v>43963</v>
      </c>
      <c r="G7375" s="1">
        <v>44055</v>
      </c>
      <c r="H7375">
        <v>14</v>
      </c>
      <c r="I7375">
        <v>44</v>
      </c>
      <c r="J7375">
        <v>129</v>
      </c>
      <c r="K7375">
        <v>15</v>
      </c>
      <c r="L7375">
        <v>8</v>
      </c>
      <c r="M7375">
        <v>0.1</v>
      </c>
      <c r="N7375" s="2">
        <v>1685.72</v>
      </c>
      <c r="O7375" s="2">
        <v>1983.2</v>
      </c>
      <c r="P7375" s="2">
        <f>(Table1[[#This Row],[Unit Price]]-Table1[[#This Row],[Discount Applied]])*Table1[[#This Row],[Order Quantity]]</f>
        <v>15864.800000000001</v>
      </c>
      <c r="Q7375">
        <f>Table1[[#This Row],[Revenue]]-(Table1[[#This Row],[Unit Cost]]*Table1[[#This Row],[Order Quantity]])</f>
        <v>2379.0400000000009</v>
      </c>
    </row>
    <row r="7376" spans="1:17" x14ac:dyDescent="0.25">
      <c r="A7376" t="s">
        <v>7401</v>
      </c>
      <c r="B7376" t="s">
        <v>18</v>
      </c>
      <c r="C7376" t="s">
        <v>29</v>
      </c>
      <c r="D7376" s="1">
        <v>44100</v>
      </c>
      <c r="E7376" s="1">
        <v>44150</v>
      </c>
      <c r="F7376" s="1">
        <v>44161</v>
      </c>
      <c r="G7376" s="1">
        <v>43963</v>
      </c>
      <c r="H7376">
        <v>12</v>
      </c>
      <c r="I7376">
        <v>16</v>
      </c>
      <c r="J7376">
        <v>32</v>
      </c>
      <c r="K7376">
        <v>28</v>
      </c>
      <c r="L7376">
        <v>1</v>
      </c>
      <c r="M7376">
        <v>0.05</v>
      </c>
      <c r="N7376" s="2">
        <v>1961.49</v>
      </c>
      <c r="O7376" s="2">
        <v>3772.1</v>
      </c>
      <c r="P7376" s="2">
        <f>(Table1[[#This Row],[Unit Price]]-Table1[[#This Row],[Discount Applied]])*Table1[[#This Row],[Order Quantity]]</f>
        <v>3772.0499999999997</v>
      </c>
      <c r="Q7376">
        <f>Table1[[#This Row],[Revenue]]-(Table1[[#This Row],[Unit Cost]]*Table1[[#This Row],[Order Quantity]])</f>
        <v>1810.5599999999997</v>
      </c>
    </row>
    <row r="7377" spans="1:17" x14ac:dyDescent="0.25">
      <c r="A7377" t="s">
        <v>7402</v>
      </c>
      <c r="B7377" t="s">
        <v>18</v>
      </c>
      <c r="C7377" t="s">
        <v>26</v>
      </c>
      <c r="D7377" s="1">
        <v>44000</v>
      </c>
      <c r="E7377" s="1">
        <v>44150</v>
      </c>
      <c r="F7377" s="1">
        <v>44154</v>
      </c>
      <c r="G7377" s="1">
        <v>44157</v>
      </c>
      <c r="H7377">
        <v>7</v>
      </c>
      <c r="I7377">
        <v>40</v>
      </c>
      <c r="J7377">
        <v>215</v>
      </c>
      <c r="K7377">
        <v>6</v>
      </c>
      <c r="L7377">
        <v>8</v>
      </c>
      <c r="M7377">
        <v>0.15</v>
      </c>
      <c r="N7377">
        <v>139.29</v>
      </c>
      <c r="O7377">
        <v>221.1</v>
      </c>
      <c r="P7377" s="2">
        <f>(Table1[[#This Row],[Unit Price]]-Table1[[#This Row],[Discount Applied]])*Table1[[#This Row],[Order Quantity]]</f>
        <v>1767.6</v>
      </c>
      <c r="Q7377">
        <f>Table1[[#This Row],[Revenue]]-(Table1[[#This Row],[Unit Cost]]*Table1[[#This Row],[Order Quantity]])</f>
        <v>653.28</v>
      </c>
    </row>
    <row r="7378" spans="1:17" x14ac:dyDescent="0.25">
      <c r="A7378" t="s">
        <v>7403</v>
      </c>
      <c r="B7378" t="s">
        <v>23</v>
      </c>
      <c r="C7378" t="s">
        <v>24</v>
      </c>
      <c r="D7378" s="1">
        <v>44000</v>
      </c>
      <c r="E7378" s="1">
        <v>44150</v>
      </c>
      <c r="F7378" s="1">
        <v>43902</v>
      </c>
      <c r="G7378" s="1">
        <v>44178</v>
      </c>
      <c r="H7378">
        <v>20</v>
      </c>
      <c r="I7378">
        <v>16</v>
      </c>
      <c r="J7378">
        <v>331</v>
      </c>
      <c r="K7378">
        <v>29</v>
      </c>
      <c r="L7378">
        <v>6</v>
      </c>
      <c r="M7378">
        <v>7.4999999999999997E-2</v>
      </c>
      <c r="N7378">
        <v>579.08000000000004</v>
      </c>
      <c r="O7378">
        <v>864.3</v>
      </c>
      <c r="P7378" s="2">
        <f>(Table1[[#This Row],[Unit Price]]-Table1[[#This Row],[Discount Applied]])*Table1[[#This Row],[Order Quantity]]</f>
        <v>5185.3499999999995</v>
      </c>
      <c r="Q7378">
        <f>Table1[[#This Row],[Revenue]]-(Table1[[#This Row],[Unit Cost]]*Table1[[#This Row],[Order Quantity]])</f>
        <v>1710.869999999999</v>
      </c>
    </row>
    <row r="7379" spans="1:17" x14ac:dyDescent="0.25">
      <c r="A7379" t="s">
        <v>7404</v>
      </c>
      <c r="B7379" t="s">
        <v>18</v>
      </c>
      <c r="C7379" t="s">
        <v>34</v>
      </c>
      <c r="D7379" s="1">
        <v>44000</v>
      </c>
      <c r="E7379" s="1">
        <v>44150</v>
      </c>
      <c r="F7379" s="1">
        <v>43994</v>
      </c>
      <c r="G7379" s="1">
        <v>44178</v>
      </c>
      <c r="H7379">
        <v>9</v>
      </c>
      <c r="I7379">
        <v>27</v>
      </c>
      <c r="J7379">
        <v>262</v>
      </c>
      <c r="K7379">
        <v>20</v>
      </c>
      <c r="L7379">
        <v>3</v>
      </c>
      <c r="M7379">
        <v>0.2</v>
      </c>
      <c r="N7379">
        <v>926.21</v>
      </c>
      <c r="O7379" s="2">
        <v>1715.2</v>
      </c>
      <c r="P7379" s="2">
        <f>(Table1[[#This Row],[Unit Price]]-Table1[[#This Row],[Discount Applied]])*Table1[[#This Row],[Order Quantity]]</f>
        <v>5145</v>
      </c>
      <c r="Q7379">
        <f>Table1[[#This Row],[Revenue]]-(Table1[[#This Row],[Unit Cost]]*Table1[[#This Row],[Order Quantity]])</f>
        <v>2366.37</v>
      </c>
    </row>
    <row r="7380" spans="1:17" x14ac:dyDescent="0.25">
      <c r="A7380" t="s">
        <v>7405</v>
      </c>
      <c r="B7380" t="s">
        <v>21</v>
      </c>
      <c r="C7380" t="s">
        <v>19</v>
      </c>
      <c r="D7380" s="1">
        <v>44000</v>
      </c>
      <c r="E7380" s="1">
        <v>44150</v>
      </c>
      <c r="F7380" s="1">
        <v>43902</v>
      </c>
      <c r="G7380" s="1">
        <v>44147</v>
      </c>
      <c r="H7380">
        <v>17</v>
      </c>
      <c r="I7380">
        <v>25</v>
      </c>
      <c r="J7380">
        <v>163</v>
      </c>
      <c r="K7380">
        <v>37</v>
      </c>
      <c r="L7380">
        <v>6</v>
      </c>
      <c r="M7380">
        <v>7.4999999999999997E-2</v>
      </c>
      <c r="N7380" s="2">
        <v>2347.6799999999998</v>
      </c>
      <c r="O7380" s="2">
        <v>5869.2</v>
      </c>
      <c r="P7380" s="2">
        <f>(Table1[[#This Row],[Unit Price]]-Table1[[#This Row],[Discount Applied]])*Table1[[#This Row],[Order Quantity]]</f>
        <v>35214.75</v>
      </c>
      <c r="Q7380">
        <f>Table1[[#This Row],[Revenue]]-(Table1[[#This Row],[Unit Cost]]*Table1[[#This Row],[Order Quantity]])</f>
        <v>21128.670000000002</v>
      </c>
    </row>
    <row r="7381" spans="1:17" x14ac:dyDescent="0.25">
      <c r="A7381" t="s">
        <v>7406</v>
      </c>
      <c r="B7381" t="s">
        <v>33</v>
      </c>
      <c r="C7381" t="s">
        <v>19</v>
      </c>
      <c r="D7381" s="1">
        <v>44000</v>
      </c>
      <c r="E7381" s="1">
        <v>44150</v>
      </c>
      <c r="F7381" s="1">
        <v>44116</v>
      </c>
      <c r="G7381" s="1">
        <v>44182</v>
      </c>
      <c r="H7381">
        <v>26</v>
      </c>
      <c r="I7381">
        <v>46</v>
      </c>
      <c r="J7381">
        <v>156</v>
      </c>
      <c r="K7381">
        <v>11</v>
      </c>
      <c r="L7381">
        <v>1</v>
      </c>
      <c r="M7381">
        <v>0.05</v>
      </c>
      <c r="N7381">
        <v>97.15</v>
      </c>
      <c r="O7381">
        <v>167.5</v>
      </c>
      <c r="P7381" s="2">
        <f>(Table1[[#This Row],[Unit Price]]-Table1[[#This Row],[Discount Applied]])*Table1[[#This Row],[Order Quantity]]</f>
        <v>167.45</v>
      </c>
      <c r="Q7381">
        <f>Table1[[#This Row],[Revenue]]-(Table1[[#This Row],[Unit Cost]]*Table1[[#This Row],[Order Quantity]])</f>
        <v>70.299999999999983</v>
      </c>
    </row>
    <row r="7382" spans="1:17" x14ac:dyDescent="0.25">
      <c r="A7382" t="s">
        <v>7407</v>
      </c>
      <c r="B7382" t="s">
        <v>18</v>
      </c>
      <c r="C7382" t="s">
        <v>26</v>
      </c>
      <c r="D7382" s="1">
        <v>43377</v>
      </c>
      <c r="E7382" s="1">
        <v>43329</v>
      </c>
      <c r="F7382" s="1">
        <v>43321</v>
      </c>
      <c r="G7382" s="1">
        <v>43443</v>
      </c>
      <c r="H7382">
        <v>7</v>
      </c>
      <c r="I7382">
        <v>3</v>
      </c>
      <c r="J7382">
        <v>253</v>
      </c>
      <c r="K7382">
        <v>16</v>
      </c>
      <c r="L7382">
        <v>7</v>
      </c>
      <c r="M7382">
        <v>0.15</v>
      </c>
      <c r="N7382">
        <v>489.1</v>
      </c>
      <c r="O7382">
        <v>978.2</v>
      </c>
      <c r="P7382" s="2">
        <f>(Table1[[#This Row],[Unit Price]]-Table1[[#This Row],[Discount Applied]])*Table1[[#This Row],[Order Quantity]]</f>
        <v>6846.35</v>
      </c>
      <c r="Q7382">
        <f>Table1[[#This Row],[Revenue]]-(Table1[[#This Row],[Unit Cost]]*Table1[[#This Row],[Order Quantity]])</f>
        <v>3422.65</v>
      </c>
    </row>
    <row r="7383" spans="1:17" x14ac:dyDescent="0.25">
      <c r="A7383" t="s">
        <v>7408</v>
      </c>
      <c r="B7383" t="s">
        <v>18</v>
      </c>
      <c r="C7383" t="s">
        <v>24</v>
      </c>
      <c r="D7383" s="1">
        <v>44100</v>
      </c>
      <c r="E7383" s="1">
        <v>44150</v>
      </c>
      <c r="F7383" s="1">
        <v>44153</v>
      </c>
      <c r="G7383" s="1">
        <v>44154</v>
      </c>
      <c r="H7383">
        <v>6</v>
      </c>
      <c r="I7383">
        <v>9</v>
      </c>
      <c r="J7383">
        <v>331</v>
      </c>
      <c r="K7383">
        <v>24</v>
      </c>
      <c r="L7383">
        <v>5</v>
      </c>
      <c r="M7383">
        <v>0.2</v>
      </c>
      <c r="N7383" s="2">
        <v>1912.98</v>
      </c>
      <c r="O7383" s="2">
        <v>2304.8000000000002</v>
      </c>
      <c r="P7383" s="2">
        <f>(Table1[[#This Row],[Unit Price]]-Table1[[#This Row],[Discount Applied]])*Table1[[#This Row],[Order Quantity]]</f>
        <v>11523.000000000002</v>
      </c>
      <c r="Q7383">
        <f>Table1[[#This Row],[Revenue]]-(Table1[[#This Row],[Unit Cost]]*Table1[[#This Row],[Order Quantity]])</f>
        <v>1958.1000000000022</v>
      </c>
    </row>
    <row r="7384" spans="1:17" x14ac:dyDescent="0.25">
      <c r="A7384" t="s">
        <v>7409</v>
      </c>
      <c r="B7384" t="s">
        <v>21</v>
      </c>
      <c r="C7384" t="s">
        <v>19</v>
      </c>
      <c r="D7384" s="1">
        <v>44000</v>
      </c>
      <c r="E7384" s="1">
        <v>44151</v>
      </c>
      <c r="F7384" s="1">
        <v>43873</v>
      </c>
      <c r="G7384" s="1">
        <v>43994</v>
      </c>
      <c r="H7384">
        <v>18</v>
      </c>
      <c r="I7384">
        <v>28</v>
      </c>
      <c r="J7384">
        <v>148</v>
      </c>
      <c r="K7384">
        <v>15</v>
      </c>
      <c r="L7384">
        <v>7</v>
      </c>
      <c r="M7384">
        <v>0.3</v>
      </c>
      <c r="N7384">
        <v>781.29</v>
      </c>
      <c r="O7384" s="2">
        <v>1132.3</v>
      </c>
      <c r="P7384" s="2">
        <f>(Table1[[#This Row],[Unit Price]]-Table1[[#This Row],[Discount Applied]])*Table1[[#This Row],[Order Quantity]]</f>
        <v>7924</v>
      </c>
      <c r="Q7384">
        <f>Table1[[#This Row],[Revenue]]-(Table1[[#This Row],[Unit Cost]]*Table1[[#This Row],[Order Quantity]])</f>
        <v>2454.9700000000003</v>
      </c>
    </row>
    <row r="7385" spans="1:17" x14ac:dyDescent="0.25">
      <c r="A7385" t="s">
        <v>7410</v>
      </c>
      <c r="B7385" t="s">
        <v>21</v>
      </c>
      <c r="C7385" t="s">
        <v>19</v>
      </c>
      <c r="D7385" s="1">
        <v>44000</v>
      </c>
      <c r="E7385" s="1">
        <v>44151</v>
      </c>
      <c r="F7385" s="1">
        <v>44178</v>
      </c>
      <c r="G7385" s="1">
        <v>44179</v>
      </c>
      <c r="H7385">
        <v>19</v>
      </c>
      <c r="I7385">
        <v>45</v>
      </c>
      <c r="J7385">
        <v>202</v>
      </c>
      <c r="K7385">
        <v>24</v>
      </c>
      <c r="L7385">
        <v>3</v>
      </c>
      <c r="M7385">
        <v>0.1</v>
      </c>
      <c r="N7385" s="2">
        <v>1677.75</v>
      </c>
      <c r="O7385" s="2">
        <v>3289.7</v>
      </c>
      <c r="P7385" s="2">
        <f>(Table1[[#This Row],[Unit Price]]-Table1[[#This Row],[Discount Applied]])*Table1[[#This Row],[Order Quantity]]</f>
        <v>9868.7999999999993</v>
      </c>
      <c r="Q7385">
        <f>Table1[[#This Row],[Revenue]]-(Table1[[#This Row],[Unit Cost]]*Table1[[#This Row],[Order Quantity]])</f>
        <v>4835.5499999999993</v>
      </c>
    </row>
    <row r="7386" spans="1:17" x14ac:dyDescent="0.25">
      <c r="A7386" t="s">
        <v>7411</v>
      </c>
      <c r="B7386" t="s">
        <v>18</v>
      </c>
      <c r="C7386" t="s">
        <v>34</v>
      </c>
      <c r="D7386" s="1">
        <v>44100</v>
      </c>
      <c r="E7386" s="1">
        <v>44151</v>
      </c>
      <c r="F7386" s="1">
        <v>44165</v>
      </c>
      <c r="G7386" s="1">
        <v>43902</v>
      </c>
      <c r="H7386">
        <v>3</v>
      </c>
      <c r="I7386">
        <v>33</v>
      </c>
      <c r="J7386">
        <v>314</v>
      </c>
      <c r="K7386">
        <v>4</v>
      </c>
      <c r="L7386">
        <v>1</v>
      </c>
      <c r="M7386">
        <v>0.05</v>
      </c>
      <c r="N7386" s="2">
        <v>1869.3</v>
      </c>
      <c r="O7386" s="2">
        <v>3738.6</v>
      </c>
      <c r="P7386" s="2">
        <f>(Table1[[#This Row],[Unit Price]]-Table1[[#This Row],[Discount Applied]])*Table1[[#This Row],[Order Quantity]]</f>
        <v>3738.5499999999997</v>
      </c>
      <c r="Q7386">
        <f>Table1[[#This Row],[Revenue]]-(Table1[[#This Row],[Unit Cost]]*Table1[[#This Row],[Order Quantity]])</f>
        <v>1869.2499999999998</v>
      </c>
    </row>
    <row r="7387" spans="1:17" x14ac:dyDescent="0.25">
      <c r="A7387" t="s">
        <v>7412</v>
      </c>
      <c r="B7387" t="s">
        <v>23</v>
      </c>
      <c r="C7387" t="s">
        <v>26</v>
      </c>
      <c r="D7387" s="1">
        <v>44000</v>
      </c>
      <c r="E7387" s="1">
        <v>44151</v>
      </c>
      <c r="F7387" s="1">
        <v>43933</v>
      </c>
      <c r="G7387" s="1">
        <v>44116</v>
      </c>
      <c r="H7387">
        <v>24</v>
      </c>
      <c r="I7387">
        <v>23</v>
      </c>
      <c r="J7387">
        <v>234</v>
      </c>
      <c r="K7387">
        <v>11</v>
      </c>
      <c r="L7387">
        <v>7</v>
      </c>
      <c r="M7387">
        <v>0.05</v>
      </c>
      <c r="N7387" s="2">
        <v>1745.69</v>
      </c>
      <c r="O7387" s="2">
        <v>3879.3</v>
      </c>
      <c r="P7387" s="2">
        <f>(Table1[[#This Row],[Unit Price]]-Table1[[#This Row],[Discount Applied]])*Table1[[#This Row],[Order Quantity]]</f>
        <v>27154.75</v>
      </c>
      <c r="Q7387">
        <f>Table1[[#This Row],[Revenue]]-(Table1[[#This Row],[Unit Cost]]*Table1[[#This Row],[Order Quantity]])</f>
        <v>14934.92</v>
      </c>
    </row>
    <row r="7388" spans="1:17" x14ac:dyDescent="0.25">
      <c r="A7388" t="s">
        <v>7413</v>
      </c>
      <c r="B7388" t="s">
        <v>18</v>
      </c>
      <c r="C7388" t="s">
        <v>19</v>
      </c>
      <c r="D7388" s="1">
        <v>44000</v>
      </c>
      <c r="E7388" s="1">
        <v>44151</v>
      </c>
      <c r="F7388" s="1">
        <v>44158</v>
      </c>
      <c r="G7388" s="1">
        <v>44159</v>
      </c>
      <c r="H7388">
        <v>11</v>
      </c>
      <c r="I7388">
        <v>23</v>
      </c>
      <c r="J7388">
        <v>139</v>
      </c>
      <c r="K7388">
        <v>30</v>
      </c>
      <c r="L7388">
        <v>3</v>
      </c>
      <c r="M7388">
        <v>0.05</v>
      </c>
      <c r="N7388" s="2">
        <v>3672.34</v>
      </c>
      <c r="O7388" s="2">
        <v>6224.3</v>
      </c>
      <c r="P7388" s="2">
        <f>(Table1[[#This Row],[Unit Price]]-Table1[[#This Row],[Discount Applied]])*Table1[[#This Row],[Order Quantity]]</f>
        <v>18672.75</v>
      </c>
      <c r="Q7388">
        <f>Table1[[#This Row],[Revenue]]-(Table1[[#This Row],[Unit Cost]]*Table1[[#This Row],[Order Quantity]])</f>
        <v>7655.73</v>
      </c>
    </row>
    <row r="7389" spans="1:17" x14ac:dyDescent="0.25">
      <c r="A7389" t="s">
        <v>7414</v>
      </c>
      <c r="B7389" t="s">
        <v>23</v>
      </c>
      <c r="C7389" t="s">
        <v>19</v>
      </c>
      <c r="D7389" s="1">
        <v>44000</v>
      </c>
      <c r="E7389" s="1">
        <v>44151</v>
      </c>
      <c r="F7389" s="1">
        <v>44116</v>
      </c>
      <c r="G7389" s="1">
        <v>44181</v>
      </c>
      <c r="H7389">
        <v>20</v>
      </c>
      <c r="I7389">
        <v>9</v>
      </c>
      <c r="J7389">
        <v>121</v>
      </c>
      <c r="K7389">
        <v>21</v>
      </c>
      <c r="L7389">
        <v>2</v>
      </c>
      <c r="M7389">
        <v>7.4999999999999997E-2</v>
      </c>
      <c r="N7389" s="2">
        <v>1240.3699999999999</v>
      </c>
      <c r="O7389" s="2">
        <v>2432.1</v>
      </c>
      <c r="P7389" s="2">
        <f>(Table1[[#This Row],[Unit Price]]-Table1[[#This Row],[Discount Applied]])*Table1[[#This Row],[Order Quantity]]</f>
        <v>4864.05</v>
      </c>
      <c r="Q7389">
        <f>Table1[[#This Row],[Revenue]]-(Table1[[#This Row],[Unit Cost]]*Table1[[#This Row],[Order Quantity]])</f>
        <v>2383.3100000000004</v>
      </c>
    </row>
    <row r="7390" spans="1:17" x14ac:dyDescent="0.25">
      <c r="A7390" t="s">
        <v>7415</v>
      </c>
      <c r="B7390" t="s">
        <v>18</v>
      </c>
      <c r="C7390" t="s">
        <v>26</v>
      </c>
      <c r="D7390" s="1">
        <v>44100</v>
      </c>
      <c r="E7390" s="1">
        <v>44151</v>
      </c>
      <c r="F7390" s="1">
        <v>44024</v>
      </c>
      <c r="G7390" s="1">
        <v>44178</v>
      </c>
      <c r="H7390">
        <v>6</v>
      </c>
      <c r="I7390">
        <v>1</v>
      </c>
      <c r="J7390">
        <v>240</v>
      </c>
      <c r="K7390">
        <v>41</v>
      </c>
      <c r="L7390">
        <v>4</v>
      </c>
      <c r="M7390">
        <v>0.3</v>
      </c>
      <c r="N7390">
        <v>633.15</v>
      </c>
      <c r="O7390" s="2">
        <v>1005</v>
      </c>
      <c r="P7390" s="2">
        <f>(Table1[[#This Row],[Unit Price]]-Table1[[#This Row],[Discount Applied]])*Table1[[#This Row],[Order Quantity]]</f>
        <v>4018.8</v>
      </c>
      <c r="Q7390">
        <f>Table1[[#This Row],[Revenue]]-(Table1[[#This Row],[Unit Cost]]*Table1[[#This Row],[Order Quantity]])</f>
        <v>1486.2000000000003</v>
      </c>
    </row>
    <row r="7391" spans="1:17" x14ac:dyDescent="0.25">
      <c r="A7391" t="s">
        <v>7416</v>
      </c>
      <c r="B7391" t="s">
        <v>18</v>
      </c>
      <c r="C7391" t="s">
        <v>29</v>
      </c>
      <c r="D7391" s="1">
        <v>44100</v>
      </c>
      <c r="E7391" s="1">
        <v>44151</v>
      </c>
      <c r="F7391" s="1">
        <v>44164</v>
      </c>
      <c r="G7391" s="1">
        <v>43873</v>
      </c>
      <c r="H7391">
        <v>2</v>
      </c>
      <c r="I7391">
        <v>48</v>
      </c>
      <c r="J7391">
        <v>29</v>
      </c>
      <c r="K7391">
        <v>10</v>
      </c>
      <c r="L7391">
        <v>5</v>
      </c>
      <c r="M7391">
        <v>0.4</v>
      </c>
      <c r="N7391" s="2">
        <v>2648.51</v>
      </c>
      <c r="O7391" s="2">
        <v>3953</v>
      </c>
      <c r="P7391" s="2">
        <f>(Table1[[#This Row],[Unit Price]]-Table1[[#This Row],[Discount Applied]])*Table1[[#This Row],[Order Quantity]]</f>
        <v>19763</v>
      </c>
      <c r="Q7391">
        <f>Table1[[#This Row],[Revenue]]-(Table1[[#This Row],[Unit Cost]]*Table1[[#This Row],[Order Quantity]])</f>
        <v>6520.4499999999989</v>
      </c>
    </row>
    <row r="7392" spans="1:17" x14ac:dyDescent="0.25">
      <c r="A7392" t="s">
        <v>7417</v>
      </c>
      <c r="B7392" t="s">
        <v>21</v>
      </c>
      <c r="C7392" t="s">
        <v>34</v>
      </c>
      <c r="D7392" s="1">
        <v>44000</v>
      </c>
      <c r="E7392" s="1">
        <v>44151</v>
      </c>
      <c r="F7392" s="1">
        <v>44162</v>
      </c>
      <c r="G7392" s="1">
        <v>44024</v>
      </c>
      <c r="H7392">
        <v>16</v>
      </c>
      <c r="I7392">
        <v>22</v>
      </c>
      <c r="J7392">
        <v>290</v>
      </c>
      <c r="K7392">
        <v>38</v>
      </c>
      <c r="L7392">
        <v>4</v>
      </c>
      <c r="M7392">
        <v>0.1</v>
      </c>
      <c r="N7392">
        <v>424.91</v>
      </c>
      <c r="O7392" s="2">
        <v>1011.7</v>
      </c>
      <c r="P7392" s="2">
        <f>(Table1[[#This Row],[Unit Price]]-Table1[[#This Row],[Discount Applied]])*Table1[[#This Row],[Order Quantity]]</f>
        <v>4046.4</v>
      </c>
      <c r="Q7392">
        <f>Table1[[#This Row],[Revenue]]-(Table1[[#This Row],[Unit Cost]]*Table1[[#This Row],[Order Quantity]])</f>
        <v>2346.7600000000002</v>
      </c>
    </row>
    <row r="7393" spans="1:17" x14ac:dyDescent="0.25">
      <c r="A7393" t="s">
        <v>7418</v>
      </c>
      <c r="B7393" t="s">
        <v>21</v>
      </c>
      <c r="C7393" t="s">
        <v>34</v>
      </c>
      <c r="D7393" s="1">
        <v>43377</v>
      </c>
      <c r="E7393" s="1">
        <v>43329</v>
      </c>
      <c r="F7393" s="1">
        <v>43229</v>
      </c>
      <c r="G7393" s="1">
        <v>43356</v>
      </c>
      <c r="H7393">
        <v>16</v>
      </c>
      <c r="I7393">
        <v>14</v>
      </c>
      <c r="J7393">
        <v>280</v>
      </c>
      <c r="K7393">
        <v>15</v>
      </c>
      <c r="L7393">
        <v>6</v>
      </c>
      <c r="M7393">
        <v>0.15</v>
      </c>
      <c r="N7393" s="2">
        <v>1616.24</v>
      </c>
      <c r="O7393" s="2">
        <v>3169.1</v>
      </c>
      <c r="P7393" s="2">
        <f>(Table1[[#This Row],[Unit Price]]-Table1[[#This Row],[Discount Applied]])*Table1[[#This Row],[Order Quantity]]</f>
        <v>19013.699999999997</v>
      </c>
      <c r="Q7393">
        <f>Table1[[#This Row],[Revenue]]-(Table1[[#This Row],[Unit Cost]]*Table1[[#This Row],[Order Quantity]])</f>
        <v>9316.2599999999966</v>
      </c>
    </row>
    <row r="7394" spans="1:17" x14ac:dyDescent="0.25">
      <c r="A7394" t="s">
        <v>7419</v>
      </c>
      <c r="B7394" t="s">
        <v>33</v>
      </c>
      <c r="C7394" t="s">
        <v>29</v>
      </c>
      <c r="D7394" s="1">
        <v>44000</v>
      </c>
      <c r="E7394" s="1">
        <v>44151</v>
      </c>
      <c r="F7394" s="1">
        <v>44158</v>
      </c>
      <c r="G7394" s="1">
        <v>44164</v>
      </c>
      <c r="H7394">
        <v>27</v>
      </c>
      <c r="I7394">
        <v>7</v>
      </c>
      <c r="J7394">
        <v>53</v>
      </c>
      <c r="K7394">
        <v>40</v>
      </c>
      <c r="L7394">
        <v>4</v>
      </c>
      <c r="M7394">
        <v>0.05</v>
      </c>
      <c r="N7394">
        <v>115.78</v>
      </c>
      <c r="O7394">
        <v>214.4</v>
      </c>
      <c r="P7394" s="2">
        <f>(Table1[[#This Row],[Unit Price]]-Table1[[#This Row],[Discount Applied]])*Table1[[#This Row],[Order Quantity]]</f>
        <v>857.4</v>
      </c>
      <c r="Q7394">
        <f>Table1[[#This Row],[Revenue]]-(Table1[[#This Row],[Unit Cost]]*Table1[[#This Row],[Order Quantity]])</f>
        <v>394.28</v>
      </c>
    </row>
    <row r="7395" spans="1:17" x14ac:dyDescent="0.25">
      <c r="A7395" t="s">
        <v>7420</v>
      </c>
      <c r="B7395" t="s">
        <v>21</v>
      </c>
      <c r="C7395" t="s">
        <v>19</v>
      </c>
      <c r="D7395" s="1">
        <v>44000</v>
      </c>
      <c r="E7395" s="1">
        <v>44151</v>
      </c>
      <c r="F7395" s="1">
        <v>44155</v>
      </c>
      <c r="G7395" s="1">
        <v>44164</v>
      </c>
      <c r="H7395">
        <v>13</v>
      </c>
      <c r="I7395">
        <v>37</v>
      </c>
      <c r="J7395">
        <v>111</v>
      </c>
      <c r="K7395">
        <v>12</v>
      </c>
      <c r="L7395">
        <v>6</v>
      </c>
      <c r="M7395">
        <v>0.15</v>
      </c>
      <c r="N7395" s="2">
        <v>1716.54</v>
      </c>
      <c r="O7395" s="2">
        <v>2452.1999999999998</v>
      </c>
      <c r="P7395" s="2">
        <f>(Table1[[#This Row],[Unit Price]]-Table1[[#This Row],[Discount Applied]])*Table1[[#This Row],[Order Quantity]]</f>
        <v>14712.3</v>
      </c>
      <c r="Q7395">
        <f>Table1[[#This Row],[Revenue]]-(Table1[[#This Row],[Unit Cost]]*Table1[[#This Row],[Order Quantity]])</f>
        <v>4413.0599999999995</v>
      </c>
    </row>
    <row r="7396" spans="1:17" x14ac:dyDescent="0.25">
      <c r="A7396" t="s">
        <v>7421</v>
      </c>
      <c r="B7396" t="s">
        <v>21</v>
      </c>
      <c r="C7396" t="s">
        <v>29</v>
      </c>
      <c r="D7396" s="1">
        <v>44100</v>
      </c>
      <c r="E7396" s="1">
        <v>44151</v>
      </c>
      <c r="F7396" s="1">
        <v>43873</v>
      </c>
      <c r="G7396" s="1">
        <v>43994</v>
      </c>
      <c r="H7396">
        <v>17</v>
      </c>
      <c r="I7396">
        <v>17</v>
      </c>
      <c r="J7396">
        <v>39</v>
      </c>
      <c r="K7396">
        <v>30</v>
      </c>
      <c r="L7396">
        <v>1</v>
      </c>
      <c r="M7396">
        <v>0.15</v>
      </c>
      <c r="N7396">
        <v>105.06</v>
      </c>
      <c r="O7396">
        <v>187.6</v>
      </c>
      <c r="P7396" s="2">
        <f>(Table1[[#This Row],[Unit Price]]-Table1[[#This Row],[Discount Applied]])*Table1[[#This Row],[Order Quantity]]</f>
        <v>187.45</v>
      </c>
      <c r="Q7396">
        <f>Table1[[#This Row],[Revenue]]-(Table1[[#This Row],[Unit Cost]]*Table1[[#This Row],[Order Quantity]])</f>
        <v>82.389999999999986</v>
      </c>
    </row>
    <row r="7397" spans="1:17" x14ac:dyDescent="0.25">
      <c r="A7397" t="s">
        <v>7422</v>
      </c>
      <c r="B7397" t="s">
        <v>18</v>
      </c>
      <c r="C7397" t="s">
        <v>29</v>
      </c>
      <c r="D7397" s="1">
        <v>44000</v>
      </c>
      <c r="E7397" s="1">
        <v>44151</v>
      </c>
      <c r="F7397" s="1">
        <v>43873</v>
      </c>
      <c r="G7397" s="1">
        <v>44086</v>
      </c>
      <c r="H7397">
        <v>7</v>
      </c>
      <c r="I7397">
        <v>50</v>
      </c>
      <c r="J7397">
        <v>21</v>
      </c>
      <c r="K7397">
        <v>5</v>
      </c>
      <c r="L7397">
        <v>2</v>
      </c>
      <c r="M7397">
        <v>0.05</v>
      </c>
      <c r="N7397" s="2">
        <v>1712.52</v>
      </c>
      <c r="O7397" s="2">
        <v>2854.2</v>
      </c>
      <c r="P7397" s="2">
        <f>(Table1[[#This Row],[Unit Price]]-Table1[[#This Row],[Discount Applied]])*Table1[[#This Row],[Order Quantity]]</f>
        <v>5708.2999999999993</v>
      </c>
      <c r="Q7397">
        <f>Table1[[#This Row],[Revenue]]-(Table1[[#This Row],[Unit Cost]]*Table1[[#This Row],[Order Quantity]])</f>
        <v>2283.2599999999993</v>
      </c>
    </row>
    <row r="7398" spans="1:17" x14ac:dyDescent="0.25">
      <c r="A7398" t="s">
        <v>7423</v>
      </c>
      <c r="B7398" t="s">
        <v>18</v>
      </c>
      <c r="C7398" t="s">
        <v>26</v>
      </c>
      <c r="D7398" s="1">
        <v>44000</v>
      </c>
      <c r="E7398" s="1">
        <v>44151</v>
      </c>
      <c r="F7398" s="1">
        <v>44178</v>
      </c>
      <c r="G7398" s="1">
        <v>44184</v>
      </c>
      <c r="H7398">
        <v>5</v>
      </c>
      <c r="I7398">
        <v>27</v>
      </c>
      <c r="J7398">
        <v>205</v>
      </c>
      <c r="K7398">
        <v>19</v>
      </c>
      <c r="L7398">
        <v>4</v>
      </c>
      <c r="M7398">
        <v>0.15</v>
      </c>
      <c r="N7398">
        <v>138.49</v>
      </c>
      <c r="O7398">
        <v>261.3</v>
      </c>
      <c r="P7398" s="2">
        <f>(Table1[[#This Row],[Unit Price]]-Table1[[#This Row],[Discount Applied]])*Table1[[#This Row],[Order Quantity]]</f>
        <v>1044.6000000000001</v>
      </c>
      <c r="Q7398">
        <f>Table1[[#This Row],[Revenue]]-(Table1[[#This Row],[Unit Cost]]*Table1[[#This Row],[Order Quantity]])</f>
        <v>490.6400000000001</v>
      </c>
    </row>
    <row r="7399" spans="1:17" x14ac:dyDescent="0.25">
      <c r="A7399" t="s">
        <v>7424</v>
      </c>
      <c r="B7399" t="s">
        <v>18</v>
      </c>
      <c r="C7399" t="s">
        <v>26</v>
      </c>
      <c r="D7399" s="1">
        <v>44000</v>
      </c>
      <c r="E7399" s="1">
        <v>44151</v>
      </c>
      <c r="F7399" s="1">
        <v>43842</v>
      </c>
      <c r="G7399" s="1">
        <v>44086</v>
      </c>
      <c r="H7399">
        <v>9</v>
      </c>
      <c r="I7399">
        <v>26</v>
      </c>
      <c r="J7399">
        <v>247</v>
      </c>
      <c r="K7399">
        <v>19</v>
      </c>
      <c r="L7399">
        <v>2</v>
      </c>
      <c r="M7399">
        <v>0.05</v>
      </c>
      <c r="N7399" s="2">
        <v>3526.75</v>
      </c>
      <c r="O7399" s="2">
        <v>5688.3</v>
      </c>
      <c r="P7399" s="2">
        <f>(Table1[[#This Row],[Unit Price]]-Table1[[#This Row],[Discount Applied]])*Table1[[#This Row],[Order Quantity]]</f>
        <v>11376.5</v>
      </c>
      <c r="Q7399">
        <f>Table1[[#This Row],[Revenue]]-(Table1[[#This Row],[Unit Cost]]*Table1[[#This Row],[Order Quantity]])</f>
        <v>4323</v>
      </c>
    </row>
    <row r="7400" spans="1:17" x14ac:dyDescent="0.25">
      <c r="A7400" t="s">
        <v>7425</v>
      </c>
      <c r="B7400" t="s">
        <v>23</v>
      </c>
      <c r="C7400" t="s">
        <v>19</v>
      </c>
      <c r="D7400" s="1">
        <v>44100</v>
      </c>
      <c r="E7400" s="1">
        <v>44152</v>
      </c>
      <c r="F7400" s="1">
        <v>44157</v>
      </c>
      <c r="G7400" s="1">
        <v>44158</v>
      </c>
      <c r="H7400">
        <v>21</v>
      </c>
      <c r="I7400">
        <v>10</v>
      </c>
      <c r="J7400">
        <v>147</v>
      </c>
      <c r="K7400">
        <v>47</v>
      </c>
      <c r="L7400">
        <v>5</v>
      </c>
      <c r="M7400">
        <v>0.2</v>
      </c>
      <c r="N7400">
        <v>772.98</v>
      </c>
      <c r="O7400">
        <v>931.3</v>
      </c>
      <c r="P7400" s="2">
        <f>(Table1[[#This Row],[Unit Price]]-Table1[[#This Row],[Discount Applied]])*Table1[[#This Row],[Order Quantity]]</f>
        <v>4655.5</v>
      </c>
      <c r="Q7400">
        <f>Table1[[#This Row],[Revenue]]-(Table1[[#This Row],[Unit Cost]]*Table1[[#This Row],[Order Quantity]])</f>
        <v>790.59999999999991</v>
      </c>
    </row>
    <row r="7401" spans="1:17" x14ac:dyDescent="0.25">
      <c r="A7401" t="s">
        <v>7426</v>
      </c>
      <c r="B7401" t="s">
        <v>18</v>
      </c>
      <c r="C7401" t="s">
        <v>43</v>
      </c>
      <c r="D7401" s="1">
        <v>44000</v>
      </c>
      <c r="E7401" s="1">
        <v>44152</v>
      </c>
      <c r="F7401" s="1">
        <v>44155</v>
      </c>
      <c r="G7401" s="1">
        <v>44161</v>
      </c>
      <c r="H7401">
        <v>1</v>
      </c>
      <c r="I7401">
        <v>47</v>
      </c>
      <c r="J7401">
        <v>69</v>
      </c>
      <c r="K7401">
        <v>45</v>
      </c>
      <c r="L7401">
        <v>4</v>
      </c>
      <c r="M7401">
        <v>0.2</v>
      </c>
      <c r="N7401">
        <v>850.36</v>
      </c>
      <c r="O7401" s="2">
        <v>1118.9000000000001</v>
      </c>
      <c r="P7401" s="2">
        <f>(Table1[[#This Row],[Unit Price]]-Table1[[#This Row],[Discount Applied]])*Table1[[#This Row],[Order Quantity]]</f>
        <v>4474.8</v>
      </c>
      <c r="Q7401">
        <f>Table1[[#This Row],[Revenue]]-(Table1[[#This Row],[Unit Cost]]*Table1[[#This Row],[Order Quantity]])</f>
        <v>1073.3600000000001</v>
      </c>
    </row>
    <row r="7402" spans="1:17" x14ac:dyDescent="0.25">
      <c r="A7402" t="s">
        <v>7427</v>
      </c>
      <c r="B7402" t="s">
        <v>21</v>
      </c>
      <c r="C7402" t="s">
        <v>19</v>
      </c>
      <c r="D7402" s="1">
        <v>44100</v>
      </c>
      <c r="E7402" s="1">
        <v>44152</v>
      </c>
      <c r="F7402" s="1">
        <v>44156</v>
      </c>
      <c r="G7402" s="1">
        <v>44163</v>
      </c>
      <c r="H7402">
        <v>17</v>
      </c>
      <c r="I7402">
        <v>15</v>
      </c>
      <c r="J7402">
        <v>128</v>
      </c>
      <c r="K7402">
        <v>24</v>
      </c>
      <c r="L7402">
        <v>5</v>
      </c>
      <c r="M7402">
        <v>7.4999999999999997E-2</v>
      </c>
      <c r="N7402">
        <v>533.86</v>
      </c>
      <c r="O7402" s="2">
        <v>1112.2</v>
      </c>
      <c r="P7402" s="2">
        <f>(Table1[[#This Row],[Unit Price]]-Table1[[#This Row],[Discount Applied]])*Table1[[#This Row],[Order Quantity]]</f>
        <v>5560.625</v>
      </c>
      <c r="Q7402">
        <f>Table1[[#This Row],[Revenue]]-(Table1[[#This Row],[Unit Cost]]*Table1[[#This Row],[Order Quantity]])</f>
        <v>2891.3249999999998</v>
      </c>
    </row>
    <row r="7403" spans="1:17" x14ac:dyDescent="0.25">
      <c r="A7403" t="s">
        <v>7428</v>
      </c>
      <c r="B7403" t="s">
        <v>33</v>
      </c>
      <c r="C7403" t="s">
        <v>24</v>
      </c>
      <c r="D7403" s="1">
        <v>44000</v>
      </c>
      <c r="E7403" s="1">
        <v>44152</v>
      </c>
      <c r="F7403" s="1">
        <v>44158</v>
      </c>
      <c r="G7403" s="1">
        <v>44161</v>
      </c>
      <c r="H7403">
        <v>25</v>
      </c>
      <c r="I7403">
        <v>37</v>
      </c>
      <c r="J7403">
        <v>366</v>
      </c>
      <c r="K7403">
        <v>22</v>
      </c>
      <c r="L7403">
        <v>2</v>
      </c>
      <c r="M7403">
        <v>0.1</v>
      </c>
      <c r="N7403">
        <v>916.56</v>
      </c>
      <c r="O7403" s="2">
        <v>1909.5</v>
      </c>
      <c r="P7403" s="2">
        <f>(Table1[[#This Row],[Unit Price]]-Table1[[#This Row],[Discount Applied]])*Table1[[#This Row],[Order Quantity]]</f>
        <v>3818.8</v>
      </c>
      <c r="Q7403">
        <f>Table1[[#This Row],[Revenue]]-(Table1[[#This Row],[Unit Cost]]*Table1[[#This Row],[Order Quantity]])</f>
        <v>1985.6800000000003</v>
      </c>
    </row>
    <row r="7404" spans="1:17" x14ac:dyDescent="0.25">
      <c r="A7404" t="s">
        <v>7429</v>
      </c>
      <c r="B7404" t="s">
        <v>21</v>
      </c>
      <c r="C7404" t="s">
        <v>19</v>
      </c>
      <c r="D7404" s="1">
        <v>43377</v>
      </c>
      <c r="E7404" s="1">
        <v>43329</v>
      </c>
      <c r="F7404" s="1">
        <v>43352</v>
      </c>
      <c r="G7404" s="1">
        <v>43362</v>
      </c>
      <c r="H7404">
        <v>18</v>
      </c>
      <c r="I7404">
        <v>49</v>
      </c>
      <c r="J7404">
        <v>95</v>
      </c>
      <c r="K7404">
        <v>13</v>
      </c>
      <c r="L7404">
        <v>2</v>
      </c>
      <c r="M7404">
        <v>0.1</v>
      </c>
      <c r="N7404" s="2">
        <v>1497.05</v>
      </c>
      <c r="O7404" s="2">
        <v>3055.2</v>
      </c>
      <c r="P7404" s="2">
        <f>(Table1[[#This Row],[Unit Price]]-Table1[[#This Row],[Discount Applied]])*Table1[[#This Row],[Order Quantity]]</f>
        <v>6110.2</v>
      </c>
      <c r="Q7404">
        <f>Table1[[#This Row],[Revenue]]-(Table1[[#This Row],[Unit Cost]]*Table1[[#This Row],[Order Quantity]])</f>
        <v>3116.1</v>
      </c>
    </row>
    <row r="7405" spans="1:17" x14ac:dyDescent="0.25">
      <c r="A7405" t="s">
        <v>7430</v>
      </c>
      <c r="B7405" t="s">
        <v>21</v>
      </c>
      <c r="C7405" t="s">
        <v>26</v>
      </c>
      <c r="D7405" s="1">
        <v>44100</v>
      </c>
      <c r="E7405" s="1">
        <v>44152</v>
      </c>
      <c r="F7405" s="1">
        <v>43842</v>
      </c>
      <c r="G7405" s="1">
        <v>44086</v>
      </c>
      <c r="H7405">
        <v>17</v>
      </c>
      <c r="I7405">
        <v>16</v>
      </c>
      <c r="J7405">
        <v>218</v>
      </c>
      <c r="K7405">
        <v>40</v>
      </c>
      <c r="L7405">
        <v>5</v>
      </c>
      <c r="M7405">
        <v>0.15</v>
      </c>
      <c r="N7405" s="2">
        <v>4312.92</v>
      </c>
      <c r="O7405" s="2">
        <v>5601.2</v>
      </c>
      <c r="P7405" s="2">
        <f>(Table1[[#This Row],[Unit Price]]-Table1[[#This Row],[Discount Applied]])*Table1[[#This Row],[Order Quantity]]</f>
        <v>28005.25</v>
      </c>
      <c r="Q7405">
        <f>Table1[[#This Row],[Revenue]]-(Table1[[#This Row],[Unit Cost]]*Table1[[#This Row],[Order Quantity]])</f>
        <v>6440.6500000000015</v>
      </c>
    </row>
    <row r="7406" spans="1:17" x14ac:dyDescent="0.25">
      <c r="A7406" t="s">
        <v>7431</v>
      </c>
      <c r="B7406" t="s">
        <v>21</v>
      </c>
      <c r="C7406" t="s">
        <v>19</v>
      </c>
      <c r="D7406" s="1">
        <v>44100</v>
      </c>
      <c r="E7406" s="1">
        <v>44152</v>
      </c>
      <c r="F7406" s="1">
        <v>44164</v>
      </c>
      <c r="G7406" s="1">
        <v>43902</v>
      </c>
      <c r="H7406">
        <v>20</v>
      </c>
      <c r="I7406">
        <v>28</v>
      </c>
      <c r="J7406">
        <v>135</v>
      </c>
      <c r="K7406">
        <v>16</v>
      </c>
      <c r="L7406">
        <v>8</v>
      </c>
      <c r="M7406">
        <v>0.05</v>
      </c>
      <c r="N7406">
        <v>608.9</v>
      </c>
      <c r="O7406">
        <v>951.4</v>
      </c>
      <c r="P7406" s="2">
        <f>(Table1[[#This Row],[Unit Price]]-Table1[[#This Row],[Discount Applied]])*Table1[[#This Row],[Order Quantity]]</f>
        <v>7610.8</v>
      </c>
      <c r="Q7406">
        <f>Table1[[#This Row],[Revenue]]-(Table1[[#This Row],[Unit Cost]]*Table1[[#This Row],[Order Quantity]])</f>
        <v>2739.6000000000004</v>
      </c>
    </row>
    <row r="7407" spans="1:17" x14ac:dyDescent="0.25">
      <c r="A7407" t="s">
        <v>7432</v>
      </c>
      <c r="B7407" t="s">
        <v>33</v>
      </c>
      <c r="C7407" t="s">
        <v>34</v>
      </c>
      <c r="D7407" s="1">
        <v>44000</v>
      </c>
      <c r="E7407" s="1">
        <v>44152</v>
      </c>
      <c r="F7407" s="1">
        <v>43902</v>
      </c>
      <c r="G7407" s="1">
        <v>43963</v>
      </c>
      <c r="H7407">
        <v>28</v>
      </c>
      <c r="I7407">
        <v>42</v>
      </c>
      <c r="J7407">
        <v>285</v>
      </c>
      <c r="K7407">
        <v>32</v>
      </c>
      <c r="L7407">
        <v>4</v>
      </c>
      <c r="M7407">
        <v>0.15</v>
      </c>
      <c r="N7407">
        <v>97.15</v>
      </c>
      <c r="O7407">
        <v>194.3</v>
      </c>
      <c r="P7407" s="2">
        <f>(Table1[[#This Row],[Unit Price]]-Table1[[#This Row],[Discount Applied]])*Table1[[#This Row],[Order Quantity]]</f>
        <v>776.6</v>
      </c>
      <c r="Q7407">
        <f>Table1[[#This Row],[Revenue]]-(Table1[[#This Row],[Unit Cost]]*Table1[[#This Row],[Order Quantity]])</f>
        <v>388</v>
      </c>
    </row>
    <row r="7408" spans="1:17" x14ac:dyDescent="0.25">
      <c r="A7408" t="s">
        <v>7433</v>
      </c>
      <c r="B7408" t="s">
        <v>23</v>
      </c>
      <c r="C7408" t="s">
        <v>29</v>
      </c>
      <c r="D7408" s="1">
        <v>44100</v>
      </c>
      <c r="E7408" s="1">
        <v>44152</v>
      </c>
      <c r="F7408" s="1">
        <v>44055</v>
      </c>
      <c r="G7408" s="1">
        <v>44180</v>
      </c>
      <c r="H7408">
        <v>23</v>
      </c>
      <c r="I7408">
        <v>9</v>
      </c>
      <c r="J7408">
        <v>21</v>
      </c>
      <c r="K7408">
        <v>11</v>
      </c>
      <c r="L7408">
        <v>4</v>
      </c>
      <c r="M7408">
        <v>0.05</v>
      </c>
      <c r="N7408" s="2">
        <v>1981.46</v>
      </c>
      <c r="O7408" s="2">
        <v>3195.9</v>
      </c>
      <c r="P7408" s="2">
        <f>(Table1[[#This Row],[Unit Price]]-Table1[[#This Row],[Discount Applied]])*Table1[[#This Row],[Order Quantity]]</f>
        <v>12783.4</v>
      </c>
      <c r="Q7408">
        <f>Table1[[#This Row],[Revenue]]-(Table1[[#This Row],[Unit Cost]]*Table1[[#This Row],[Order Quantity]])</f>
        <v>4857.5599999999995</v>
      </c>
    </row>
    <row r="7409" spans="1:17" x14ac:dyDescent="0.25">
      <c r="A7409" t="s">
        <v>7434</v>
      </c>
      <c r="B7409" t="s">
        <v>18</v>
      </c>
      <c r="C7409" t="s">
        <v>26</v>
      </c>
      <c r="D7409" s="1">
        <v>44000</v>
      </c>
      <c r="E7409" s="1">
        <v>44152</v>
      </c>
      <c r="F7409" s="1">
        <v>44161</v>
      </c>
      <c r="G7409" s="1">
        <v>44165</v>
      </c>
      <c r="H7409">
        <v>1</v>
      </c>
      <c r="I7409">
        <v>5</v>
      </c>
      <c r="J7409">
        <v>236</v>
      </c>
      <c r="K7409">
        <v>2</v>
      </c>
      <c r="L7409">
        <v>7</v>
      </c>
      <c r="M7409">
        <v>7.4999999999999997E-2</v>
      </c>
      <c r="N7409" s="2">
        <v>1565.12</v>
      </c>
      <c r="O7409" s="2">
        <v>1956.4</v>
      </c>
      <c r="P7409" s="2">
        <f>(Table1[[#This Row],[Unit Price]]-Table1[[#This Row],[Discount Applied]])*Table1[[#This Row],[Order Quantity]]</f>
        <v>13694.275</v>
      </c>
      <c r="Q7409">
        <f>Table1[[#This Row],[Revenue]]-(Table1[[#This Row],[Unit Cost]]*Table1[[#This Row],[Order Quantity]])</f>
        <v>2738.4349999999995</v>
      </c>
    </row>
    <row r="7410" spans="1:17" x14ac:dyDescent="0.25">
      <c r="A7410" t="s">
        <v>7435</v>
      </c>
      <c r="B7410" t="s">
        <v>18</v>
      </c>
      <c r="C7410" t="s">
        <v>34</v>
      </c>
      <c r="D7410" s="1">
        <v>44000</v>
      </c>
      <c r="E7410" s="1">
        <v>44152</v>
      </c>
      <c r="F7410" s="1">
        <v>44154</v>
      </c>
      <c r="G7410" s="1">
        <v>44162</v>
      </c>
      <c r="H7410">
        <v>3</v>
      </c>
      <c r="I7410">
        <v>6</v>
      </c>
      <c r="J7410">
        <v>288</v>
      </c>
      <c r="K7410">
        <v>32</v>
      </c>
      <c r="L7410">
        <v>8</v>
      </c>
      <c r="M7410">
        <v>0.05</v>
      </c>
      <c r="N7410">
        <v>656.6</v>
      </c>
      <c r="O7410">
        <v>938</v>
      </c>
      <c r="P7410" s="2">
        <f>(Table1[[#This Row],[Unit Price]]-Table1[[#This Row],[Discount Applied]])*Table1[[#This Row],[Order Quantity]]</f>
        <v>7503.6</v>
      </c>
      <c r="Q7410">
        <f>Table1[[#This Row],[Revenue]]-(Table1[[#This Row],[Unit Cost]]*Table1[[#This Row],[Order Quantity]])</f>
        <v>2250.8000000000002</v>
      </c>
    </row>
    <row r="7411" spans="1:17" x14ac:dyDescent="0.25">
      <c r="A7411" t="s">
        <v>7436</v>
      </c>
      <c r="B7411" t="s">
        <v>23</v>
      </c>
      <c r="C7411" t="s">
        <v>29</v>
      </c>
      <c r="D7411" s="1">
        <v>44100</v>
      </c>
      <c r="E7411" s="1">
        <v>44152</v>
      </c>
      <c r="F7411" s="1">
        <v>44155</v>
      </c>
      <c r="G7411" s="1">
        <v>44164</v>
      </c>
      <c r="H7411">
        <v>25</v>
      </c>
      <c r="I7411">
        <v>36</v>
      </c>
      <c r="J7411">
        <v>35</v>
      </c>
      <c r="K7411">
        <v>13</v>
      </c>
      <c r="L7411">
        <v>1</v>
      </c>
      <c r="M7411">
        <v>0.15</v>
      </c>
      <c r="N7411" s="2">
        <v>1902.13</v>
      </c>
      <c r="O7411" s="2">
        <v>2237.8000000000002</v>
      </c>
      <c r="P7411" s="2">
        <f>(Table1[[#This Row],[Unit Price]]-Table1[[#This Row],[Discount Applied]])*Table1[[#This Row],[Order Quantity]]</f>
        <v>2237.65</v>
      </c>
      <c r="Q7411">
        <f>Table1[[#This Row],[Revenue]]-(Table1[[#This Row],[Unit Cost]]*Table1[[#This Row],[Order Quantity]])</f>
        <v>335.52</v>
      </c>
    </row>
    <row r="7412" spans="1:17" x14ac:dyDescent="0.25">
      <c r="A7412" t="s">
        <v>7437</v>
      </c>
      <c r="B7412" t="s">
        <v>18</v>
      </c>
      <c r="C7412" t="s">
        <v>26</v>
      </c>
      <c r="D7412" s="1">
        <v>44100</v>
      </c>
      <c r="E7412" s="1">
        <v>44152</v>
      </c>
      <c r="F7412" s="1">
        <v>44158</v>
      </c>
      <c r="G7412" s="1">
        <v>44160</v>
      </c>
      <c r="H7412">
        <v>2</v>
      </c>
      <c r="I7412">
        <v>8</v>
      </c>
      <c r="J7412">
        <v>238</v>
      </c>
      <c r="K7412">
        <v>43</v>
      </c>
      <c r="L7412">
        <v>8</v>
      </c>
      <c r="M7412">
        <v>0.4</v>
      </c>
      <c r="N7412" s="2">
        <v>3095.4</v>
      </c>
      <c r="O7412" s="2">
        <v>3685</v>
      </c>
      <c r="P7412" s="2">
        <f>(Table1[[#This Row],[Unit Price]]-Table1[[#This Row],[Discount Applied]])*Table1[[#This Row],[Order Quantity]]</f>
        <v>29476.799999999999</v>
      </c>
      <c r="Q7412">
        <f>Table1[[#This Row],[Revenue]]-(Table1[[#This Row],[Unit Cost]]*Table1[[#This Row],[Order Quantity]])</f>
        <v>4713.5999999999985</v>
      </c>
    </row>
    <row r="7413" spans="1:17" x14ac:dyDescent="0.25">
      <c r="A7413" t="s">
        <v>7438</v>
      </c>
      <c r="B7413" t="s">
        <v>21</v>
      </c>
      <c r="C7413" t="s">
        <v>19</v>
      </c>
      <c r="D7413" s="1">
        <v>44000</v>
      </c>
      <c r="E7413" s="1">
        <v>44152</v>
      </c>
      <c r="F7413" s="1">
        <v>44180</v>
      </c>
      <c r="G7413" s="1">
        <v>44185</v>
      </c>
      <c r="H7413">
        <v>14</v>
      </c>
      <c r="I7413">
        <v>23</v>
      </c>
      <c r="J7413">
        <v>176</v>
      </c>
      <c r="K7413">
        <v>41</v>
      </c>
      <c r="L7413">
        <v>1</v>
      </c>
      <c r="M7413">
        <v>0.2</v>
      </c>
      <c r="N7413" s="2">
        <v>1664.21</v>
      </c>
      <c r="O7413" s="2">
        <v>2820.7</v>
      </c>
      <c r="P7413" s="2">
        <f>(Table1[[#This Row],[Unit Price]]-Table1[[#This Row],[Discount Applied]])*Table1[[#This Row],[Order Quantity]]</f>
        <v>2820.5</v>
      </c>
      <c r="Q7413">
        <f>Table1[[#This Row],[Revenue]]-(Table1[[#This Row],[Unit Cost]]*Table1[[#This Row],[Order Quantity]])</f>
        <v>1156.29</v>
      </c>
    </row>
    <row r="7414" spans="1:17" x14ac:dyDescent="0.25">
      <c r="A7414" t="s">
        <v>7439</v>
      </c>
      <c r="B7414" t="s">
        <v>18</v>
      </c>
      <c r="C7414" t="s">
        <v>26</v>
      </c>
      <c r="D7414" s="1">
        <v>44000</v>
      </c>
      <c r="E7414" s="1">
        <v>44152</v>
      </c>
      <c r="F7414" s="1">
        <v>44180</v>
      </c>
      <c r="G7414" s="1">
        <v>44189</v>
      </c>
      <c r="H7414">
        <v>6</v>
      </c>
      <c r="I7414">
        <v>24</v>
      </c>
      <c r="J7414">
        <v>257</v>
      </c>
      <c r="K7414">
        <v>36</v>
      </c>
      <c r="L7414">
        <v>2</v>
      </c>
      <c r="M7414">
        <v>0.05</v>
      </c>
      <c r="N7414">
        <v>445.95</v>
      </c>
      <c r="O7414">
        <v>857.6</v>
      </c>
      <c r="P7414" s="2">
        <f>(Table1[[#This Row],[Unit Price]]-Table1[[#This Row],[Discount Applied]])*Table1[[#This Row],[Order Quantity]]</f>
        <v>1715.1000000000001</v>
      </c>
      <c r="Q7414">
        <f>Table1[[#This Row],[Revenue]]-(Table1[[#This Row],[Unit Cost]]*Table1[[#This Row],[Order Quantity]])</f>
        <v>823.20000000000016</v>
      </c>
    </row>
    <row r="7415" spans="1:17" x14ac:dyDescent="0.25">
      <c r="A7415" t="s">
        <v>7440</v>
      </c>
      <c r="B7415" t="s">
        <v>33</v>
      </c>
      <c r="C7415" t="s">
        <v>19</v>
      </c>
      <c r="D7415" s="1">
        <v>43377</v>
      </c>
      <c r="E7415" s="1">
        <v>43329</v>
      </c>
      <c r="F7415" s="1">
        <v>43443</v>
      </c>
      <c r="G7415" s="1">
        <v>43363</v>
      </c>
      <c r="H7415">
        <v>28</v>
      </c>
      <c r="I7415">
        <v>17</v>
      </c>
      <c r="J7415">
        <v>202</v>
      </c>
      <c r="K7415">
        <v>1</v>
      </c>
      <c r="L7415">
        <v>4</v>
      </c>
      <c r="M7415">
        <v>0.1</v>
      </c>
      <c r="N7415" s="2">
        <v>1563.78</v>
      </c>
      <c r="O7415" s="2">
        <v>2606.3000000000002</v>
      </c>
      <c r="P7415" s="2">
        <f>(Table1[[#This Row],[Unit Price]]-Table1[[#This Row],[Discount Applied]])*Table1[[#This Row],[Order Quantity]]</f>
        <v>10424.800000000001</v>
      </c>
      <c r="Q7415">
        <f>Table1[[#This Row],[Revenue]]-(Table1[[#This Row],[Unit Cost]]*Table1[[#This Row],[Order Quantity]])</f>
        <v>4169.6800000000012</v>
      </c>
    </row>
    <row r="7416" spans="1:17" x14ac:dyDescent="0.25">
      <c r="A7416" t="s">
        <v>7441</v>
      </c>
      <c r="B7416" t="s">
        <v>18</v>
      </c>
      <c r="C7416" t="s">
        <v>19</v>
      </c>
      <c r="D7416" s="1">
        <v>44100</v>
      </c>
      <c r="E7416" s="1">
        <v>44153</v>
      </c>
      <c r="F7416" s="1">
        <v>43902</v>
      </c>
      <c r="G7416" s="1">
        <v>44116</v>
      </c>
      <c r="H7416">
        <v>10</v>
      </c>
      <c r="I7416">
        <v>31</v>
      </c>
      <c r="J7416">
        <v>119</v>
      </c>
      <c r="K7416">
        <v>20</v>
      </c>
      <c r="L7416">
        <v>1</v>
      </c>
      <c r="M7416">
        <v>0.05</v>
      </c>
      <c r="N7416">
        <v>679.38</v>
      </c>
      <c r="O7416">
        <v>871</v>
      </c>
      <c r="P7416" s="2">
        <f>(Table1[[#This Row],[Unit Price]]-Table1[[#This Row],[Discount Applied]])*Table1[[#This Row],[Order Quantity]]</f>
        <v>870.95</v>
      </c>
      <c r="Q7416">
        <f>Table1[[#This Row],[Revenue]]-(Table1[[#This Row],[Unit Cost]]*Table1[[#This Row],[Order Quantity]])</f>
        <v>191.57000000000005</v>
      </c>
    </row>
    <row r="7417" spans="1:17" x14ac:dyDescent="0.25">
      <c r="A7417" t="s">
        <v>7442</v>
      </c>
      <c r="B7417" t="s">
        <v>21</v>
      </c>
      <c r="C7417" t="s">
        <v>19</v>
      </c>
      <c r="D7417" s="1">
        <v>44000</v>
      </c>
      <c r="E7417" s="1">
        <v>44153</v>
      </c>
      <c r="F7417" s="1">
        <v>43963</v>
      </c>
      <c r="G7417" s="1">
        <v>44055</v>
      </c>
      <c r="H7417">
        <v>14</v>
      </c>
      <c r="I7417">
        <v>41</v>
      </c>
      <c r="J7417">
        <v>101</v>
      </c>
      <c r="K7417">
        <v>18</v>
      </c>
      <c r="L7417">
        <v>7</v>
      </c>
      <c r="M7417">
        <v>0.05</v>
      </c>
      <c r="N7417" s="2">
        <v>2780.23</v>
      </c>
      <c r="O7417" s="2">
        <v>3658.2</v>
      </c>
      <c r="P7417" s="2">
        <f>(Table1[[#This Row],[Unit Price]]-Table1[[#This Row],[Discount Applied]])*Table1[[#This Row],[Order Quantity]]</f>
        <v>25607.049999999996</v>
      </c>
      <c r="Q7417">
        <f>Table1[[#This Row],[Revenue]]-(Table1[[#This Row],[Unit Cost]]*Table1[[#This Row],[Order Quantity]])</f>
        <v>6145.4399999999951</v>
      </c>
    </row>
    <row r="7418" spans="1:17" x14ac:dyDescent="0.25">
      <c r="A7418" t="s">
        <v>7443</v>
      </c>
      <c r="B7418" t="s">
        <v>18</v>
      </c>
      <c r="C7418" t="s">
        <v>24</v>
      </c>
      <c r="D7418" s="1">
        <v>44100</v>
      </c>
      <c r="E7418" s="1">
        <v>44153</v>
      </c>
      <c r="F7418" s="1">
        <v>43963</v>
      </c>
      <c r="G7418" s="1">
        <v>44178</v>
      </c>
      <c r="H7418">
        <v>5</v>
      </c>
      <c r="I7418">
        <v>37</v>
      </c>
      <c r="J7418">
        <v>330</v>
      </c>
      <c r="K7418">
        <v>39</v>
      </c>
      <c r="L7418">
        <v>1</v>
      </c>
      <c r="M7418">
        <v>7.4999999999999997E-2</v>
      </c>
      <c r="N7418" s="2">
        <v>2598.66</v>
      </c>
      <c r="O7418" s="2">
        <v>6043.4</v>
      </c>
      <c r="P7418" s="2">
        <f>(Table1[[#This Row],[Unit Price]]-Table1[[#This Row],[Discount Applied]])*Table1[[#This Row],[Order Quantity]]</f>
        <v>6043.3249999999998</v>
      </c>
      <c r="Q7418">
        <f>Table1[[#This Row],[Revenue]]-(Table1[[#This Row],[Unit Cost]]*Table1[[#This Row],[Order Quantity]])</f>
        <v>3444.665</v>
      </c>
    </row>
    <row r="7419" spans="1:17" x14ac:dyDescent="0.25">
      <c r="A7419" t="s">
        <v>7444</v>
      </c>
      <c r="B7419" t="s">
        <v>21</v>
      </c>
      <c r="C7419" t="s">
        <v>34</v>
      </c>
      <c r="D7419" s="1">
        <v>44000</v>
      </c>
      <c r="E7419" s="1">
        <v>44153</v>
      </c>
      <c r="F7419" s="1">
        <v>44162</v>
      </c>
      <c r="G7419" s="1">
        <v>43842</v>
      </c>
      <c r="H7419">
        <v>19</v>
      </c>
      <c r="I7419">
        <v>7</v>
      </c>
      <c r="J7419">
        <v>289</v>
      </c>
      <c r="K7419">
        <v>4</v>
      </c>
      <c r="L7419">
        <v>7</v>
      </c>
      <c r="M7419">
        <v>0.3</v>
      </c>
      <c r="N7419" s="2">
        <v>1151.33</v>
      </c>
      <c r="O7419" s="2">
        <v>2398.6</v>
      </c>
      <c r="P7419" s="2">
        <f>(Table1[[#This Row],[Unit Price]]-Table1[[#This Row],[Discount Applied]])*Table1[[#This Row],[Order Quantity]]</f>
        <v>16788.099999999999</v>
      </c>
      <c r="Q7419">
        <f>Table1[[#This Row],[Revenue]]-(Table1[[#This Row],[Unit Cost]]*Table1[[#This Row],[Order Quantity]])</f>
        <v>8728.7899999999991</v>
      </c>
    </row>
    <row r="7420" spans="1:17" x14ac:dyDescent="0.25">
      <c r="A7420" t="s">
        <v>7445</v>
      </c>
      <c r="B7420" t="s">
        <v>21</v>
      </c>
      <c r="C7420" t="s">
        <v>19</v>
      </c>
      <c r="D7420" s="1">
        <v>44000</v>
      </c>
      <c r="E7420" s="1">
        <v>44153</v>
      </c>
      <c r="F7420" s="1">
        <v>44179</v>
      </c>
      <c r="G7420" s="1">
        <v>44189</v>
      </c>
      <c r="H7420">
        <v>18</v>
      </c>
      <c r="I7420">
        <v>17</v>
      </c>
      <c r="J7420">
        <v>97</v>
      </c>
      <c r="K7420">
        <v>14</v>
      </c>
      <c r="L7420">
        <v>8</v>
      </c>
      <c r="M7420">
        <v>0.05</v>
      </c>
      <c r="N7420" s="2">
        <v>2894.4</v>
      </c>
      <c r="O7420" s="2">
        <v>4020</v>
      </c>
      <c r="P7420" s="2">
        <f>(Table1[[#This Row],[Unit Price]]-Table1[[#This Row],[Discount Applied]])*Table1[[#This Row],[Order Quantity]]</f>
        <v>32159.599999999999</v>
      </c>
      <c r="Q7420">
        <f>Table1[[#This Row],[Revenue]]-(Table1[[#This Row],[Unit Cost]]*Table1[[#This Row],[Order Quantity]])</f>
        <v>9004.3999999999978</v>
      </c>
    </row>
    <row r="7421" spans="1:17" x14ac:dyDescent="0.25">
      <c r="A7421" t="s">
        <v>7446</v>
      </c>
      <c r="B7421" t="s">
        <v>18</v>
      </c>
      <c r="C7421" t="s">
        <v>29</v>
      </c>
      <c r="D7421" s="1">
        <v>44100</v>
      </c>
      <c r="E7421" s="1">
        <v>44153</v>
      </c>
      <c r="F7421" s="1">
        <v>44160</v>
      </c>
      <c r="G7421" s="1">
        <v>43963</v>
      </c>
      <c r="H7421">
        <v>1</v>
      </c>
      <c r="I7421">
        <v>36</v>
      </c>
      <c r="J7421">
        <v>39</v>
      </c>
      <c r="K7421">
        <v>26</v>
      </c>
      <c r="L7421">
        <v>3</v>
      </c>
      <c r="M7421">
        <v>0.1</v>
      </c>
      <c r="N7421">
        <v>137.22</v>
      </c>
      <c r="O7421">
        <v>214.4</v>
      </c>
      <c r="P7421" s="2">
        <f>(Table1[[#This Row],[Unit Price]]-Table1[[#This Row],[Discount Applied]])*Table1[[#This Row],[Order Quantity]]</f>
        <v>642.90000000000009</v>
      </c>
      <c r="Q7421">
        <f>Table1[[#This Row],[Revenue]]-(Table1[[#This Row],[Unit Cost]]*Table1[[#This Row],[Order Quantity]])</f>
        <v>231.24000000000012</v>
      </c>
    </row>
    <row r="7422" spans="1:17" x14ac:dyDescent="0.25">
      <c r="A7422" t="s">
        <v>7447</v>
      </c>
      <c r="B7422" t="s">
        <v>21</v>
      </c>
      <c r="C7422" t="s">
        <v>26</v>
      </c>
      <c r="D7422" s="1">
        <v>44100</v>
      </c>
      <c r="E7422" s="1">
        <v>44153</v>
      </c>
      <c r="F7422" s="1">
        <v>44116</v>
      </c>
      <c r="G7422" s="1">
        <v>44180</v>
      </c>
      <c r="H7422">
        <v>18</v>
      </c>
      <c r="I7422">
        <v>2</v>
      </c>
      <c r="J7422">
        <v>260</v>
      </c>
      <c r="K7422">
        <v>12</v>
      </c>
      <c r="L7422">
        <v>1</v>
      </c>
      <c r="M7422">
        <v>0.15</v>
      </c>
      <c r="N7422" s="2">
        <v>2981.23</v>
      </c>
      <c r="O7422" s="2">
        <v>6210.9</v>
      </c>
      <c r="P7422" s="2">
        <f>(Table1[[#This Row],[Unit Price]]-Table1[[#This Row],[Discount Applied]])*Table1[[#This Row],[Order Quantity]]</f>
        <v>6210.75</v>
      </c>
      <c r="Q7422">
        <f>Table1[[#This Row],[Revenue]]-(Table1[[#This Row],[Unit Cost]]*Table1[[#This Row],[Order Quantity]])</f>
        <v>3229.52</v>
      </c>
    </row>
    <row r="7423" spans="1:17" x14ac:dyDescent="0.25">
      <c r="A7423" t="s">
        <v>7448</v>
      </c>
      <c r="B7423" t="s">
        <v>18</v>
      </c>
      <c r="C7423" t="s">
        <v>26</v>
      </c>
      <c r="D7423" s="1">
        <v>44100</v>
      </c>
      <c r="E7423" s="1">
        <v>44154</v>
      </c>
      <c r="F7423" s="1">
        <v>44147</v>
      </c>
      <c r="G7423" s="1">
        <v>44182</v>
      </c>
      <c r="H7423">
        <v>8</v>
      </c>
      <c r="I7423">
        <v>21</v>
      </c>
      <c r="J7423">
        <v>258</v>
      </c>
      <c r="K7423">
        <v>13</v>
      </c>
      <c r="L7423">
        <v>6</v>
      </c>
      <c r="M7423">
        <v>0.4</v>
      </c>
      <c r="N7423" s="2">
        <v>1167.4100000000001</v>
      </c>
      <c r="O7423" s="2">
        <v>2432.1</v>
      </c>
      <c r="P7423" s="2">
        <f>(Table1[[#This Row],[Unit Price]]-Table1[[#This Row],[Discount Applied]])*Table1[[#This Row],[Order Quantity]]</f>
        <v>14590.199999999999</v>
      </c>
      <c r="Q7423">
        <f>Table1[[#This Row],[Revenue]]-(Table1[[#This Row],[Unit Cost]]*Table1[[#This Row],[Order Quantity]])</f>
        <v>7585.739999999998</v>
      </c>
    </row>
    <row r="7424" spans="1:17" x14ac:dyDescent="0.25">
      <c r="A7424" t="s">
        <v>7449</v>
      </c>
      <c r="B7424" t="s">
        <v>18</v>
      </c>
      <c r="C7424" t="s">
        <v>34</v>
      </c>
      <c r="D7424" s="1">
        <v>44000</v>
      </c>
      <c r="E7424" s="1">
        <v>44154</v>
      </c>
      <c r="F7424" s="1">
        <v>43963</v>
      </c>
      <c r="G7424" s="1">
        <v>44177</v>
      </c>
      <c r="H7424">
        <v>9</v>
      </c>
      <c r="I7424">
        <v>15</v>
      </c>
      <c r="J7424">
        <v>276</v>
      </c>
      <c r="K7424">
        <v>22</v>
      </c>
      <c r="L7424">
        <v>6</v>
      </c>
      <c r="M7424">
        <v>0.15</v>
      </c>
      <c r="N7424">
        <v>168.84</v>
      </c>
      <c r="O7424">
        <v>201</v>
      </c>
      <c r="P7424" s="2">
        <f>(Table1[[#This Row],[Unit Price]]-Table1[[#This Row],[Discount Applied]])*Table1[[#This Row],[Order Quantity]]</f>
        <v>1205.0999999999999</v>
      </c>
      <c r="Q7424">
        <f>Table1[[#This Row],[Revenue]]-(Table1[[#This Row],[Unit Cost]]*Table1[[#This Row],[Order Quantity]])</f>
        <v>192.05999999999995</v>
      </c>
    </row>
    <row r="7425" spans="1:17" x14ac:dyDescent="0.25">
      <c r="A7425" t="s">
        <v>7450</v>
      </c>
      <c r="B7425" t="s">
        <v>23</v>
      </c>
      <c r="C7425" t="s">
        <v>43</v>
      </c>
      <c r="D7425" s="1">
        <v>44100</v>
      </c>
      <c r="E7425" s="1">
        <v>44154</v>
      </c>
      <c r="F7425" s="1">
        <v>44160</v>
      </c>
      <c r="G7425" s="1">
        <v>43873</v>
      </c>
      <c r="H7425">
        <v>22</v>
      </c>
      <c r="I7425">
        <v>36</v>
      </c>
      <c r="J7425">
        <v>67</v>
      </c>
      <c r="K7425">
        <v>45</v>
      </c>
      <c r="L7425">
        <v>1</v>
      </c>
      <c r="M7425">
        <v>7.4999999999999997E-2</v>
      </c>
      <c r="N7425">
        <v>362.2</v>
      </c>
      <c r="O7425">
        <v>683.4</v>
      </c>
      <c r="P7425" s="2">
        <f>(Table1[[#This Row],[Unit Price]]-Table1[[#This Row],[Discount Applied]])*Table1[[#This Row],[Order Quantity]]</f>
        <v>683.32499999999993</v>
      </c>
      <c r="Q7425">
        <f>Table1[[#This Row],[Revenue]]-(Table1[[#This Row],[Unit Cost]]*Table1[[#This Row],[Order Quantity]])</f>
        <v>321.12499999999994</v>
      </c>
    </row>
    <row r="7426" spans="1:17" x14ac:dyDescent="0.25">
      <c r="A7426" t="s">
        <v>7451</v>
      </c>
      <c r="B7426" t="s">
        <v>18</v>
      </c>
      <c r="C7426" t="s">
        <v>19</v>
      </c>
      <c r="D7426" s="1">
        <v>43377</v>
      </c>
      <c r="E7426" s="1">
        <v>43329</v>
      </c>
      <c r="F7426" s="1">
        <v>43168</v>
      </c>
      <c r="G7426" s="1">
        <v>43443</v>
      </c>
      <c r="H7426">
        <v>4</v>
      </c>
      <c r="I7426">
        <v>33</v>
      </c>
      <c r="J7426">
        <v>187</v>
      </c>
      <c r="K7426">
        <v>21</v>
      </c>
      <c r="L7426">
        <v>7</v>
      </c>
      <c r="M7426">
        <v>7.4999999999999997E-2</v>
      </c>
      <c r="N7426">
        <v>794.35</v>
      </c>
      <c r="O7426" s="2">
        <v>1045.2</v>
      </c>
      <c r="P7426" s="2">
        <f>(Table1[[#This Row],[Unit Price]]-Table1[[#This Row],[Discount Applied]])*Table1[[#This Row],[Order Quantity]]</f>
        <v>7315.875</v>
      </c>
      <c r="Q7426">
        <f>Table1[[#This Row],[Revenue]]-(Table1[[#This Row],[Unit Cost]]*Table1[[#This Row],[Order Quantity]])</f>
        <v>1755.4250000000002</v>
      </c>
    </row>
    <row r="7427" spans="1:17" x14ac:dyDescent="0.25">
      <c r="A7427" t="s">
        <v>7452</v>
      </c>
      <c r="B7427" t="s">
        <v>18</v>
      </c>
      <c r="C7427" t="s">
        <v>29</v>
      </c>
      <c r="D7427" s="1">
        <v>44100</v>
      </c>
      <c r="E7427" s="1">
        <v>44154</v>
      </c>
      <c r="F7427" s="1">
        <v>44165</v>
      </c>
      <c r="G7427" s="1">
        <v>43994</v>
      </c>
      <c r="H7427">
        <v>8</v>
      </c>
      <c r="I7427">
        <v>34</v>
      </c>
      <c r="J7427">
        <v>36</v>
      </c>
      <c r="K7427">
        <v>27</v>
      </c>
      <c r="L7427">
        <v>4</v>
      </c>
      <c r="M7427">
        <v>0.3</v>
      </c>
      <c r="N7427" s="2">
        <v>3762.72</v>
      </c>
      <c r="O7427" s="2">
        <v>6271.2</v>
      </c>
      <c r="P7427" s="2">
        <f>(Table1[[#This Row],[Unit Price]]-Table1[[#This Row],[Discount Applied]])*Table1[[#This Row],[Order Quantity]]</f>
        <v>25083.599999999999</v>
      </c>
      <c r="Q7427">
        <f>Table1[[#This Row],[Revenue]]-(Table1[[#This Row],[Unit Cost]]*Table1[[#This Row],[Order Quantity]])</f>
        <v>10032.719999999999</v>
      </c>
    </row>
    <row r="7428" spans="1:17" x14ac:dyDescent="0.25">
      <c r="A7428" t="s">
        <v>7453</v>
      </c>
      <c r="B7428" t="s">
        <v>33</v>
      </c>
      <c r="C7428" t="s">
        <v>24</v>
      </c>
      <c r="D7428" s="1">
        <v>44100</v>
      </c>
      <c r="E7428" s="1">
        <v>44154</v>
      </c>
      <c r="F7428" s="1">
        <v>43902</v>
      </c>
      <c r="G7428" s="1">
        <v>44116</v>
      </c>
      <c r="H7428">
        <v>27</v>
      </c>
      <c r="I7428">
        <v>43</v>
      </c>
      <c r="J7428">
        <v>337</v>
      </c>
      <c r="K7428">
        <v>46</v>
      </c>
      <c r="L7428">
        <v>2</v>
      </c>
      <c r="M7428">
        <v>0.05</v>
      </c>
      <c r="N7428">
        <v>382.7</v>
      </c>
      <c r="O7428">
        <v>911.2</v>
      </c>
      <c r="P7428" s="2">
        <f>(Table1[[#This Row],[Unit Price]]-Table1[[#This Row],[Discount Applied]])*Table1[[#This Row],[Order Quantity]]</f>
        <v>1822.3000000000002</v>
      </c>
      <c r="Q7428">
        <f>Table1[[#This Row],[Revenue]]-(Table1[[#This Row],[Unit Cost]]*Table1[[#This Row],[Order Quantity]])</f>
        <v>1056.9000000000001</v>
      </c>
    </row>
    <row r="7429" spans="1:17" x14ac:dyDescent="0.25">
      <c r="A7429" t="s">
        <v>7454</v>
      </c>
      <c r="B7429" t="s">
        <v>21</v>
      </c>
      <c r="C7429" t="s">
        <v>43</v>
      </c>
      <c r="D7429" s="1">
        <v>44000</v>
      </c>
      <c r="E7429" s="1">
        <v>44154</v>
      </c>
      <c r="F7429" s="1">
        <v>44161</v>
      </c>
      <c r="G7429" s="1">
        <v>44162</v>
      </c>
      <c r="H7429">
        <v>18</v>
      </c>
      <c r="I7429">
        <v>7</v>
      </c>
      <c r="J7429">
        <v>71</v>
      </c>
      <c r="K7429">
        <v>31</v>
      </c>
      <c r="L7429">
        <v>4</v>
      </c>
      <c r="M7429">
        <v>7.4999999999999997E-2</v>
      </c>
      <c r="N7429">
        <v>159.19</v>
      </c>
      <c r="O7429">
        <v>221.1</v>
      </c>
      <c r="P7429" s="2">
        <f>(Table1[[#This Row],[Unit Price]]-Table1[[#This Row],[Discount Applied]])*Table1[[#This Row],[Order Quantity]]</f>
        <v>884.1</v>
      </c>
      <c r="Q7429">
        <f>Table1[[#This Row],[Revenue]]-(Table1[[#This Row],[Unit Cost]]*Table1[[#This Row],[Order Quantity]])</f>
        <v>247.34000000000003</v>
      </c>
    </row>
    <row r="7430" spans="1:17" x14ac:dyDescent="0.25">
      <c r="A7430" t="s">
        <v>7455</v>
      </c>
      <c r="B7430" t="s">
        <v>23</v>
      </c>
      <c r="C7430" t="s">
        <v>34</v>
      </c>
      <c r="D7430" s="1">
        <v>44100</v>
      </c>
      <c r="E7430" s="1">
        <v>44154</v>
      </c>
      <c r="F7430" s="1">
        <v>43873</v>
      </c>
      <c r="G7430" s="1">
        <v>44024</v>
      </c>
      <c r="H7430">
        <v>22</v>
      </c>
      <c r="I7430">
        <v>48</v>
      </c>
      <c r="J7430">
        <v>316</v>
      </c>
      <c r="K7430">
        <v>33</v>
      </c>
      <c r="L7430">
        <v>3</v>
      </c>
      <c r="M7430">
        <v>0.2</v>
      </c>
      <c r="N7430">
        <v>106.13</v>
      </c>
      <c r="O7430">
        <v>221.1</v>
      </c>
      <c r="P7430" s="2">
        <f>(Table1[[#This Row],[Unit Price]]-Table1[[#This Row],[Discount Applied]])*Table1[[#This Row],[Order Quantity]]</f>
        <v>662.7</v>
      </c>
      <c r="Q7430">
        <f>Table1[[#This Row],[Revenue]]-(Table1[[#This Row],[Unit Cost]]*Table1[[#This Row],[Order Quantity]])</f>
        <v>344.31000000000006</v>
      </c>
    </row>
    <row r="7431" spans="1:17" x14ac:dyDescent="0.25">
      <c r="A7431" t="s">
        <v>7456</v>
      </c>
      <c r="B7431" t="s">
        <v>21</v>
      </c>
      <c r="C7431" t="s">
        <v>19</v>
      </c>
      <c r="D7431" s="1">
        <v>44100</v>
      </c>
      <c r="E7431" s="1">
        <v>44154</v>
      </c>
      <c r="F7431" s="1">
        <v>44179</v>
      </c>
      <c r="G7431" s="1">
        <v>44184</v>
      </c>
      <c r="H7431">
        <v>14</v>
      </c>
      <c r="I7431">
        <v>50</v>
      </c>
      <c r="J7431">
        <v>113</v>
      </c>
      <c r="K7431">
        <v>24</v>
      </c>
      <c r="L7431">
        <v>6</v>
      </c>
      <c r="M7431">
        <v>0.15</v>
      </c>
      <c r="N7431" s="2">
        <v>2719.93</v>
      </c>
      <c r="O7431" s="2">
        <v>3999.9</v>
      </c>
      <c r="P7431" s="2">
        <f>(Table1[[#This Row],[Unit Price]]-Table1[[#This Row],[Discount Applied]])*Table1[[#This Row],[Order Quantity]]</f>
        <v>23998.5</v>
      </c>
      <c r="Q7431">
        <f>Table1[[#This Row],[Revenue]]-(Table1[[#This Row],[Unit Cost]]*Table1[[#This Row],[Order Quantity]])</f>
        <v>7678.9200000000019</v>
      </c>
    </row>
    <row r="7432" spans="1:17" x14ac:dyDescent="0.25">
      <c r="A7432" t="s">
        <v>7457</v>
      </c>
      <c r="B7432" t="s">
        <v>33</v>
      </c>
      <c r="C7432" t="s">
        <v>34</v>
      </c>
      <c r="D7432" s="1">
        <v>44100</v>
      </c>
      <c r="E7432" s="1">
        <v>44155</v>
      </c>
      <c r="F7432" s="1">
        <v>44086</v>
      </c>
      <c r="G7432" s="1">
        <v>44177</v>
      </c>
      <c r="H7432">
        <v>26</v>
      </c>
      <c r="I7432">
        <v>50</v>
      </c>
      <c r="J7432">
        <v>291</v>
      </c>
      <c r="K7432">
        <v>36</v>
      </c>
      <c r="L7432">
        <v>5</v>
      </c>
      <c r="M7432">
        <v>0.05</v>
      </c>
      <c r="N7432">
        <v>376.27</v>
      </c>
      <c r="O7432">
        <v>723.6</v>
      </c>
      <c r="P7432" s="2">
        <f>(Table1[[#This Row],[Unit Price]]-Table1[[#This Row],[Discount Applied]])*Table1[[#This Row],[Order Quantity]]</f>
        <v>3617.7500000000005</v>
      </c>
      <c r="Q7432">
        <f>Table1[[#This Row],[Revenue]]-(Table1[[#This Row],[Unit Cost]]*Table1[[#This Row],[Order Quantity]])</f>
        <v>1736.4000000000005</v>
      </c>
    </row>
    <row r="7433" spans="1:17" x14ac:dyDescent="0.25">
      <c r="A7433" t="s">
        <v>7458</v>
      </c>
      <c r="B7433" t="s">
        <v>18</v>
      </c>
      <c r="C7433" t="s">
        <v>19</v>
      </c>
      <c r="D7433" s="1">
        <v>44000</v>
      </c>
      <c r="E7433" s="1">
        <v>44155</v>
      </c>
      <c r="F7433" s="1">
        <v>44161</v>
      </c>
      <c r="G7433" s="1">
        <v>44163</v>
      </c>
      <c r="H7433">
        <v>4</v>
      </c>
      <c r="I7433">
        <v>30</v>
      </c>
      <c r="J7433">
        <v>114</v>
      </c>
      <c r="K7433">
        <v>35</v>
      </c>
      <c r="L7433">
        <v>4</v>
      </c>
      <c r="M7433">
        <v>0.05</v>
      </c>
      <c r="N7433">
        <v>323.61</v>
      </c>
      <c r="O7433">
        <v>703.5</v>
      </c>
      <c r="P7433" s="2">
        <f>(Table1[[#This Row],[Unit Price]]-Table1[[#This Row],[Discount Applied]])*Table1[[#This Row],[Order Quantity]]</f>
        <v>2813.8</v>
      </c>
      <c r="Q7433">
        <f>Table1[[#This Row],[Revenue]]-(Table1[[#This Row],[Unit Cost]]*Table1[[#This Row],[Order Quantity]])</f>
        <v>1519.3600000000001</v>
      </c>
    </row>
    <row r="7434" spans="1:17" x14ac:dyDescent="0.25">
      <c r="A7434" t="s">
        <v>7459</v>
      </c>
      <c r="B7434" t="s">
        <v>18</v>
      </c>
      <c r="C7434" t="s">
        <v>19</v>
      </c>
      <c r="D7434" s="1">
        <v>44000</v>
      </c>
      <c r="E7434" s="1">
        <v>44155</v>
      </c>
      <c r="F7434" s="1">
        <v>44183</v>
      </c>
      <c r="G7434" s="1">
        <v>44186</v>
      </c>
      <c r="H7434">
        <v>11</v>
      </c>
      <c r="I7434">
        <v>12</v>
      </c>
      <c r="J7434">
        <v>195</v>
      </c>
      <c r="K7434">
        <v>29</v>
      </c>
      <c r="L7434">
        <v>5</v>
      </c>
      <c r="M7434">
        <v>0.2</v>
      </c>
      <c r="N7434" s="2">
        <v>4325.5200000000004</v>
      </c>
      <c r="O7434" s="2">
        <v>5406.9</v>
      </c>
      <c r="P7434" s="2">
        <f>(Table1[[#This Row],[Unit Price]]-Table1[[#This Row],[Discount Applied]])*Table1[[#This Row],[Order Quantity]]</f>
        <v>27033.5</v>
      </c>
      <c r="Q7434">
        <f>Table1[[#This Row],[Revenue]]-(Table1[[#This Row],[Unit Cost]]*Table1[[#This Row],[Order Quantity]])</f>
        <v>5405.8999999999978</v>
      </c>
    </row>
    <row r="7435" spans="1:17" x14ac:dyDescent="0.25">
      <c r="A7435" t="s">
        <v>7460</v>
      </c>
      <c r="B7435" t="s">
        <v>23</v>
      </c>
      <c r="C7435" t="s">
        <v>19</v>
      </c>
      <c r="D7435" s="1">
        <v>44000</v>
      </c>
      <c r="E7435" s="1">
        <v>44155</v>
      </c>
      <c r="F7435" s="1">
        <v>44147</v>
      </c>
      <c r="G7435" s="1">
        <v>44186</v>
      </c>
      <c r="H7435">
        <v>22</v>
      </c>
      <c r="I7435">
        <v>20</v>
      </c>
      <c r="J7435">
        <v>181</v>
      </c>
      <c r="K7435">
        <v>36</v>
      </c>
      <c r="L7435">
        <v>1</v>
      </c>
      <c r="M7435">
        <v>0.05</v>
      </c>
      <c r="N7435" s="2">
        <v>2192.98</v>
      </c>
      <c r="O7435" s="2">
        <v>3088.7</v>
      </c>
      <c r="P7435" s="2">
        <f>(Table1[[#This Row],[Unit Price]]-Table1[[#This Row],[Discount Applied]])*Table1[[#This Row],[Order Quantity]]</f>
        <v>3088.6499999999996</v>
      </c>
      <c r="Q7435">
        <f>Table1[[#This Row],[Revenue]]-(Table1[[#This Row],[Unit Cost]]*Table1[[#This Row],[Order Quantity]])</f>
        <v>895.66999999999962</v>
      </c>
    </row>
    <row r="7436" spans="1:17" x14ac:dyDescent="0.25">
      <c r="A7436" t="s">
        <v>7461</v>
      </c>
      <c r="B7436" t="s">
        <v>18</v>
      </c>
      <c r="C7436" t="s">
        <v>24</v>
      </c>
      <c r="D7436" s="1">
        <v>44000</v>
      </c>
      <c r="E7436" s="1">
        <v>44155</v>
      </c>
      <c r="F7436" s="1">
        <v>44055</v>
      </c>
      <c r="G7436" s="1">
        <v>44177</v>
      </c>
      <c r="H7436">
        <v>1</v>
      </c>
      <c r="I7436">
        <v>13</v>
      </c>
      <c r="J7436">
        <v>334</v>
      </c>
      <c r="K7436">
        <v>19</v>
      </c>
      <c r="L7436">
        <v>6</v>
      </c>
      <c r="M7436">
        <v>0.05</v>
      </c>
      <c r="N7436">
        <v>145.38999999999999</v>
      </c>
      <c r="O7436">
        <v>207.7</v>
      </c>
      <c r="P7436" s="2">
        <f>(Table1[[#This Row],[Unit Price]]-Table1[[#This Row],[Discount Applied]])*Table1[[#This Row],[Order Quantity]]</f>
        <v>1245.8999999999999</v>
      </c>
      <c r="Q7436">
        <f>Table1[[#This Row],[Revenue]]-(Table1[[#This Row],[Unit Cost]]*Table1[[#This Row],[Order Quantity]])</f>
        <v>373.55999999999995</v>
      </c>
    </row>
    <row r="7437" spans="1:17" x14ac:dyDescent="0.25">
      <c r="A7437" t="s">
        <v>7462</v>
      </c>
      <c r="B7437" t="s">
        <v>18</v>
      </c>
      <c r="C7437" t="s">
        <v>26</v>
      </c>
      <c r="D7437" s="1">
        <v>43377</v>
      </c>
      <c r="E7437" s="1">
        <v>43329</v>
      </c>
      <c r="F7437" s="1">
        <v>43337</v>
      </c>
      <c r="G7437" s="1">
        <v>43168</v>
      </c>
      <c r="H7437">
        <v>6</v>
      </c>
      <c r="I7437">
        <v>19</v>
      </c>
      <c r="J7437">
        <v>208</v>
      </c>
      <c r="K7437">
        <v>35</v>
      </c>
      <c r="L7437">
        <v>8</v>
      </c>
      <c r="M7437">
        <v>0.3</v>
      </c>
      <c r="N7437" s="2">
        <v>1069.32</v>
      </c>
      <c r="O7437" s="2">
        <v>1909.5</v>
      </c>
      <c r="P7437" s="2">
        <f>(Table1[[#This Row],[Unit Price]]-Table1[[#This Row],[Discount Applied]])*Table1[[#This Row],[Order Quantity]]</f>
        <v>15273.6</v>
      </c>
      <c r="Q7437">
        <f>Table1[[#This Row],[Revenue]]-(Table1[[#This Row],[Unit Cost]]*Table1[[#This Row],[Order Quantity]])</f>
        <v>6719.0400000000009</v>
      </c>
    </row>
    <row r="7438" spans="1:17" x14ac:dyDescent="0.25">
      <c r="A7438" t="s">
        <v>7463</v>
      </c>
      <c r="B7438" t="s">
        <v>18</v>
      </c>
      <c r="C7438" t="s">
        <v>43</v>
      </c>
      <c r="D7438" s="1">
        <v>44100</v>
      </c>
      <c r="E7438" s="1">
        <v>44155</v>
      </c>
      <c r="F7438" s="1">
        <v>44177</v>
      </c>
      <c r="G7438" s="1">
        <v>44178</v>
      </c>
      <c r="H7438">
        <v>8</v>
      </c>
      <c r="I7438">
        <v>34</v>
      </c>
      <c r="J7438">
        <v>63</v>
      </c>
      <c r="K7438">
        <v>38</v>
      </c>
      <c r="L7438">
        <v>4</v>
      </c>
      <c r="M7438">
        <v>7.4999999999999997E-2</v>
      </c>
      <c r="N7438">
        <v>719.98</v>
      </c>
      <c r="O7438" s="2">
        <v>1333.3</v>
      </c>
      <c r="P7438" s="2">
        <f>(Table1[[#This Row],[Unit Price]]-Table1[[#This Row],[Discount Applied]])*Table1[[#This Row],[Order Quantity]]</f>
        <v>5332.9</v>
      </c>
      <c r="Q7438">
        <f>Table1[[#This Row],[Revenue]]-(Table1[[#This Row],[Unit Cost]]*Table1[[#This Row],[Order Quantity]])</f>
        <v>2452.9799999999996</v>
      </c>
    </row>
    <row r="7439" spans="1:17" x14ac:dyDescent="0.25">
      <c r="A7439" t="s">
        <v>7464</v>
      </c>
      <c r="B7439" t="s">
        <v>23</v>
      </c>
      <c r="C7439" t="s">
        <v>19</v>
      </c>
      <c r="D7439" s="1">
        <v>44100</v>
      </c>
      <c r="E7439" s="1">
        <v>44155</v>
      </c>
      <c r="F7439" s="1">
        <v>44161</v>
      </c>
      <c r="G7439" s="1">
        <v>43933</v>
      </c>
      <c r="H7439">
        <v>22</v>
      </c>
      <c r="I7439">
        <v>32</v>
      </c>
      <c r="J7439">
        <v>201</v>
      </c>
      <c r="K7439">
        <v>25</v>
      </c>
      <c r="L7439">
        <v>4</v>
      </c>
      <c r="M7439">
        <v>0.05</v>
      </c>
      <c r="N7439" s="2">
        <v>2585.66</v>
      </c>
      <c r="O7439" s="2">
        <v>3859.2</v>
      </c>
      <c r="P7439" s="2">
        <f>(Table1[[#This Row],[Unit Price]]-Table1[[#This Row],[Discount Applied]])*Table1[[#This Row],[Order Quantity]]</f>
        <v>15436.599999999999</v>
      </c>
      <c r="Q7439">
        <f>Table1[[#This Row],[Revenue]]-(Table1[[#This Row],[Unit Cost]]*Table1[[#This Row],[Order Quantity]])</f>
        <v>5093.9599999999991</v>
      </c>
    </row>
    <row r="7440" spans="1:17" x14ac:dyDescent="0.25">
      <c r="A7440" t="s">
        <v>7465</v>
      </c>
      <c r="B7440" t="s">
        <v>18</v>
      </c>
      <c r="C7440" t="s">
        <v>34</v>
      </c>
      <c r="D7440" s="1">
        <v>44000</v>
      </c>
      <c r="E7440" s="1">
        <v>44156</v>
      </c>
      <c r="F7440" s="1">
        <v>43902</v>
      </c>
      <c r="G7440" s="1">
        <v>44147</v>
      </c>
      <c r="H7440">
        <v>5</v>
      </c>
      <c r="I7440">
        <v>27</v>
      </c>
      <c r="J7440">
        <v>325</v>
      </c>
      <c r="K7440">
        <v>35</v>
      </c>
      <c r="L7440">
        <v>2</v>
      </c>
      <c r="M7440">
        <v>0.2</v>
      </c>
      <c r="N7440">
        <v>558.11</v>
      </c>
      <c r="O7440" s="2">
        <v>1139</v>
      </c>
      <c r="P7440" s="2">
        <f>(Table1[[#This Row],[Unit Price]]-Table1[[#This Row],[Discount Applied]])*Table1[[#This Row],[Order Quantity]]</f>
        <v>2277.6</v>
      </c>
      <c r="Q7440">
        <f>Table1[[#This Row],[Revenue]]-(Table1[[#This Row],[Unit Cost]]*Table1[[#This Row],[Order Quantity]])</f>
        <v>1161.3799999999999</v>
      </c>
    </row>
    <row r="7441" spans="1:17" x14ac:dyDescent="0.25">
      <c r="A7441" t="s">
        <v>7466</v>
      </c>
      <c r="B7441" t="s">
        <v>18</v>
      </c>
      <c r="C7441" t="s">
        <v>26</v>
      </c>
      <c r="D7441" s="1">
        <v>44100</v>
      </c>
      <c r="E7441" s="1">
        <v>44156</v>
      </c>
      <c r="F7441" s="1">
        <v>44159</v>
      </c>
      <c r="G7441" s="1">
        <v>44164</v>
      </c>
      <c r="H7441">
        <v>10</v>
      </c>
      <c r="I7441">
        <v>10</v>
      </c>
      <c r="J7441">
        <v>239</v>
      </c>
      <c r="K7441">
        <v>23</v>
      </c>
      <c r="L7441">
        <v>8</v>
      </c>
      <c r="M7441">
        <v>0.05</v>
      </c>
      <c r="N7441" s="2">
        <v>3641.52</v>
      </c>
      <c r="O7441" s="2">
        <v>5969.7</v>
      </c>
      <c r="P7441" s="2">
        <f>(Table1[[#This Row],[Unit Price]]-Table1[[#This Row],[Discount Applied]])*Table1[[#This Row],[Order Quantity]]</f>
        <v>47757.2</v>
      </c>
      <c r="Q7441">
        <f>Table1[[#This Row],[Revenue]]-(Table1[[#This Row],[Unit Cost]]*Table1[[#This Row],[Order Quantity]])</f>
        <v>18625.039999999997</v>
      </c>
    </row>
    <row r="7442" spans="1:17" x14ac:dyDescent="0.25">
      <c r="A7442" t="s">
        <v>7467</v>
      </c>
      <c r="B7442" t="s">
        <v>23</v>
      </c>
      <c r="C7442" t="s">
        <v>19</v>
      </c>
      <c r="D7442" s="1">
        <v>44000</v>
      </c>
      <c r="E7442" s="1">
        <v>44156</v>
      </c>
      <c r="F7442" s="1">
        <v>44163</v>
      </c>
      <c r="G7442" s="1">
        <v>43994</v>
      </c>
      <c r="H7442">
        <v>24</v>
      </c>
      <c r="I7442">
        <v>2</v>
      </c>
      <c r="J7442">
        <v>165</v>
      </c>
      <c r="K7442">
        <v>38</v>
      </c>
      <c r="L7442">
        <v>2</v>
      </c>
      <c r="M7442">
        <v>0.05</v>
      </c>
      <c r="N7442">
        <v>453.05</v>
      </c>
      <c r="O7442" s="2">
        <v>1078.7</v>
      </c>
      <c r="P7442" s="2">
        <f>(Table1[[#This Row],[Unit Price]]-Table1[[#This Row],[Discount Applied]])*Table1[[#This Row],[Order Quantity]]</f>
        <v>2157.3000000000002</v>
      </c>
      <c r="Q7442">
        <f>Table1[[#This Row],[Revenue]]-(Table1[[#This Row],[Unit Cost]]*Table1[[#This Row],[Order Quantity]])</f>
        <v>1251.2000000000003</v>
      </c>
    </row>
    <row r="7443" spans="1:17" x14ac:dyDescent="0.25">
      <c r="A7443" t="s">
        <v>7468</v>
      </c>
      <c r="B7443" t="s">
        <v>21</v>
      </c>
      <c r="C7443" t="s">
        <v>19</v>
      </c>
      <c r="D7443" s="1">
        <v>44100</v>
      </c>
      <c r="E7443" s="1">
        <v>44156</v>
      </c>
      <c r="F7443" s="1">
        <v>44177</v>
      </c>
      <c r="G7443" s="1">
        <v>44185</v>
      </c>
      <c r="H7443">
        <v>19</v>
      </c>
      <c r="I7443">
        <v>12</v>
      </c>
      <c r="J7443">
        <v>168</v>
      </c>
      <c r="K7443">
        <v>4</v>
      </c>
      <c r="L7443">
        <v>8</v>
      </c>
      <c r="M7443">
        <v>7.4999999999999997E-2</v>
      </c>
      <c r="N7443">
        <v>477.58</v>
      </c>
      <c r="O7443" s="2">
        <v>1085.4000000000001</v>
      </c>
      <c r="P7443" s="2">
        <f>(Table1[[#This Row],[Unit Price]]-Table1[[#This Row],[Discount Applied]])*Table1[[#This Row],[Order Quantity]]</f>
        <v>8682.6</v>
      </c>
      <c r="Q7443">
        <f>Table1[[#This Row],[Revenue]]-(Table1[[#This Row],[Unit Cost]]*Table1[[#This Row],[Order Quantity]])</f>
        <v>4861.9600000000009</v>
      </c>
    </row>
    <row r="7444" spans="1:17" x14ac:dyDescent="0.25">
      <c r="A7444" t="s">
        <v>7469</v>
      </c>
      <c r="B7444" t="s">
        <v>18</v>
      </c>
      <c r="C7444" t="s">
        <v>43</v>
      </c>
      <c r="D7444" s="1">
        <v>44100</v>
      </c>
      <c r="E7444" s="1">
        <v>44156</v>
      </c>
      <c r="F7444" s="1">
        <v>43842</v>
      </c>
      <c r="G7444" s="1">
        <v>43933</v>
      </c>
      <c r="H7444">
        <v>1</v>
      </c>
      <c r="I7444">
        <v>45</v>
      </c>
      <c r="J7444">
        <v>62</v>
      </c>
      <c r="K7444">
        <v>32</v>
      </c>
      <c r="L7444">
        <v>8</v>
      </c>
      <c r="M7444">
        <v>7.4999999999999997E-2</v>
      </c>
      <c r="N7444">
        <v>865.64</v>
      </c>
      <c r="O7444" s="2">
        <v>1139</v>
      </c>
      <c r="P7444" s="2">
        <f>(Table1[[#This Row],[Unit Price]]-Table1[[#This Row],[Discount Applied]])*Table1[[#This Row],[Order Quantity]]</f>
        <v>9111.4</v>
      </c>
      <c r="Q7444">
        <f>Table1[[#This Row],[Revenue]]-(Table1[[#This Row],[Unit Cost]]*Table1[[#This Row],[Order Quantity]])</f>
        <v>2186.2799999999997</v>
      </c>
    </row>
    <row r="7445" spans="1:17" x14ac:dyDescent="0.25">
      <c r="A7445" t="s">
        <v>7470</v>
      </c>
      <c r="B7445" t="s">
        <v>18</v>
      </c>
      <c r="C7445" t="s">
        <v>29</v>
      </c>
      <c r="D7445" s="1">
        <v>44000</v>
      </c>
      <c r="E7445" s="1">
        <v>44156</v>
      </c>
      <c r="F7445" s="1">
        <v>44160</v>
      </c>
      <c r="G7445" s="1">
        <v>44164</v>
      </c>
      <c r="H7445">
        <v>7</v>
      </c>
      <c r="I7445">
        <v>47</v>
      </c>
      <c r="J7445">
        <v>8</v>
      </c>
      <c r="K7445">
        <v>3</v>
      </c>
      <c r="L7445">
        <v>6</v>
      </c>
      <c r="M7445">
        <v>7.4999999999999997E-2</v>
      </c>
      <c r="N7445" s="2">
        <v>1252.9000000000001</v>
      </c>
      <c r="O7445" s="2">
        <v>1842.5</v>
      </c>
      <c r="P7445" s="2">
        <f>(Table1[[#This Row],[Unit Price]]-Table1[[#This Row],[Discount Applied]])*Table1[[#This Row],[Order Quantity]]</f>
        <v>11054.55</v>
      </c>
      <c r="Q7445">
        <f>Table1[[#This Row],[Revenue]]-(Table1[[#This Row],[Unit Cost]]*Table1[[#This Row],[Order Quantity]])</f>
        <v>3537.1499999999987</v>
      </c>
    </row>
    <row r="7446" spans="1:17" x14ac:dyDescent="0.25">
      <c r="A7446" t="s">
        <v>7471</v>
      </c>
      <c r="B7446" t="s">
        <v>33</v>
      </c>
      <c r="C7446" t="s">
        <v>24</v>
      </c>
      <c r="D7446" s="1">
        <v>44100</v>
      </c>
      <c r="E7446" s="1">
        <v>44156</v>
      </c>
      <c r="F7446" s="1">
        <v>44116</v>
      </c>
      <c r="G7446" s="1">
        <v>44185</v>
      </c>
      <c r="H7446">
        <v>26</v>
      </c>
      <c r="I7446">
        <v>32</v>
      </c>
      <c r="J7446">
        <v>346</v>
      </c>
      <c r="K7446">
        <v>4</v>
      </c>
      <c r="L7446">
        <v>2</v>
      </c>
      <c r="M7446">
        <v>0.2</v>
      </c>
      <c r="N7446">
        <v>582.1</v>
      </c>
      <c r="O7446" s="2">
        <v>1212.7</v>
      </c>
      <c r="P7446" s="2">
        <f>(Table1[[#This Row],[Unit Price]]-Table1[[#This Row],[Discount Applied]])*Table1[[#This Row],[Order Quantity]]</f>
        <v>2425</v>
      </c>
      <c r="Q7446">
        <f>Table1[[#This Row],[Revenue]]-(Table1[[#This Row],[Unit Cost]]*Table1[[#This Row],[Order Quantity]])</f>
        <v>1260.8</v>
      </c>
    </row>
    <row r="7447" spans="1:17" x14ac:dyDescent="0.25">
      <c r="A7447" t="s">
        <v>7472</v>
      </c>
      <c r="B7447" t="s">
        <v>21</v>
      </c>
      <c r="C7447" t="s">
        <v>19</v>
      </c>
      <c r="D7447" s="1">
        <v>44000</v>
      </c>
      <c r="E7447" s="1">
        <v>44156</v>
      </c>
      <c r="F7447" s="1">
        <v>44180</v>
      </c>
      <c r="G7447" s="1">
        <v>44187</v>
      </c>
      <c r="H7447">
        <v>12</v>
      </c>
      <c r="I7447">
        <v>15</v>
      </c>
      <c r="J7447">
        <v>160</v>
      </c>
      <c r="K7447">
        <v>23</v>
      </c>
      <c r="L7447">
        <v>7</v>
      </c>
      <c r="M7447">
        <v>0.2</v>
      </c>
      <c r="N7447" s="2">
        <v>3249.57</v>
      </c>
      <c r="O7447" s="2">
        <v>6371.7</v>
      </c>
      <c r="P7447" s="2">
        <f>(Table1[[#This Row],[Unit Price]]-Table1[[#This Row],[Discount Applied]])*Table1[[#This Row],[Order Quantity]]</f>
        <v>44600.5</v>
      </c>
      <c r="Q7447">
        <f>Table1[[#This Row],[Revenue]]-(Table1[[#This Row],[Unit Cost]]*Table1[[#This Row],[Order Quantity]])</f>
        <v>21853.51</v>
      </c>
    </row>
    <row r="7448" spans="1:17" x14ac:dyDescent="0.25">
      <c r="A7448" t="s">
        <v>7473</v>
      </c>
      <c r="B7448" t="s">
        <v>23</v>
      </c>
      <c r="C7448" t="s">
        <v>19</v>
      </c>
      <c r="D7448" s="1">
        <v>43377</v>
      </c>
      <c r="E7448" s="1">
        <v>43329</v>
      </c>
      <c r="F7448" s="1">
        <v>43357</v>
      </c>
      <c r="G7448" s="1">
        <v>43367</v>
      </c>
      <c r="H7448">
        <v>23</v>
      </c>
      <c r="I7448">
        <v>19</v>
      </c>
      <c r="J7448">
        <v>104</v>
      </c>
      <c r="K7448">
        <v>3</v>
      </c>
      <c r="L7448">
        <v>3</v>
      </c>
      <c r="M7448">
        <v>0.15</v>
      </c>
      <c r="N7448">
        <v>689.43</v>
      </c>
      <c r="O7448">
        <v>984.9</v>
      </c>
      <c r="P7448" s="2">
        <f>(Table1[[#This Row],[Unit Price]]-Table1[[#This Row],[Discount Applied]])*Table1[[#This Row],[Order Quantity]]</f>
        <v>2954.25</v>
      </c>
      <c r="Q7448">
        <f>Table1[[#This Row],[Revenue]]-(Table1[[#This Row],[Unit Cost]]*Table1[[#This Row],[Order Quantity]])</f>
        <v>885.96</v>
      </c>
    </row>
    <row r="7449" spans="1:17" x14ac:dyDescent="0.25">
      <c r="A7449" t="s">
        <v>7474</v>
      </c>
      <c r="B7449" t="s">
        <v>33</v>
      </c>
      <c r="C7449" t="s">
        <v>29</v>
      </c>
      <c r="D7449" s="1">
        <v>44100</v>
      </c>
      <c r="E7449" s="1">
        <v>44156</v>
      </c>
      <c r="F7449" s="1">
        <v>44181</v>
      </c>
      <c r="G7449" s="1">
        <v>44187</v>
      </c>
      <c r="H7449">
        <v>27</v>
      </c>
      <c r="I7449">
        <v>26</v>
      </c>
      <c r="J7449">
        <v>47</v>
      </c>
      <c r="K7449">
        <v>1</v>
      </c>
      <c r="L7449">
        <v>8</v>
      </c>
      <c r="M7449">
        <v>0.1</v>
      </c>
      <c r="N7449">
        <v>956.76</v>
      </c>
      <c r="O7449" s="2">
        <v>2391.9</v>
      </c>
      <c r="P7449" s="2">
        <f>(Table1[[#This Row],[Unit Price]]-Table1[[#This Row],[Discount Applied]])*Table1[[#This Row],[Order Quantity]]</f>
        <v>19134.400000000001</v>
      </c>
      <c r="Q7449">
        <f>Table1[[#This Row],[Revenue]]-(Table1[[#This Row],[Unit Cost]]*Table1[[#This Row],[Order Quantity]])</f>
        <v>11480.320000000002</v>
      </c>
    </row>
    <row r="7450" spans="1:17" x14ac:dyDescent="0.25">
      <c r="A7450" t="s">
        <v>7475</v>
      </c>
      <c r="B7450" t="s">
        <v>18</v>
      </c>
      <c r="C7450" t="s">
        <v>34</v>
      </c>
      <c r="D7450" s="1">
        <v>44000</v>
      </c>
      <c r="E7450" s="1">
        <v>44156</v>
      </c>
      <c r="F7450" s="1">
        <v>44159</v>
      </c>
      <c r="G7450" s="1">
        <v>43902</v>
      </c>
      <c r="H7450">
        <v>8</v>
      </c>
      <c r="I7450">
        <v>44</v>
      </c>
      <c r="J7450">
        <v>267</v>
      </c>
      <c r="K7450">
        <v>34</v>
      </c>
      <c r="L7450">
        <v>5</v>
      </c>
      <c r="M7450">
        <v>7.4999999999999997E-2</v>
      </c>
      <c r="N7450" s="2">
        <v>1083.3900000000001</v>
      </c>
      <c r="O7450" s="2">
        <v>2211</v>
      </c>
      <c r="P7450" s="2">
        <f>(Table1[[#This Row],[Unit Price]]-Table1[[#This Row],[Discount Applied]])*Table1[[#This Row],[Order Quantity]]</f>
        <v>11054.625</v>
      </c>
      <c r="Q7450">
        <f>Table1[[#This Row],[Revenue]]-(Table1[[#This Row],[Unit Cost]]*Table1[[#This Row],[Order Quantity]])</f>
        <v>5637.6749999999993</v>
      </c>
    </row>
    <row r="7451" spans="1:17" x14ac:dyDescent="0.25">
      <c r="A7451" t="s">
        <v>7476</v>
      </c>
      <c r="B7451" t="s">
        <v>23</v>
      </c>
      <c r="C7451" t="s">
        <v>19</v>
      </c>
      <c r="D7451" s="1">
        <v>44000</v>
      </c>
      <c r="E7451" s="1">
        <v>44156</v>
      </c>
      <c r="F7451" s="1">
        <v>44184</v>
      </c>
      <c r="G7451" s="1">
        <v>44192</v>
      </c>
      <c r="H7451">
        <v>22</v>
      </c>
      <c r="I7451">
        <v>27</v>
      </c>
      <c r="J7451">
        <v>121</v>
      </c>
      <c r="K7451">
        <v>20</v>
      </c>
      <c r="L7451">
        <v>4</v>
      </c>
      <c r="M7451">
        <v>7.4999999999999997E-2</v>
      </c>
      <c r="N7451">
        <v>191.35</v>
      </c>
      <c r="O7451">
        <v>227.8</v>
      </c>
      <c r="P7451" s="2">
        <f>(Table1[[#This Row],[Unit Price]]-Table1[[#This Row],[Discount Applied]])*Table1[[#This Row],[Order Quantity]]</f>
        <v>910.90000000000009</v>
      </c>
      <c r="Q7451">
        <f>Table1[[#This Row],[Revenue]]-(Table1[[#This Row],[Unit Cost]]*Table1[[#This Row],[Order Quantity]])</f>
        <v>145.50000000000011</v>
      </c>
    </row>
    <row r="7452" spans="1:17" x14ac:dyDescent="0.25">
      <c r="A7452" t="s">
        <v>7477</v>
      </c>
      <c r="B7452" t="s">
        <v>18</v>
      </c>
      <c r="C7452" t="s">
        <v>24</v>
      </c>
      <c r="D7452" s="1">
        <v>44000</v>
      </c>
      <c r="E7452" s="1">
        <v>44156</v>
      </c>
      <c r="F7452" s="1">
        <v>44160</v>
      </c>
      <c r="G7452" s="1">
        <v>43902</v>
      </c>
      <c r="H7452">
        <v>7</v>
      </c>
      <c r="I7452">
        <v>27</v>
      </c>
      <c r="J7452">
        <v>364</v>
      </c>
      <c r="K7452">
        <v>34</v>
      </c>
      <c r="L7452">
        <v>5</v>
      </c>
      <c r="M7452">
        <v>0.1</v>
      </c>
      <c r="N7452">
        <v>728.96</v>
      </c>
      <c r="O7452" s="2">
        <v>1139</v>
      </c>
      <c r="P7452" s="2">
        <f>(Table1[[#This Row],[Unit Price]]-Table1[[#This Row],[Discount Applied]])*Table1[[#This Row],[Order Quantity]]</f>
        <v>5694.5</v>
      </c>
      <c r="Q7452">
        <f>Table1[[#This Row],[Revenue]]-(Table1[[#This Row],[Unit Cost]]*Table1[[#This Row],[Order Quantity]])</f>
        <v>2049.6999999999998</v>
      </c>
    </row>
    <row r="7453" spans="1:17" x14ac:dyDescent="0.25">
      <c r="A7453" t="s">
        <v>7478</v>
      </c>
      <c r="B7453" t="s">
        <v>23</v>
      </c>
      <c r="C7453" t="s">
        <v>19</v>
      </c>
      <c r="D7453" s="1">
        <v>44100</v>
      </c>
      <c r="E7453" s="1">
        <v>44156</v>
      </c>
      <c r="F7453" s="1">
        <v>44178</v>
      </c>
      <c r="G7453" s="1">
        <v>44179</v>
      </c>
      <c r="H7453">
        <v>25</v>
      </c>
      <c r="I7453">
        <v>4</v>
      </c>
      <c r="J7453">
        <v>196</v>
      </c>
      <c r="K7453">
        <v>40</v>
      </c>
      <c r="L7453">
        <v>5</v>
      </c>
      <c r="M7453">
        <v>0.1</v>
      </c>
      <c r="N7453" s="2">
        <v>1539.66</v>
      </c>
      <c r="O7453" s="2">
        <v>2566.1</v>
      </c>
      <c r="P7453" s="2">
        <f>(Table1[[#This Row],[Unit Price]]-Table1[[#This Row],[Discount Applied]])*Table1[[#This Row],[Order Quantity]]</f>
        <v>12830</v>
      </c>
      <c r="Q7453">
        <f>Table1[[#This Row],[Revenue]]-(Table1[[#This Row],[Unit Cost]]*Table1[[#This Row],[Order Quantity]])</f>
        <v>5131.7</v>
      </c>
    </row>
    <row r="7454" spans="1:17" x14ac:dyDescent="0.25">
      <c r="A7454" t="s">
        <v>7479</v>
      </c>
      <c r="B7454" t="s">
        <v>23</v>
      </c>
      <c r="C7454" t="s">
        <v>19</v>
      </c>
      <c r="D7454" s="1">
        <v>44100</v>
      </c>
      <c r="E7454" s="1">
        <v>44157</v>
      </c>
      <c r="F7454" s="1">
        <v>44163</v>
      </c>
      <c r="G7454" s="1">
        <v>43963</v>
      </c>
      <c r="H7454">
        <v>23</v>
      </c>
      <c r="I7454">
        <v>33</v>
      </c>
      <c r="J7454">
        <v>189</v>
      </c>
      <c r="K7454">
        <v>41</v>
      </c>
      <c r="L7454">
        <v>8</v>
      </c>
      <c r="M7454">
        <v>0.15</v>
      </c>
      <c r="N7454" s="2">
        <v>1679.29</v>
      </c>
      <c r="O7454" s="2">
        <v>3229.4</v>
      </c>
      <c r="P7454" s="2">
        <f>(Table1[[#This Row],[Unit Price]]-Table1[[#This Row],[Discount Applied]])*Table1[[#This Row],[Order Quantity]]</f>
        <v>25834</v>
      </c>
      <c r="Q7454">
        <f>Table1[[#This Row],[Revenue]]-(Table1[[#This Row],[Unit Cost]]*Table1[[#This Row],[Order Quantity]])</f>
        <v>12399.68</v>
      </c>
    </row>
    <row r="7455" spans="1:17" x14ac:dyDescent="0.25">
      <c r="A7455" t="s">
        <v>7480</v>
      </c>
      <c r="B7455" t="s">
        <v>21</v>
      </c>
      <c r="C7455" t="s">
        <v>43</v>
      </c>
      <c r="D7455" s="1">
        <v>44100</v>
      </c>
      <c r="E7455" s="1">
        <v>44157</v>
      </c>
      <c r="F7455" s="1">
        <v>44147</v>
      </c>
      <c r="G7455" s="1">
        <v>44183</v>
      </c>
      <c r="H7455">
        <v>13</v>
      </c>
      <c r="I7455">
        <v>11</v>
      </c>
      <c r="J7455">
        <v>74</v>
      </c>
      <c r="K7455">
        <v>11</v>
      </c>
      <c r="L7455">
        <v>4</v>
      </c>
      <c r="M7455">
        <v>7.4999999999999997E-2</v>
      </c>
      <c r="N7455">
        <v>190.55</v>
      </c>
      <c r="O7455">
        <v>241.2</v>
      </c>
      <c r="P7455" s="2">
        <f>(Table1[[#This Row],[Unit Price]]-Table1[[#This Row],[Discount Applied]])*Table1[[#This Row],[Order Quantity]]</f>
        <v>964.5</v>
      </c>
      <c r="Q7455">
        <f>Table1[[#This Row],[Revenue]]-(Table1[[#This Row],[Unit Cost]]*Table1[[#This Row],[Order Quantity]])</f>
        <v>202.29999999999995</v>
      </c>
    </row>
    <row r="7456" spans="1:17" x14ac:dyDescent="0.25">
      <c r="A7456" t="s">
        <v>7481</v>
      </c>
      <c r="B7456" t="s">
        <v>21</v>
      </c>
      <c r="C7456" t="s">
        <v>24</v>
      </c>
      <c r="D7456" s="1">
        <v>44000</v>
      </c>
      <c r="E7456" s="1">
        <v>44157</v>
      </c>
      <c r="F7456" s="1">
        <v>44147</v>
      </c>
      <c r="G7456" s="1">
        <v>44181</v>
      </c>
      <c r="H7456">
        <v>18</v>
      </c>
      <c r="I7456">
        <v>37</v>
      </c>
      <c r="J7456">
        <v>343</v>
      </c>
      <c r="K7456">
        <v>42</v>
      </c>
      <c r="L7456">
        <v>4</v>
      </c>
      <c r="M7456">
        <v>0.1</v>
      </c>
      <c r="N7456">
        <v>757.44</v>
      </c>
      <c r="O7456">
        <v>891.1</v>
      </c>
      <c r="P7456" s="2">
        <f>(Table1[[#This Row],[Unit Price]]-Table1[[#This Row],[Discount Applied]])*Table1[[#This Row],[Order Quantity]]</f>
        <v>3564</v>
      </c>
      <c r="Q7456">
        <f>Table1[[#This Row],[Revenue]]-(Table1[[#This Row],[Unit Cost]]*Table1[[#This Row],[Order Quantity]])</f>
        <v>534.23999999999978</v>
      </c>
    </row>
    <row r="7457" spans="1:17" x14ac:dyDescent="0.25">
      <c r="A7457" t="s">
        <v>7482</v>
      </c>
      <c r="B7457" t="s">
        <v>21</v>
      </c>
      <c r="C7457" t="s">
        <v>19</v>
      </c>
      <c r="D7457" s="1">
        <v>44000</v>
      </c>
      <c r="E7457" s="1">
        <v>44157</v>
      </c>
      <c r="F7457" s="1">
        <v>44183</v>
      </c>
      <c r="G7457" s="1">
        <v>44191</v>
      </c>
      <c r="H7457">
        <v>20</v>
      </c>
      <c r="I7457">
        <v>2</v>
      </c>
      <c r="J7457">
        <v>107</v>
      </c>
      <c r="K7457">
        <v>43</v>
      </c>
      <c r="L7457">
        <v>4</v>
      </c>
      <c r="M7457">
        <v>0.15</v>
      </c>
      <c r="N7457" s="2">
        <v>2211.8000000000002</v>
      </c>
      <c r="O7457" s="2">
        <v>5266.2</v>
      </c>
      <c r="P7457" s="2">
        <f>(Table1[[#This Row],[Unit Price]]-Table1[[#This Row],[Discount Applied]])*Table1[[#This Row],[Order Quantity]]</f>
        <v>21064.2</v>
      </c>
      <c r="Q7457">
        <f>Table1[[#This Row],[Revenue]]-(Table1[[#This Row],[Unit Cost]]*Table1[[#This Row],[Order Quantity]])</f>
        <v>12217</v>
      </c>
    </row>
    <row r="7458" spans="1:17" x14ac:dyDescent="0.25">
      <c r="A7458" t="s">
        <v>7483</v>
      </c>
      <c r="B7458" t="s">
        <v>21</v>
      </c>
      <c r="C7458" t="s">
        <v>34</v>
      </c>
      <c r="D7458" s="1">
        <v>44000</v>
      </c>
      <c r="E7458" s="1">
        <v>44157</v>
      </c>
      <c r="F7458" s="1">
        <v>44147</v>
      </c>
      <c r="G7458" s="1">
        <v>44177</v>
      </c>
      <c r="H7458">
        <v>15</v>
      </c>
      <c r="I7458">
        <v>16</v>
      </c>
      <c r="J7458">
        <v>269</v>
      </c>
      <c r="K7458">
        <v>9</v>
      </c>
      <c r="L7458">
        <v>1</v>
      </c>
      <c r="M7458">
        <v>0.4</v>
      </c>
      <c r="N7458" s="2">
        <v>3012.86</v>
      </c>
      <c r="O7458" s="2">
        <v>3912.8</v>
      </c>
      <c r="P7458" s="2">
        <f>(Table1[[#This Row],[Unit Price]]-Table1[[#This Row],[Discount Applied]])*Table1[[#This Row],[Order Quantity]]</f>
        <v>3912.4</v>
      </c>
      <c r="Q7458">
        <f>Table1[[#This Row],[Revenue]]-(Table1[[#This Row],[Unit Cost]]*Table1[[#This Row],[Order Quantity]])</f>
        <v>899.54</v>
      </c>
    </row>
    <row r="7459" spans="1:17" x14ac:dyDescent="0.25">
      <c r="A7459" t="s">
        <v>7484</v>
      </c>
      <c r="B7459" t="s">
        <v>18</v>
      </c>
      <c r="C7459" t="s">
        <v>19</v>
      </c>
      <c r="D7459" s="1">
        <v>43377</v>
      </c>
      <c r="E7459" s="1">
        <v>43329</v>
      </c>
      <c r="F7459" s="1">
        <v>43352</v>
      </c>
      <c r="G7459" s="1">
        <v>43443</v>
      </c>
      <c r="H7459">
        <v>1</v>
      </c>
      <c r="I7459">
        <v>17</v>
      </c>
      <c r="J7459">
        <v>153</v>
      </c>
      <c r="K7459">
        <v>38</v>
      </c>
      <c r="L7459">
        <v>6</v>
      </c>
      <c r="M7459">
        <v>7.4999999999999997E-2</v>
      </c>
      <c r="N7459">
        <v>944.3</v>
      </c>
      <c r="O7459" s="2">
        <v>1165.8</v>
      </c>
      <c r="P7459" s="2">
        <f>(Table1[[#This Row],[Unit Price]]-Table1[[#This Row],[Discount Applied]])*Table1[[#This Row],[Order Quantity]]</f>
        <v>6994.3499999999995</v>
      </c>
      <c r="Q7459">
        <f>Table1[[#This Row],[Revenue]]-(Table1[[#This Row],[Unit Cost]]*Table1[[#This Row],[Order Quantity]])</f>
        <v>1328.5500000000002</v>
      </c>
    </row>
    <row r="7460" spans="1:17" x14ac:dyDescent="0.25">
      <c r="A7460" t="s">
        <v>7485</v>
      </c>
      <c r="B7460" t="s">
        <v>33</v>
      </c>
      <c r="C7460" t="s">
        <v>19</v>
      </c>
      <c r="D7460" s="1">
        <v>44100</v>
      </c>
      <c r="E7460" s="1">
        <v>44157</v>
      </c>
      <c r="F7460" s="1">
        <v>43963</v>
      </c>
      <c r="G7460" s="1">
        <v>44055</v>
      </c>
      <c r="H7460">
        <v>28</v>
      </c>
      <c r="I7460">
        <v>40</v>
      </c>
      <c r="J7460">
        <v>114</v>
      </c>
      <c r="K7460">
        <v>45</v>
      </c>
      <c r="L7460">
        <v>6</v>
      </c>
      <c r="M7460">
        <v>0.15</v>
      </c>
      <c r="N7460" s="2">
        <v>2181.52</v>
      </c>
      <c r="O7460" s="2">
        <v>3966.4</v>
      </c>
      <c r="P7460" s="2">
        <f>(Table1[[#This Row],[Unit Price]]-Table1[[#This Row],[Discount Applied]])*Table1[[#This Row],[Order Quantity]]</f>
        <v>23797.5</v>
      </c>
      <c r="Q7460">
        <f>Table1[[#This Row],[Revenue]]-(Table1[[#This Row],[Unit Cost]]*Table1[[#This Row],[Order Quantity]])</f>
        <v>10708.380000000001</v>
      </c>
    </row>
    <row r="7461" spans="1:17" x14ac:dyDescent="0.25">
      <c r="A7461" t="s">
        <v>7486</v>
      </c>
      <c r="B7461" t="s">
        <v>18</v>
      </c>
      <c r="C7461" t="s">
        <v>26</v>
      </c>
      <c r="D7461" s="1">
        <v>44100</v>
      </c>
      <c r="E7461" s="1">
        <v>44158</v>
      </c>
      <c r="F7461" s="1">
        <v>44184</v>
      </c>
      <c r="G7461" s="1">
        <v>44186</v>
      </c>
      <c r="H7461">
        <v>9</v>
      </c>
      <c r="I7461">
        <v>27</v>
      </c>
      <c r="J7461">
        <v>205</v>
      </c>
      <c r="K7461">
        <v>43</v>
      </c>
      <c r="L7461">
        <v>5</v>
      </c>
      <c r="M7461">
        <v>0.1</v>
      </c>
      <c r="N7461" s="2">
        <v>1064.97</v>
      </c>
      <c r="O7461" s="2">
        <v>1936.3</v>
      </c>
      <c r="P7461" s="2">
        <f>(Table1[[#This Row],[Unit Price]]-Table1[[#This Row],[Discount Applied]])*Table1[[#This Row],[Order Quantity]]</f>
        <v>9681</v>
      </c>
      <c r="Q7461">
        <f>Table1[[#This Row],[Revenue]]-(Table1[[#This Row],[Unit Cost]]*Table1[[#This Row],[Order Quantity]])</f>
        <v>4356.1499999999996</v>
      </c>
    </row>
    <row r="7462" spans="1:17" x14ac:dyDescent="0.25">
      <c r="A7462" t="s">
        <v>7487</v>
      </c>
      <c r="B7462" t="s">
        <v>33</v>
      </c>
      <c r="C7462" t="s">
        <v>34</v>
      </c>
      <c r="D7462" s="1">
        <v>44000</v>
      </c>
      <c r="E7462" s="1">
        <v>44158</v>
      </c>
      <c r="F7462" s="1">
        <v>43994</v>
      </c>
      <c r="G7462" s="1">
        <v>44177</v>
      </c>
      <c r="H7462">
        <v>26</v>
      </c>
      <c r="I7462">
        <v>15</v>
      </c>
      <c r="J7462">
        <v>303</v>
      </c>
      <c r="K7462">
        <v>26</v>
      </c>
      <c r="L7462">
        <v>7</v>
      </c>
      <c r="M7462">
        <v>0.2</v>
      </c>
      <c r="N7462" s="2">
        <v>4433.5200000000004</v>
      </c>
      <c r="O7462" s="2">
        <v>6244.4</v>
      </c>
      <c r="P7462" s="2">
        <f>(Table1[[#This Row],[Unit Price]]-Table1[[#This Row],[Discount Applied]])*Table1[[#This Row],[Order Quantity]]</f>
        <v>43709.4</v>
      </c>
      <c r="Q7462">
        <f>Table1[[#This Row],[Revenue]]-(Table1[[#This Row],[Unit Cost]]*Table1[[#This Row],[Order Quantity]])</f>
        <v>12674.759999999998</v>
      </c>
    </row>
    <row r="7463" spans="1:17" x14ac:dyDescent="0.25">
      <c r="A7463" t="s">
        <v>7488</v>
      </c>
      <c r="B7463" t="s">
        <v>18</v>
      </c>
      <c r="C7463" t="s">
        <v>43</v>
      </c>
      <c r="D7463" s="1">
        <v>44100</v>
      </c>
      <c r="E7463" s="1">
        <v>44158</v>
      </c>
      <c r="F7463" s="1">
        <v>44086</v>
      </c>
      <c r="G7463" s="1">
        <v>44180</v>
      </c>
      <c r="H7463">
        <v>9</v>
      </c>
      <c r="I7463">
        <v>41</v>
      </c>
      <c r="J7463">
        <v>65</v>
      </c>
      <c r="K7463">
        <v>22</v>
      </c>
      <c r="L7463">
        <v>6</v>
      </c>
      <c r="M7463">
        <v>0.1</v>
      </c>
      <c r="N7463">
        <v>481.13</v>
      </c>
      <c r="O7463" s="2">
        <v>1118.9000000000001</v>
      </c>
      <c r="P7463" s="2">
        <f>(Table1[[#This Row],[Unit Price]]-Table1[[#This Row],[Discount Applied]])*Table1[[#This Row],[Order Quantity]]</f>
        <v>6712.8000000000011</v>
      </c>
      <c r="Q7463">
        <f>Table1[[#This Row],[Revenue]]-(Table1[[#This Row],[Unit Cost]]*Table1[[#This Row],[Order Quantity]])</f>
        <v>3826.0200000000013</v>
      </c>
    </row>
    <row r="7464" spans="1:17" x14ac:dyDescent="0.25">
      <c r="A7464" t="s">
        <v>7489</v>
      </c>
      <c r="B7464" t="s">
        <v>23</v>
      </c>
      <c r="C7464" t="s">
        <v>29</v>
      </c>
      <c r="D7464" s="1">
        <v>44100</v>
      </c>
      <c r="E7464" s="1">
        <v>44158</v>
      </c>
      <c r="F7464" s="1">
        <v>44160</v>
      </c>
      <c r="G7464" s="1">
        <v>44161</v>
      </c>
      <c r="H7464">
        <v>20</v>
      </c>
      <c r="I7464">
        <v>38</v>
      </c>
      <c r="J7464">
        <v>36</v>
      </c>
      <c r="K7464">
        <v>40</v>
      </c>
      <c r="L7464">
        <v>2</v>
      </c>
      <c r="M7464">
        <v>7.4999999999999997E-2</v>
      </c>
      <c r="N7464">
        <v>589.47</v>
      </c>
      <c r="O7464" s="2">
        <v>1112.2</v>
      </c>
      <c r="P7464" s="2">
        <f>(Table1[[#This Row],[Unit Price]]-Table1[[#This Row],[Discount Applied]])*Table1[[#This Row],[Order Quantity]]</f>
        <v>2224.25</v>
      </c>
      <c r="Q7464">
        <f>Table1[[#This Row],[Revenue]]-(Table1[[#This Row],[Unit Cost]]*Table1[[#This Row],[Order Quantity]])</f>
        <v>1045.31</v>
      </c>
    </row>
    <row r="7465" spans="1:17" x14ac:dyDescent="0.25">
      <c r="A7465" t="s">
        <v>7490</v>
      </c>
      <c r="B7465" t="s">
        <v>18</v>
      </c>
      <c r="C7465" t="s">
        <v>29</v>
      </c>
      <c r="D7465" s="1">
        <v>44000</v>
      </c>
      <c r="E7465" s="1">
        <v>44158</v>
      </c>
      <c r="F7465" s="1">
        <v>44162</v>
      </c>
      <c r="G7465" s="1">
        <v>44165</v>
      </c>
      <c r="H7465">
        <v>5</v>
      </c>
      <c r="I7465">
        <v>27</v>
      </c>
      <c r="J7465">
        <v>38</v>
      </c>
      <c r="K7465">
        <v>17</v>
      </c>
      <c r="L7465">
        <v>5</v>
      </c>
      <c r="M7465">
        <v>0.2</v>
      </c>
      <c r="N7465">
        <v>672.01</v>
      </c>
      <c r="O7465" s="2">
        <v>1139</v>
      </c>
      <c r="P7465" s="2">
        <f>(Table1[[#This Row],[Unit Price]]-Table1[[#This Row],[Discount Applied]])*Table1[[#This Row],[Order Quantity]]</f>
        <v>5694</v>
      </c>
      <c r="Q7465">
        <f>Table1[[#This Row],[Revenue]]-(Table1[[#This Row],[Unit Cost]]*Table1[[#This Row],[Order Quantity]])</f>
        <v>2333.9499999999998</v>
      </c>
    </row>
    <row r="7466" spans="1:17" x14ac:dyDescent="0.25">
      <c r="A7466" t="s">
        <v>7491</v>
      </c>
      <c r="B7466" t="s">
        <v>21</v>
      </c>
      <c r="C7466" t="s">
        <v>34</v>
      </c>
      <c r="D7466" s="1">
        <v>44100</v>
      </c>
      <c r="E7466" s="1">
        <v>44158</v>
      </c>
      <c r="F7466" s="1">
        <v>44164</v>
      </c>
      <c r="G7466" s="1">
        <v>43933</v>
      </c>
      <c r="H7466">
        <v>14</v>
      </c>
      <c r="I7466">
        <v>43</v>
      </c>
      <c r="J7466">
        <v>265</v>
      </c>
      <c r="K7466">
        <v>4</v>
      </c>
      <c r="L7466">
        <v>3</v>
      </c>
      <c r="M7466">
        <v>0.05</v>
      </c>
      <c r="N7466" s="2">
        <v>1456.98</v>
      </c>
      <c r="O7466" s="2">
        <v>1755.4</v>
      </c>
      <c r="P7466" s="2">
        <f>(Table1[[#This Row],[Unit Price]]-Table1[[#This Row],[Discount Applied]])*Table1[[#This Row],[Order Quantity]]</f>
        <v>5266.05</v>
      </c>
      <c r="Q7466">
        <f>Table1[[#This Row],[Revenue]]-(Table1[[#This Row],[Unit Cost]]*Table1[[#This Row],[Order Quantity]])</f>
        <v>895.10999999999967</v>
      </c>
    </row>
    <row r="7467" spans="1:17" x14ac:dyDescent="0.25">
      <c r="A7467" t="s">
        <v>7492</v>
      </c>
      <c r="B7467" t="s">
        <v>21</v>
      </c>
      <c r="C7467" t="s">
        <v>29</v>
      </c>
      <c r="D7467" s="1">
        <v>44100</v>
      </c>
      <c r="E7467" s="1">
        <v>44158</v>
      </c>
      <c r="F7467" s="1">
        <v>44185</v>
      </c>
      <c r="G7467" s="1">
        <v>44195</v>
      </c>
      <c r="H7467">
        <v>13</v>
      </c>
      <c r="I7467">
        <v>34</v>
      </c>
      <c r="J7467">
        <v>55</v>
      </c>
      <c r="K7467">
        <v>26</v>
      </c>
      <c r="L7467">
        <v>6</v>
      </c>
      <c r="M7467">
        <v>0.05</v>
      </c>
      <c r="N7467">
        <v>432.15</v>
      </c>
      <c r="O7467" s="2">
        <v>1005</v>
      </c>
      <c r="P7467" s="2">
        <f>(Table1[[#This Row],[Unit Price]]-Table1[[#This Row],[Discount Applied]])*Table1[[#This Row],[Order Quantity]]</f>
        <v>6029.7000000000007</v>
      </c>
      <c r="Q7467">
        <f>Table1[[#This Row],[Revenue]]-(Table1[[#This Row],[Unit Cost]]*Table1[[#This Row],[Order Quantity]])</f>
        <v>3436.8000000000011</v>
      </c>
    </row>
    <row r="7468" spans="1:17" x14ac:dyDescent="0.25">
      <c r="A7468" t="s">
        <v>7493</v>
      </c>
      <c r="B7468" t="s">
        <v>23</v>
      </c>
      <c r="C7468" t="s">
        <v>19</v>
      </c>
      <c r="D7468" s="1">
        <v>44100</v>
      </c>
      <c r="E7468" s="1">
        <v>44158</v>
      </c>
      <c r="F7468" s="1">
        <v>44161</v>
      </c>
      <c r="G7468" s="1">
        <v>43902</v>
      </c>
      <c r="H7468">
        <v>23</v>
      </c>
      <c r="I7468">
        <v>42</v>
      </c>
      <c r="J7468">
        <v>166</v>
      </c>
      <c r="K7468">
        <v>41</v>
      </c>
      <c r="L7468">
        <v>5</v>
      </c>
      <c r="M7468">
        <v>0.05</v>
      </c>
      <c r="N7468">
        <v>999.91</v>
      </c>
      <c r="O7468" s="2">
        <v>1922.9</v>
      </c>
      <c r="P7468" s="2">
        <f>(Table1[[#This Row],[Unit Price]]-Table1[[#This Row],[Discount Applied]])*Table1[[#This Row],[Order Quantity]]</f>
        <v>9614.25</v>
      </c>
      <c r="Q7468">
        <f>Table1[[#This Row],[Revenue]]-(Table1[[#This Row],[Unit Cost]]*Table1[[#This Row],[Order Quantity]])</f>
        <v>4614.7</v>
      </c>
    </row>
    <row r="7469" spans="1:17" x14ac:dyDescent="0.25">
      <c r="A7469" t="s">
        <v>7494</v>
      </c>
      <c r="B7469" t="s">
        <v>21</v>
      </c>
      <c r="C7469" t="s">
        <v>19</v>
      </c>
      <c r="D7469" s="1">
        <v>44100</v>
      </c>
      <c r="E7469" s="1">
        <v>44158</v>
      </c>
      <c r="F7469" s="1">
        <v>44147</v>
      </c>
      <c r="G7469" s="1">
        <v>44184</v>
      </c>
      <c r="H7469">
        <v>12</v>
      </c>
      <c r="I7469">
        <v>31</v>
      </c>
      <c r="J7469">
        <v>170</v>
      </c>
      <c r="K7469">
        <v>30</v>
      </c>
      <c r="L7469">
        <v>8</v>
      </c>
      <c r="M7469">
        <v>0.2</v>
      </c>
      <c r="N7469">
        <v>135.68</v>
      </c>
      <c r="O7469">
        <v>180.9</v>
      </c>
      <c r="P7469" s="2">
        <f>(Table1[[#This Row],[Unit Price]]-Table1[[#This Row],[Discount Applied]])*Table1[[#This Row],[Order Quantity]]</f>
        <v>1445.6000000000001</v>
      </c>
      <c r="Q7469">
        <f>Table1[[#This Row],[Revenue]]-(Table1[[#This Row],[Unit Cost]]*Table1[[#This Row],[Order Quantity]])</f>
        <v>360.16000000000008</v>
      </c>
    </row>
    <row r="7470" spans="1:17" x14ac:dyDescent="0.25">
      <c r="A7470" t="s">
        <v>7495</v>
      </c>
      <c r="B7470" t="s">
        <v>18</v>
      </c>
      <c r="C7470" t="s">
        <v>19</v>
      </c>
      <c r="D7470" s="1">
        <v>43377</v>
      </c>
      <c r="E7470" s="1">
        <v>43329</v>
      </c>
      <c r="F7470" s="1">
        <v>43342</v>
      </c>
      <c r="G7470" s="1">
        <v>43109</v>
      </c>
      <c r="H7470">
        <v>8</v>
      </c>
      <c r="I7470">
        <v>11</v>
      </c>
      <c r="J7470">
        <v>129</v>
      </c>
      <c r="K7470">
        <v>43</v>
      </c>
      <c r="L7470">
        <v>7</v>
      </c>
      <c r="M7470">
        <v>0.05</v>
      </c>
      <c r="N7470">
        <v>944.3</v>
      </c>
      <c r="O7470" s="2">
        <v>1748.7</v>
      </c>
      <c r="P7470" s="2">
        <f>(Table1[[#This Row],[Unit Price]]-Table1[[#This Row],[Discount Applied]])*Table1[[#This Row],[Order Quantity]]</f>
        <v>12240.550000000001</v>
      </c>
      <c r="Q7470">
        <f>Table1[[#This Row],[Revenue]]-(Table1[[#This Row],[Unit Cost]]*Table1[[#This Row],[Order Quantity]])</f>
        <v>5630.4500000000016</v>
      </c>
    </row>
    <row r="7471" spans="1:17" x14ac:dyDescent="0.25">
      <c r="A7471" t="s">
        <v>7496</v>
      </c>
      <c r="B7471" t="s">
        <v>18</v>
      </c>
      <c r="C7471" t="s">
        <v>26</v>
      </c>
      <c r="D7471" s="1">
        <v>44100</v>
      </c>
      <c r="E7471" s="1">
        <v>44158</v>
      </c>
      <c r="F7471" s="1">
        <v>44116</v>
      </c>
      <c r="G7471" s="1">
        <v>44183</v>
      </c>
      <c r="H7471">
        <v>6</v>
      </c>
      <c r="I7471">
        <v>44</v>
      </c>
      <c r="J7471">
        <v>225</v>
      </c>
      <c r="K7471">
        <v>17</v>
      </c>
      <c r="L7471">
        <v>8</v>
      </c>
      <c r="M7471">
        <v>7.4999999999999997E-2</v>
      </c>
      <c r="N7471">
        <v>389.54</v>
      </c>
      <c r="O7471">
        <v>763.8</v>
      </c>
      <c r="P7471" s="2">
        <f>(Table1[[#This Row],[Unit Price]]-Table1[[#This Row],[Discount Applied]])*Table1[[#This Row],[Order Quantity]]</f>
        <v>6109.7999999999993</v>
      </c>
      <c r="Q7471">
        <f>Table1[[#This Row],[Revenue]]-(Table1[[#This Row],[Unit Cost]]*Table1[[#This Row],[Order Quantity]])</f>
        <v>2993.4799999999991</v>
      </c>
    </row>
    <row r="7472" spans="1:17" x14ac:dyDescent="0.25">
      <c r="A7472" t="s">
        <v>7497</v>
      </c>
      <c r="B7472" t="s">
        <v>18</v>
      </c>
      <c r="C7472" t="s">
        <v>34</v>
      </c>
      <c r="D7472" s="1">
        <v>44100</v>
      </c>
      <c r="E7472" s="1">
        <v>44158</v>
      </c>
      <c r="F7472" s="1">
        <v>44178</v>
      </c>
      <c r="G7472" s="1">
        <v>44180</v>
      </c>
      <c r="H7472">
        <v>1</v>
      </c>
      <c r="I7472">
        <v>48</v>
      </c>
      <c r="J7472">
        <v>296</v>
      </c>
      <c r="K7472">
        <v>31</v>
      </c>
      <c r="L7472">
        <v>6</v>
      </c>
      <c r="M7472">
        <v>7.4999999999999997E-2</v>
      </c>
      <c r="N7472">
        <v>629.53</v>
      </c>
      <c r="O7472" s="2">
        <v>1165.8</v>
      </c>
      <c r="P7472" s="2">
        <f>(Table1[[#This Row],[Unit Price]]-Table1[[#This Row],[Discount Applied]])*Table1[[#This Row],[Order Quantity]]</f>
        <v>6994.3499999999995</v>
      </c>
      <c r="Q7472">
        <f>Table1[[#This Row],[Revenue]]-(Table1[[#This Row],[Unit Cost]]*Table1[[#This Row],[Order Quantity]])</f>
        <v>3217.1699999999996</v>
      </c>
    </row>
    <row r="7473" spans="1:17" x14ac:dyDescent="0.25">
      <c r="A7473" t="s">
        <v>7498</v>
      </c>
      <c r="B7473" t="s">
        <v>18</v>
      </c>
      <c r="C7473" t="s">
        <v>34</v>
      </c>
      <c r="D7473" s="1">
        <v>44000</v>
      </c>
      <c r="E7473" s="1">
        <v>44159</v>
      </c>
      <c r="F7473" s="1">
        <v>44116</v>
      </c>
      <c r="G7473" s="1">
        <v>44178</v>
      </c>
      <c r="H7473">
        <v>5</v>
      </c>
      <c r="I7473">
        <v>7</v>
      </c>
      <c r="J7473">
        <v>269</v>
      </c>
      <c r="K7473">
        <v>45</v>
      </c>
      <c r="L7473">
        <v>4</v>
      </c>
      <c r="M7473">
        <v>0.1</v>
      </c>
      <c r="N7473">
        <v>416.41</v>
      </c>
      <c r="O7473">
        <v>757.1</v>
      </c>
      <c r="P7473" s="2">
        <f>(Table1[[#This Row],[Unit Price]]-Table1[[#This Row],[Discount Applied]])*Table1[[#This Row],[Order Quantity]]</f>
        <v>3028</v>
      </c>
      <c r="Q7473">
        <f>Table1[[#This Row],[Revenue]]-(Table1[[#This Row],[Unit Cost]]*Table1[[#This Row],[Order Quantity]])</f>
        <v>1362.36</v>
      </c>
    </row>
    <row r="7474" spans="1:17" x14ac:dyDescent="0.25">
      <c r="A7474" t="s">
        <v>7499</v>
      </c>
      <c r="B7474" t="s">
        <v>18</v>
      </c>
      <c r="C7474" t="s">
        <v>29</v>
      </c>
      <c r="D7474" s="1">
        <v>44100</v>
      </c>
      <c r="E7474" s="1">
        <v>44159</v>
      </c>
      <c r="F7474" s="1">
        <v>44179</v>
      </c>
      <c r="G7474" s="1">
        <v>44186</v>
      </c>
      <c r="H7474">
        <v>9</v>
      </c>
      <c r="I7474">
        <v>27</v>
      </c>
      <c r="J7474">
        <v>48</v>
      </c>
      <c r="K7474">
        <v>16</v>
      </c>
      <c r="L7474">
        <v>6</v>
      </c>
      <c r="M7474">
        <v>7.4999999999999997E-2</v>
      </c>
      <c r="N7474" s="2">
        <v>1184.56</v>
      </c>
      <c r="O7474" s="2">
        <v>1822.4</v>
      </c>
      <c r="P7474" s="2">
        <f>(Table1[[#This Row],[Unit Price]]-Table1[[#This Row],[Discount Applied]])*Table1[[#This Row],[Order Quantity]]</f>
        <v>10933.95</v>
      </c>
      <c r="Q7474">
        <f>Table1[[#This Row],[Revenue]]-(Table1[[#This Row],[Unit Cost]]*Table1[[#This Row],[Order Quantity]])</f>
        <v>3826.5900000000011</v>
      </c>
    </row>
    <row r="7475" spans="1:17" x14ac:dyDescent="0.25">
      <c r="A7475" t="s">
        <v>7500</v>
      </c>
      <c r="B7475" t="s">
        <v>33</v>
      </c>
      <c r="C7475" t="s">
        <v>19</v>
      </c>
      <c r="D7475" s="1">
        <v>44000</v>
      </c>
      <c r="E7475" s="1">
        <v>44159</v>
      </c>
      <c r="F7475" s="1">
        <v>44086</v>
      </c>
      <c r="G7475" s="1">
        <v>44184</v>
      </c>
      <c r="H7475">
        <v>28</v>
      </c>
      <c r="I7475">
        <v>48</v>
      </c>
      <c r="J7475">
        <v>122</v>
      </c>
      <c r="K7475">
        <v>29</v>
      </c>
      <c r="L7475">
        <v>2</v>
      </c>
      <c r="M7475">
        <v>0.15</v>
      </c>
      <c r="N7475">
        <v>582.9</v>
      </c>
      <c r="O7475" s="2">
        <v>1165.8</v>
      </c>
      <c r="P7475" s="2">
        <f>(Table1[[#This Row],[Unit Price]]-Table1[[#This Row],[Discount Applied]])*Table1[[#This Row],[Order Quantity]]</f>
        <v>2331.2999999999997</v>
      </c>
      <c r="Q7475">
        <f>Table1[[#This Row],[Revenue]]-(Table1[[#This Row],[Unit Cost]]*Table1[[#This Row],[Order Quantity]])</f>
        <v>1165.4999999999998</v>
      </c>
    </row>
    <row r="7476" spans="1:17" x14ac:dyDescent="0.25">
      <c r="A7476" t="s">
        <v>7501</v>
      </c>
      <c r="B7476" t="s">
        <v>21</v>
      </c>
      <c r="C7476" t="s">
        <v>34</v>
      </c>
      <c r="D7476" s="1">
        <v>44100</v>
      </c>
      <c r="E7476" s="1">
        <v>44159</v>
      </c>
      <c r="F7476" s="1">
        <v>44183</v>
      </c>
      <c r="G7476" s="1">
        <v>44187</v>
      </c>
      <c r="H7476">
        <v>15</v>
      </c>
      <c r="I7476">
        <v>24</v>
      </c>
      <c r="J7476">
        <v>264</v>
      </c>
      <c r="K7476">
        <v>43</v>
      </c>
      <c r="L7476">
        <v>6</v>
      </c>
      <c r="M7476">
        <v>0.4</v>
      </c>
      <c r="N7476">
        <v>840.18</v>
      </c>
      <c r="O7476" s="2">
        <v>1105.5</v>
      </c>
      <c r="P7476" s="2">
        <f>(Table1[[#This Row],[Unit Price]]-Table1[[#This Row],[Discount Applied]])*Table1[[#This Row],[Order Quantity]]</f>
        <v>6630.5999999999995</v>
      </c>
      <c r="Q7476">
        <f>Table1[[#This Row],[Revenue]]-(Table1[[#This Row],[Unit Cost]]*Table1[[#This Row],[Order Quantity]])</f>
        <v>1589.5199999999995</v>
      </c>
    </row>
    <row r="7477" spans="1:17" x14ac:dyDescent="0.25">
      <c r="A7477" t="s">
        <v>7502</v>
      </c>
      <c r="B7477" t="s">
        <v>18</v>
      </c>
      <c r="C7477" t="s">
        <v>29</v>
      </c>
      <c r="D7477" s="1">
        <v>44100</v>
      </c>
      <c r="E7477" s="1">
        <v>44159</v>
      </c>
      <c r="F7477" s="1">
        <v>44184</v>
      </c>
      <c r="G7477" s="1">
        <v>44189</v>
      </c>
      <c r="H7477">
        <v>11</v>
      </c>
      <c r="I7477">
        <v>27</v>
      </c>
      <c r="J7477">
        <v>9</v>
      </c>
      <c r="K7477">
        <v>17</v>
      </c>
      <c r="L7477">
        <v>8</v>
      </c>
      <c r="M7477">
        <v>0.15</v>
      </c>
      <c r="N7477" s="2">
        <v>1497.05</v>
      </c>
      <c r="O7477" s="2">
        <v>1782.2</v>
      </c>
      <c r="P7477" s="2">
        <f>(Table1[[#This Row],[Unit Price]]-Table1[[#This Row],[Discount Applied]])*Table1[[#This Row],[Order Quantity]]</f>
        <v>14256.4</v>
      </c>
      <c r="Q7477">
        <f>Table1[[#This Row],[Revenue]]-(Table1[[#This Row],[Unit Cost]]*Table1[[#This Row],[Order Quantity]])</f>
        <v>2280</v>
      </c>
    </row>
    <row r="7478" spans="1:17" x14ac:dyDescent="0.25">
      <c r="A7478" t="s">
        <v>7503</v>
      </c>
      <c r="B7478" t="s">
        <v>23</v>
      </c>
      <c r="C7478" t="s">
        <v>19</v>
      </c>
      <c r="D7478" s="1">
        <v>44000</v>
      </c>
      <c r="E7478" s="1">
        <v>44159</v>
      </c>
      <c r="F7478" s="1">
        <v>44182</v>
      </c>
      <c r="G7478" s="1">
        <v>44187</v>
      </c>
      <c r="H7478">
        <v>21</v>
      </c>
      <c r="I7478">
        <v>36</v>
      </c>
      <c r="J7478">
        <v>150</v>
      </c>
      <c r="K7478">
        <v>45</v>
      </c>
      <c r="L7478">
        <v>8</v>
      </c>
      <c r="M7478">
        <v>7.4999999999999997E-2</v>
      </c>
      <c r="N7478" s="2">
        <v>2026.08</v>
      </c>
      <c r="O7478" s="2">
        <v>2894.4</v>
      </c>
      <c r="P7478" s="2">
        <f>(Table1[[#This Row],[Unit Price]]-Table1[[#This Row],[Discount Applied]])*Table1[[#This Row],[Order Quantity]]</f>
        <v>23154.600000000002</v>
      </c>
      <c r="Q7478">
        <f>Table1[[#This Row],[Revenue]]-(Table1[[#This Row],[Unit Cost]]*Table1[[#This Row],[Order Quantity]])</f>
        <v>6945.9600000000028</v>
      </c>
    </row>
    <row r="7479" spans="1:17" x14ac:dyDescent="0.25">
      <c r="A7479" t="s">
        <v>7504</v>
      </c>
      <c r="B7479" t="s">
        <v>21</v>
      </c>
      <c r="C7479" t="s">
        <v>19</v>
      </c>
      <c r="D7479" s="1">
        <v>44000</v>
      </c>
      <c r="E7479" s="1">
        <v>44159</v>
      </c>
      <c r="F7479" s="1">
        <v>44165</v>
      </c>
      <c r="G7479" s="1">
        <v>43994</v>
      </c>
      <c r="H7479">
        <v>19</v>
      </c>
      <c r="I7479">
        <v>31</v>
      </c>
      <c r="J7479">
        <v>107</v>
      </c>
      <c r="K7479">
        <v>27</v>
      </c>
      <c r="L7479">
        <v>1</v>
      </c>
      <c r="M7479">
        <v>0.4</v>
      </c>
      <c r="N7479">
        <v>510.14</v>
      </c>
      <c r="O7479" s="2">
        <v>1085.4000000000001</v>
      </c>
      <c r="P7479" s="2">
        <f>(Table1[[#This Row],[Unit Price]]-Table1[[#This Row],[Discount Applied]])*Table1[[#This Row],[Order Quantity]]</f>
        <v>1085</v>
      </c>
      <c r="Q7479">
        <f>Table1[[#This Row],[Revenue]]-(Table1[[#This Row],[Unit Cost]]*Table1[[#This Row],[Order Quantity]])</f>
        <v>574.86</v>
      </c>
    </row>
    <row r="7480" spans="1:17" x14ac:dyDescent="0.25">
      <c r="A7480" t="s">
        <v>7505</v>
      </c>
      <c r="B7480" t="s">
        <v>23</v>
      </c>
      <c r="C7480" t="s">
        <v>34</v>
      </c>
      <c r="D7480" s="1">
        <v>44000</v>
      </c>
      <c r="E7480" s="1">
        <v>44159</v>
      </c>
      <c r="F7480" s="1">
        <v>43963</v>
      </c>
      <c r="G7480" s="1">
        <v>43994</v>
      </c>
      <c r="H7480">
        <v>21</v>
      </c>
      <c r="I7480">
        <v>13</v>
      </c>
      <c r="J7480">
        <v>263</v>
      </c>
      <c r="K7480">
        <v>1</v>
      </c>
      <c r="L7480">
        <v>3</v>
      </c>
      <c r="M7480">
        <v>7.4999999999999997E-2</v>
      </c>
      <c r="N7480">
        <v>633.95000000000005</v>
      </c>
      <c r="O7480" s="2">
        <v>1112.2</v>
      </c>
      <c r="P7480" s="2">
        <f>(Table1[[#This Row],[Unit Price]]-Table1[[#This Row],[Discount Applied]])*Table1[[#This Row],[Order Quantity]]</f>
        <v>3336.375</v>
      </c>
      <c r="Q7480">
        <f>Table1[[#This Row],[Revenue]]-(Table1[[#This Row],[Unit Cost]]*Table1[[#This Row],[Order Quantity]])</f>
        <v>1434.5249999999999</v>
      </c>
    </row>
    <row r="7481" spans="1:17" x14ac:dyDescent="0.25">
      <c r="A7481" t="s">
        <v>7506</v>
      </c>
      <c r="B7481" t="s">
        <v>18</v>
      </c>
      <c r="C7481" t="s">
        <v>24</v>
      </c>
      <c r="D7481" s="1">
        <v>43377</v>
      </c>
      <c r="E7481" s="1">
        <v>43329</v>
      </c>
      <c r="F7481" s="1">
        <v>43333</v>
      </c>
      <c r="G7481" s="1">
        <v>43337</v>
      </c>
      <c r="H7481">
        <v>1</v>
      </c>
      <c r="I7481">
        <v>11</v>
      </c>
      <c r="J7481">
        <v>357</v>
      </c>
      <c r="K7481">
        <v>8</v>
      </c>
      <c r="L7481">
        <v>3</v>
      </c>
      <c r="M7481">
        <v>0.1</v>
      </c>
      <c r="N7481" s="2">
        <v>2024.07</v>
      </c>
      <c r="O7481" s="2">
        <v>3819</v>
      </c>
      <c r="P7481" s="2">
        <f>(Table1[[#This Row],[Unit Price]]-Table1[[#This Row],[Discount Applied]])*Table1[[#This Row],[Order Quantity]]</f>
        <v>11456.7</v>
      </c>
      <c r="Q7481">
        <f>Table1[[#This Row],[Revenue]]-(Table1[[#This Row],[Unit Cost]]*Table1[[#This Row],[Order Quantity]])</f>
        <v>5384.4900000000007</v>
      </c>
    </row>
    <row r="7482" spans="1:17" x14ac:dyDescent="0.25">
      <c r="A7482" t="s">
        <v>7507</v>
      </c>
      <c r="B7482" t="s">
        <v>18</v>
      </c>
      <c r="C7482" t="s">
        <v>26</v>
      </c>
      <c r="D7482" s="1">
        <v>44100</v>
      </c>
      <c r="E7482" s="1">
        <v>44159</v>
      </c>
      <c r="F7482" s="1">
        <v>44184</v>
      </c>
      <c r="G7482" s="1">
        <v>44185</v>
      </c>
      <c r="H7482">
        <v>6</v>
      </c>
      <c r="I7482">
        <v>16</v>
      </c>
      <c r="J7482">
        <v>243</v>
      </c>
      <c r="K7482">
        <v>22</v>
      </c>
      <c r="L7482">
        <v>7</v>
      </c>
      <c r="M7482">
        <v>7.4999999999999997E-2</v>
      </c>
      <c r="N7482">
        <v>454.46</v>
      </c>
      <c r="O7482">
        <v>891.1</v>
      </c>
      <c r="P7482" s="2">
        <f>(Table1[[#This Row],[Unit Price]]-Table1[[#This Row],[Discount Applied]])*Table1[[#This Row],[Order Quantity]]</f>
        <v>6237.1750000000002</v>
      </c>
      <c r="Q7482">
        <f>Table1[[#This Row],[Revenue]]-(Table1[[#This Row],[Unit Cost]]*Table1[[#This Row],[Order Quantity]])</f>
        <v>3055.9550000000004</v>
      </c>
    </row>
    <row r="7483" spans="1:17" x14ac:dyDescent="0.25">
      <c r="A7483" t="s">
        <v>7508</v>
      </c>
      <c r="B7483" t="s">
        <v>18</v>
      </c>
      <c r="C7483" t="s">
        <v>34</v>
      </c>
      <c r="D7483" s="1">
        <v>44000</v>
      </c>
      <c r="E7483" s="1">
        <v>44159</v>
      </c>
      <c r="F7483" s="1">
        <v>44185</v>
      </c>
      <c r="G7483" s="1">
        <v>44193</v>
      </c>
      <c r="H7483">
        <v>10</v>
      </c>
      <c r="I7483">
        <v>18</v>
      </c>
      <c r="J7483">
        <v>314</v>
      </c>
      <c r="K7483">
        <v>30</v>
      </c>
      <c r="L7483">
        <v>1</v>
      </c>
      <c r="M7483">
        <v>0.4</v>
      </c>
      <c r="N7483" s="2">
        <v>1256.45</v>
      </c>
      <c r="O7483" s="2">
        <v>2673.3</v>
      </c>
      <c r="P7483" s="2">
        <f>(Table1[[#This Row],[Unit Price]]-Table1[[#This Row],[Discount Applied]])*Table1[[#This Row],[Order Quantity]]</f>
        <v>2672.9</v>
      </c>
      <c r="Q7483">
        <f>Table1[[#This Row],[Revenue]]-(Table1[[#This Row],[Unit Cost]]*Table1[[#This Row],[Order Quantity]])</f>
        <v>1416.45</v>
      </c>
    </row>
    <row r="7484" spans="1:17" x14ac:dyDescent="0.25">
      <c r="A7484" t="s">
        <v>7509</v>
      </c>
      <c r="B7484" t="s">
        <v>33</v>
      </c>
      <c r="C7484" t="s">
        <v>29</v>
      </c>
      <c r="D7484" s="1">
        <v>44000</v>
      </c>
      <c r="E7484" s="1">
        <v>44159</v>
      </c>
      <c r="F7484" s="1">
        <v>44024</v>
      </c>
      <c r="G7484" s="1">
        <v>44116</v>
      </c>
      <c r="H7484">
        <v>28</v>
      </c>
      <c r="I7484">
        <v>2</v>
      </c>
      <c r="J7484">
        <v>46</v>
      </c>
      <c r="K7484">
        <v>32</v>
      </c>
      <c r="L7484">
        <v>6</v>
      </c>
      <c r="M7484">
        <v>0.4</v>
      </c>
      <c r="N7484" s="2">
        <v>1668.64</v>
      </c>
      <c r="O7484" s="2">
        <v>1963.1</v>
      </c>
      <c r="P7484" s="2">
        <f>(Table1[[#This Row],[Unit Price]]-Table1[[#This Row],[Discount Applied]])*Table1[[#This Row],[Order Quantity]]</f>
        <v>11776.199999999999</v>
      </c>
      <c r="Q7484">
        <f>Table1[[#This Row],[Revenue]]-(Table1[[#This Row],[Unit Cost]]*Table1[[#This Row],[Order Quantity]])</f>
        <v>1764.3599999999988</v>
      </c>
    </row>
    <row r="7485" spans="1:17" x14ac:dyDescent="0.25">
      <c r="A7485" t="s">
        <v>7510</v>
      </c>
      <c r="B7485" t="s">
        <v>23</v>
      </c>
      <c r="C7485" t="s">
        <v>24</v>
      </c>
      <c r="D7485" s="1">
        <v>44100</v>
      </c>
      <c r="E7485" s="1">
        <v>44160</v>
      </c>
      <c r="F7485" s="1">
        <v>43842</v>
      </c>
      <c r="G7485" s="1">
        <v>43902</v>
      </c>
      <c r="H7485">
        <v>24</v>
      </c>
      <c r="I7485">
        <v>9</v>
      </c>
      <c r="J7485">
        <v>350</v>
      </c>
      <c r="K7485">
        <v>17</v>
      </c>
      <c r="L7485">
        <v>7</v>
      </c>
      <c r="M7485">
        <v>7.4999999999999997E-2</v>
      </c>
      <c r="N7485">
        <v>421.97</v>
      </c>
      <c r="O7485">
        <v>897.8</v>
      </c>
      <c r="P7485" s="2">
        <f>(Table1[[#This Row],[Unit Price]]-Table1[[#This Row],[Discount Applied]])*Table1[[#This Row],[Order Quantity]]</f>
        <v>6284.0749999999989</v>
      </c>
      <c r="Q7485">
        <f>Table1[[#This Row],[Revenue]]-(Table1[[#This Row],[Unit Cost]]*Table1[[#This Row],[Order Quantity]])</f>
        <v>3330.2849999999989</v>
      </c>
    </row>
    <row r="7486" spans="1:17" x14ac:dyDescent="0.25">
      <c r="A7486" t="s">
        <v>7511</v>
      </c>
      <c r="B7486" t="s">
        <v>18</v>
      </c>
      <c r="C7486" t="s">
        <v>24</v>
      </c>
      <c r="D7486" s="1">
        <v>44100</v>
      </c>
      <c r="E7486" s="1">
        <v>44160</v>
      </c>
      <c r="F7486" s="1">
        <v>43842</v>
      </c>
      <c r="G7486" s="1">
        <v>44147</v>
      </c>
      <c r="H7486">
        <v>1</v>
      </c>
      <c r="I7486">
        <v>3</v>
      </c>
      <c r="J7486">
        <v>365</v>
      </c>
      <c r="K7486">
        <v>33</v>
      </c>
      <c r="L7486">
        <v>1</v>
      </c>
      <c r="M7486">
        <v>0.1</v>
      </c>
      <c r="N7486">
        <v>962.39</v>
      </c>
      <c r="O7486" s="2">
        <v>1782.2</v>
      </c>
      <c r="P7486" s="2">
        <f>(Table1[[#This Row],[Unit Price]]-Table1[[#This Row],[Discount Applied]])*Table1[[#This Row],[Order Quantity]]</f>
        <v>1782.1000000000001</v>
      </c>
      <c r="Q7486">
        <f>Table1[[#This Row],[Revenue]]-(Table1[[#This Row],[Unit Cost]]*Table1[[#This Row],[Order Quantity]])</f>
        <v>819.71000000000015</v>
      </c>
    </row>
    <row r="7487" spans="1:17" x14ac:dyDescent="0.25">
      <c r="A7487" t="s">
        <v>7512</v>
      </c>
      <c r="B7487" t="s">
        <v>21</v>
      </c>
      <c r="C7487" t="s">
        <v>24</v>
      </c>
      <c r="D7487" s="1">
        <v>44100</v>
      </c>
      <c r="E7487" s="1">
        <v>44160</v>
      </c>
      <c r="F7487" s="1">
        <v>44180</v>
      </c>
      <c r="G7487" s="1">
        <v>44187</v>
      </c>
      <c r="H7487">
        <v>19</v>
      </c>
      <c r="I7487">
        <v>37</v>
      </c>
      <c r="J7487">
        <v>363</v>
      </c>
      <c r="K7487">
        <v>24</v>
      </c>
      <c r="L7487">
        <v>2</v>
      </c>
      <c r="M7487">
        <v>0.05</v>
      </c>
      <c r="N7487" s="2">
        <v>3239.92</v>
      </c>
      <c r="O7487" s="2">
        <v>3999.9</v>
      </c>
      <c r="P7487" s="2">
        <f>(Table1[[#This Row],[Unit Price]]-Table1[[#This Row],[Discount Applied]])*Table1[[#This Row],[Order Quantity]]</f>
        <v>7999.7</v>
      </c>
      <c r="Q7487">
        <f>Table1[[#This Row],[Revenue]]-(Table1[[#This Row],[Unit Cost]]*Table1[[#This Row],[Order Quantity]])</f>
        <v>1519.8599999999997</v>
      </c>
    </row>
    <row r="7488" spans="1:17" x14ac:dyDescent="0.25">
      <c r="A7488" t="s">
        <v>7513</v>
      </c>
      <c r="B7488" t="s">
        <v>21</v>
      </c>
      <c r="C7488" t="s">
        <v>26</v>
      </c>
      <c r="D7488" s="1">
        <v>44000</v>
      </c>
      <c r="E7488" s="1">
        <v>44160</v>
      </c>
      <c r="F7488" s="1">
        <v>44185</v>
      </c>
      <c r="G7488" s="1">
        <v>44193</v>
      </c>
      <c r="H7488">
        <v>19</v>
      </c>
      <c r="I7488">
        <v>10</v>
      </c>
      <c r="J7488">
        <v>214</v>
      </c>
      <c r="K7488">
        <v>37</v>
      </c>
      <c r="L7488">
        <v>4</v>
      </c>
      <c r="M7488">
        <v>0.15</v>
      </c>
      <c r="N7488">
        <v>562.79999999999995</v>
      </c>
      <c r="O7488" s="2">
        <v>1125.5999999999999</v>
      </c>
      <c r="P7488" s="2">
        <f>(Table1[[#This Row],[Unit Price]]-Table1[[#This Row],[Discount Applied]])*Table1[[#This Row],[Order Quantity]]</f>
        <v>4501.7999999999993</v>
      </c>
      <c r="Q7488">
        <f>Table1[[#This Row],[Revenue]]-(Table1[[#This Row],[Unit Cost]]*Table1[[#This Row],[Order Quantity]])</f>
        <v>2250.5999999999995</v>
      </c>
    </row>
    <row r="7489" spans="1:17" x14ac:dyDescent="0.25">
      <c r="A7489" t="s">
        <v>7514</v>
      </c>
      <c r="B7489" t="s">
        <v>33</v>
      </c>
      <c r="C7489" t="s">
        <v>19</v>
      </c>
      <c r="D7489" s="1">
        <v>44100</v>
      </c>
      <c r="E7489" s="1">
        <v>44160</v>
      </c>
      <c r="F7489" s="1">
        <v>44178</v>
      </c>
      <c r="G7489" s="1">
        <v>44183</v>
      </c>
      <c r="H7489">
        <v>25</v>
      </c>
      <c r="I7489">
        <v>1</v>
      </c>
      <c r="J7489">
        <v>88</v>
      </c>
      <c r="K7489">
        <v>11</v>
      </c>
      <c r="L7489">
        <v>4</v>
      </c>
      <c r="M7489">
        <v>0.1</v>
      </c>
      <c r="N7489" s="2">
        <v>1034.95</v>
      </c>
      <c r="O7489" s="2">
        <v>1815.7</v>
      </c>
      <c r="P7489" s="2">
        <f>(Table1[[#This Row],[Unit Price]]-Table1[[#This Row],[Discount Applied]])*Table1[[#This Row],[Order Quantity]]</f>
        <v>7262.4000000000005</v>
      </c>
      <c r="Q7489">
        <f>Table1[[#This Row],[Revenue]]-(Table1[[#This Row],[Unit Cost]]*Table1[[#This Row],[Order Quantity]])</f>
        <v>3122.6000000000004</v>
      </c>
    </row>
    <row r="7490" spans="1:17" x14ac:dyDescent="0.25">
      <c r="A7490" t="s">
        <v>7515</v>
      </c>
      <c r="B7490" t="s">
        <v>23</v>
      </c>
      <c r="C7490" t="s">
        <v>19</v>
      </c>
      <c r="D7490" s="1">
        <v>44000</v>
      </c>
      <c r="E7490" s="1">
        <v>44160</v>
      </c>
      <c r="F7490" s="1">
        <v>44183</v>
      </c>
      <c r="G7490" s="1">
        <v>44186</v>
      </c>
      <c r="H7490">
        <v>22</v>
      </c>
      <c r="I7490">
        <v>41</v>
      </c>
      <c r="J7490">
        <v>145</v>
      </c>
      <c r="K7490">
        <v>32</v>
      </c>
      <c r="L7490">
        <v>2</v>
      </c>
      <c r="M7490">
        <v>7.4999999999999997E-2</v>
      </c>
      <c r="N7490">
        <v>748.79</v>
      </c>
      <c r="O7490" s="2">
        <v>1701.8</v>
      </c>
      <c r="P7490" s="2">
        <f>(Table1[[#This Row],[Unit Price]]-Table1[[#This Row],[Discount Applied]])*Table1[[#This Row],[Order Quantity]]</f>
        <v>3403.45</v>
      </c>
      <c r="Q7490">
        <f>Table1[[#This Row],[Revenue]]-(Table1[[#This Row],[Unit Cost]]*Table1[[#This Row],[Order Quantity]])</f>
        <v>1905.87</v>
      </c>
    </row>
    <row r="7491" spans="1:17" x14ac:dyDescent="0.25">
      <c r="A7491" t="s">
        <v>7516</v>
      </c>
      <c r="B7491" t="s">
        <v>23</v>
      </c>
      <c r="C7491" t="s">
        <v>19</v>
      </c>
      <c r="D7491" s="1">
        <v>44100</v>
      </c>
      <c r="E7491" s="1">
        <v>44160</v>
      </c>
      <c r="F7491" s="1">
        <v>44162</v>
      </c>
      <c r="G7491" s="1">
        <v>43842</v>
      </c>
      <c r="H7491">
        <v>25</v>
      </c>
      <c r="I7491">
        <v>42</v>
      </c>
      <c r="J7491">
        <v>92</v>
      </c>
      <c r="K7491">
        <v>41</v>
      </c>
      <c r="L7491">
        <v>5</v>
      </c>
      <c r="M7491">
        <v>0.2</v>
      </c>
      <c r="N7491" s="2">
        <v>3062.84</v>
      </c>
      <c r="O7491" s="2">
        <v>5373.4</v>
      </c>
      <c r="P7491" s="2">
        <f>(Table1[[#This Row],[Unit Price]]-Table1[[#This Row],[Discount Applied]])*Table1[[#This Row],[Order Quantity]]</f>
        <v>26866</v>
      </c>
      <c r="Q7491">
        <f>Table1[[#This Row],[Revenue]]-(Table1[[#This Row],[Unit Cost]]*Table1[[#This Row],[Order Quantity]])</f>
        <v>11551.8</v>
      </c>
    </row>
    <row r="7492" spans="1:17" x14ac:dyDescent="0.25">
      <c r="A7492" t="s">
        <v>7517</v>
      </c>
      <c r="B7492" t="s">
        <v>21</v>
      </c>
      <c r="C7492" t="s">
        <v>19</v>
      </c>
      <c r="D7492" s="1">
        <v>43377</v>
      </c>
      <c r="E7492" s="1">
        <v>43329</v>
      </c>
      <c r="F7492" s="1">
        <v>43338</v>
      </c>
      <c r="G7492" s="1">
        <v>43340</v>
      </c>
      <c r="H7492">
        <v>17</v>
      </c>
      <c r="I7492">
        <v>22</v>
      </c>
      <c r="J7492">
        <v>191</v>
      </c>
      <c r="K7492">
        <v>26</v>
      </c>
      <c r="L7492">
        <v>1</v>
      </c>
      <c r="M7492">
        <v>0.05</v>
      </c>
      <c r="N7492">
        <v>744.71</v>
      </c>
      <c r="O7492" s="2">
        <v>1145.7</v>
      </c>
      <c r="P7492" s="2">
        <f>(Table1[[#This Row],[Unit Price]]-Table1[[#This Row],[Discount Applied]])*Table1[[#This Row],[Order Quantity]]</f>
        <v>1145.6500000000001</v>
      </c>
      <c r="Q7492">
        <f>Table1[[#This Row],[Revenue]]-(Table1[[#This Row],[Unit Cost]]*Table1[[#This Row],[Order Quantity]])</f>
        <v>400.94000000000005</v>
      </c>
    </row>
    <row r="7493" spans="1:17" x14ac:dyDescent="0.25">
      <c r="A7493" t="s">
        <v>7518</v>
      </c>
      <c r="B7493" t="s">
        <v>33</v>
      </c>
      <c r="C7493" t="s">
        <v>26</v>
      </c>
      <c r="D7493" s="1">
        <v>44000</v>
      </c>
      <c r="E7493" s="1">
        <v>44160</v>
      </c>
      <c r="F7493" s="1">
        <v>44180</v>
      </c>
      <c r="G7493" s="1">
        <v>44184</v>
      </c>
      <c r="H7493">
        <v>28</v>
      </c>
      <c r="I7493">
        <v>50</v>
      </c>
      <c r="J7493">
        <v>247</v>
      </c>
      <c r="K7493">
        <v>43</v>
      </c>
      <c r="L7493">
        <v>6</v>
      </c>
      <c r="M7493">
        <v>0.05</v>
      </c>
      <c r="N7493" s="2">
        <v>3498.2</v>
      </c>
      <c r="O7493" s="2">
        <v>6137.2</v>
      </c>
      <c r="P7493" s="2">
        <f>(Table1[[#This Row],[Unit Price]]-Table1[[#This Row],[Discount Applied]])*Table1[[#This Row],[Order Quantity]]</f>
        <v>36822.899999999994</v>
      </c>
      <c r="Q7493">
        <f>Table1[[#This Row],[Revenue]]-(Table1[[#This Row],[Unit Cost]]*Table1[[#This Row],[Order Quantity]])</f>
        <v>15833.699999999997</v>
      </c>
    </row>
    <row r="7494" spans="1:17" x14ac:dyDescent="0.25">
      <c r="A7494" t="s">
        <v>7519</v>
      </c>
      <c r="B7494" t="s">
        <v>21</v>
      </c>
      <c r="C7494" t="s">
        <v>26</v>
      </c>
      <c r="D7494" s="1">
        <v>44100</v>
      </c>
      <c r="E7494" s="1">
        <v>44160</v>
      </c>
      <c r="F7494" s="1">
        <v>44086</v>
      </c>
      <c r="G7494" s="1">
        <v>44179</v>
      </c>
      <c r="H7494">
        <v>13</v>
      </c>
      <c r="I7494">
        <v>30</v>
      </c>
      <c r="J7494">
        <v>230</v>
      </c>
      <c r="K7494">
        <v>19</v>
      </c>
      <c r="L7494">
        <v>8</v>
      </c>
      <c r="M7494">
        <v>0.05</v>
      </c>
      <c r="N7494" s="2">
        <v>1330.29</v>
      </c>
      <c r="O7494" s="2">
        <v>2418.6999999999998</v>
      </c>
      <c r="P7494" s="2">
        <f>(Table1[[#This Row],[Unit Price]]-Table1[[#This Row],[Discount Applied]])*Table1[[#This Row],[Order Quantity]]</f>
        <v>19349.199999999997</v>
      </c>
      <c r="Q7494">
        <f>Table1[[#This Row],[Revenue]]-(Table1[[#This Row],[Unit Cost]]*Table1[[#This Row],[Order Quantity]])</f>
        <v>8706.8799999999974</v>
      </c>
    </row>
    <row r="7495" spans="1:17" x14ac:dyDescent="0.25">
      <c r="A7495" t="s">
        <v>7520</v>
      </c>
      <c r="B7495" t="s">
        <v>33</v>
      </c>
      <c r="C7495" t="s">
        <v>19</v>
      </c>
      <c r="D7495" s="1">
        <v>44000</v>
      </c>
      <c r="E7495" s="1">
        <v>44161</v>
      </c>
      <c r="F7495" s="1">
        <v>44055</v>
      </c>
      <c r="G7495" s="1">
        <v>44182</v>
      </c>
      <c r="H7495">
        <v>26</v>
      </c>
      <c r="I7495">
        <v>23</v>
      </c>
      <c r="J7495">
        <v>196</v>
      </c>
      <c r="K7495">
        <v>37</v>
      </c>
      <c r="L7495">
        <v>1</v>
      </c>
      <c r="M7495">
        <v>0.1</v>
      </c>
      <c r="N7495">
        <v>550.41</v>
      </c>
      <c r="O7495" s="2">
        <v>1038.5</v>
      </c>
      <c r="P7495" s="2">
        <f>(Table1[[#This Row],[Unit Price]]-Table1[[#This Row],[Discount Applied]])*Table1[[#This Row],[Order Quantity]]</f>
        <v>1038.4000000000001</v>
      </c>
      <c r="Q7495">
        <f>Table1[[#This Row],[Revenue]]-(Table1[[#This Row],[Unit Cost]]*Table1[[#This Row],[Order Quantity]])</f>
        <v>487.99000000000012</v>
      </c>
    </row>
    <row r="7496" spans="1:17" x14ac:dyDescent="0.25">
      <c r="A7496" t="s">
        <v>7521</v>
      </c>
      <c r="B7496" t="s">
        <v>18</v>
      </c>
      <c r="C7496" t="s">
        <v>43</v>
      </c>
      <c r="D7496" s="1">
        <v>44000</v>
      </c>
      <c r="E7496" s="1">
        <v>44161</v>
      </c>
      <c r="F7496" s="1">
        <v>44163</v>
      </c>
      <c r="G7496" s="1">
        <v>44164</v>
      </c>
      <c r="H7496">
        <v>9</v>
      </c>
      <c r="I7496">
        <v>6</v>
      </c>
      <c r="J7496">
        <v>69</v>
      </c>
      <c r="K7496">
        <v>47</v>
      </c>
      <c r="L7496">
        <v>7</v>
      </c>
      <c r="M7496">
        <v>0.1</v>
      </c>
      <c r="N7496" s="2">
        <v>4918.87</v>
      </c>
      <c r="O7496" s="2">
        <v>5855.8</v>
      </c>
      <c r="P7496" s="2">
        <f>(Table1[[#This Row],[Unit Price]]-Table1[[#This Row],[Discount Applied]])*Table1[[#This Row],[Order Quantity]]</f>
        <v>40989.9</v>
      </c>
      <c r="Q7496">
        <f>Table1[[#This Row],[Revenue]]-(Table1[[#This Row],[Unit Cost]]*Table1[[#This Row],[Order Quantity]])</f>
        <v>6557.8100000000049</v>
      </c>
    </row>
    <row r="7497" spans="1:17" x14ac:dyDescent="0.25">
      <c r="A7497" t="s">
        <v>7522</v>
      </c>
      <c r="B7497" t="s">
        <v>18</v>
      </c>
      <c r="C7497" t="s">
        <v>29</v>
      </c>
      <c r="D7497" s="1">
        <v>44100</v>
      </c>
      <c r="E7497" s="1">
        <v>44161</v>
      </c>
      <c r="F7497" s="1">
        <v>43902</v>
      </c>
      <c r="G7497" s="1">
        <v>43994</v>
      </c>
      <c r="H7497">
        <v>11</v>
      </c>
      <c r="I7497">
        <v>43</v>
      </c>
      <c r="J7497">
        <v>15</v>
      </c>
      <c r="K7497">
        <v>17</v>
      </c>
      <c r="L7497">
        <v>8</v>
      </c>
      <c r="M7497">
        <v>7.4999999999999997E-2</v>
      </c>
      <c r="N7497" s="2">
        <v>3993.07</v>
      </c>
      <c r="O7497" s="2">
        <v>6338.2</v>
      </c>
      <c r="P7497" s="2">
        <f>(Table1[[#This Row],[Unit Price]]-Table1[[#This Row],[Discount Applied]])*Table1[[#This Row],[Order Quantity]]</f>
        <v>50705</v>
      </c>
      <c r="Q7497">
        <f>Table1[[#This Row],[Revenue]]-(Table1[[#This Row],[Unit Cost]]*Table1[[#This Row],[Order Quantity]])</f>
        <v>18760.439999999999</v>
      </c>
    </row>
    <row r="7498" spans="1:17" x14ac:dyDescent="0.25">
      <c r="A7498" t="s">
        <v>7523</v>
      </c>
      <c r="B7498" t="s">
        <v>18</v>
      </c>
      <c r="C7498" t="s">
        <v>43</v>
      </c>
      <c r="D7498" s="1">
        <v>44000</v>
      </c>
      <c r="E7498" s="1">
        <v>44161</v>
      </c>
      <c r="F7498" s="1">
        <v>44024</v>
      </c>
      <c r="G7498" s="1">
        <v>44177</v>
      </c>
      <c r="H7498">
        <v>11</v>
      </c>
      <c r="I7498">
        <v>11</v>
      </c>
      <c r="J7498">
        <v>82</v>
      </c>
      <c r="K7498">
        <v>36</v>
      </c>
      <c r="L7498">
        <v>2</v>
      </c>
      <c r="M7498">
        <v>0.2</v>
      </c>
      <c r="N7498">
        <v>126.63</v>
      </c>
      <c r="O7498">
        <v>180.9</v>
      </c>
      <c r="P7498" s="2">
        <f>(Table1[[#This Row],[Unit Price]]-Table1[[#This Row],[Discount Applied]])*Table1[[#This Row],[Order Quantity]]</f>
        <v>361.40000000000003</v>
      </c>
      <c r="Q7498">
        <f>Table1[[#This Row],[Revenue]]-(Table1[[#This Row],[Unit Cost]]*Table1[[#This Row],[Order Quantity]])</f>
        <v>108.14000000000004</v>
      </c>
    </row>
    <row r="7499" spans="1:17" x14ac:dyDescent="0.25">
      <c r="A7499" t="s">
        <v>7524</v>
      </c>
      <c r="B7499" t="s">
        <v>23</v>
      </c>
      <c r="C7499" t="s">
        <v>34</v>
      </c>
      <c r="D7499" s="1">
        <v>44100</v>
      </c>
      <c r="E7499" s="1">
        <v>44161</v>
      </c>
      <c r="F7499" s="1">
        <v>44182</v>
      </c>
      <c r="G7499" s="1">
        <v>44184</v>
      </c>
      <c r="H7499">
        <v>24</v>
      </c>
      <c r="I7499">
        <v>15</v>
      </c>
      <c r="J7499">
        <v>327</v>
      </c>
      <c r="K7499">
        <v>37</v>
      </c>
      <c r="L7499">
        <v>4</v>
      </c>
      <c r="M7499">
        <v>0.1</v>
      </c>
      <c r="N7499" s="2">
        <v>1439.16</v>
      </c>
      <c r="O7499" s="2">
        <v>2398.6</v>
      </c>
      <c r="P7499" s="2">
        <f>(Table1[[#This Row],[Unit Price]]-Table1[[#This Row],[Discount Applied]])*Table1[[#This Row],[Order Quantity]]</f>
        <v>9594</v>
      </c>
      <c r="Q7499">
        <f>Table1[[#This Row],[Revenue]]-(Table1[[#This Row],[Unit Cost]]*Table1[[#This Row],[Order Quantity]])</f>
        <v>3837.3599999999997</v>
      </c>
    </row>
    <row r="7500" spans="1:17" x14ac:dyDescent="0.25">
      <c r="A7500" t="s">
        <v>7525</v>
      </c>
      <c r="B7500" t="s">
        <v>21</v>
      </c>
      <c r="C7500" t="s">
        <v>24</v>
      </c>
      <c r="D7500" s="1">
        <v>44100</v>
      </c>
      <c r="E7500" s="1">
        <v>44161</v>
      </c>
      <c r="F7500" s="1">
        <v>44163</v>
      </c>
      <c r="G7500" s="1">
        <v>43963</v>
      </c>
      <c r="H7500">
        <v>17</v>
      </c>
      <c r="I7500">
        <v>31</v>
      </c>
      <c r="J7500">
        <v>341</v>
      </c>
      <c r="K7500">
        <v>45</v>
      </c>
      <c r="L7500">
        <v>1</v>
      </c>
      <c r="M7500">
        <v>7.4999999999999997E-2</v>
      </c>
      <c r="N7500">
        <v>83.62</v>
      </c>
      <c r="O7500">
        <v>174.2</v>
      </c>
      <c r="P7500" s="2">
        <f>(Table1[[#This Row],[Unit Price]]-Table1[[#This Row],[Discount Applied]])*Table1[[#This Row],[Order Quantity]]</f>
        <v>174.125</v>
      </c>
      <c r="Q7500">
        <f>Table1[[#This Row],[Revenue]]-(Table1[[#This Row],[Unit Cost]]*Table1[[#This Row],[Order Quantity]])</f>
        <v>90.504999999999995</v>
      </c>
    </row>
    <row r="7501" spans="1:17" x14ac:dyDescent="0.25">
      <c r="A7501" t="s">
        <v>7526</v>
      </c>
      <c r="B7501" t="s">
        <v>21</v>
      </c>
      <c r="C7501" t="s">
        <v>26</v>
      </c>
      <c r="D7501" s="1">
        <v>44100</v>
      </c>
      <c r="E7501" s="1">
        <v>44161</v>
      </c>
      <c r="F7501" s="1">
        <v>43902</v>
      </c>
      <c r="G7501" s="1">
        <v>43933</v>
      </c>
      <c r="H7501">
        <v>16</v>
      </c>
      <c r="I7501">
        <v>21</v>
      </c>
      <c r="J7501">
        <v>230</v>
      </c>
      <c r="K7501">
        <v>47</v>
      </c>
      <c r="L7501">
        <v>8</v>
      </c>
      <c r="M7501">
        <v>0.05</v>
      </c>
      <c r="N7501">
        <v>434.16</v>
      </c>
      <c r="O7501" s="2">
        <v>1085.4000000000001</v>
      </c>
      <c r="P7501" s="2">
        <f>(Table1[[#This Row],[Unit Price]]-Table1[[#This Row],[Discount Applied]])*Table1[[#This Row],[Order Quantity]]</f>
        <v>8682.8000000000011</v>
      </c>
      <c r="Q7501">
        <f>Table1[[#This Row],[Revenue]]-(Table1[[#This Row],[Unit Cost]]*Table1[[#This Row],[Order Quantity]])</f>
        <v>5209.5200000000004</v>
      </c>
    </row>
    <row r="7502" spans="1:17" x14ac:dyDescent="0.25">
      <c r="A7502" t="s">
        <v>7527</v>
      </c>
      <c r="B7502" t="s">
        <v>18</v>
      </c>
      <c r="C7502" t="s">
        <v>19</v>
      </c>
      <c r="D7502" s="1">
        <v>44100</v>
      </c>
      <c r="E7502" s="1">
        <v>44162</v>
      </c>
      <c r="F7502" s="1">
        <v>44189</v>
      </c>
      <c r="G7502" s="1">
        <v>44197</v>
      </c>
      <c r="H7502">
        <v>3</v>
      </c>
      <c r="I7502">
        <v>23</v>
      </c>
      <c r="J7502">
        <v>103</v>
      </c>
      <c r="K7502">
        <v>24</v>
      </c>
      <c r="L7502">
        <v>2</v>
      </c>
      <c r="M7502">
        <v>0.05</v>
      </c>
      <c r="N7502">
        <v>912</v>
      </c>
      <c r="O7502" s="2">
        <v>1112.2</v>
      </c>
      <c r="P7502" s="2">
        <f>(Table1[[#This Row],[Unit Price]]-Table1[[#This Row],[Discount Applied]])*Table1[[#This Row],[Order Quantity]]</f>
        <v>2224.3000000000002</v>
      </c>
      <c r="Q7502">
        <f>Table1[[#This Row],[Revenue]]-(Table1[[#This Row],[Unit Cost]]*Table1[[#This Row],[Order Quantity]])</f>
        <v>400.30000000000018</v>
      </c>
    </row>
    <row r="7503" spans="1:17" x14ac:dyDescent="0.25">
      <c r="A7503" t="s">
        <v>7528</v>
      </c>
      <c r="B7503" t="s">
        <v>18</v>
      </c>
      <c r="C7503" t="s">
        <v>26</v>
      </c>
      <c r="D7503" s="1">
        <v>43377</v>
      </c>
      <c r="E7503" s="1">
        <v>43329</v>
      </c>
      <c r="F7503" s="1">
        <v>43336</v>
      </c>
      <c r="G7503" s="1">
        <v>43341</v>
      </c>
      <c r="H7503">
        <v>8</v>
      </c>
      <c r="I7503">
        <v>31</v>
      </c>
      <c r="J7503">
        <v>214</v>
      </c>
      <c r="K7503">
        <v>10</v>
      </c>
      <c r="L7503">
        <v>5</v>
      </c>
      <c r="M7503">
        <v>0.15</v>
      </c>
      <c r="N7503" s="2">
        <v>1968.19</v>
      </c>
      <c r="O7503" s="2">
        <v>3644.8</v>
      </c>
      <c r="P7503" s="2">
        <f>(Table1[[#This Row],[Unit Price]]-Table1[[#This Row],[Discount Applied]])*Table1[[#This Row],[Order Quantity]]</f>
        <v>18223.25</v>
      </c>
      <c r="Q7503">
        <f>Table1[[#This Row],[Revenue]]-(Table1[[#This Row],[Unit Cost]]*Table1[[#This Row],[Order Quantity]])</f>
        <v>8382.2999999999993</v>
      </c>
    </row>
    <row r="7504" spans="1:17" x14ac:dyDescent="0.25">
      <c r="A7504" t="s">
        <v>7529</v>
      </c>
      <c r="B7504" t="s">
        <v>21</v>
      </c>
      <c r="C7504" t="s">
        <v>19</v>
      </c>
      <c r="D7504" s="1">
        <v>44000</v>
      </c>
      <c r="E7504" s="1">
        <v>44163</v>
      </c>
      <c r="F7504" s="1">
        <v>44182</v>
      </c>
      <c r="G7504" s="1">
        <v>44192</v>
      </c>
      <c r="H7504">
        <v>13</v>
      </c>
      <c r="I7504">
        <v>4</v>
      </c>
      <c r="J7504">
        <v>190</v>
      </c>
      <c r="K7504">
        <v>35</v>
      </c>
      <c r="L7504">
        <v>7</v>
      </c>
      <c r="M7504">
        <v>0.05</v>
      </c>
      <c r="N7504">
        <v>544.38</v>
      </c>
      <c r="O7504">
        <v>837.5</v>
      </c>
      <c r="P7504" s="2">
        <f>(Table1[[#This Row],[Unit Price]]-Table1[[#This Row],[Discount Applied]])*Table1[[#This Row],[Order Quantity]]</f>
        <v>5862.1500000000005</v>
      </c>
      <c r="Q7504">
        <f>Table1[[#This Row],[Revenue]]-(Table1[[#This Row],[Unit Cost]]*Table1[[#This Row],[Order Quantity]])</f>
        <v>2051.4900000000007</v>
      </c>
    </row>
    <row r="7505" spans="1:17" x14ac:dyDescent="0.25">
      <c r="A7505" t="s">
        <v>7530</v>
      </c>
      <c r="B7505" t="s">
        <v>33</v>
      </c>
      <c r="C7505" t="s">
        <v>34</v>
      </c>
      <c r="D7505" s="1">
        <v>44100</v>
      </c>
      <c r="E7505" s="1">
        <v>44163</v>
      </c>
      <c r="F7505" s="1">
        <v>44185</v>
      </c>
      <c r="G7505" s="1">
        <v>44194</v>
      </c>
      <c r="H7505">
        <v>26</v>
      </c>
      <c r="I7505">
        <v>16</v>
      </c>
      <c r="J7505">
        <v>321</v>
      </c>
      <c r="K7505">
        <v>35</v>
      </c>
      <c r="L7505">
        <v>2</v>
      </c>
      <c r="M7505">
        <v>0.05</v>
      </c>
      <c r="N7505" s="2">
        <v>1399.36</v>
      </c>
      <c r="O7505" s="2">
        <v>2371.8000000000002</v>
      </c>
      <c r="P7505" s="2">
        <f>(Table1[[#This Row],[Unit Price]]-Table1[[#This Row],[Discount Applied]])*Table1[[#This Row],[Order Quantity]]</f>
        <v>4743.5</v>
      </c>
      <c r="Q7505">
        <f>Table1[[#This Row],[Revenue]]-(Table1[[#This Row],[Unit Cost]]*Table1[[#This Row],[Order Quantity]])</f>
        <v>1944.7800000000002</v>
      </c>
    </row>
    <row r="7506" spans="1:17" x14ac:dyDescent="0.25">
      <c r="A7506" t="s">
        <v>7531</v>
      </c>
      <c r="B7506" t="s">
        <v>21</v>
      </c>
      <c r="C7506" t="s">
        <v>19</v>
      </c>
      <c r="D7506" s="1">
        <v>44100</v>
      </c>
      <c r="E7506" s="1">
        <v>44163</v>
      </c>
      <c r="F7506" s="1">
        <v>44024</v>
      </c>
      <c r="G7506" s="1">
        <v>44086</v>
      </c>
      <c r="H7506">
        <v>13</v>
      </c>
      <c r="I7506">
        <v>34</v>
      </c>
      <c r="J7506">
        <v>198</v>
      </c>
      <c r="K7506">
        <v>43</v>
      </c>
      <c r="L7506">
        <v>2</v>
      </c>
      <c r="M7506">
        <v>0.2</v>
      </c>
      <c r="N7506">
        <v>183.31</v>
      </c>
      <c r="O7506">
        <v>241.2</v>
      </c>
      <c r="P7506" s="2">
        <f>(Table1[[#This Row],[Unit Price]]-Table1[[#This Row],[Discount Applied]])*Table1[[#This Row],[Order Quantity]]</f>
        <v>482</v>
      </c>
      <c r="Q7506">
        <f>Table1[[#This Row],[Revenue]]-(Table1[[#This Row],[Unit Cost]]*Table1[[#This Row],[Order Quantity]])</f>
        <v>115.38</v>
      </c>
    </row>
    <row r="7507" spans="1:17" x14ac:dyDescent="0.25">
      <c r="A7507" t="s">
        <v>7532</v>
      </c>
      <c r="B7507" t="s">
        <v>23</v>
      </c>
      <c r="C7507" t="s">
        <v>19</v>
      </c>
      <c r="D7507" s="1">
        <v>44100</v>
      </c>
      <c r="E7507" s="1">
        <v>44163</v>
      </c>
      <c r="F7507" s="1">
        <v>44191</v>
      </c>
      <c r="G7507" s="1">
        <v>44287</v>
      </c>
      <c r="H7507">
        <v>24</v>
      </c>
      <c r="I7507">
        <v>48</v>
      </c>
      <c r="J7507">
        <v>193</v>
      </c>
      <c r="K7507">
        <v>13</v>
      </c>
      <c r="L7507">
        <v>5</v>
      </c>
      <c r="M7507">
        <v>0.2</v>
      </c>
      <c r="N7507">
        <v>114.97</v>
      </c>
      <c r="O7507">
        <v>221.1</v>
      </c>
      <c r="P7507" s="2">
        <f>(Table1[[#This Row],[Unit Price]]-Table1[[#This Row],[Discount Applied]])*Table1[[#This Row],[Order Quantity]]</f>
        <v>1104.5</v>
      </c>
      <c r="Q7507">
        <f>Table1[[#This Row],[Revenue]]-(Table1[[#This Row],[Unit Cost]]*Table1[[#This Row],[Order Quantity]])</f>
        <v>529.65</v>
      </c>
    </row>
    <row r="7508" spans="1:17" x14ac:dyDescent="0.25">
      <c r="A7508" t="s">
        <v>7533</v>
      </c>
      <c r="B7508" t="s">
        <v>33</v>
      </c>
      <c r="C7508" t="s">
        <v>29</v>
      </c>
      <c r="D7508" s="1">
        <v>44000</v>
      </c>
      <c r="E7508" s="1">
        <v>44163</v>
      </c>
      <c r="F7508" s="1">
        <v>44187</v>
      </c>
      <c r="G7508" s="1">
        <v>44195</v>
      </c>
      <c r="H7508">
        <v>25</v>
      </c>
      <c r="I7508">
        <v>48</v>
      </c>
      <c r="J7508">
        <v>24</v>
      </c>
      <c r="K7508">
        <v>16</v>
      </c>
      <c r="L7508">
        <v>8</v>
      </c>
      <c r="M7508">
        <v>0.15</v>
      </c>
      <c r="N7508">
        <v>156.97999999999999</v>
      </c>
      <c r="O7508">
        <v>221.1</v>
      </c>
      <c r="P7508" s="2">
        <f>(Table1[[#This Row],[Unit Price]]-Table1[[#This Row],[Discount Applied]])*Table1[[#This Row],[Order Quantity]]</f>
        <v>1767.6</v>
      </c>
      <c r="Q7508">
        <f>Table1[[#This Row],[Revenue]]-(Table1[[#This Row],[Unit Cost]]*Table1[[#This Row],[Order Quantity]])</f>
        <v>511.76</v>
      </c>
    </row>
    <row r="7509" spans="1:17" x14ac:dyDescent="0.25">
      <c r="A7509" t="s">
        <v>7534</v>
      </c>
      <c r="B7509" t="s">
        <v>21</v>
      </c>
      <c r="C7509" t="s">
        <v>26</v>
      </c>
      <c r="D7509" s="1">
        <v>44100</v>
      </c>
      <c r="E7509" s="1">
        <v>44163</v>
      </c>
      <c r="F7509" s="1">
        <v>43933</v>
      </c>
      <c r="G7509" s="1">
        <v>44116</v>
      </c>
      <c r="H7509">
        <v>16</v>
      </c>
      <c r="I7509">
        <v>31</v>
      </c>
      <c r="J7509">
        <v>239</v>
      </c>
      <c r="K7509">
        <v>33</v>
      </c>
      <c r="L7509">
        <v>2</v>
      </c>
      <c r="M7509">
        <v>7.4999999999999997E-2</v>
      </c>
      <c r="N7509" s="2">
        <v>1964.98</v>
      </c>
      <c r="O7509" s="2">
        <v>2519.1999999999998</v>
      </c>
      <c r="P7509" s="2">
        <f>(Table1[[#This Row],[Unit Price]]-Table1[[#This Row],[Discount Applied]])*Table1[[#This Row],[Order Quantity]]</f>
        <v>5038.25</v>
      </c>
      <c r="Q7509">
        <f>Table1[[#This Row],[Revenue]]-(Table1[[#This Row],[Unit Cost]]*Table1[[#This Row],[Order Quantity]])</f>
        <v>1108.29</v>
      </c>
    </row>
    <row r="7510" spans="1:17" x14ac:dyDescent="0.25">
      <c r="A7510" t="s">
        <v>7535</v>
      </c>
      <c r="B7510" t="s">
        <v>33</v>
      </c>
      <c r="C7510" t="s">
        <v>43</v>
      </c>
      <c r="D7510" s="1">
        <v>44100</v>
      </c>
      <c r="E7510" s="1">
        <v>44163</v>
      </c>
      <c r="F7510" s="1">
        <v>44178</v>
      </c>
      <c r="G7510" s="1">
        <v>44182</v>
      </c>
      <c r="H7510">
        <v>27</v>
      </c>
      <c r="I7510">
        <v>5</v>
      </c>
      <c r="J7510">
        <v>80</v>
      </c>
      <c r="K7510">
        <v>7</v>
      </c>
      <c r="L7510">
        <v>5</v>
      </c>
      <c r="M7510">
        <v>0.1</v>
      </c>
      <c r="N7510">
        <v>704.91</v>
      </c>
      <c r="O7510" s="2">
        <v>1118.9000000000001</v>
      </c>
      <c r="P7510" s="2">
        <f>(Table1[[#This Row],[Unit Price]]-Table1[[#This Row],[Discount Applied]])*Table1[[#This Row],[Order Quantity]]</f>
        <v>5594.0000000000009</v>
      </c>
      <c r="Q7510">
        <f>Table1[[#This Row],[Revenue]]-(Table1[[#This Row],[Unit Cost]]*Table1[[#This Row],[Order Quantity]])</f>
        <v>2069.4500000000012</v>
      </c>
    </row>
    <row r="7511" spans="1:17" x14ac:dyDescent="0.25">
      <c r="A7511" t="s">
        <v>7536</v>
      </c>
      <c r="B7511" t="s">
        <v>21</v>
      </c>
      <c r="C7511" t="s">
        <v>34</v>
      </c>
      <c r="D7511" s="1">
        <v>44100</v>
      </c>
      <c r="E7511" s="1">
        <v>44163</v>
      </c>
      <c r="F7511" s="1">
        <v>44024</v>
      </c>
      <c r="G7511" s="1">
        <v>44116</v>
      </c>
      <c r="H7511">
        <v>15</v>
      </c>
      <c r="I7511">
        <v>42</v>
      </c>
      <c r="J7511">
        <v>266</v>
      </c>
      <c r="K7511">
        <v>31</v>
      </c>
      <c r="L7511">
        <v>8</v>
      </c>
      <c r="M7511">
        <v>7.4999999999999997E-2</v>
      </c>
      <c r="N7511">
        <v>107.2</v>
      </c>
      <c r="O7511">
        <v>167.5</v>
      </c>
      <c r="P7511" s="2">
        <f>(Table1[[#This Row],[Unit Price]]-Table1[[#This Row],[Discount Applied]])*Table1[[#This Row],[Order Quantity]]</f>
        <v>1339.4</v>
      </c>
      <c r="Q7511">
        <f>Table1[[#This Row],[Revenue]]-(Table1[[#This Row],[Unit Cost]]*Table1[[#This Row],[Order Quantity]])</f>
        <v>481.80000000000007</v>
      </c>
    </row>
    <row r="7512" spans="1:17" x14ac:dyDescent="0.25">
      <c r="A7512" t="s">
        <v>7537</v>
      </c>
      <c r="B7512" t="s">
        <v>23</v>
      </c>
      <c r="C7512" t="s">
        <v>29</v>
      </c>
      <c r="D7512" s="1">
        <v>44100</v>
      </c>
      <c r="E7512" s="1">
        <v>44164</v>
      </c>
      <c r="F7512" s="1">
        <v>44184</v>
      </c>
      <c r="G7512" s="1">
        <v>44192</v>
      </c>
      <c r="H7512">
        <v>22</v>
      </c>
      <c r="I7512">
        <v>3</v>
      </c>
      <c r="J7512">
        <v>11</v>
      </c>
      <c r="K7512">
        <v>11</v>
      </c>
      <c r="L7512">
        <v>5</v>
      </c>
      <c r="M7512">
        <v>0.15</v>
      </c>
      <c r="N7512" s="2">
        <v>2845.89</v>
      </c>
      <c r="O7512" s="2">
        <v>3470.6</v>
      </c>
      <c r="P7512" s="2">
        <f>(Table1[[#This Row],[Unit Price]]-Table1[[#This Row],[Discount Applied]])*Table1[[#This Row],[Order Quantity]]</f>
        <v>17352.25</v>
      </c>
      <c r="Q7512">
        <f>Table1[[#This Row],[Revenue]]-(Table1[[#This Row],[Unit Cost]]*Table1[[#This Row],[Order Quantity]])</f>
        <v>3122.8000000000011</v>
      </c>
    </row>
    <row r="7513" spans="1:17" x14ac:dyDescent="0.25">
      <c r="A7513" t="s">
        <v>7538</v>
      </c>
      <c r="B7513" t="s">
        <v>21</v>
      </c>
      <c r="C7513" t="s">
        <v>19</v>
      </c>
      <c r="D7513" s="1">
        <v>44100</v>
      </c>
      <c r="E7513" s="1">
        <v>44164</v>
      </c>
      <c r="F7513" s="1">
        <v>44086</v>
      </c>
      <c r="G7513" s="1">
        <v>44182</v>
      </c>
      <c r="H7513">
        <v>16</v>
      </c>
      <c r="I7513">
        <v>16</v>
      </c>
      <c r="J7513">
        <v>117</v>
      </c>
      <c r="K7513">
        <v>5</v>
      </c>
      <c r="L7513">
        <v>1</v>
      </c>
      <c r="M7513">
        <v>7.4999999999999997E-2</v>
      </c>
      <c r="N7513" s="2">
        <v>1437.82</v>
      </c>
      <c r="O7513" s="2">
        <v>2479</v>
      </c>
      <c r="P7513" s="2">
        <f>(Table1[[#This Row],[Unit Price]]-Table1[[#This Row],[Discount Applied]])*Table1[[#This Row],[Order Quantity]]</f>
        <v>2478.9250000000002</v>
      </c>
      <c r="Q7513">
        <f>Table1[[#This Row],[Revenue]]-(Table1[[#This Row],[Unit Cost]]*Table1[[#This Row],[Order Quantity]])</f>
        <v>1041.1050000000002</v>
      </c>
    </row>
    <row r="7514" spans="1:17" x14ac:dyDescent="0.25">
      <c r="A7514" t="s">
        <v>7539</v>
      </c>
      <c r="B7514" t="s">
        <v>18</v>
      </c>
      <c r="C7514" t="s">
        <v>19</v>
      </c>
      <c r="D7514" s="1">
        <v>43377</v>
      </c>
      <c r="E7514" s="1">
        <v>43329</v>
      </c>
      <c r="F7514" s="1">
        <v>43342</v>
      </c>
      <c r="G7514" s="1">
        <v>43352</v>
      </c>
      <c r="H7514">
        <v>6</v>
      </c>
      <c r="I7514">
        <v>13</v>
      </c>
      <c r="J7514">
        <v>171</v>
      </c>
      <c r="K7514">
        <v>13</v>
      </c>
      <c r="L7514">
        <v>5</v>
      </c>
      <c r="M7514">
        <v>0.1</v>
      </c>
      <c r="N7514" s="2">
        <v>3092.72</v>
      </c>
      <c r="O7514" s="2">
        <v>3865.9</v>
      </c>
      <c r="P7514" s="2">
        <f>(Table1[[#This Row],[Unit Price]]-Table1[[#This Row],[Discount Applied]])*Table1[[#This Row],[Order Quantity]]</f>
        <v>19329</v>
      </c>
      <c r="Q7514">
        <f>Table1[[#This Row],[Revenue]]-(Table1[[#This Row],[Unit Cost]]*Table1[[#This Row],[Order Quantity]])</f>
        <v>3865.4000000000015</v>
      </c>
    </row>
    <row r="7515" spans="1:17" x14ac:dyDescent="0.25">
      <c r="A7515" t="s">
        <v>7540</v>
      </c>
      <c r="B7515" t="s">
        <v>18</v>
      </c>
      <c r="C7515" t="s">
        <v>34</v>
      </c>
      <c r="D7515" s="1">
        <v>44000</v>
      </c>
      <c r="E7515" s="1">
        <v>44164</v>
      </c>
      <c r="F7515" s="1">
        <v>44191</v>
      </c>
      <c r="G7515" s="1">
        <v>44197</v>
      </c>
      <c r="H7515">
        <v>11</v>
      </c>
      <c r="I7515">
        <v>14</v>
      </c>
      <c r="J7515">
        <v>291</v>
      </c>
      <c r="K7515">
        <v>39</v>
      </c>
      <c r="L7515">
        <v>6</v>
      </c>
      <c r="M7515">
        <v>0.2</v>
      </c>
      <c r="N7515" s="2">
        <v>3164.81</v>
      </c>
      <c r="O7515" s="2">
        <v>6458.8</v>
      </c>
      <c r="P7515" s="2">
        <f>(Table1[[#This Row],[Unit Price]]-Table1[[#This Row],[Discount Applied]])*Table1[[#This Row],[Order Quantity]]</f>
        <v>38751.600000000006</v>
      </c>
      <c r="Q7515">
        <f>Table1[[#This Row],[Revenue]]-(Table1[[#This Row],[Unit Cost]]*Table1[[#This Row],[Order Quantity]])</f>
        <v>19762.740000000005</v>
      </c>
    </row>
    <row r="7516" spans="1:17" x14ac:dyDescent="0.25">
      <c r="A7516" t="s">
        <v>7541</v>
      </c>
      <c r="B7516" t="s">
        <v>18</v>
      </c>
      <c r="C7516" t="s">
        <v>19</v>
      </c>
      <c r="D7516" s="1">
        <v>44100</v>
      </c>
      <c r="E7516" s="1">
        <v>44164</v>
      </c>
      <c r="F7516" s="1">
        <v>44178</v>
      </c>
      <c r="G7516" s="1">
        <v>44186</v>
      </c>
      <c r="H7516">
        <v>10</v>
      </c>
      <c r="I7516">
        <v>49</v>
      </c>
      <c r="J7516">
        <v>194</v>
      </c>
      <c r="K7516">
        <v>3</v>
      </c>
      <c r="L7516">
        <v>8</v>
      </c>
      <c r="M7516">
        <v>0.05</v>
      </c>
      <c r="N7516">
        <v>126.5</v>
      </c>
      <c r="O7516">
        <v>214.4</v>
      </c>
      <c r="P7516" s="2">
        <f>(Table1[[#This Row],[Unit Price]]-Table1[[#This Row],[Discount Applied]])*Table1[[#This Row],[Order Quantity]]</f>
        <v>1714.8</v>
      </c>
      <c r="Q7516">
        <f>Table1[[#This Row],[Revenue]]-(Table1[[#This Row],[Unit Cost]]*Table1[[#This Row],[Order Quantity]])</f>
        <v>702.8</v>
      </c>
    </row>
    <row r="7517" spans="1:17" x14ac:dyDescent="0.25">
      <c r="A7517" t="s">
        <v>7542</v>
      </c>
      <c r="B7517" t="s">
        <v>18</v>
      </c>
      <c r="C7517" t="s">
        <v>19</v>
      </c>
      <c r="D7517" s="1">
        <v>44100</v>
      </c>
      <c r="E7517" s="1">
        <v>44164</v>
      </c>
      <c r="F7517" s="1">
        <v>44183</v>
      </c>
      <c r="G7517" s="1">
        <v>44193</v>
      </c>
      <c r="H7517">
        <v>11</v>
      </c>
      <c r="I7517">
        <v>2</v>
      </c>
      <c r="J7517">
        <v>105</v>
      </c>
      <c r="K7517">
        <v>38</v>
      </c>
      <c r="L7517">
        <v>6</v>
      </c>
      <c r="M7517">
        <v>0.2</v>
      </c>
      <c r="N7517">
        <v>848.42</v>
      </c>
      <c r="O7517" s="2">
        <v>1266.3</v>
      </c>
      <c r="P7517" s="2">
        <f>(Table1[[#This Row],[Unit Price]]-Table1[[#This Row],[Discount Applied]])*Table1[[#This Row],[Order Quantity]]</f>
        <v>7596.5999999999995</v>
      </c>
      <c r="Q7517">
        <f>Table1[[#This Row],[Revenue]]-(Table1[[#This Row],[Unit Cost]]*Table1[[#This Row],[Order Quantity]])</f>
        <v>2506.08</v>
      </c>
    </row>
    <row r="7518" spans="1:17" x14ac:dyDescent="0.25">
      <c r="A7518" t="s">
        <v>7543</v>
      </c>
      <c r="B7518" t="s">
        <v>23</v>
      </c>
      <c r="C7518" t="s">
        <v>34</v>
      </c>
      <c r="D7518" s="1">
        <v>44000</v>
      </c>
      <c r="E7518" s="1">
        <v>44164</v>
      </c>
      <c r="F7518" s="1">
        <v>44177</v>
      </c>
      <c r="G7518" s="1">
        <v>44179</v>
      </c>
      <c r="H7518">
        <v>23</v>
      </c>
      <c r="I7518">
        <v>25</v>
      </c>
      <c r="J7518">
        <v>299</v>
      </c>
      <c r="K7518">
        <v>7</v>
      </c>
      <c r="L7518">
        <v>2</v>
      </c>
      <c r="M7518">
        <v>0.05</v>
      </c>
      <c r="N7518">
        <v>124.62</v>
      </c>
      <c r="O7518">
        <v>207.7</v>
      </c>
      <c r="P7518" s="2">
        <f>(Table1[[#This Row],[Unit Price]]-Table1[[#This Row],[Discount Applied]])*Table1[[#This Row],[Order Quantity]]</f>
        <v>415.29999999999995</v>
      </c>
      <c r="Q7518">
        <f>Table1[[#This Row],[Revenue]]-(Table1[[#This Row],[Unit Cost]]*Table1[[#This Row],[Order Quantity]])</f>
        <v>166.05999999999995</v>
      </c>
    </row>
    <row r="7519" spans="1:17" x14ac:dyDescent="0.25">
      <c r="A7519" t="s">
        <v>7544</v>
      </c>
      <c r="B7519" t="s">
        <v>21</v>
      </c>
      <c r="C7519" t="s">
        <v>34</v>
      </c>
      <c r="D7519" s="1">
        <v>44100</v>
      </c>
      <c r="E7519" s="1">
        <v>44164</v>
      </c>
      <c r="F7519" s="1">
        <v>44186</v>
      </c>
      <c r="G7519" s="1">
        <v>44190</v>
      </c>
      <c r="H7519">
        <v>16</v>
      </c>
      <c r="I7519">
        <v>28</v>
      </c>
      <c r="J7519">
        <v>277</v>
      </c>
      <c r="K7519">
        <v>25</v>
      </c>
      <c r="L7519">
        <v>3</v>
      </c>
      <c r="M7519">
        <v>0.15</v>
      </c>
      <c r="N7519" s="2">
        <v>1637.75</v>
      </c>
      <c r="O7519" s="2">
        <v>3899.4</v>
      </c>
      <c r="P7519" s="2">
        <f>(Table1[[#This Row],[Unit Price]]-Table1[[#This Row],[Discount Applied]])*Table1[[#This Row],[Order Quantity]]</f>
        <v>11697.75</v>
      </c>
      <c r="Q7519">
        <f>Table1[[#This Row],[Revenue]]-(Table1[[#This Row],[Unit Cost]]*Table1[[#This Row],[Order Quantity]])</f>
        <v>6784.5</v>
      </c>
    </row>
    <row r="7520" spans="1:17" x14ac:dyDescent="0.25">
      <c r="A7520" t="s">
        <v>7545</v>
      </c>
      <c r="B7520" t="s">
        <v>18</v>
      </c>
      <c r="C7520" t="s">
        <v>19</v>
      </c>
      <c r="D7520" s="1">
        <v>44000</v>
      </c>
      <c r="E7520" s="1">
        <v>44164</v>
      </c>
      <c r="F7520" s="1">
        <v>44182</v>
      </c>
      <c r="G7520" s="1">
        <v>44191</v>
      </c>
      <c r="H7520">
        <v>4</v>
      </c>
      <c r="I7520">
        <v>39</v>
      </c>
      <c r="J7520">
        <v>195</v>
      </c>
      <c r="K7520">
        <v>32</v>
      </c>
      <c r="L7520">
        <v>8</v>
      </c>
      <c r="M7520">
        <v>0.05</v>
      </c>
      <c r="N7520" s="2">
        <v>1231.26</v>
      </c>
      <c r="O7520" s="2">
        <v>2619.6999999999998</v>
      </c>
      <c r="P7520" s="2">
        <f>(Table1[[#This Row],[Unit Price]]-Table1[[#This Row],[Discount Applied]])*Table1[[#This Row],[Order Quantity]]</f>
        <v>20957.199999999997</v>
      </c>
      <c r="Q7520">
        <f>Table1[[#This Row],[Revenue]]-(Table1[[#This Row],[Unit Cost]]*Table1[[#This Row],[Order Quantity]])</f>
        <v>11107.119999999997</v>
      </c>
    </row>
    <row r="7521" spans="1:17" x14ac:dyDescent="0.25">
      <c r="A7521" t="s">
        <v>7546</v>
      </c>
      <c r="B7521" t="s">
        <v>18</v>
      </c>
      <c r="C7521" t="s">
        <v>34</v>
      </c>
      <c r="D7521" s="1">
        <v>44000</v>
      </c>
      <c r="E7521" s="1">
        <v>44164</v>
      </c>
      <c r="F7521" s="1">
        <v>44180</v>
      </c>
      <c r="G7521" s="1">
        <v>44186</v>
      </c>
      <c r="H7521">
        <v>9</v>
      </c>
      <c r="I7521">
        <v>48</v>
      </c>
      <c r="J7521">
        <v>310</v>
      </c>
      <c r="K7521">
        <v>6</v>
      </c>
      <c r="L7521">
        <v>6</v>
      </c>
      <c r="M7521">
        <v>0.15</v>
      </c>
      <c r="N7521" s="2">
        <v>1371.83</v>
      </c>
      <c r="O7521" s="2">
        <v>1829.1</v>
      </c>
      <c r="P7521" s="2">
        <f>(Table1[[#This Row],[Unit Price]]-Table1[[#This Row],[Discount Applied]])*Table1[[#This Row],[Order Quantity]]</f>
        <v>10973.699999999999</v>
      </c>
      <c r="Q7521">
        <f>Table1[[#This Row],[Revenue]]-(Table1[[#This Row],[Unit Cost]]*Table1[[#This Row],[Order Quantity]])</f>
        <v>2742.7199999999993</v>
      </c>
    </row>
    <row r="7522" spans="1:17" x14ac:dyDescent="0.25">
      <c r="A7522" t="s">
        <v>7547</v>
      </c>
      <c r="B7522" t="s">
        <v>18</v>
      </c>
      <c r="C7522" t="s">
        <v>26</v>
      </c>
      <c r="D7522" s="1">
        <v>44100</v>
      </c>
      <c r="E7522" s="1">
        <v>44164</v>
      </c>
      <c r="F7522" s="1">
        <v>44190</v>
      </c>
      <c r="G7522" s="1">
        <v>44197</v>
      </c>
      <c r="H7522">
        <v>11</v>
      </c>
      <c r="I7522">
        <v>4</v>
      </c>
      <c r="J7522">
        <v>246</v>
      </c>
      <c r="K7522">
        <v>1</v>
      </c>
      <c r="L7522">
        <v>7</v>
      </c>
      <c r="M7522">
        <v>0.05</v>
      </c>
      <c r="N7522" s="2">
        <v>1171.1600000000001</v>
      </c>
      <c r="O7522" s="2">
        <v>2546</v>
      </c>
      <c r="P7522" s="2">
        <f>(Table1[[#This Row],[Unit Price]]-Table1[[#This Row],[Discount Applied]])*Table1[[#This Row],[Order Quantity]]</f>
        <v>17821.649999999998</v>
      </c>
      <c r="Q7522">
        <f>Table1[[#This Row],[Revenue]]-(Table1[[#This Row],[Unit Cost]]*Table1[[#This Row],[Order Quantity]])</f>
        <v>9623.529999999997</v>
      </c>
    </row>
    <row r="7523" spans="1:17" x14ac:dyDescent="0.25">
      <c r="A7523" t="s">
        <v>7548</v>
      </c>
      <c r="B7523" t="s">
        <v>33</v>
      </c>
      <c r="C7523" t="s">
        <v>34</v>
      </c>
      <c r="D7523" s="1">
        <v>44000</v>
      </c>
      <c r="E7523" s="1">
        <v>44164</v>
      </c>
      <c r="F7523" s="1">
        <v>44178</v>
      </c>
      <c r="G7523" s="1">
        <v>44183</v>
      </c>
      <c r="H7523">
        <v>28</v>
      </c>
      <c r="I7523">
        <v>9</v>
      </c>
      <c r="J7523">
        <v>306</v>
      </c>
      <c r="K7523">
        <v>36</v>
      </c>
      <c r="L7523">
        <v>8</v>
      </c>
      <c r="M7523">
        <v>7.4999999999999997E-2</v>
      </c>
      <c r="N7523">
        <v>495.26</v>
      </c>
      <c r="O7523">
        <v>750.4</v>
      </c>
      <c r="P7523" s="2">
        <f>(Table1[[#This Row],[Unit Price]]-Table1[[#This Row],[Discount Applied]])*Table1[[#This Row],[Order Quantity]]</f>
        <v>6002.5999999999995</v>
      </c>
      <c r="Q7523">
        <f>Table1[[#This Row],[Revenue]]-(Table1[[#This Row],[Unit Cost]]*Table1[[#This Row],[Order Quantity]])</f>
        <v>2040.5199999999995</v>
      </c>
    </row>
    <row r="7524" spans="1:17" x14ac:dyDescent="0.25">
      <c r="A7524" t="s">
        <v>7549</v>
      </c>
      <c r="B7524" t="s">
        <v>21</v>
      </c>
      <c r="C7524" t="s">
        <v>26</v>
      </c>
      <c r="D7524" s="1">
        <v>44100</v>
      </c>
      <c r="E7524" s="1">
        <v>44165</v>
      </c>
      <c r="F7524" s="1">
        <v>44181</v>
      </c>
      <c r="G7524" s="1">
        <v>44183</v>
      </c>
      <c r="H7524">
        <v>19</v>
      </c>
      <c r="I7524">
        <v>7</v>
      </c>
      <c r="J7524">
        <v>228</v>
      </c>
      <c r="K7524">
        <v>33</v>
      </c>
      <c r="L7524">
        <v>2</v>
      </c>
      <c r="M7524">
        <v>0.05</v>
      </c>
      <c r="N7524" s="2">
        <v>1702.67</v>
      </c>
      <c r="O7524" s="2">
        <v>3959.7</v>
      </c>
      <c r="P7524" s="2">
        <f>(Table1[[#This Row],[Unit Price]]-Table1[[#This Row],[Discount Applied]])*Table1[[#This Row],[Order Quantity]]</f>
        <v>7919.2999999999993</v>
      </c>
      <c r="Q7524">
        <f>Table1[[#This Row],[Revenue]]-(Table1[[#This Row],[Unit Cost]]*Table1[[#This Row],[Order Quantity]])</f>
        <v>4513.9599999999991</v>
      </c>
    </row>
    <row r="7525" spans="1:17" x14ac:dyDescent="0.25">
      <c r="A7525" t="s">
        <v>7550</v>
      </c>
      <c r="B7525" t="s">
        <v>23</v>
      </c>
      <c r="C7525" t="s">
        <v>29</v>
      </c>
      <c r="D7525" s="1">
        <v>43377</v>
      </c>
      <c r="E7525" s="1">
        <v>43329</v>
      </c>
      <c r="F7525" s="1">
        <v>43413</v>
      </c>
      <c r="G7525" s="1">
        <v>43364</v>
      </c>
      <c r="H7525">
        <v>21</v>
      </c>
      <c r="I7525">
        <v>35</v>
      </c>
      <c r="J7525">
        <v>12</v>
      </c>
      <c r="K7525">
        <v>26</v>
      </c>
      <c r="L7525">
        <v>6</v>
      </c>
      <c r="M7525">
        <v>0.05</v>
      </c>
      <c r="N7525">
        <v>110.75</v>
      </c>
      <c r="O7525">
        <v>194.3</v>
      </c>
      <c r="P7525" s="2">
        <f>(Table1[[#This Row],[Unit Price]]-Table1[[#This Row],[Discount Applied]])*Table1[[#This Row],[Order Quantity]]</f>
        <v>1165.5</v>
      </c>
      <c r="Q7525">
        <f>Table1[[#This Row],[Revenue]]-(Table1[[#This Row],[Unit Cost]]*Table1[[#This Row],[Order Quantity]])</f>
        <v>501</v>
      </c>
    </row>
    <row r="7526" spans="1:17" x14ac:dyDescent="0.25">
      <c r="A7526" t="s">
        <v>7551</v>
      </c>
      <c r="B7526" t="s">
        <v>18</v>
      </c>
      <c r="C7526" t="s">
        <v>34</v>
      </c>
      <c r="D7526" s="1">
        <v>44100</v>
      </c>
      <c r="E7526" s="1">
        <v>44165</v>
      </c>
      <c r="F7526" s="1">
        <v>44055</v>
      </c>
      <c r="G7526" s="1">
        <v>44147</v>
      </c>
      <c r="H7526">
        <v>9</v>
      </c>
      <c r="I7526">
        <v>21</v>
      </c>
      <c r="J7526">
        <v>320</v>
      </c>
      <c r="K7526">
        <v>4</v>
      </c>
      <c r="L7526">
        <v>8</v>
      </c>
      <c r="M7526">
        <v>0.2</v>
      </c>
      <c r="N7526" s="2">
        <v>1876</v>
      </c>
      <c r="O7526" s="2">
        <v>2345</v>
      </c>
      <c r="P7526" s="2">
        <f>(Table1[[#This Row],[Unit Price]]-Table1[[#This Row],[Discount Applied]])*Table1[[#This Row],[Order Quantity]]</f>
        <v>18758.400000000001</v>
      </c>
      <c r="Q7526">
        <f>Table1[[#This Row],[Revenue]]-(Table1[[#This Row],[Unit Cost]]*Table1[[#This Row],[Order Quantity]])</f>
        <v>3750.4000000000015</v>
      </c>
    </row>
    <row r="7527" spans="1:17" x14ac:dyDescent="0.25">
      <c r="A7527" t="s">
        <v>7552</v>
      </c>
      <c r="B7527" t="s">
        <v>23</v>
      </c>
      <c r="C7527" t="s">
        <v>24</v>
      </c>
      <c r="D7527" s="1">
        <v>44000</v>
      </c>
      <c r="E7527" s="1">
        <v>44165</v>
      </c>
      <c r="F7527" s="1">
        <v>43933</v>
      </c>
      <c r="G7527" s="1">
        <v>44116</v>
      </c>
      <c r="H7527">
        <v>25</v>
      </c>
      <c r="I7527">
        <v>10</v>
      </c>
      <c r="J7527">
        <v>350</v>
      </c>
      <c r="K7527">
        <v>13</v>
      </c>
      <c r="L7527">
        <v>3</v>
      </c>
      <c r="M7527">
        <v>0.05</v>
      </c>
      <c r="N7527">
        <v>789.26</v>
      </c>
      <c r="O7527" s="2">
        <v>1273</v>
      </c>
      <c r="P7527" s="2">
        <f>(Table1[[#This Row],[Unit Price]]-Table1[[#This Row],[Discount Applied]])*Table1[[#This Row],[Order Quantity]]</f>
        <v>3818.8500000000004</v>
      </c>
      <c r="Q7527">
        <f>Table1[[#This Row],[Revenue]]-(Table1[[#This Row],[Unit Cost]]*Table1[[#This Row],[Order Quantity]])</f>
        <v>1451.0700000000006</v>
      </c>
    </row>
    <row r="7528" spans="1:17" x14ac:dyDescent="0.25">
      <c r="A7528" t="s">
        <v>7553</v>
      </c>
      <c r="B7528" t="s">
        <v>18</v>
      </c>
      <c r="C7528" t="s">
        <v>29</v>
      </c>
      <c r="D7528" s="1">
        <v>44100</v>
      </c>
      <c r="E7528" s="1">
        <v>44165</v>
      </c>
      <c r="F7528" s="1">
        <v>44185</v>
      </c>
      <c r="G7528" s="1">
        <v>44190</v>
      </c>
      <c r="H7528">
        <v>11</v>
      </c>
      <c r="I7528">
        <v>23</v>
      </c>
      <c r="J7528">
        <v>48</v>
      </c>
      <c r="K7528">
        <v>42</v>
      </c>
      <c r="L7528">
        <v>5</v>
      </c>
      <c r="M7528">
        <v>0.3</v>
      </c>
      <c r="N7528">
        <v>825.44</v>
      </c>
      <c r="O7528" s="2">
        <v>1072</v>
      </c>
      <c r="P7528" s="2">
        <f>(Table1[[#This Row],[Unit Price]]-Table1[[#This Row],[Discount Applied]])*Table1[[#This Row],[Order Quantity]]</f>
        <v>5358.5</v>
      </c>
      <c r="Q7528">
        <f>Table1[[#This Row],[Revenue]]-(Table1[[#This Row],[Unit Cost]]*Table1[[#This Row],[Order Quantity]])</f>
        <v>1231.2999999999993</v>
      </c>
    </row>
    <row r="7529" spans="1:17" x14ac:dyDescent="0.25">
      <c r="A7529" t="s">
        <v>7554</v>
      </c>
      <c r="B7529" t="s">
        <v>18</v>
      </c>
      <c r="C7529" t="s">
        <v>19</v>
      </c>
      <c r="D7529" s="1">
        <v>44000</v>
      </c>
      <c r="E7529" s="1">
        <v>44165</v>
      </c>
      <c r="F7529" s="1">
        <v>44190</v>
      </c>
      <c r="G7529" s="1">
        <v>44195</v>
      </c>
      <c r="H7529">
        <v>9</v>
      </c>
      <c r="I7529">
        <v>32</v>
      </c>
      <c r="J7529">
        <v>197</v>
      </c>
      <c r="K7529">
        <v>44</v>
      </c>
      <c r="L7529">
        <v>1</v>
      </c>
      <c r="M7529">
        <v>7.4999999999999997E-2</v>
      </c>
      <c r="N7529">
        <v>743.43</v>
      </c>
      <c r="O7529">
        <v>978.2</v>
      </c>
      <c r="P7529" s="2">
        <f>(Table1[[#This Row],[Unit Price]]-Table1[[#This Row],[Discount Applied]])*Table1[[#This Row],[Order Quantity]]</f>
        <v>978.125</v>
      </c>
      <c r="Q7529">
        <f>Table1[[#This Row],[Revenue]]-(Table1[[#This Row],[Unit Cost]]*Table1[[#This Row],[Order Quantity]])</f>
        <v>234.69500000000005</v>
      </c>
    </row>
    <row r="7530" spans="1:17" x14ac:dyDescent="0.25">
      <c r="A7530" t="s">
        <v>7555</v>
      </c>
      <c r="B7530" t="s">
        <v>18</v>
      </c>
      <c r="C7530" t="s">
        <v>24</v>
      </c>
      <c r="D7530" s="1">
        <v>44000</v>
      </c>
      <c r="E7530" s="1">
        <v>44165</v>
      </c>
      <c r="F7530" s="1">
        <v>44147</v>
      </c>
      <c r="G7530" s="1">
        <v>44178</v>
      </c>
      <c r="H7530">
        <v>8</v>
      </c>
      <c r="I7530">
        <v>3</v>
      </c>
      <c r="J7530">
        <v>350</v>
      </c>
      <c r="K7530">
        <v>43</v>
      </c>
      <c r="L7530">
        <v>1</v>
      </c>
      <c r="M7530">
        <v>7.4999999999999997E-2</v>
      </c>
      <c r="N7530" s="2">
        <v>1751.11</v>
      </c>
      <c r="O7530" s="2">
        <v>2432.1</v>
      </c>
      <c r="P7530" s="2">
        <f>(Table1[[#This Row],[Unit Price]]-Table1[[#This Row],[Discount Applied]])*Table1[[#This Row],[Order Quantity]]</f>
        <v>2432.0250000000001</v>
      </c>
      <c r="Q7530">
        <f>Table1[[#This Row],[Revenue]]-(Table1[[#This Row],[Unit Cost]]*Table1[[#This Row],[Order Quantity]])</f>
        <v>680.91500000000019</v>
      </c>
    </row>
    <row r="7531" spans="1:17" x14ac:dyDescent="0.25">
      <c r="A7531" t="s">
        <v>7556</v>
      </c>
      <c r="B7531" t="s">
        <v>18</v>
      </c>
      <c r="C7531" t="s">
        <v>19</v>
      </c>
      <c r="D7531" s="1">
        <v>44100</v>
      </c>
      <c r="E7531" s="1">
        <v>44165</v>
      </c>
      <c r="F7531" s="1">
        <v>44086</v>
      </c>
      <c r="G7531" s="1">
        <v>44183</v>
      </c>
      <c r="H7531">
        <v>9</v>
      </c>
      <c r="I7531">
        <v>6</v>
      </c>
      <c r="J7531">
        <v>175</v>
      </c>
      <c r="K7531">
        <v>25</v>
      </c>
      <c r="L7531">
        <v>8</v>
      </c>
      <c r="M7531">
        <v>0.2</v>
      </c>
      <c r="N7531" s="2">
        <v>1936.97</v>
      </c>
      <c r="O7531" s="2">
        <v>3283</v>
      </c>
      <c r="P7531" s="2">
        <f>(Table1[[#This Row],[Unit Price]]-Table1[[#This Row],[Discount Applied]])*Table1[[#This Row],[Order Quantity]]</f>
        <v>26262.400000000001</v>
      </c>
      <c r="Q7531">
        <f>Table1[[#This Row],[Revenue]]-(Table1[[#This Row],[Unit Cost]]*Table1[[#This Row],[Order Quantity]])</f>
        <v>10766.640000000001</v>
      </c>
    </row>
    <row r="7532" spans="1:17" x14ac:dyDescent="0.25">
      <c r="A7532" t="s">
        <v>7557</v>
      </c>
      <c r="B7532" t="s">
        <v>18</v>
      </c>
      <c r="C7532" t="s">
        <v>19</v>
      </c>
      <c r="D7532" s="1">
        <v>44000</v>
      </c>
      <c r="E7532" s="1">
        <v>44165</v>
      </c>
      <c r="F7532" s="1">
        <v>44188</v>
      </c>
      <c r="G7532" s="1">
        <v>44191</v>
      </c>
      <c r="H7532">
        <v>4</v>
      </c>
      <c r="I7532">
        <v>19</v>
      </c>
      <c r="J7532">
        <v>192</v>
      </c>
      <c r="K7532">
        <v>6</v>
      </c>
      <c r="L7532">
        <v>1</v>
      </c>
      <c r="M7532">
        <v>0.2</v>
      </c>
      <c r="N7532">
        <v>76.92</v>
      </c>
      <c r="O7532">
        <v>187.6</v>
      </c>
      <c r="P7532" s="2">
        <f>(Table1[[#This Row],[Unit Price]]-Table1[[#This Row],[Discount Applied]])*Table1[[#This Row],[Order Quantity]]</f>
        <v>187.4</v>
      </c>
      <c r="Q7532">
        <f>Table1[[#This Row],[Revenue]]-(Table1[[#This Row],[Unit Cost]]*Table1[[#This Row],[Order Quantity]])</f>
        <v>110.48</v>
      </c>
    </row>
    <row r="7533" spans="1:17" x14ac:dyDescent="0.25">
      <c r="A7533" t="s">
        <v>7558</v>
      </c>
      <c r="B7533" t="s">
        <v>33</v>
      </c>
      <c r="C7533" t="s">
        <v>34</v>
      </c>
      <c r="D7533" s="1">
        <v>44100</v>
      </c>
      <c r="E7533" s="1">
        <v>44165</v>
      </c>
      <c r="F7533" s="1">
        <v>44086</v>
      </c>
      <c r="G7533" s="1">
        <v>44182</v>
      </c>
      <c r="H7533">
        <v>27</v>
      </c>
      <c r="I7533">
        <v>49</v>
      </c>
      <c r="J7533">
        <v>262</v>
      </c>
      <c r="K7533">
        <v>21</v>
      </c>
      <c r="L7533">
        <v>6</v>
      </c>
      <c r="M7533">
        <v>0.05</v>
      </c>
      <c r="N7533">
        <v>582.23</v>
      </c>
      <c r="O7533" s="2">
        <v>1058.5999999999999</v>
      </c>
      <c r="P7533" s="2">
        <f>(Table1[[#This Row],[Unit Price]]-Table1[[#This Row],[Discount Applied]])*Table1[[#This Row],[Order Quantity]]</f>
        <v>6351.2999999999993</v>
      </c>
      <c r="Q7533">
        <f>Table1[[#This Row],[Revenue]]-(Table1[[#This Row],[Unit Cost]]*Table1[[#This Row],[Order Quantity]])</f>
        <v>2857.9199999999992</v>
      </c>
    </row>
    <row r="7534" spans="1:17" x14ac:dyDescent="0.25">
      <c r="A7534" t="s">
        <v>7559</v>
      </c>
      <c r="B7534" t="s">
        <v>23</v>
      </c>
      <c r="C7534" t="s">
        <v>26</v>
      </c>
      <c r="D7534" s="1">
        <v>44000</v>
      </c>
      <c r="E7534" s="1">
        <v>44165</v>
      </c>
      <c r="F7534" s="1">
        <v>44190</v>
      </c>
      <c r="G7534" s="1">
        <v>44195</v>
      </c>
      <c r="H7534">
        <v>20</v>
      </c>
      <c r="I7534">
        <v>2</v>
      </c>
      <c r="J7534">
        <v>221</v>
      </c>
      <c r="K7534">
        <v>41</v>
      </c>
      <c r="L7534">
        <v>5</v>
      </c>
      <c r="M7534">
        <v>0.15</v>
      </c>
      <c r="N7534" s="2">
        <v>1279.3699999999999</v>
      </c>
      <c r="O7534" s="2">
        <v>1909.5</v>
      </c>
      <c r="P7534" s="2">
        <f>(Table1[[#This Row],[Unit Price]]-Table1[[#This Row],[Discount Applied]])*Table1[[#This Row],[Order Quantity]]</f>
        <v>9546.75</v>
      </c>
      <c r="Q7534">
        <f>Table1[[#This Row],[Revenue]]-(Table1[[#This Row],[Unit Cost]]*Table1[[#This Row],[Order Quantity]])</f>
        <v>3149.9000000000005</v>
      </c>
    </row>
    <row r="7535" spans="1:17" x14ac:dyDescent="0.25">
      <c r="A7535" t="s">
        <v>7560</v>
      </c>
      <c r="B7535" t="s">
        <v>18</v>
      </c>
      <c r="C7535" t="s">
        <v>19</v>
      </c>
      <c r="D7535" s="1">
        <v>44000</v>
      </c>
      <c r="E7535" s="1">
        <v>43842</v>
      </c>
      <c r="F7535" s="1">
        <v>44182</v>
      </c>
      <c r="G7535" s="1">
        <v>44187</v>
      </c>
      <c r="H7535">
        <v>4</v>
      </c>
      <c r="I7535">
        <v>19</v>
      </c>
      <c r="J7535">
        <v>91</v>
      </c>
      <c r="K7535">
        <v>15</v>
      </c>
      <c r="L7535">
        <v>8</v>
      </c>
      <c r="M7535">
        <v>7.4999999999999997E-2</v>
      </c>
      <c r="N7535" s="2">
        <v>1877.88</v>
      </c>
      <c r="O7535" s="2">
        <v>3832.4</v>
      </c>
      <c r="P7535" s="2">
        <f>(Table1[[#This Row],[Unit Price]]-Table1[[#This Row],[Discount Applied]])*Table1[[#This Row],[Order Quantity]]</f>
        <v>30658.600000000002</v>
      </c>
      <c r="Q7535">
        <f>Table1[[#This Row],[Revenue]]-(Table1[[#This Row],[Unit Cost]]*Table1[[#This Row],[Order Quantity]])</f>
        <v>15635.560000000001</v>
      </c>
    </row>
    <row r="7536" spans="1:17" x14ac:dyDescent="0.25">
      <c r="A7536" t="s">
        <v>7561</v>
      </c>
      <c r="B7536" t="s">
        <v>21</v>
      </c>
      <c r="C7536" t="s">
        <v>19</v>
      </c>
      <c r="D7536" s="1">
        <v>43377</v>
      </c>
      <c r="E7536" s="1">
        <v>43330</v>
      </c>
      <c r="F7536" s="1">
        <v>43260</v>
      </c>
      <c r="G7536" s="1">
        <v>43290</v>
      </c>
      <c r="H7536">
        <v>16</v>
      </c>
      <c r="I7536">
        <v>30</v>
      </c>
      <c r="J7536">
        <v>139</v>
      </c>
      <c r="K7536">
        <v>11</v>
      </c>
      <c r="L7536">
        <v>2</v>
      </c>
      <c r="M7536">
        <v>7.4999999999999997E-2</v>
      </c>
      <c r="N7536" s="2">
        <v>1681.7</v>
      </c>
      <c r="O7536" s="2">
        <v>3363.4</v>
      </c>
      <c r="P7536" s="2">
        <f>(Table1[[#This Row],[Unit Price]]-Table1[[#This Row],[Discount Applied]])*Table1[[#This Row],[Order Quantity]]</f>
        <v>6726.6500000000005</v>
      </c>
      <c r="Q7536">
        <f>Table1[[#This Row],[Revenue]]-(Table1[[#This Row],[Unit Cost]]*Table1[[#This Row],[Order Quantity]])</f>
        <v>3363.2500000000005</v>
      </c>
    </row>
    <row r="7537" spans="1:17" x14ac:dyDescent="0.25">
      <c r="A7537" t="s">
        <v>7562</v>
      </c>
      <c r="B7537" t="s">
        <v>21</v>
      </c>
      <c r="C7537" t="s">
        <v>19</v>
      </c>
      <c r="D7537" s="1">
        <v>44100</v>
      </c>
      <c r="E7537" s="1">
        <v>43842</v>
      </c>
      <c r="F7537" s="1">
        <v>44192</v>
      </c>
      <c r="G7537" s="1">
        <v>44194</v>
      </c>
      <c r="H7537">
        <v>16</v>
      </c>
      <c r="I7537">
        <v>12</v>
      </c>
      <c r="J7537">
        <v>111</v>
      </c>
      <c r="K7537">
        <v>44</v>
      </c>
      <c r="L7537">
        <v>3</v>
      </c>
      <c r="M7537">
        <v>0.1</v>
      </c>
      <c r="N7537" s="2">
        <v>1405.93</v>
      </c>
      <c r="O7537" s="2">
        <v>2304.8000000000002</v>
      </c>
      <c r="P7537" s="2">
        <f>(Table1[[#This Row],[Unit Price]]-Table1[[#This Row],[Discount Applied]])*Table1[[#This Row],[Order Quantity]]</f>
        <v>6914.1</v>
      </c>
      <c r="Q7537">
        <f>Table1[[#This Row],[Revenue]]-(Table1[[#This Row],[Unit Cost]]*Table1[[#This Row],[Order Quantity]])</f>
        <v>2696.3100000000004</v>
      </c>
    </row>
    <row r="7538" spans="1:17" x14ac:dyDescent="0.25">
      <c r="A7538" t="s">
        <v>7563</v>
      </c>
      <c r="B7538" t="s">
        <v>18</v>
      </c>
      <c r="C7538" t="s">
        <v>19</v>
      </c>
      <c r="D7538" s="1">
        <v>44100</v>
      </c>
      <c r="E7538" s="1">
        <v>43842</v>
      </c>
      <c r="F7538" s="1">
        <v>44187</v>
      </c>
      <c r="G7538" s="1">
        <v>44197</v>
      </c>
      <c r="H7538">
        <v>3</v>
      </c>
      <c r="I7538">
        <v>36</v>
      </c>
      <c r="J7538">
        <v>127</v>
      </c>
      <c r="K7538">
        <v>33</v>
      </c>
      <c r="L7538">
        <v>6</v>
      </c>
      <c r="M7538">
        <v>7.4999999999999997E-2</v>
      </c>
      <c r="N7538">
        <v>799.58</v>
      </c>
      <c r="O7538" s="2">
        <v>1025.0999999999999</v>
      </c>
      <c r="P7538" s="2">
        <f>(Table1[[#This Row],[Unit Price]]-Table1[[#This Row],[Discount Applied]])*Table1[[#This Row],[Order Quantity]]</f>
        <v>6150.15</v>
      </c>
      <c r="Q7538">
        <f>Table1[[#This Row],[Revenue]]-(Table1[[#This Row],[Unit Cost]]*Table1[[#This Row],[Order Quantity]])</f>
        <v>1352.6699999999992</v>
      </c>
    </row>
    <row r="7539" spans="1:17" x14ac:dyDescent="0.25">
      <c r="A7539" t="s">
        <v>7564</v>
      </c>
      <c r="B7539" t="s">
        <v>18</v>
      </c>
      <c r="C7539" t="s">
        <v>29</v>
      </c>
      <c r="D7539" s="1">
        <v>44000</v>
      </c>
      <c r="E7539" s="1">
        <v>43842</v>
      </c>
      <c r="F7539" s="1">
        <v>44086</v>
      </c>
      <c r="G7539" s="1">
        <v>44116</v>
      </c>
      <c r="H7539">
        <v>5</v>
      </c>
      <c r="I7539">
        <v>3</v>
      </c>
      <c r="J7539">
        <v>14</v>
      </c>
      <c r="K7539">
        <v>11</v>
      </c>
      <c r="L7539">
        <v>1</v>
      </c>
      <c r="M7539">
        <v>0.05</v>
      </c>
      <c r="N7539" s="2">
        <v>1604.25</v>
      </c>
      <c r="O7539" s="2">
        <v>1956.4</v>
      </c>
      <c r="P7539" s="2">
        <f>(Table1[[#This Row],[Unit Price]]-Table1[[#This Row],[Discount Applied]])*Table1[[#This Row],[Order Quantity]]</f>
        <v>1956.3500000000001</v>
      </c>
      <c r="Q7539">
        <f>Table1[[#This Row],[Revenue]]-(Table1[[#This Row],[Unit Cost]]*Table1[[#This Row],[Order Quantity]])</f>
        <v>352.10000000000014</v>
      </c>
    </row>
    <row r="7540" spans="1:17" x14ac:dyDescent="0.25">
      <c r="A7540" t="s">
        <v>7565</v>
      </c>
      <c r="B7540" t="s">
        <v>21</v>
      </c>
      <c r="C7540" t="s">
        <v>43</v>
      </c>
      <c r="D7540" s="1">
        <v>44000</v>
      </c>
      <c r="E7540" s="1">
        <v>43873</v>
      </c>
      <c r="F7540" s="1">
        <v>44086</v>
      </c>
      <c r="G7540" s="1">
        <v>44183</v>
      </c>
      <c r="H7540">
        <v>13</v>
      </c>
      <c r="I7540">
        <v>49</v>
      </c>
      <c r="J7540">
        <v>64</v>
      </c>
      <c r="K7540">
        <v>11</v>
      </c>
      <c r="L7540">
        <v>3</v>
      </c>
      <c r="M7540">
        <v>0.2</v>
      </c>
      <c r="N7540">
        <v>448.1</v>
      </c>
      <c r="O7540" s="2">
        <v>1018.4</v>
      </c>
      <c r="P7540" s="2">
        <f>(Table1[[#This Row],[Unit Price]]-Table1[[#This Row],[Discount Applied]])*Table1[[#This Row],[Order Quantity]]</f>
        <v>3054.6</v>
      </c>
      <c r="Q7540">
        <f>Table1[[#This Row],[Revenue]]-(Table1[[#This Row],[Unit Cost]]*Table1[[#This Row],[Order Quantity]])</f>
        <v>1710.2999999999997</v>
      </c>
    </row>
    <row r="7541" spans="1:17" x14ac:dyDescent="0.25">
      <c r="A7541" t="s">
        <v>7566</v>
      </c>
      <c r="B7541" t="s">
        <v>33</v>
      </c>
      <c r="C7541" t="s">
        <v>29</v>
      </c>
      <c r="D7541" s="1">
        <v>44000</v>
      </c>
      <c r="E7541" s="1">
        <v>43873</v>
      </c>
      <c r="F7541" s="1">
        <v>44189</v>
      </c>
      <c r="G7541" s="1">
        <v>44191</v>
      </c>
      <c r="H7541">
        <v>27</v>
      </c>
      <c r="I7541">
        <v>41</v>
      </c>
      <c r="J7541">
        <v>21</v>
      </c>
      <c r="K7541">
        <v>28</v>
      </c>
      <c r="L7541">
        <v>1</v>
      </c>
      <c r="M7541">
        <v>0.05</v>
      </c>
      <c r="N7541" s="2">
        <v>1900.46</v>
      </c>
      <c r="O7541" s="2">
        <v>3115.5</v>
      </c>
      <c r="P7541" s="2">
        <f>(Table1[[#This Row],[Unit Price]]-Table1[[#This Row],[Discount Applied]])*Table1[[#This Row],[Order Quantity]]</f>
        <v>3115.45</v>
      </c>
      <c r="Q7541">
        <f>Table1[[#This Row],[Revenue]]-(Table1[[#This Row],[Unit Cost]]*Table1[[#This Row],[Order Quantity]])</f>
        <v>1214.9899999999998</v>
      </c>
    </row>
    <row r="7542" spans="1:17" x14ac:dyDescent="0.25">
      <c r="A7542" t="s">
        <v>7567</v>
      </c>
      <c r="B7542" t="s">
        <v>18</v>
      </c>
      <c r="C7542" t="s">
        <v>34</v>
      </c>
      <c r="D7542" s="1">
        <v>44100</v>
      </c>
      <c r="E7542" s="1">
        <v>43873</v>
      </c>
      <c r="F7542" s="1">
        <v>44177</v>
      </c>
      <c r="G7542" s="1">
        <v>44185</v>
      </c>
      <c r="H7542">
        <v>8</v>
      </c>
      <c r="I7542">
        <v>9</v>
      </c>
      <c r="J7542">
        <v>268</v>
      </c>
      <c r="K7542">
        <v>35</v>
      </c>
      <c r="L7542">
        <v>4</v>
      </c>
      <c r="M7542">
        <v>7.4999999999999997E-2</v>
      </c>
      <c r="N7542">
        <v>421.56</v>
      </c>
      <c r="O7542">
        <v>958.1</v>
      </c>
      <c r="P7542" s="2">
        <f>(Table1[[#This Row],[Unit Price]]-Table1[[#This Row],[Discount Applied]])*Table1[[#This Row],[Order Quantity]]</f>
        <v>3832.1</v>
      </c>
      <c r="Q7542">
        <f>Table1[[#This Row],[Revenue]]-(Table1[[#This Row],[Unit Cost]]*Table1[[#This Row],[Order Quantity]])</f>
        <v>2145.8599999999997</v>
      </c>
    </row>
    <row r="7543" spans="1:17" x14ac:dyDescent="0.25">
      <c r="A7543" t="s">
        <v>7568</v>
      </c>
      <c r="B7543" t="s">
        <v>18</v>
      </c>
      <c r="C7543" t="s">
        <v>43</v>
      </c>
      <c r="D7543" s="1">
        <v>44100</v>
      </c>
      <c r="E7543" s="1">
        <v>43873</v>
      </c>
      <c r="F7543" s="1">
        <v>44024</v>
      </c>
      <c r="G7543" s="1">
        <v>44178</v>
      </c>
      <c r="H7543">
        <v>4</v>
      </c>
      <c r="I7543">
        <v>21</v>
      </c>
      <c r="J7543">
        <v>73</v>
      </c>
      <c r="K7543">
        <v>17</v>
      </c>
      <c r="L7543">
        <v>7</v>
      </c>
      <c r="M7543">
        <v>0.2</v>
      </c>
      <c r="N7543">
        <v>660.29</v>
      </c>
      <c r="O7543">
        <v>904.5</v>
      </c>
      <c r="P7543" s="2">
        <f>(Table1[[#This Row],[Unit Price]]-Table1[[#This Row],[Discount Applied]])*Table1[[#This Row],[Order Quantity]]</f>
        <v>6330.0999999999995</v>
      </c>
      <c r="Q7543">
        <f>Table1[[#This Row],[Revenue]]-(Table1[[#This Row],[Unit Cost]]*Table1[[#This Row],[Order Quantity]])</f>
        <v>1708.0699999999997</v>
      </c>
    </row>
    <row r="7544" spans="1:17" x14ac:dyDescent="0.25">
      <c r="A7544" t="s">
        <v>7569</v>
      </c>
      <c r="B7544" t="s">
        <v>21</v>
      </c>
      <c r="C7544" t="s">
        <v>29</v>
      </c>
      <c r="D7544" s="1">
        <v>44100</v>
      </c>
      <c r="E7544" s="1">
        <v>43873</v>
      </c>
      <c r="F7544" s="1">
        <v>44179</v>
      </c>
      <c r="G7544" s="1">
        <v>44183</v>
      </c>
      <c r="H7544">
        <v>15</v>
      </c>
      <c r="I7544">
        <v>2</v>
      </c>
      <c r="J7544">
        <v>7</v>
      </c>
      <c r="K7544">
        <v>17</v>
      </c>
      <c r="L7544">
        <v>4</v>
      </c>
      <c r="M7544">
        <v>7.4999999999999997E-2</v>
      </c>
      <c r="N7544" s="2">
        <v>1106.3699999999999</v>
      </c>
      <c r="O7544" s="2">
        <v>2257.9</v>
      </c>
      <c r="P7544" s="2">
        <f>(Table1[[#This Row],[Unit Price]]-Table1[[#This Row],[Discount Applied]])*Table1[[#This Row],[Order Quantity]]</f>
        <v>9031.3000000000011</v>
      </c>
      <c r="Q7544">
        <f>Table1[[#This Row],[Revenue]]-(Table1[[#This Row],[Unit Cost]]*Table1[[#This Row],[Order Quantity]])</f>
        <v>4605.8200000000015</v>
      </c>
    </row>
    <row r="7545" spans="1:17" x14ac:dyDescent="0.25">
      <c r="A7545" t="s">
        <v>7570</v>
      </c>
      <c r="B7545" t="s">
        <v>33</v>
      </c>
      <c r="C7545" t="s">
        <v>34</v>
      </c>
      <c r="D7545" s="1">
        <v>44100</v>
      </c>
      <c r="E7545" s="1">
        <v>43873</v>
      </c>
      <c r="F7545" s="1">
        <v>44055</v>
      </c>
      <c r="G7545" s="1">
        <v>44180</v>
      </c>
      <c r="H7545">
        <v>27</v>
      </c>
      <c r="I7545">
        <v>26</v>
      </c>
      <c r="J7545">
        <v>301</v>
      </c>
      <c r="K7545">
        <v>46</v>
      </c>
      <c r="L7545">
        <v>8</v>
      </c>
      <c r="M7545">
        <v>7.4999999999999997E-2</v>
      </c>
      <c r="N7545">
        <v>867.65</v>
      </c>
      <c r="O7545" s="2">
        <v>1172.5</v>
      </c>
      <c r="P7545" s="2">
        <f>(Table1[[#This Row],[Unit Price]]-Table1[[#This Row],[Discount Applied]])*Table1[[#This Row],[Order Quantity]]</f>
        <v>9379.4</v>
      </c>
      <c r="Q7545">
        <f>Table1[[#This Row],[Revenue]]-(Table1[[#This Row],[Unit Cost]]*Table1[[#This Row],[Order Quantity]])</f>
        <v>2438.1999999999998</v>
      </c>
    </row>
    <row r="7546" spans="1:17" x14ac:dyDescent="0.25">
      <c r="A7546" t="s">
        <v>7571</v>
      </c>
      <c r="B7546" t="s">
        <v>21</v>
      </c>
      <c r="C7546" t="s">
        <v>34</v>
      </c>
      <c r="D7546" s="1">
        <v>44100</v>
      </c>
      <c r="E7546" s="1">
        <v>43873</v>
      </c>
      <c r="F7546" s="1">
        <v>43994</v>
      </c>
      <c r="G7546" s="1">
        <v>44180</v>
      </c>
      <c r="H7546">
        <v>17</v>
      </c>
      <c r="I7546">
        <v>34</v>
      </c>
      <c r="J7546">
        <v>304</v>
      </c>
      <c r="K7546">
        <v>34</v>
      </c>
      <c r="L7546">
        <v>2</v>
      </c>
      <c r="M7546">
        <v>7.4999999999999997E-2</v>
      </c>
      <c r="N7546" s="2">
        <v>2865.46</v>
      </c>
      <c r="O7546" s="2">
        <v>3979.8</v>
      </c>
      <c r="P7546" s="2">
        <f>(Table1[[#This Row],[Unit Price]]-Table1[[#This Row],[Discount Applied]])*Table1[[#This Row],[Order Quantity]]</f>
        <v>7959.4500000000007</v>
      </c>
      <c r="Q7546">
        <f>Table1[[#This Row],[Revenue]]-(Table1[[#This Row],[Unit Cost]]*Table1[[#This Row],[Order Quantity]])</f>
        <v>2228.5300000000007</v>
      </c>
    </row>
    <row r="7547" spans="1:17" x14ac:dyDescent="0.25">
      <c r="A7547" t="s">
        <v>7572</v>
      </c>
      <c r="B7547" t="s">
        <v>18</v>
      </c>
      <c r="C7547" t="s">
        <v>29</v>
      </c>
      <c r="D7547" s="1">
        <v>43377</v>
      </c>
      <c r="E7547" s="1">
        <v>43330</v>
      </c>
      <c r="F7547" s="1">
        <v>43342</v>
      </c>
      <c r="G7547" s="1">
        <v>43229</v>
      </c>
      <c r="H7547">
        <v>9</v>
      </c>
      <c r="I7547">
        <v>31</v>
      </c>
      <c r="J7547">
        <v>51</v>
      </c>
      <c r="K7547">
        <v>40</v>
      </c>
      <c r="L7547">
        <v>5</v>
      </c>
      <c r="M7547">
        <v>7.4999999999999997E-2</v>
      </c>
      <c r="N7547" s="2">
        <v>2406.64</v>
      </c>
      <c r="O7547" s="2">
        <v>3008.3</v>
      </c>
      <c r="P7547" s="2">
        <f>(Table1[[#This Row],[Unit Price]]-Table1[[#This Row],[Discount Applied]])*Table1[[#This Row],[Order Quantity]]</f>
        <v>15041.125000000002</v>
      </c>
      <c r="Q7547">
        <f>Table1[[#This Row],[Revenue]]-(Table1[[#This Row],[Unit Cost]]*Table1[[#This Row],[Order Quantity]])</f>
        <v>3007.9250000000029</v>
      </c>
    </row>
    <row r="7548" spans="1:17" x14ac:dyDescent="0.25">
      <c r="A7548" t="s">
        <v>7573</v>
      </c>
      <c r="B7548" t="s">
        <v>18</v>
      </c>
      <c r="C7548" t="s">
        <v>24</v>
      </c>
      <c r="D7548" s="1">
        <v>44000</v>
      </c>
      <c r="E7548" s="1">
        <v>43873</v>
      </c>
      <c r="F7548" s="1">
        <v>44181</v>
      </c>
      <c r="G7548" s="1">
        <v>44186</v>
      </c>
      <c r="H7548">
        <v>4</v>
      </c>
      <c r="I7548">
        <v>21</v>
      </c>
      <c r="J7548">
        <v>366</v>
      </c>
      <c r="K7548">
        <v>15</v>
      </c>
      <c r="L7548">
        <v>3</v>
      </c>
      <c r="M7548">
        <v>7.4999999999999997E-2</v>
      </c>
      <c r="N7548">
        <v>854.25</v>
      </c>
      <c r="O7548" s="2">
        <v>1139</v>
      </c>
      <c r="P7548" s="2">
        <f>(Table1[[#This Row],[Unit Price]]-Table1[[#This Row],[Discount Applied]])*Table1[[#This Row],[Order Quantity]]</f>
        <v>3416.7749999999996</v>
      </c>
      <c r="Q7548">
        <f>Table1[[#This Row],[Revenue]]-(Table1[[#This Row],[Unit Cost]]*Table1[[#This Row],[Order Quantity]])</f>
        <v>854.02499999999964</v>
      </c>
    </row>
    <row r="7549" spans="1:17" x14ac:dyDescent="0.25">
      <c r="A7549" t="s">
        <v>7574</v>
      </c>
      <c r="B7549" t="s">
        <v>21</v>
      </c>
      <c r="C7549" t="s">
        <v>26</v>
      </c>
      <c r="D7549" s="1">
        <v>44100</v>
      </c>
      <c r="E7549" s="1">
        <v>43873</v>
      </c>
      <c r="F7549" s="1">
        <v>43994</v>
      </c>
      <c r="G7549" s="1">
        <v>44086</v>
      </c>
      <c r="H7549">
        <v>18</v>
      </c>
      <c r="I7549">
        <v>33</v>
      </c>
      <c r="J7549">
        <v>217</v>
      </c>
      <c r="K7549">
        <v>39</v>
      </c>
      <c r="L7549">
        <v>5</v>
      </c>
      <c r="M7549">
        <v>7.4999999999999997E-2</v>
      </c>
      <c r="N7549" s="2">
        <v>1747.49</v>
      </c>
      <c r="O7549" s="2">
        <v>2532.6</v>
      </c>
      <c r="P7549" s="2">
        <f>(Table1[[#This Row],[Unit Price]]-Table1[[#This Row],[Discount Applied]])*Table1[[#This Row],[Order Quantity]]</f>
        <v>12662.625</v>
      </c>
      <c r="Q7549">
        <f>Table1[[#This Row],[Revenue]]-(Table1[[#This Row],[Unit Cost]]*Table1[[#This Row],[Order Quantity]])</f>
        <v>3925.1749999999993</v>
      </c>
    </row>
    <row r="7550" spans="1:17" x14ac:dyDescent="0.25">
      <c r="A7550" t="s">
        <v>7575</v>
      </c>
      <c r="B7550" t="s">
        <v>21</v>
      </c>
      <c r="C7550" t="s">
        <v>19</v>
      </c>
      <c r="D7550" s="1">
        <v>44000</v>
      </c>
      <c r="E7550" s="1">
        <v>43873</v>
      </c>
      <c r="F7550" s="1">
        <v>44147</v>
      </c>
      <c r="G7550" s="1">
        <v>44177</v>
      </c>
      <c r="H7550">
        <v>14</v>
      </c>
      <c r="I7550">
        <v>46</v>
      </c>
      <c r="J7550">
        <v>166</v>
      </c>
      <c r="K7550">
        <v>30</v>
      </c>
      <c r="L7550">
        <v>8</v>
      </c>
      <c r="M7550">
        <v>0.1</v>
      </c>
      <c r="N7550">
        <v>329.64</v>
      </c>
      <c r="O7550">
        <v>804</v>
      </c>
      <c r="P7550" s="2">
        <f>(Table1[[#This Row],[Unit Price]]-Table1[[#This Row],[Discount Applied]])*Table1[[#This Row],[Order Quantity]]</f>
        <v>6431.2</v>
      </c>
      <c r="Q7550">
        <f>Table1[[#This Row],[Revenue]]-(Table1[[#This Row],[Unit Cost]]*Table1[[#This Row],[Order Quantity]])</f>
        <v>3794.08</v>
      </c>
    </row>
    <row r="7551" spans="1:17" x14ac:dyDescent="0.25">
      <c r="A7551" t="s">
        <v>7576</v>
      </c>
      <c r="B7551" t="s">
        <v>23</v>
      </c>
      <c r="C7551" t="s">
        <v>29</v>
      </c>
      <c r="D7551" s="1">
        <v>44100</v>
      </c>
      <c r="E7551" s="1">
        <v>43873</v>
      </c>
      <c r="F7551" s="1">
        <v>44191</v>
      </c>
      <c r="G7551" s="1">
        <v>44196</v>
      </c>
      <c r="H7551">
        <v>24</v>
      </c>
      <c r="I7551">
        <v>50</v>
      </c>
      <c r="J7551">
        <v>41</v>
      </c>
      <c r="K7551">
        <v>35</v>
      </c>
      <c r="L7551">
        <v>7</v>
      </c>
      <c r="M7551">
        <v>7.4999999999999997E-2</v>
      </c>
      <c r="N7551" s="2">
        <v>1065.57</v>
      </c>
      <c r="O7551" s="2">
        <v>1902.8</v>
      </c>
      <c r="P7551" s="2">
        <f>(Table1[[#This Row],[Unit Price]]-Table1[[#This Row],[Discount Applied]])*Table1[[#This Row],[Order Quantity]]</f>
        <v>13319.074999999999</v>
      </c>
      <c r="Q7551">
        <f>Table1[[#This Row],[Revenue]]-(Table1[[#This Row],[Unit Cost]]*Table1[[#This Row],[Order Quantity]])</f>
        <v>5860.0849999999991</v>
      </c>
    </row>
    <row r="7552" spans="1:17" x14ac:dyDescent="0.25">
      <c r="A7552" t="s">
        <v>7577</v>
      </c>
      <c r="B7552" t="s">
        <v>18</v>
      </c>
      <c r="C7552" t="s">
        <v>34</v>
      </c>
      <c r="D7552" s="1">
        <v>44100</v>
      </c>
      <c r="E7552" s="1">
        <v>43873</v>
      </c>
      <c r="F7552" s="1">
        <v>44185</v>
      </c>
      <c r="G7552" s="1">
        <v>44194</v>
      </c>
      <c r="H7552">
        <v>3</v>
      </c>
      <c r="I7552">
        <v>5</v>
      </c>
      <c r="J7552">
        <v>310</v>
      </c>
      <c r="K7552">
        <v>25</v>
      </c>
      <c r="L7552">
        <v>2</v>
      </c>
      <c r="M7552">
        <v>7.4999999999999997E-2</v>
      </c>
      <c r="N7552" s="2">
        <v>2464.06</v>
      </c>
      <c r="O7552" s="2">
        <v>3571.1</v>
      </c>
      <c r="P7552" s="2">
        <f>(Table1[[#This Row],[Unit Price]]-Table1[[#This Row],[Discount Applied]])*Table1[[#This Row],[Order Quantity]]</f>
        <v>7142.05</v>
      </c>
      <c r="Q7552">
        <f>Table1[[#This Row],[Revenue]]-(Table1[[#This Row],[Unit Cost]]*Table1[[#This Row],[Order Quantity]])</f>
        <v>2213.9300000000003</v>
      </c>
    </row>
    <row r="7553" spans="1:17" x14ac:dyDescent="0.25">
      <c r="A7553" t="s">
        <v>7578</v>
      </c>
      <c r="B7553" t="s">
        <v>33</v>
      </c>
      <c r="C7553" t="s">
        <v>43</v>
      </c>
      <c r="D7553" s="1">
        <v>44100</v>
      </c>
      <c r="E7553" s="1">
        <v>43902</v>
      </c>
      <c r="F7553" s="1">
        <v>44177</v>
      </c>
      <c r="G7553" s="1">
        <v>44178</v>
      </c>
      <c r="H7553">
        <v>26</v>
      </c>
      <c r="I7553">
        <v>45</v>
      </c>
      <c r="J7553">
        <v>81</v>
      </c>
      <c r="K7553">
        <v>38</v>
      </c>
      <c r="L7553">
        <v>5</v>
      </c>
      <c r="M7553">
        <v>0.1</v>
      </c>
      <c r="N7553" s="2">
        <v>2373.41</v>
      </c>
      <c r="O7553" s="2">
        <v>2894.4</v>
      </c>
      <c r="P7553" s="2">
        <f>(Table1[[#This Row],[Unit Price]]-Table1[[#This Row],[Discount Applied]])*Table1[[#This Row],[Order Quantity]]</f>
        <v>14471.5</v>
      </c>
      <c r="Q7553">
        <f>Table1[[#This Row],[Revenue]]-(Table1[[#This Row],[Unit Cost]]*Table1[[#This Row],[Order Quantity]])</f>
        <v>2604.4500000000007</v>
      </c>
    </row>
    <row r="7554" spans="1:17" x14ac:dyDescent="0.25">
      <c r="A7554" t="s">
        <v>7579</v>
      </c>
      <c r="B7554" t="s">
        <v>21</v>
      </c>
      <c r="C7554" t="s">
        <v>19</v>
      </c>
      <c r="D7554" s="1">
        <v>44100</v>
      </c>
      <c r="E7554" s="1">
        <v>43902</v>
      </c>
      <c r="F7554" s="1">
        <v>44196</v>
      </c>
      <c r="G7554" s="1">
        <v>44378</v>
      </c>
      <c r="H7554">
        <v>14</v>
      </c>
      <c r="I7554">
        <v>29</v>
      </c>
      <c r="J7554">
        <v>110</v>
      </c>
      <c r="K7554">
        <v>10</v>
      </c>
      <c r="L7554">
        <v>6</v>
      </c>
      <c r="M7554">
        <v>0.05</v>
      </c>
      <c r="N7554" s="2">
        <v>3114.7</v>
      </c>
      <c r="O7554" s="2">
        <v>3993.2</v>
      </c>
      <c r="P7554" s="2">
        <f>(Table1[[#This Row],[Unit Price]]-Table1[[#This Row],[Discount Applied]])*Table1[[#This Row],[Order Quantity]]</f>
        <v>23958.899999999998</v>
      </c>
      <c r="Q7554">
        <f>Table1[[#This Row],[Revenue]]-(Table1[[#This Row],[Unit Cost]]*Table1[[#This Row],[Order Quantity]])</f>
        <v>5270.7000000000007</v>
      </c>
    </row>
    <row r="7555" spans="1:17" x14ac:dyDescent="0.25">
      <c r="A7555" t="s">
        <v>7580</v>
      </c>
      <c r="B7555" t="s">
        <v>21</v>
      </c>
      <c r="C7555" t="s">
        <v>26</v>
      </c>
      <c r="D7555" s="1">
        <v>44000</v>
      </c>
      <c r="E7555" s="1">
        <v>43902</v>
      </c>
      <c r="F7555" s="1">
        <v>44116</v>
      </c>
      <c r="G7555" s="1">
        <v>44184</v>
      </c>
      <c r="H7555">
        <v>13</v>
      </c>
      <c r="I7555">
        <v>3</v>
      </c>
      <c r="J7555">
        <v>228</v>
      </c>
      <c r="K7555">
        <v>34</v>
      </c>
      <c r="L7555">
        <v>3</v>
      </c>
      <c r="M7555">
        <v>7.4999999999999997E-2</v>
      </c>
      <c r="N7555">
        <v>884.4</v>
      </c>
      <c r="O7555" s="2">
        <v>1768.8</v>
      </c>
      <c r="P7555" s="2">
        <f>(Table1[[#This Row],[Unit Price]]-Table1[[#This Row],[Discount Applied]])*Table1[[#This Row],[Order Quantity]]</f>
        <v>5306.1749999999993</v>
      </c>
      <c r="Q7555">
        <f>Table1[[#This Row],[Revenue]]-(Table1[[#This Row],[Unit Cost]]*Table1[[#This Row],[Order Quantity]])</f>
        <v>2652.9749999999995</v>
      </c>
    </row>
    <row r="7556" spans="1:17" x14ac:dyDescent="0.25">
      <c r="A7556" t="s">
        <v>7581</v>
      </c>
      <c r="B7556" t="s">
        <v>23</v>
      </c>
      <c r="C7556" t="s">
        <v>19</v>
      </c>
      <c r="D7556" s="1">
        <v>44000</v>
      </c>
      <c r="E7556" s="1">
        <v>43902</v>
      </c>
      <c r="F7556" s="1">
        <v>44188</v>
      </c>
      <c r="G7556" s="1">
        <v>44195</v>
      </c>
      <c r="H7556">
        <v>21</v>
      </c>
      <c r="I7556">
        <v>50</v>
      </c>
      <c r="J7556">
        <v>153</v>
      </c>
      <c r="K7556">
        <v>30</v>
      </c>
      <c r="L7556">
        <v>5</v>
      </c>
      <c r="M7556">
        <v>7.4999999999999997E-2</v>
      </c>
      <c r="N7556">
        <v>433.96</v>
      </c>
      <c r="O7556">
        <v>850.9</v>
      </c>
      <c r="P7556" s="2">
        <f>(Table1[[#This Row],[Unit Price]]-Table1[[#This Row],[Discount Applied]])*Table1[[#This Row],[Order Quantity]]</f>
        <v>4254.125</v>
      </c>
      <c r="Q7556">
        <f>Table1[[#This Row],[Revenue]]-(Table1[[#This Row],[Unit Cost]]*Table1[[#This Row],[Order Quantity]])</f>
        <v>2084.3250000000003</v>
      </c>
    </row>
    <row r="7557" spans="1:17" x14ac:dyDescent="0.25">
      <c r="A7557" t="s">
        <v>7582</v>
      </c>
      <c r="B7557" t="s">
        <v>23</v>
      </c>
      <c r="C7557" t="s">
        <v>19</v>
      </c>
      <c r="D7557" s="1">
        <v>44100</v>
      </c>
      <c r="E7557" s="1">
        <v>43902</v>
      </c>
      <c r="F7557" s="1">
        <v>44180</v>
      </c>
      <c r="G7557" s="1">
        <v>44187</v>
      </c>
      <c r="H7557">
        <v>24</v>
      </c>
      <c r="I7557">
        <v>11</v>
      </c>
      <c r="J7557">
        <v>162</v>
      </c>
      <c r="K7557">
        <v>26</v>
      </c>
      <c r="L7557">
        <v>2</v>
      </c>
      <c r="M7557">
        <v>0.1</v>
      </c>
      <c r="N7557" s="2">
        <v>2379.04</v>
      </c>
      <c r="O7557" s="2">
        <v>3604.6</v>
      </c>
      <c r="P7557" s="2">
        <f>(Table1[[#This Row],[Unit Price]]-Table1[[#This Row],[Discount Applied]])*Table1[[#This Row],[Order Quantity]]</f>
        <v>7209</v>
      </c>
      <c r="Q7557">
        <f>Table1[[#This Row],[Revenue]]-(Table1[[#This Row],[Unit Cost]]*Table1[[#This Row],[Order Quantity]])</f>
        <v>2450.92</v>
      </c>
    </row>
    <row r="7558" spans="1:17" x14ac:dyDescent="0.25">
      <c r="A7558" t="s">
        <v>7583</v>
      </c>
      <c r="B7558" t="s">
        <v>18</v>
      </c>
      <c r="C7558" t="s">
        <v>26</v>
      </c>
      <c r="D7558" s="1">
        <v>43377</v>
      </c>
      <c r="E7558" s="1">
        <v>43330</v>
      </c>
      <c r="F7558" s="1">
        <v>43352</v>
      </c>
      <c r="G7558" s="1">
        <v>43413</v>
      </c>
      <c r="H7558">
        <v>8</v>
      </c>
      <c r="I7558">
        <v>4</v>
      </c>
      <c r="J7558">
        <v>241</v>
      </c>
      <c r="K7558">
        <v>27</v>
      </c>
      <c r="L7558">
        <v>1</v>
      </c>
      <c r="M7558">
        <v>7.4999999999999997E-2</v>
      </c>
      <c r="N7558" s="2">
        <v>2230.3000000000002</v>
      </c>
      <c r="O7558" s="2">
        <v>3055.2</v>
      </c>
      <c r="P7558" s="2">
        <f>(Table1[[#This Row],[Unit Price]]-Table1[[#This Row],[Discount Applied]])*Table1[[#This Row],[Order Quantity]]</f>
        <v>3055.125</v>
      </c>
      <c r="Q7558">
        <f>Table1[[#This Row],[Revenue]]-(Table1[[#This Row],[Unit Cost]]*Table1[[#This Row],[Order Quantity]])</f>
        <v>824.82499999999982</v>
      </c>
    </row>
    <row r="7559" spans="1:17" x14ac:dyDescent="0.25">
      <c r="A7559" t="s">
        <v>7584</v>
      </c>
      <c r="B7559" t="s">
        <v>18</v>
      </c>
      <c r="C7559" t="s">
        <v>29</v>
      </c>
      <c r="D7559" s="1">
        <v>44100</v>
      </c>
      <c r="E7559" s="1">
        <v>43933</v>
      </c>
      <c r="F7559" s="1">
        <v>44189</v>
      </c>
      <c r="G7559" s="1">
        <v>44197</v>
      </c>
      <c r="H7559">
        <v>7</v>
      </c>
      <c r="I7559">
        <v>50</v>
      </c>
      <c r="J7559">
        <v>23</v>
      </c>
      <c r="K7559">
        <v>44</v>
      </c>
      <c r="L7559">
        <v>3</v>
      </c>
      <c r="M7559">
        <v>0.05</v>
      </c>
      <c r="N7559">
        <v>123.01</v>
      </c>
      <c r="O7559">
        <v>180.9</v>
      </c>
      <c r="P7559" s="2">
        <f>(Table1[[#This Row],[Unit Price]]-Table1[[#This Row],[Discount Applied]])*Table1[[#This Row],[Order Quantity]]</f>
        <v>542.54999999999995</v>
      </c>
      <c r="Q7559">
        <f>Table1[[#This Row],[Revenue]]-(Table1[[#This Row],[Unit Cost]]*Table1[[#This Row],[Order Quantity]])</f>
        <v>173.51999999999992</v>
      </c>
    </row>
    <row r="7560" spans="1:17" x14ac:dyDescent="0.25">
      <c r="A7560" t="s">
        <v>7585</v>
      </c>
      <c r="B7560" t="s">
        <v>33</v>
      </c>
      <c r="C7560" t="s">
        <v>19</v>
      </c>
      <c r="D7560" s="1">
        <v>44100</v>
      </c>
      <c r="E7560" s="1">
        <v>43933</v>
      </c>
      <c r="F7560" s="1">
        <v>44195</v>
      </c>
      <c r="G7560" s="1">
        <v>44196</v>
      </c>
      <c r="H7560">
        <v>25</v>
      </c>
      <c r="I7560">
        <v>46</v>
      </c>
      <c r="J7560">
        <v>114</v>
      </c>
      <c r="K7560">
        <v>38</v>
      </c>
      <c r="L7560">
        <v>6</v>
      </c>
      <c r="M7560">
        <v>0.2</v>
      </c>
      <c r="N7560">
        <v>846.88</v>
      </c>
      <c r="O7560" s="2">
        <v>1058.5999999999999</v>
      </c>
      <c r="P7560" s="2">
        <f>(Table1[[#This Row],[Unit Price]]-Table1[[#This Row],[Discount Applied]])*Table1[[#This Row],[Order Quantity]]</f>
        <v>6350.4</v>
      </c>
      <c r="Q7560">
        <f>Table1[[#This Row],[Revenue]]-(Table1[[#This Row],[Unit Cost]]*Table1[[#This Row],[Order Quantity]])</f>
        <v>1269.1199999999999</v>
      </c>
    </row>
    <row r="7561" spans="1:17" x14ac:dyDescent="0.25">
      <c r="A7561" t="s">
        <v>7586</v>
      </c>
      <c r="B7561" t="s">
        <v>21</v>
      </c>
      <c r="C7561" t="s">
        <v>26</v>
      </c>
      <c r="D7561" s="1">
        <v>44100</v>
      </c>
      <c r="E7561" s="1">
        <v>43933</v>
      </c>
      <c r="F7561" s="1">
        <v>44188</v>
      </c>
      <c r="G7561" s="1">
        <v>44190</v>
      </c>
      <c r="H7561">
        <v>19</v>
      </c>
      <c r="I7561">
        <v>16</v>
      </c>
      <c r="J7561">
        <v>246</v>
      </c>
      <c r="K7561">
        <v>39</v>
      </c>
      <c r="L7561">
        <v>2</v>
      </c>
      <c r="M7561">
        <v>7.4999999999999997E-2</v>
      </c>
      <c r="N7561" s="2">
        <v>3849.82</v>
      </c>
      <c r="O7561" s="2">
        <v>5922.8</v>
      </c>
      <c r="P7561" s="2">
        <f>(Table1[[#This Row],[Unit Price]]-Table1[[#This Row],[Discount Applied]])*Table1[[#This Row],[Order Quantity]]</f>
        <v>11845.45</v>
      </c>
      <c r="Q7561">
        <f>Table1[[#This Row],[Revenue]]-(Table1[[#This Row],[Unit Cost]]*Table1[[#This Row],[Order Quantity]])</f>
        <v>4145.8100000000004</v>
      </c>
    </row>
    <row r="7562" spans="1:17" x14ac:dyDescent="0.25">
      <c r="A7562" t="s">
        <v>7587</v>
      </c>
      <c r="B7562" t="s">
        <v>21</v>
      </c>
      <c r="C7562" t="s">
        <v>24</v>
      </c>
      <c r="D7562" s="1">
        <v>44100</v>
      </c>
      <c r="E7562" s="1">
        <v>43963</v>
      </c>
      <c r="F7562" s="1">
        <v>44186</v>
      </c>
      <c r="G7562" s="1">
        <v>44188</v>
      </c>
      <c r="H7562">
        <v>17</v>
      </c>
      <c r="I7562">
        <v>48</v>
      </c>
      <c r="J7562">
        <v>351</v>
      </c>
      <c r="K7562">
        <v>42</v>
      </c>
      <c r="L7562">
        <v>8</v>
      </c>
      <c r="M7562">
        <v>0.3</v>
      </c>
      <c r="N7562" s="2">
        <v>1718.68</v>
      </c>
      <c r="O7562" s="2">
        <v>3906.1</v>
      </c>
      <c r="P7562" s="2">
        <f>(Table1[[#This Row],[Unit Price]]-Table1[[#This Row],[Discount Applied]])*Table1[[#This Row],[Order Quantity]]</f>
        <v>31246.399999999998</v>
      </c>
      <c r="Q7562">
        <f>Table1[[#This Row],[Revenue]]-(Table1[[#This Row],[Unit Cost]]*Table1[[#This Row],[Order Quantity]])</f>
        <v>17496.96</v>
      </c>
    </row>
    <row r="7563" spans="1:17" x14ac:dyDescent="0.25">
      <c r="A7563" t="s">
        <v>7588</v>
      </c>
      <c r="B7563" t="s">
        <v>23</v>
      </c>
      <c r="C7563" t="s">
        <v>24</v>
      </c>
      <c r="D7563" s="1">
        <v>44100</v>
      </c>
      <c r="E7563" s="1">
        <v>43963</v>
      </c>
      <c r="F7563" s="1">
        <v>44024</v>
      </c>
      <c r="G7563" s="1">
        <v>44182</v>
      </c>
      <c r="H7563">
        <v>21</v>
      </c>
      <c r="I7563">
        <v>48</v>
      </c>
      <c r="J7563">
        <v>347</v>
      </c>
      <c r="K7563">
        <v>23</v>
      </c>
      <c r="L7563">
        <v>8</v>
      </c>
      <c r="M7563">
        <v>0.05</v>
      </c>
      <c r="N7563">
        <v>718.24</v>
      </c>
      <c r="O7563" s="2">
        <v>1795.6</v>
      </c>
      <c r="P7563" s="2">
        <f>(Table1[[#This Row],[Unit Price]]-Table1[[#This Row],[Discount Applied]])*Table1[[#This Row],[Order Quantity]]</f>
        <v>14364.4</v>
      </c>
      <c r="Q7563">
        <f>Table1[[#This Row],[Revenue]]-(Table1[[#This Row],[Unit Cost]]*Table1[[#This Row],[Order Quantity]])</f>
        <v>8618.48</v>
      </c>
    </row>
    <row r="7564" spans="1:17" x14ac:dyDescent="0.25">
      <c r="A7564" t="s">
        <v>7589</v>
      </c>
      <c r="B7564" t="s">
        <v>18</v>
      </c>
      <c r="C7564" t="s">
        <v>26</v>
      </c>
      <c r="D7564" s="1">
        <v>44000</v>
      </c>
      <c r="E7564" s="1">
        <v>43963</v>
      </c>
      <c r="F7564" s="1">
        <v>44181</v>
      </c>
      <c r="G7564" s="1">
        <v>44188</v>
      </c>
      <c r="H7564">
        <v>12</v>
      </c>
      <c r="I7564">
        <v>43</v>
      </c>
      <c r="J7564">
        <v>228</v>
      </c>
      <c r="K7564">
        <v>38</v>
      </c>
      <c r="L7564">
        <v>1</v>
      </c>
      <c r="M7564">
        <v>7.4999999999999997E-2</v>
      </c>
      <c r="N7564">
        <v>939.07</v>
      </c>
      <c r="O7564" s="2">
        <v>1956.4</v>
      </c>
      <c r="P7564" s="2">
        <f>(Table1[[#This Row],[Unit Price]]-Table1[[#This Row],[Discount Applied]])*Table1[[#This Row],[Order Quantity]]</f>
        <v>1956.325</v>
      </c>
      <c r="Q7564">
        <f>Table1[[#This Row],[Revenue]]-(Table1[[#This Row],[Unit Cost]]*Table1[[#This Row],[Order Quantity]])</f>
        <v>1017.255</v>
      </c>
    </row>
    <row r="7565" spans="1:17" x14ac:dyDescent="0.25">
      <c r="A7565" t="s">
        <v>7590</v>
      </c>
      <c r="B7565" t="s">
        <v>18</v>
      </c>
      <c r="C7565" t="s">
        <v>29</v>
      </c>
      <c r="D7565" s="1">
        <v>44100</v>
      </c>
      <c r="E7565" s="1">
        <v>43963</v>
      </c>
      <c r="F7565" s="1">
        <v>44181</v>
      </c>
      <c r="G7565" s="1">
        <v>44187</v>
      </c>
      <c r="H7565">
        <v>7</v>
      </c>
      <c r="I7565">
        <v>19</v>
      </c>
      <c r="J7565">
        <v>37</v>
      </c>
      <c r="K7565">
        <v>10</v>
      </c>
      <c r="L7565">
        <v>5</v>
      </c>
      <c r="M7565">
        <v>0.1</v>
      </c>
      <c r="N7565" s="2">
        <v>1620.06</v>
      </c>
      <c r="O7565" s="2">
        <v>2613</v>
      </c>
      <c r="P7565" s="2">
        <f>(Table1[[#This Row],[Unit Price]]-Table1[[#This Row],[Discount Applied]])*Table1[[#This Row],[Order Quantity]]</f>
        <v>13064.5</v>
      </c>
      <c r="Q7565">
        <f>Table1[[#This Row],[Revenue]]-(Table1[[#This Row],[Unit Cost]]*Table1[[#This Row],[Order Quantity]])</f>
        <v>4964.2000000000007</v>
      </c>
    </row>
    <row r="7566" spans="1:17" x14ac:dyDescent="0.25">
      <c r="A7566" t="s">
        <v>7591</v>
      </c>
      <c r="B7566" t="s">
        <v>23</v>
      </c>
      <c r="C7566" t="s">
        <v>34</v>
      </c>
      <c r="D7566" s="1">
        <v>44100</v>
      </c>
      <c r="E7566" s="1">
        <v>43963</v>
      </c>
      <c r="F7566" s="1">
        <v>44188</v>
      </c>
      <c r="G7566" s="1">
        <v>44189</v>
      </c>
      <c r="H7566">
        <v>24</v>
      </c>
      <c r="I7566">
        <v>11</v>
      </c>
      <c r="J7566">
        <v>306</v>
      </c>
      <c r="K7566">
        <v>36</v>
      </c>
      <c r="L7566">
        <v>5</v>
      </c>
      <c r="M7566">
        <v>0.05</v>
      </c>
      <c r="N7566">
        <v>999.64</v>
      </c>
      <c r="O7566" s="2">
        <v>2499.1</v>
      </c>
      <c r="P7566" s="2">
        <f>(Table1[[#This Row],[Unit Price]]-Table1[[#This Row],[Discount Applied]])*Table1[[#This Row],[Order Quantity]]</f>
        <v>12495.249999999998</v>
      </c>
      <c r="Q7566">
        <f>Table1[[#This Row],[Revenue]]-(Table1[[#This Row],[Unit Cost]]*Table1[[#This Row],[Order Quantity]])</f>
        <v>7497.0499999999984</v>
      </c>
    </row>
    <row r="7567" spans="1:17" x14ac:dyDescent="0.25">
      <c r="A7567" t="s">
        <v>7592</v>
      </c>
      <c r="B7567" t="s">
        <v>21</v>
      </c>
      <c r="C7567" t="s">
        <v>29</v>
      </c>
      <c r="D7567" s="1">
        <v>44100</v>
      </c>
      <c r="E7567" s="1">
        <v>43963</v>
      </c>
      <c r="F7567" s="1">
        <v>44188</v>
      </c>
      <c r="G7567" s="1">
        <v>44192</v>
      </c>
      <c r="H7567">
        <v>15</v>
      </c>
      <c r="I7567">
        <v>45</v>
      </c>
      <c r="J7567">
        <v>21</v>
      </c>
      <c r="K7567">
        <v>47</v>
      </c>
      <c r="L7567">
        <v>5</v>
      </c>
      <c r="M7567">
        <v>0.4</v>
      </c>
      <c r="N7567" s="2">
        <v>3211.98</v>
      </c>
      <c r="O7567" s="2">
        <v>5353.3</v>
      </c>
      <c r="P7567" s="2">
        <f>(Table1[[#This Row],[Unit Price]]-Table1[[#This Row],[Discount Applied]])*Table1[[#This Row],[Order Quantity]]</f>
        <v>26764.500000000004</v>
      </c>
      <c r="Q7567">
        <f>Table1[[#This Row],[Revenue]]-(Table1[[#This Row],[Unit Cost]]*Table1[[#This Row],[Order Quantity]])</f>
        <v>10704.600000000004</v>
      </c>
    </row>
    <row r="7568" spans="1:17" x14ac:dyDescent="0.25">
      <c r="A7568" t="s">
        <v>7593</v>
      </c>
      <c r="B7568" t="s">
        <v>23</v>
      </c>
      <c r="C7568" t="s">
        <v>19</v>
      </c>
      <c r="D7568" s="1">
        <v>44100</v>
      </c>
      <c r="E7568" s="1">
        <v>43963</v>
      </c>
      <c r="F7568" s="1">
        <v>44116</v>
      </c>
      <c r="G7568" s="1">
        <v>44147</v>
      </c>
      <c r="H7568">
        <v>24</v>
      </c>
      <c r="I7568">
        <v>50</v>
      </c>
      <c r="J7568">
        <v>111</v>
      </c>
      <c r="K7568">
        <v>47</v>
      </c>
      <c r="L7568">
        <v>5</v>
      </c>
      <c r="M7568">
        <v>0.05</v>
      </c>
      <c r="N7568" s="2">
        <v>2759.93</v>
      </c>
      <c r="O7568" s="2">
        <v>3999.9</v>
      </c>
      <c r="P7568" s="2">
        <f>(Table1[[#This Row],[Unit Price]]-Table1[[#This Row],[Discount Applied]])*Table1[[#This Row],[Order Quantity]]</f>
        <v>19999.25</v>
      </c>
      <c r="Q7568">
        <f>Table1[[#This Row],[Revenue]]-(Table1[[#This Row],[Unit Cost]]*Table1[[#This Row],[Order Quantity]])</f>
        <v>6199.6</v>
      </c>
    </row>
    <row r="7569" spans="1:17" x14ac:dyDescent="0.25">
      <c r="A7569" t="s">
        <v>7594</v>
      </c>
      <c r="B7569" t="s">
        <v>33</v>
      </c>
      <c r="C7569" t="s">
        <v>29</v>
      </c>
      <c r="D7569" s="1">
        <v>43377</v>
      </c>
      <c r="E7569" s="1">
        <v>43330</v>
      </c>
      <c r="F7569" s="1">
        <v>43340</v>
      </c>
      <c r="G7569" s="1">
        <v>43140</v>
      </c>
      <c r="H7569">
        <v>26</v>
      </c>
      <c r="I7569">
        <v>3</v>
      </c>
      <c r="J7569">
        <v>57</v>
      </c>
      <c r="K7569">
        <v>17</v>
      </c>
      <c r="L7569">
        <v>8</v>
      </c>
      <c r="M7569">
        <v>0.1</v>
      </c>
      <c r="N7569">
        <v>629.4</v>
      </c>
      <c r="O7569" s="2">
        <v>1031.8</v>
      </c>
      <c r="P7569" s="2">
        <f>(Table1[[#This Row],[Unit Price]]-Table1[[#This Row],[Discount Applied]])*Table1[[#This Row],[Order Quantity]]</f>
        <v>8253.6</v>
      </c>
      <c r="Q7569">
        <f>Table1[[#This Row],[Revenue]]-(Table1[[#This Row],[Unit Cost]]*Table1[[#This Row],[Order Quantity]])</f>
        <v>3218.4000000000005</v>
      </c>
    </row>
    <row r="7570" spans="1:17" x14ac:dyDescent="0.25">
      <c r="A7570" t="s">
        <v>7595</v>
      </c>
      <c r="B7570" t="s">
        <v>33</v>
      </c>
      <c r="C7570" t="s">
        <v>19</v>
      </c>
      <c r="D7570" s="1">
        <v>44100</v>
      </c>
      <c r="E7570" s="1">
        <v>43963</v>
      </c>
      <c r="F7570" s="1">
        <v>44196</v>
      </c>
      <c r="G7570" s="1">
        <v>44348</v>
      </c>
      <c r="H7570">
        <v>27</v>
      </c>
      <c r="I7570">
        <v>13</v>
      </c>
      <c r="J7570">
        <v>97</v>
      </c>
      <c r="K7570">
        <v>26</v>
      </c>
      <c r="L7570">
        <v>2</v>
      </c>
      <c r="M7570">
        <v>0.1</v>
      </c>
      <c r="N7570" s="2">
        <v>1839.95</v>
      </c>
      <c r="O7570" s="2">
        <v>3999.9</v>
      </c>
      <c r="P7570" s="2">
        <f>(Table1[[#This Row],[Unit Price]]-Table1[[#This Row],[Discount Applied]])*Table1[[#This Row],[Order Quantity]]</f>
        <v>7999.6</v>
      </c>
      <c r="Q7570">
        <f>Table1[[#This Row],[Revenue]]-(Table1[[#This Row],[Unit Cost]]*Table1[[#This Row],[Order Quantity]])</f>
        <v>4319.7000000000007</v>
      </c>
    </row>
    <row r="7571" spans="1:17" x14ac:dyDescent="0.25">
      <c r="A7571" t="s">
        <v>7596</v>
      </c>
      <c r="B7571" t="s">
        <v>23</v>
      </c>
      <c r="C7571" t="s">
        <v>24</v>
      </c>
      <c r="D7571" s="1">
        <v>44100</v>
      </c>
      <c r="E7571" s="1">
        <v>43963</v>
      </c>
      <c r="F7571" s="1">
        <v>44187</v>
      </c>
      <c r="G7571" s="1">
        <v>44193</v>
      </c>
      <c r="H7571">
        <v>23</v>
      </c>
      <c r="I7571">
        <v>48</v>
      </c>
      <c r="J7571">
        <v>355</v>
      </c>
      <c r="K7571">
        <v>9</v>
      </c>
      <c r="L7571">
        <v>6</v>
      </c>
      <c r="M7571">
        <v>0.05</v>
      </c>
      <c r="N7571">
        <v>104.92</v>
      </c>
      <c r="O7571">
        <v>194.3</v>
      </c>
      <c r="P7571" s="2">
        <f>(Table1[[#This Row],[Unit Price]]-Table1[[#This Row],[Discount Applied]])*Table1[[#This Row],[Order Quantity]]</f>
        <v>1165.5</v>
      </c>
      <c r="Q7571">
        <f>Table1[[#This Row],[Revenue]]-(Table1[[#This Row],[Unit Cost]]*Table1[[#This Row],[Order Quantity]])</f>
        <v>535.98</v>
      </c>
    </row>
    <row r="7572" spans="1:17" x14ac:dyDescent="0.25">
      <c r="A7572" t="s">
        <v>7597</v>
      </c>
      <c r="B7572" t="s">
        <v>21</v>
      </c>
      <c r="C7572" t="s">
        <v>29</v>
      </c>
      <c r="D7572" s="1">
        <v>44000</v>
      </c>
      <c r="E7572" s="1">
        <v>43963</v>
      </c>
      <c r="F7572" s="1">
        <v>44181</v>
      </c>
      <c r="G7572" s="1">
        <v>44184</v>
      </c>
      <c r="H7572">
        <v>13</v>
      </c>
      <c r="I7572">
        <v>43</v>
      </c>
      <c r="J7572">
        <v>12</v>
      </c>
      <c r="K7572">
        <v>26</v>
      </c>
      <c r="L7572">
        <v>3</v>
      </c>
      <c r="M7572">
        <v>0.1</v>
      </c>
      <c r="N7572">
        <v>791.61</v>
      </c>
      <c r="O7572">
        <v>931.3</v>
      </c>
      <c r="P7572" s="2">
        <f>(Table1[[#This Row],[Unit Price]]-Table1[[#This Row],[Discount Applied]])*Table1[[#This Row],[Order Quantity]]</f>
        <v>2793.6</v>
      </c>
      <c r="Q7572">
        <f>Table1[[#This Row],[Revenue]]-(Table1[[#This Row],[Unit Cost]]*Table1[[#This Row],[Order Quantity]])</f>
        <v>418.77</v>
      </c>
    </row>
    <row r="7573" spans="1:17" x14ac:dyDescent="0.25">
      <c r="A7573" t="s">
        <v>7598</v>
      </c>
      <c r="B7573" t="s">
        <v>23</v>
      </c>
      <c r="C7573" t="s">
        <v>19</v>
      </c>
      <c r="D7573" s="1">
        <v>44100</v>
      </c>
      <c r="E7573" s="1">
        <v>43963</v>
      </c>
      <c r="F7573" s="1">
        <v>44178</v>
      </c>
      <c r="G7573" s="1">
        <v>44179</v>
      </c>
      <c r="H7573">
        <v>23</v>
      </c>
      <c r="I7573">
        <v>44</v>
      </c>
      <c r="J7573">
        <v>183</v>
      </c>
      <c r="K7573">
        <v>5</v>
      </c>
      <c r="L7573">
        <v>8</v>
      </c>
      <c r="M7573">
        <v>7.4999999999999997E-2</v>
      </c>
      <c r="N7573" s="2">
        <v>3020.63</v>
      </c>
      <c r="O7573" s="2">
        <v>3872.6</v>
      </c>
      <c r="P7573" s="2">
        <f>(Table1[[#This Row],[Unit Price]]-Table1[[#This Row],[Discount Applied]])*Table1[[#This Row],[Order Quantity]]</f>
        <v>30980.2</v>
      </c>
      <c r="Q7573">
        <f>Table1[[#This Row],[Revenue]]-(Table1[[#This Row],[Unit Cost]]*Table1[[#This Row],[Order Quantity]])</f>
        <v>6815.16</v>
      </c>
    </row>
    <row r="7574" spans="1:17" x14ac:dyDescent="0.25">
      <c r="A7574" t="s">
        <v>7599</v>
      </c>
      <c r="B7574" t="s">
        <v>18</v>
      </c>
      <c r="C7574" t="s">
        <v>19</v>
      </c>
      <c r="D7574" s="1">
        <v>44000</v>
      </c>
      <c r="E7574" s="1">
        <v>43994</v>
      </c>
      <c r="F7574" s="1">
        <v>44188</v>
      </c>
      <c r="G7574" s="1">
        <v>44193</v>
      </c>
      <c r="H7574">
        <v>3</v>
      </c>
      <c r="I7574">
        <v>30</v>
      </c>
      <c r="J7574">
        <v>200</v>
      </c>
      <c r="K7574">
        <v>11</v>
      </c>
      <c r="L7574">
        <v>6</v>
      </c>
      <c r="M7574">
        <v>0.05</v>
      </c>
      <c r="N7574" s="2">
        <v>3123.14</v>
      </c>
      <c r="O7574" s="2">
        <v>6123.8</v>
      </c>
      <c r="P7574" s="2">
        <f>(Table1[[#This Row],[Unit Price]]-Table1[[#This Row],[Discount Applied]])*Table1[[#This Row],[Order Quantity]]</f>
        <v>36742.5</v>
      </c>
      <c r="Q7574">
        <f>Table1[[#This Row],[Revenue]]-(Table1[[#This Row],[Unit Cost]]*Table1[[#This Row],[Order Quantity]])</f>
        <v>18003.66</v>
      </c>
    </row>
    <row r="7575" spans="1:17" x14ac:dyDescent="0.25">
      <c r="A7575" t="s">
        <v>7600</v>
      </c>
      <c r="B7575" t="s">
        <v>21</v>
      </c>
      <c r="C7575" t="s">
        <v>34</v>
      </c>
      <c r="D7575" s="1">
        <v>44000</v>
      </c>
      <c r="E7575" s="1">
        <v>43994</v>
      </c>
      <c r="F7575" s="1">
        <v>44181</v>
      </c>
      <c r="G7575" s="1">
        <v>44183</v>
      </c>
      <c r="H7575">
        <v>15</v>
      </c>
      <c r="I7575">
        <v>13</v>
      </c>
      <c r="J7575">
        <v>282</v>
      </c>
      <c r="K7575">
        <v>18</v>
      </c>
      <c r="L7575">
        <v>2</v>
      </c>
      <c r="M7575">
        <v>7.4999999999999997E-2</v>
      </c>
      <c r="N7575" s="2">
        <v>1745.22</v>
      </c>
      <c r="O7575" s="2">
        <v>3966.4</v>
      </c>
      <c r="P7575" s="2">
        <f>(Table1[[#This Row],[Unit Price]]-Table1[[#This Row],[Discount Applied]])*Table1[[#This Row],[Order Quantity]]</f>
        <v>7932.6500000000005</v>
      </c>
      <c r="Q7575">
        <f>Table1[[#This Row],[Revenue]]-(Table1[[#This Row],[Unit Cost]]*Table1[[#This Row],[Order Quantity]])</f>
        <v>4442.2100000000009</v>
      </c>
    </row>
    <row r="7576" spans="1:17" x14ac:dyDescent="0.25">
      <c r="A7576" t="s">
        <v>7601</v>
      </c>
      <c r="B7576" t="s">
        <v>18</v>
      </c>
      <c r="C7576" t="s">
        <v>24</v>
      </c>
      <c r="D7576" s="1">
        <v>44000</v>
      </c>
      <c r="E7576" s="1">
        <v>43994</v>
      </c>
      <c r="F7576" s="1">
        <v>44055</v>
      </c>
      <c r="G7576" s="1">
        <v>44178</v>
      </c>
      <c r="H7576">
        <v>2</v>
      </c>
      <c r="I7576">
        <v>18</v>
      </c>
      <c r="J7576">
        <v>346</v>
      </c>
      <c r="K7576">
        <v>27</v>
      </c>
      <c r="L7576">
        <v>2</v>
      </c>
      <c r="M7576">
        <v>0.15</v>
      </c>
      <c r="N7576">
        <v>136.68</v>
      </c>
      <c r="O7576">
        <v>227.8</v>
      </c>
      <c r="P7576" s="2">
        <f>(Table1[[#This Row],[Unit Price]]-Table1[[#This Row],[Discount Applied]])*Table1[[#This Row],[Order Quantity]]</f>
        <v>455.3</v>
      </c>
      <c r="Q7576">
        <f>Table1[[#This Row],[Revenue]]-(Table1[[#This Row],[Unit Cost]]*Table1[[#This Row],[Order Quantity]])</f>
        <v>181.94</v>
      </c>
    </row>
    <row r="7577" spans="1:17" x14ac:dyDescent="0.25">
      <c r="A7577" t="s">
        <v>7602</v>
      </c>
      <c r="B7577" t="s">
        <v>18</v>
      </c>
      <c r="C7577" t="s">
        <v>29</v>
      </c>
      <c r="D7577" s="1">
        <v>44000</v>
      </c>
      <c r="E7577" s="1">
        <v>43994</v>
      </c>
      <c r="F7577" s="1">
        <v>44193</v>
      </c>
      <c r="G7577" s="1">
        <v>44197</v>
      </c>
      <c r="H7577">
        <v>1</v>
      </c>
      <c r="I7577">
        <v>24</v>
      </c>
      <c r="J7577">
        <v>26</v>
      </c>
      <c r="K7577">
        <v>28</v>
      </c>
      <c r="L7577">
        <v>5</v>
      </c>
      <c r="M7577">
        <v>0.3</v>
      </c>
      <c r="N7577" s="2">
        <v>2062.5300000000002</v>
      </c>
      <c r="O7577" s="2">
        <v>3966.4</v>
      </c>
      <c r="P7577" s="2">
        <f>(Table1[[#This Row],[Unit Price]]-Table1[[#This Row],[Discount Applied]])*Table1[[#This Row],[Order Quantity]]</f>
        <v>19830.5</v>
      </c>
      <c r="Q7577">
        <f>Table1[[#This Row],[Revenue]]-(Table1[[#This Row],[Unit Cost]]*Table1[[#This Row],[Order Quantity]])</f>
        <v>9517.8499999999985</v>
      </c>
    </row>
    <row r="7578" spans="1:17" x14ac:dyDescent="0.25">
      <c r="A7578" t="s">
        <v>7603</v>
      </c>
      <c r="B7578" t="s">
        <v>21</v>
      </c>
      <c r="C7578" t="s">
        <v>43</v>
      </c>
      <c r="D7578" s="1">
        <v>44100</v>
      </c>
      <c r="E7578" s="1">
        <v>43994</v>
      </c>
      <c r="F7578" s="1">
        <v>44193</v>
      </c>
      <c r="G7578" s="1">
        <v>44196</v>
      </c>
      <c r="H7578">
        <v>15</v>
      </c>
      <c r="I7578">
        <v>39</v>
      </c>
      <c r="J7578">
        <v>61</v>
      </c>
      <c r="K7578">
        <v>20</v>
      </c>
      <c r="L7578">
        <v>3</v>
      </c>
      <c r="M7578">
        <v>7.4999999999999997E-2</v>
      </c>
      <c r="N7578" s="2">
        <v>5204.49</v>
      </c>
      <c r="O7578" s="2">
        <v>6425.3</v>
      </c>
      <c r="P7578" s="2">
        <f>(Table1[[#This Row],[Unit Price]]-Table1[[#This Row],[Discount Applied]])*Table1[[#This Row],[Order Quantity]]</f>
        <v>19275.675000000003</v>
      </c>
      <c r="Q7578">
        <f>Table1[[#This Row],[Revenue]]-(Table1[[#This Row],[Unit Cost]]*Table1[[#This Row],[Order Quantity]])</f>
        <v>3662.2050000000036</v>
      </c>
    </row>
    <row r="7579" spans="1:17" x14ac:dyDescent="0.25">
      <c r="A7579" t="s">
        <v>7604</v>
      </c>
      <c r="B7579" t="s">
        <v>18</v>
      </c>
      <c r="C7579" t="s">
        <v>29</v>
      </c>
      <c r="D7579" s="1">
        <v>44000</v>
      </c>
      <c r="E7579" s="1">
        <v>43994</v>
      </c>
      <c r="F7579" s="1">
        <v>44184</v>
      </c>
      <c r="G7579" s="1">
        <v>44188</v>
      </c>
      <c r="H7579">
        <v>8</v>
      </c>
      <c r="I7579">
        <v>47</v>
      </c>
      <c r="J7579">
        <v>49</v>
      </c>
      <c r="K7579">
        <v>5</v>
      </c>
      <c r="L7579">
        <v>7</v>
      </c>
      <c r="M7579">
        <v>0.2</v>
      </c>
      <c r="N7579" s="2">
        <v>3081.6</v>
      </c>
      <c r="O7579" s="2">
        <v>5051.8</v>
      </c>
      <c r="P7579" s="2">
        <f>(Table1[[#This Row],[Unit Price]]-Table1[[#This Row],[Discount Applied]])*Table1[[#This Row],[Order Quantity]]</f>
        <v>35361.200000000004</v>
      </c>
      <c r="Q7579">
        <f>Table1[[#This Row],[Revenue]]-(Table1[[#This Row],[Unit Cost]]*Table1[[#This Row],[Order Quantity]])</f>
        <v>13790.000000000004</v>
      </c>
    </row>
    <row r="7580" spans="1:17" x14ac:dyDescent="0.25">
      <c r="A7580" t="s">
        <v>7605</v>
      </c>
      <c r="B7580" t="s">
        <v>23</v>
      </c>
      <c r="C7580" t="s">
        <v>43</v>
      </c>
      <c r="D7580" s="1">
        <v>43377</v>
      </c>
      <c r="E7580" s="1">
        <v>43330</v>
      </c>
      <c r="F7580" s="1">
        <v>43168</v>
      </c>
      <c r="G7580" s="1">
        <v>43321</v>
      </c>
      <c r="H7580">
        <v>21</v>
      </c>
      <c r="I7580">
        <v>8</v>
      </c>
      <c r="J7580">
        <v>73</v>
      </c>
      <c r="K7580">
        <v>3</v>
      </c>
      <c r="L7580">
        <v>7</v>
      </c>
      <c r="M7580">
        <v>0.05</v>
      </c>
      <c r="N7580" s="2">
        <v>2127.38</v>
      </c>
      <c r="O7580" s="2">
        <v>3939.6</v>
      </c>
      <c r="P7580" s="2">
        <f>(Table1[[#This Row],[Unit Price]]-Table1[[#This Row],[Discount Applied]])*Table1[[#This Row],[Order Quantity]]</f>
        <v>27576.85</v>
      </c>
      <c r="Q7580">
        <f>Table1[[#This Row],[Revenue]]-(Table1[[#This Row],[Unit Cost]]*Table1[[#This Row],[Order Quantity]])</f>
        <v>12685.189999999999</v>
      </c>
    </row>
    <row r="7581" spans="1:17" x14ac:dyDescent="0.25">
      <c r="A7581" t="s">
        <v>7606</v>
      </c>
      <c r="B7581" t="s">
        <v>33</v>
      </c>
      <c r="C7581" t="s">
        <v>19</v>
      </c>
      <c r="D7581" s="1">
        <v>44000</v>
      </c>
      <c r="E7581" s="1">
        <v>43994</v>
      </c>
      <c r="F7581" s="1">
        <v>44193</v>
      </c>
      <c r="G7581" s="1">
        <v>44196</v>
      </c>
      <c r="H7581">
        <v>27</v>
      </c>
      <c r="I7581">
        <v>36</v>
      </c>
      <c r="J7581">
        <v>154</v>
      </c>
      <c r="K7581">
        <v>35</v>
      </c>
      <c r="L7581">
        <v>2</v>
      </c>
      <c r="M7581">
        <v>0.05</v>
      </c>
      <c r="N7581">
        <v>866.71</v>
      </c>
      <c r="O7581" s="2">
        <v>1313.2</v>
      </c>
      <c r="P7581" s="2">
        <f>(Table1[[#This Row],[Unit Price]]-Table1[[#This Row],[Discount Applied]])*Table1[[#This Row],[Order Quantity]]</f>
        <v>2626.3</v>
      </c>
      <c r="Q7581">
        <f>Table1[[#This Row],[Revenue]]-(Table1[[#This Row],[Unit Cost]]*Table1[[#This Row],[Order Quantity]])</f>
        <v>892.88000000000011</v>
      </c>
    </row>
    <row r="7582" spans="1:17" x14ac:dyDescent="0.25">
      <c r="A7582" t="s">
        <v>7607</v>
      </c>
      <c r="B7582" t="s">
        <v>18</v>
      </c>
      <c r="C7582" t="s">
        <v>43</v>
      </c>
      <c r="D7582" s="1">
        <v>44100</v>
      </c>
      <c r="E7582" s="1">
        <v>43994</v>
      </c>
      <c r="F7582" s="1">
        <v>44185</v>
      </c>
      <c r="G7582" s="1">
        <v>44192</v>
      </c>
      <c r="H7582">
        <v>1</v>
      </c>
      <c r="I7582">
        <v>19</v>
      </c>
      <c r="J7582">
        <v>67</v>
      </c>
      <c r="K7582">
        <v>8</v>
      </c>
      <c r="L7582">
        <v>2</v>
      </c>
      <c r="M7582">
        <v>0.15</v>
      </c>
      <c r="N7582">
        <v>506.52</v>
      </c>
      <c r="O7582">
        <v>904.5</v>
      </c>
      <c r="P7582" s="2">
        <f>(Table1[[#This Row],[Unit Price]]-Table1[[#This Row],[Discount Applied]])*Table1[[#This Row],[Order Quantity]]</f>
        <v>1808.7</v>
      </c>
      <c r="Q7582">
        <f>Table1[[#This Row],[Revenue]]-(Table1[[#This Row],[Unit Cost]]*Table1[[#This Row],[Order Quantity]])</f>
        <v>795.66000000000008</v>
      </c>
    </row>
    <row r="7583" spans="1:17" x14ac:dyDescent="0.25">
      <c r="A7583" t="s">
        <v>7608</v>
      </c>
      <c r="B7583" t="s">
        <v>21</v>
      </c>
      <c r="C7583" t="s">
        <v>19</v>
      </c>
      <c r="D7583" s="1">
        <v>44000</v>
      </c>
      <c r="E7583" s="1">
        <v>43994</v>
      </c>
      <c r="F7583" s="1">
        <v>44191</v>
      </c>
      <c r="G7583" s="1">
        <v>44195</v>
      </c>
      <c r="H7583">
        <v>19</v>
      </c>
      <c r="I7583">
        <v>20</v>
      </c>
      <c r="J7583">
        <v>168</v>
      </c>
      <c r="K7583">
        <v>26</v>
      </c>
      <c r="L7583">
        <v>1</v>
      </c>
      <c r="M7583">
        <v>0.05</v>
      </c>
      <c r="N7583" s="2">
        <v>1671.58</v>
      </c>
      <c r="O7583" s="2">
        <v>2740.3</v>
      </c>
      <c r="P7583" s="2">
        <f>(Table1[[#This Row],[Unit Price]]-Table1[[#This Row],[Discount Applied]])*Table1[[#This Row],[Order Quantity]]</f>
        <v>2740.25</v>
      </c>
      <c r="Q7583">
        <f>Table1[[#This Row],[Revenue]]-(Table1[[#This Row],[Unit Cost]]*Table1[[#This Row],[Order Quantity]])</f>
        <v>1068.67</v>
      </c>
    </row>
    <row r="7584" spans="1:17" x14ac:dyDescent="0.25">
      <c r="A7584" t="s">
        <v>7609</v>
      </c>
      <c r="B7584" t="s">
        <v>21</v>
      </c>
      <c r="C7584" t="s">
        <v>26</v>
      </c>
      <c r="D7584" s="1">
        <v>44000</v>
      </c>
      <c r="E7584" s="1">
        <v>44024</v>
      </c>
      <c r="F7584" s="1">
        <v>44197</v>
      </c>
      <c r="G7584" s="1">
        <v>44378</v>
      </c>
      <c r="H7584">
        <v>14</v>
      </c>
      <c r="I7584">
        <v>21</v>
      </c>
      <c r="J7584">
        <v>232</v>
      </c>
      <c r="K7584">
        <v>19</v>
      </c>
      <c r="L7584">
        <v>8</v>
      </c>
      <c r="M7584">
        <v>0.4</v>
      </c>
      <c r="N7584" s="2">
        <v>1373.03</v>
      </c>
      <c r="O7584" s="2">
        <v>1989.9</v>
      </c>
      <c r="P7584" s="2">
        <f>(Table1[[#This Row],[Unit Price]]-Table1[[#This Row],[Discount Applied]])*Table1[[#This Row],[Order Quantity]]</f>
        <v>15916</v>
      </c>
      <c r="Q7584">
        <f>Table1[[#This Row],[Revenue]]-(Table1[[#This Row],[Unit Cost]]*Table1[[#This Row],[Order Quantity]])</f>
        <v>4931.76</v>
      </c>
    </row>
    <row r="7585" spans="1:17" x14ac:dyDescent="0.25">
      <c r="A7585" t="s">
        <v>7610</v>
      </c>
      <c r="B7585" t="s">
        <v>21</v>
      </c>
      <c r="C7585" t="s">
        <v>29</v>
      </c>
      <c r="D7585" s="1">
        <v>44100</v>
      </c>
      <c r="E7585" s="1">
        <v>44024</v>
      </c>
      <c r="F7585" s="1">
        <v>44191</v>
      </c>
      <c r="G7585" s="1">
        <v>44317</v>
      </c>
      <c r="H7585">
        <v>14</v>
      </c>
      <c r="I7585">
        <v>29</v>
      </c>
      <c r="J7585">
        <v>20</v>
      </c>
      <c r="K7585">
        <v>7</v>
      </c>
      <c r="L7585">
        <v>2</v>
      </c>
      <c r="M7585">
        <v>0.15</v>
      </c>
      <c r="N7585">
        <v>866.71</v>
      </c>
      <c r="O7585" s="2">
        <v>1125.5999999999999</v>
      </c>
      <c r="P7585" s="2">
        <f>(Table1[[#This Row],[Unit Price]]-Table1[[#This Row],[Discount Applied]])*Table1[[#This Row],[Order Quantity]]</f>
        <v>2250.8999999999996</v>
      </c>
      <c r="Q7585">
        <f>Table1[[#This Row],[Revenue]]-(Table1[[#This Row],[Unit Cost]]*Table1[[#This Row],[Order Quantity]])</f>
        <v>517.47999999999956</v>
      </c>
    </row>
    <row r="7586" spans="1:17" x14ac:dyDescent="0.25">
      <c r="A7586" t="s">
        <v>7611</v>
      </c>
      <c r="B7586" t="s">
        <v>18</v>
      </c>
      <c r="C7586" t="s">
        <v>29</v>
      </c>
      <c r="D7586" s="1">
        <v>44100</v>
      </c>
      <c r="E7586" s="1">
        <v>44024</v>
      </c>
      <c r="F7586" s="1">
        <v>44194</v>
      </c>
      <c r="G7586" s="1">
        <v>44378</v>
      </c>
      <c r="H7586">
        <v>2</v>
      </c>
      <c r="I7586">
        <v>12</v>
      </c>
      <c r="J7586">
        <v>44</v>
      </c>
      <c r="K7586">
        <v>27</v>
      </c>
      <c r="L7586">
        <v>8</v>
      </c>
      <c r="M7586">
        <v>0.15</v>
      </c>
      <c r="N7586" s="2">
        <v>2499.77</v>
      </c>
      <c r="O7586" s="2">
        <v>3571.1</v>
      </c>
      <c r="P7586" s="2">
        <f>(Table1[[#This Row],[Unit Price]]-Table1[[#This Row],[Discount Applied]])*Table1[[#This Row],[Order Quantity]]</f>
        <v>28567.599999999999</v>
      </c>
      <c r="Q7586">
        <f>Table1[[#This Row],[Revenue]]-(Table1[[#This Row],[Unit Cost]]*Table1[[#This Row],[Order Quantity]])</f>
        <v>8569.4399999999987</v>
      </c>
    </row>
    <row r="7587" spans="1:17" x14ac:dyDescent="0.25">
      <c r="A7587" t="s">
        <v>7612</v>
      </c>
      <c r="B7587" t="s">
        <v>33</v>
      </c>
      <c r="C7587" t="s">
        <v>19</v>
      </c>
      <c r="D7587" s="1">
        <v>44100</v>
      </c>
      <c r="E7587" s="1">
        <v>44024</v>
      </c>
      <c r="F7587" s="1">
        <v>44192</v>
      </c>
      <c r="G7587" s="1">
        <v>44195</v>
      </c>
      <c r="H7587">
        <v>28</v>
      </c>
      <c r="I7587">
        <v>40</v>
      </c>
      <c r="J7587">
        <v>135</v>
      </c>
      <c r="K7587">
        <v>1</v>
      </c>
      <c r="L7587">
        <v>8</v>
      </c>
      <c r="M7587">
        <v>7.4999999999999997E-2</v>
      </c>
      <c r="N7587" s="2">
        <v>1716</v>
      </c>
      <c r="O7587" s="2">
        <v>2257.9</v>
      </c>
      <c r="P7587" s="2">
        <f>(Table1[[#This Row],[Unit Price]]-Table1[[#This Row],[Discount Applied]])*Table1[[#This Row],[Order Quantity]]</f>
        <v>18062.600000000002</v>
      </c>
      <c r="Q7587">
        <f>Table1[[#This Row],[Revenue]]-(Table1[[#This Row],[Unit Cost]]*Table1[[#This Row],[Order Quantity]])</f>
        <v>4334.6000000000022</v>
      </c>
    </row>
    <row r="7588" spans="1:17" x14ac:dyDescent="0.25">
      <c r="A7588" t="s">
        <v>7613</v>
      </c>
      <c r="B7588" t="s">
        <v>21</v>
      </c>
      <c r="C7588" t="s">
        <v>24</v>
      </c>
      <c r="D7588" s="1">
        <v>44000</v>
      </c>
      <c r="E7588" s="1">
        <v>44024</v>
      </c>
      <c r="F7588" s="1">
        <v>44190</v>
      </c>
      <c r="G7588" s="1">
        <v>44193</v>
      </c>
      <c r="H7588">
        <v>19</v>
      </c>
      <c r="I7588">
        <v>35</v>
      </c>
      <c r="J7588">
        <v>359</v>
      </c>
      <c r="K7588">
        <v>17</v>
      </c>
      <c r="L7588">
        <v>4</v>
      </c>
      <c r="M7588">
        <v>7.4999999999999997E-2</v>
      </c>
      <c r="N7588" s="2">
        <v>1230.79</v>
      </c>
      <c r="O7588" s="2">
        <v>2237.8000000000002</v>
      </c>
      <c r="P7588" s="2">
        <f>(Table1[[#This Row],[Unit Price]]-Table1[[#This Row],[Discount Applied]])*Table1[[#This Row],[Order Quantity]]</f>
        <v>8950.9000000000015</v>
      </c>
      <c r="Q7588">
        <f>Table1[[#This Row],[Revenue]]-(Table1[[#This Row],[Unit Cost]]*Table1[[#This Row],[Order Quantity]])</f>
        <v>4027.7400000000016</v>
      </c>
    </row>
    <row r="7589" spans="1:17" x14ac:dyDescent="0.25">
      <c r="A7589" t="s">
        <v>7614</v>
      </c>
      <c r="B7589" t="s">
        <v>23</v>
      </c>
      <c r="C7589" t="s">
        <v>29</v>
      </c>
      <c r="D7589" s="1">
        <v>44100</v>
      </c>
      <c r="E7589" s="1">
        <v>44024</v>
      </c>
      <c r="F7589" s="1">
        <v>44183</v>
      </c>
      <c r="G7589" s="1">
        <v>44185</v>
      </c>
      <c r="H7589">
        <v>22</v>
      </c>
      <c r="I7589">
        <v>32</v>
      </c>
      <c r="J7589">
        <v>14</v>
      </c>
      <c r="K7589">
        <v>19</v>
      </c>
      <c r="L7589">
        <v>4</v>
      </c>
      <c r="M7589">
        <v>0.05</v>
      </c>
      <c r="N7589">
        <v>104.52</v>
      </c>
      <c r="O7589">
        <v>261.3</v>
      </c>
      <c r="P7589" s="2">
        <f>(Table1[[#This Row],[Unit Price]]-Table1[[#This Row],[Discount Applied]])*Table1[[#This Row],[Order Quantity]]</f>
        <v>1045</v>
      </c>
      <c r="Q7589">
        <f>Table1[[#This Row],[Revenue]]-(Table1[[#This Row],[Unit Cost]]*Table1[[#This Row],[Order Quantity]])</f>
        <v>626.92000000000007</v>
      </c>
    </row>
    <row r="7590" spans="1:17" x14ac:dyDescent="0.25">
      <c r="A7590" t="s">
        <v>7615</v>
      </c>
      <c r="B7590" t="s">
        <v>18</v>
      </c>
      <c r="C7590" t="s">
        <v>19</v>
      </c>
      <c r="D7590" s="1">
        <v>44100</v>
      </c>
      <c r="E7590" s="1">
        <v>44024</v>
      </c>
      <c r="F7590" s="1">
        <v>44184</v>
      </c>
      <c r="G7590" s="1">
        <v>44194</v>
      </c>
      <c r="H7590">
        <v>3</v>
      </c>
      <c r="I7590">
        <v>23</v>
      </c>
      <c r="J7590">
        <v>138</v>
      </c>
      <c r="K7590">
        <v>24</v>
      </c>
      <c r="L7590">
        <v>7</v>
      </c>
      <c r="M7590">
        <v>7.4999999999999997E-2</v>
      </c>
      <c r="N7590" s="2">
        <v>3532.37</v>
      </c>
      <c r="O7590" s="2">
        <v>6090.3</v>
      </c>
      <c r="P7590" s="2">
        <f>(Table1[[#This Row],[Unit Price]]-Table1[[#This Row],[Discount Applied]])*Table1[[#This Row],[Order Quantity]]</f>
        <v>42631.575000000004</v>
      </c>
      <c r="Q7590">
        <f>Table1[[#This Row],[Revenue]]-(Table1[[#This Row],[Unit Cost]]*Table1[[#This Row],[Order Quantity]])</f>
        <v>17904.985000000004</v>
      </c>
    </row>
    <row r="7591" spans="1:17" x14ac:dyDescent="0.25">
      <c r="A7591" t="s">
        <v>7616</v>
      </c>
      <c r="B7591" t="s">
        <v>23</v>
      </c>
      <c r="C7591" t="s">
        <v>19</v>
      </c>
      <c r="D7591" s="1">
        <v>43377</v>
      </c>
      <c r="E7591" s="1">
        <v>43330</v>
      </c>
      <c r="F7591" s="1">
        <v>43343</v>
      </c>
      <c r="G7591" s="1">
        <v>43352</v>
      </c>
      <c r="H7591">
        <v>23</v>
      </c>
      <c r="I7591">
        <v>13</v>
      </c>
      <c r="J7591">
        <v>138</v>
      </c>
      <c r="K7591">
        <v>41</v>
      </c>
      <c r="L7591">
        <v>4</v>
      </c>
      <c r="M7591">
        <v>7.4999999999999997E-2</v>
      </c>
      <c r="N7591" s="2">
        <v>2720.2</v>
      </c>
      <c r="O7591" s="2">
        <v>3886</v>
      </c>
      <c r="P7591" s="2">
        <f>(Table1[[#This Row],[Unit Price]]-Table1[[#This Row],[Discount Applied]])*Table1[[#This Row],[Order Quantity]]</f>
        <v>15543.7</v>
      </c>
      <c r="Q7591">
        <f>Table1[[#This Row],[Revenue]]-(Table1[[#This Row],[Unit Cost]]*Table1[[#This Row],[Order Quantity]])</f>
        <v>4662.9000000000015</v>
      </c>
    </row>
    <row r="7592" spans="1:17" x14ac:dyDescent="0.25">
      <c r="A7592" t="s">
        <v>7617</v>
      </c>
      <c r="B7592" t="s">
        <v>21</v>
      </c>
      <c r="C7592" t="s">
        <v>19</v>
      </c>
      <c r="D7592" s="1">
        <v>44100</v>
      </c>
      <c r="E7592" s="1">
        <v>44024</v>
      </c>
      <c r="F7592" s="1">
        <v>44184</v>
      </c>
      <c r="G7592" s="1">
        <v>44187</v>
      </c>
      <c r="H7592">
        <v>14</v>
      </c>
      <c r="I7592">
        <v>48</v>
      </c>
      <c r="J7592">
        <v>88</v>
      </c>
      <c r="K7592">
        <v>7</v>
      </c>
      <c r="L7592">
        <v>5</v>
      </c>
      <c r="M7592">
        <v>0.1</v>
      </c>
      <c r="N7592" s="2">
        <v>1557.08</v>
      </c>
      <c r="O7592" s="2">
        <v>2224.4</v>
      </c>
      <c r="P7592" s="2">
        <f>(Table1[[#This Row],[Unit Price]]-Table1[[#This Row],[Discount Applied]])*Table1[[#This Row],[Order Quantity]]</f>
        <v>11121.5</v>
      </c>
      <c r="Q7592">
        <f>Table1[[#This Row],[Revenue]]-(Table1[[#This Row],[Unit Cost]]*Table1[[#This Row],[Order Quantity]])</f>
        <v>3336.1000000000004</v>
      </c>
    </row>
    <row r="7593" spans="1:17" x14ac:dyDescent="0.25">
      <c r="A7593" t="s">
        <v>7618</v>
      </c>
      <c r="B7593" t="s">
        <v>21</v>
      </c>
      <c r="C7593" t="s">
        <v>26</v>
      </c>
      <c r="D7593" s="1">
        <v>44100</v>
      </c>
      <c r="E7593" s="1">
        <v>44055</v>
      </c>
      <c r="F7593" s="1">
        <v>44256</v>
      </c>
      <c r="G7593" s="1">
        <v>44501</v>
      </c>
      <c r="H7593">
        <v>18</v>
      </c>
      <c r="I7593">
        <v>40</v>
      </c>
      <c r="J7593">
        <v>260</v>
      </c>
      <c r="K7593">
        <v>18</v>
      </c>
      <c r="L7593">
        <v>3</v>
      </c>
      <c r="M7593">
        <v>0.05</v>
      </c>
      <c r="N7593" s="2">
        <v>1414.1</v>
      </c>
      <c r="O7593" s="2">
        <v>2318.1999999999998</v>
      </c>
      <c r="P7593" s="2">
        <f>(Table1[[#This Row],[Unit Price]]-Table1[[#This Row],[Discount Applied]])*Table1[[#This Row],[Order Quantity]]</f>
        <v>6954.4499999999989</v>
      </c>
      <c r="Q7593">
        <f>Table1[[#This Row],[Revenue]]-(Table1[[#This Row],[Unit Cost]]*Table1[[#This Row],[Order Quantity]])</f>
        <v>2712.1499999999996</v>
      </c>
    </row>
    <row r="7594" spans="1:17" x14ac:dyDescent="0.25">
      <c r="A7594" t="s">
        <v>7619</v>
      </c>
      <c r="B7594" t="s">
        <v>23</v>
      </c>
      <c r="C7594" t="s">
        <v>29</v>
      </c>
      <c r="D7594" s="1">
        <v>44100</v>
      </c>
      <c r="E7594" s="1">
        <v>44055</v>
      </c>
      <c r="F7594" s="1">
        <v>44182</v>
      </c>
      <c r="G7594" s="1">
        <v>44184</v>
      </c>
      <c r="H7594">
        <v>23</v>
      </c>
      <c r="I7594">
        <v>37</v>
      </c>
      <c r="J7594">
        <v>19</v>
      </c>
      <c r="K7594">
        <v>23</v>
      </c>
      <c r="L7594">
        <v>7</v>
      </c>
      <c r="M7594">
        <v>0.1</v>
      </c>
      <c r="N7594" s="2">
        <v>3444.81</v>
      </c>
      <c r="O7594" s="2">
        <v>5299.7</v>
      </c>
      <c r="P7594" s="2">
        <f>(Table1[[#This Row],[Unit Price]]-Table1[[#This Row],[Discount Applied]])*Table1[[#This Row],[Order Quantity]]</f>
        <v>37097.199999999997</v>
      </c>
      <c r="Q7594">
        <f>Table1[[#This Row],[Revenue]]-(Table1[[#This Row],[Unit Cost]]*Table1[[#This Row],[Order Quantity]])</f>
        <v>12983.529999999999</v>
      </c>
    </row>
    <row r="7595" spans="1:17" x14ac:dyDescent="0.25">
      <c r="A7595" t="s">
        <v>7620</v>
      </c>
      <c r="B7595" t="s">
        <v>18</v>
      </c>
      <c r="C7595" t="s">
        <v>24</v>
      </c>
      <c r="D7595" s="1">
        <v>44000</v>
      </c>
      <c r="E7595" s="1">
        <v>44055</v>
      </c>
      <c r="F7595" s="1">
        <v>44178</v>
      </c>
      <c r="G7595" s="1">
        <v>44183</v>
      </c>
      <c r="H7595">
        <v>11</v>
      </c>
      <c r="I7595">
        <v>12</v>
      </c>
      <c r="J7595">
        <v>356</v>
      </c>
      <c r="K7595">
        <v>3</v>
      </c>
      <c r="L7595">
        <v>8</v>
      </c>
      <c r="M7595">
        <v>0.2</v>
      </c>
      <c r="N7595" s="2">
        <v>1474</v>
      </c>
      <c r="O7595" s="2">
        <v>2680</v>
      </c>
      <c r="P7595" s="2">
        <f>(Table1[[#This Row],[Unit Price]]-Table1[[#This Row],[Discount Applied]])*Table1[[#This Row],[Order Quantity]]</f>
        <v>21438.400000000001</v>
      </c>
      <c r="Q7595">
        <f>Table1[[#This Row],[Revenue]]-(Table1[[#This Row],[Unit Cost]]*Table1[[#This Row],[Order Quantity]])</f>
        <v>9646.4000000000015</v>
      </c>
    </row>
    <row r="7596" spans="1:17" x14ac:dyDescent="0.25">
      <c r="A7596" t="s">
        <v>7621</v>
      </c>
      <c r="B7596" t="s">
        <v>21</v>
      </c>
      <c r="C7596" t="s">
        <v>34</v>
      </c>
      <c r="D7596" s="1">
        <v>44100</v>
      </c>
      <c r="E7596" s="1">
        <v>44055</v>
      </c>
      <c r="F7596" s="1">
        <v>44180</v>
      </c>
      <c r="G7596" s="1">
        <v>44184</v>
      </c>
      <c r="H7596">
        <v>15</v>
      </c>
      <c r="I7596">
        <v>38</v>
      </c>
      <c r="J7596">
        <v>299</v>
      </c>
      <c r="K7596">
        <v>16</v>
      </c>
      <c r="L7596">
        <v>3</v>
      </c>
      <c r="M7596">
        <v>0.05</v>
      </c>
      <c r="N7596">
        <v>123.82</v>
      </c>
      <c r="O7596">
        <v>187.6</v>
      </c>
      <c r="P7596" s="2">
        <f>(Table1[[#This Row],[Unit Price]]-Table1[[#This Row],[Discount Applied]])*Table1[[#This Row],[Order Quantity]]</f>
        <v>562.65</v>
      </c>
      <c r="Q7596">
        <f>Table1[[#This Row],[Revenue]]-(Table1[[#This Row],[Unit Cost]]*Table1[[#This Row],[Order Quantity]])</f>
        <v>191.19</v>
      </c>
    </row>
    <row r="7597" spans="1:17" x14ac:dyDescent="0.25">
      <c r="A7597" t="s">
        <v>7622</v>
      </c>
      <c r="B7597" t="s">
        <v>18</v>
      </c>
      <c r="C7597" t="s">
        <v>43</v>
      </c>
      <c r="D7597" s="1">
        <v>44100</v>
      </c>
      <c r="E7597" s="1">
        <v>44055</v>
      </c>
      <c r="F7597" s="1">
        <v>44179</v>
      </c>
      <c r="G7597" s="1">
        <v>44188</v>
      </c>
      <c r="H7597">
        <v>3</v>
      </c>
      <c r="I7597">
        <v>14</v>
      </c>
      <c r="J7597">
        <v>59</v>
      </c>
      <c r="K7597">
        <v>23</v>
      </c>
      <c r="L7597">
        <v>8</v>
      </c>
      <c r="M7597">
        <v>0.05</v>
      </c>
      <c r="N7597" s="2">
        <v>1418.26</v>
      </c>
      <c r="O7597" s="2">
        <v>1688.4</v>
      </c>
      <c r="P7597" s="2">
        <f>(Table1[[#This Row],[Unit Price]]-Table1[[#This Row],[Discount Applied]])*Table1[[#This Row],[Order Quantity]]</f>
        <v>13506.800000000001</v>
      </c>
      <c r="Q7597">
        <f>Table1[[#This Row],[Revenue]]-(Table1[[#This Row],[Unit Cost]]*Table1[[#This Row],[Order Quantity]])</f>
        <v>2160.7200000000012</v>
      </c>
    </row>
    <row r="7598" spans="1:17" x14ac:dyDescent="0.25">
      <c r="A7598" t="s">
        <v>7623</v>
      </c>
      <c r="B7598" t="s">
        <v>18</v>
      </c>
      <c r="C7598" t="s">
        <v>19</v>
      </c>
      <c r="D7598" s="1">
        <v>44100</v>
      </c>
      <c r="E7598" s="1">
        <v>44055</v>
      </c>
      <c r="F7598" s="1">
        <v>44177</v>
      </c>
      <c r="G7598" s="1">
        <v>44186</v>
      </c>
      <c r="H7598">
        <v>2</v>
      </c>
      <c r="I7598">
        <v>50</v>
      </c>
      <c r="J7598">
        <v>147</v>
      </c>
      <c r="K7598">
        <v>17</v>
      </c>
      <c r="L7598">
        <v>5</v>
      </c>
      <c r="M7598">
        <v>0.15</v>
      </c>
      <c r="N7598" s="2">
        <v>4405.6499999999996</v>
      </c>
      <c r="O7598" s="2">
        <v>6478.9</v>
      </c>
      <c r="P7598" s="2">
        <f>(Table1[[#This Row],[Unit Price]]-Table1[[#This Row],[Discount Applied]])*Table1[[#This Row],[Order Quantity]]</f>
        <v>32393.75</v>
      </c>
      <c r="Q7598">
        <f>Table1[[#This Row],[Revenue]]-(Table1[[#This Row],[Unit Cost]]*Table1[[#This Row],[Order Quantity]])</f>
        <v>10365.5</v>
      </c>
    </row>
    <row r="7599" spans="1:17" x14ac:dyDescent="0.25">
      <c r="A7599" t="s">
        <v>7624</v>
      </c>
      <c r="B7599" t="s">
        <v>18</v>
      </c>
      <c r="C7599" t="s">
        <v>29</v>
      </c>
      <c r="D7599" s="1">
        <v>44000</v>
      </c>
      <c r="E7599" s="1">
        <v>44055</v>
      </c>
      <c r="F7599" s="1">
        <v>44228</v>
      </c>
      <c r="G7599" s="1">
        <v>44440</v>
      </c>
      <c r="H7599">
        <v>1</v>
      </c>
      <c r="I7599">
        <v>33</v>
      </c>
      <c r="J7599">
        <v>13</v>
      </c>
      <c r="K7599">
        <v>4</v>
      </c>
      <c r="L7599">
        <v>6</v>
      </c>
      <c r="M7599">
        <v>7.4999999999999997E-2</v>
      </c>
      <c r="N7599" s="2">
        <v>2204.1</v>
      </c>
      <c r="O7599" s="2">
        <v>3289.7</v>
      </c>
      <c r="P7599" s="2">
        <f>(Table1[[#This Row],[Unit Price]]-Table1[[#This Row],[Discount Applied]])*Table1[[#This Row],[Order Quantity]]</f>
        <v>19737.75</v>
      </c>
      <c r="Q7599">
        <f>Table1[[#This Row],[Revenue]]-(Table1[[#This Row],[Unit Cost]]*Table1[[#This Row],[Order Quantity]])</f>
        <v>6513.1500000000015</v>
      </c>
    </row>
    <row r="7600" spans="1:17" x14ac:dyDescent="0.25">
      <c r="A7600" t="s">
        <v>7625</v>
      </c>
      <c r="B7600" t="s">
        <v>33</v>
      </c>
      <c r="C7600" t="s">
        <v>19</v>
      </c>
      <c r="D7600" s="1">
        <v>44100</v>
      </c>
      <c r="E7600" s="1">
        <v>44055</v>
      </c>
      <c r="F7600" s="1">
        <v>44190</v>
      </c>
      <c r="G7600" s="1">
        <v>44196</v>
      </c>
      <c r="H7600">
        <v>25</v>
      </c>
      <c r="I7600">
        <v>11</v>
      </c>
      <c r="J7600">
        <v>186</v>
      </c>
      <c r="K7600">
        <v>28</v>
      </c>
      <c r="L7600">
        <v>5</v>
      </c>
      <c r="M7600">
        <v>7.4999999999999997E-2</v>
      </c>
      <c r="N7600">
        <v>174.2</v>
      </c>
      <c r="O7600">
        <v>268</v>
      </c>
      <c r="P7600" s="2">
        <f>(Table1[[#This Row],[Unit Price]]-Table1[[#This Row],[Discount Applied]])*Table1[[#This Row],[Order Quantity]]</f>
        <v>1339.625</v>
      </c>
      <c r="Q7600">
        <f>Table1[[#This Row],[Revenue]]-(Table1[[#This Row],[Unit Cost]]*Table1[[#This Row],[Order Quantity]])</f>
        <v>468.625</v>
      </c>
    </row>
    <row r="7601" spans="1:17" x14ac:dyDescent="0.25">
      <c r="A7601" t="s">
        <v>7626</v>
      </c>
      <c r="B7601" t="s">
        <v>21</v>
      </c>
      <c r="C7601" t="s">
        <v>26</v>
      </c>
      <c r="D7601" s="1">
        <v>44100</v>
      </c>
      <c r="E7601" s="1">
        <v>44055</v>
      </c>
      <c r="F7601" s="1">
        <v>44185</v>
      </c>
      <c r="G7601" s="1">
        <v>44190</v>
      </c>
      <c r="H7601">
        <v>13</v>
      </c>
      <c r="I7601">
        <v>3</v>
      </c>
      <c r="J7601">
        <v>244</v>
      </c>
      <c r="K7601">
        <v>47</v>
      </c>
      <c r="L7601">
        <v>7</v>
      </c>
      <c r="M7601">
        <v>0.05</v>
      </c>
      <c r="N7601">
        <v>176.55</v>
      </c>
      <c r="O7601">
        <v>207.7</v>
      </c>
      <c r="P7601" s="2">
        <f>(Table1[[#This Row],[Unit Price]]-Table1[[#This Row],[Discount Applied]])*Table1[[#This Row],[Order Quantity]]</f>
        <v>1453.5499999999997</v>
      </c>
      <c r="Q7601">
        <f>Table1[[#This Row],[Revenue]]-(Table1[[#This Row],[Unit Cost]]*Table1[[#This Row],[Order Quantity]])</f>
        <v>217.69999999999959</v>
      </c>
    </row>
    <row r="7602" spans="1:17" x14ac:dyDescent="0.25">
      <c r="A7602" t="s">
        <v>7627</v>
      </c>
      <c r="B7602" t="s">
        <v>18</v>
      </c>
      <c r="C7602" t="s">
        <v>29</v>
      </c>
      <c r="D7602" s="1">
        <v>43377</v>
      </c>
      <c r="E7602" s="1">
        <v>43330</v>
      </c>
      <c r="F7602" s="1">
        <v>43199</v>
      </c>
      <c r="G7602" s="1">
        <v>43290</v>
      </c>
      <c r="H7602">
        <v>1</v>
      </c>
      <c r="I7602">
        <v>20</v>
      </c>
      <c r="J7602">
        <v>36</v>
      </c>
      <c r="K7602">
        <v>4</v>
      </c>
      <c r="L7602">
        <v>2</v>
      </c>
      <c r="M7602">
        <v>0.05</v>
      </c>
      <c r="N7602" s="2">
        <v>1896.37</v>
      </c>
      <c r="O7602" s="2">
        <v>3108.8</v>
      </c>
      <c r="P7602" s="2">
        <f>(Table1[[#This Row],[Unit Price]]-Table1[[#This Row],[Discount Applied]])*Table1[[#This Row],[Order Quantity]]</f>
        <v>6217.5</v>
      </c>
      <c r="Q7602">
        <f>Table1[[#This Row],[Revenue]]-(Table1[[#This Row],[Unit Cost]]*Table1[[#This Row],[Order Quantity]])</f>
        <v>2424.7600000000002</v>
      </c>
    </row>
    <row r="7603" spans="1:17" x14ac:dyDescent="0.25">
      <c r="A7603" t="s">
        <v>7628</v>
      </c>
      <c r="B7603" t="s">
        <v>33</v>
      </c>
      <c r="C7603" t="s">
        <v>19</v>
      </c>
      <c r="D7603" s="1">
        <v>44000</v>
      </c>
      <c r="E7603" s="1">
        <v>44086</v>
      </c>
      <c r="F7603" s="1">
        <v>44186</v>
      </c>
      <c r="G7603" s="1">
        <v>44192</v>
      </c>
      <c r="H7603">
        <v>27</v>
      </c>
      <c r="I7603">
        <v>22</v>
      </c>
      <c r="J7603">
        <v>155</v>
      </c>
      <c r="K7603">
        <v>8</v>
      </c>
      <c r="L7603">
        <v>5</v>
      </c>
      <c r="M7603">
        <v>0.05</v>
      </c>
      <c r="N7603">
        <v>541.36</v>
      </c>
      <c r="O7603">
        <v>676.7</v>
      </c>
      <c r="P7603" s="2">
        <f>(Table1[[#This Row],[Unit Price]]-Table1[[#This Row],[Discount Applied]])*Table1[[#This Row],[Order Quantity]]</f>
        <v>3383.2500000000005</v>
      </c>
      <c r="Q7603">
        <f>Table1[[#This Row],[Revenue]]-(Table1[[#This Row],[Unit Cost]]*Table1[[#This Row],[Order Quantity]])</f>
        <v>676.45000000000027</v>
      </c>
    </row>
    <row r="7604" spans="1:17" x14ac:dyDescent="0.25">
      <c r="A7604" t="s">
        <v>7629</v>
      </c>
      <c r="B7604" t="s">
        <v>23</v>
      </c>
      <c r="C7604" t="s">
        <v>26</v>
      </c>
      <c r="D7604" s="1">
        <v>44100</v>
      </c>
      <c r="E7604" s="1">
        <v>44086</v>
      </c>
      <c r="F7604" s="1">
        <v>44192</v>
      </c>
      <c r="G7604" s="1">
        <v>44193</v>
      </c>
      <c r="H7604">
        <v>23</v>
      </c>
      <c r="I7604">
        <v>9</v>
      </c>
      <c r="J7604">
        <v>238</v>
      </c>
      <c r="K7604">
        <v>46</v>
      </c>
      <c r="L7604">
        <v>8</v>
      </c>
      <c r="M7604">
        <v>0.2</v>
      </c>
      <c r="N7604" s="2">
        <v>2719.66</v>
      </c>
      <c r="O7604" s="2">
        <v>6324.8</v>
      </c>
      <c r="P7604" s="2">
        <f>(Table1[[#This Row],[Unit Price]]-Table1[[#This Row],[Discount Applied]])*Table1[[#This Row],[Order Quantity]]</f>
        <v>50596.800000000003</v>
      </c>
      <c r="Q7604">
        <f>Table1[[#This Row],[Revenue]]-(Table1[[#This Row],[Unit Cost]]*Table1[[#This Row],[Order Quantity]])</f>
        <v>28839.520000000004</v>
      </c>
    </row>
    <row r="7605" spans="1:17" x14ac:dyDescent="0.25">
      <c r="A7605" t="s">
        <v>7630</v>
      </c>
      <c r="B7605" t="s">
        <v>18</v>
      </c>
      <c r="C7605" t="s">
        <v>24</v>
      </c>
      <c r="D7605" s="1">
        <v>44000</v>
      </c>
      <c r="E7605" s="1">
        <v>44086</v>
      </c>
      <c r="F7605" s="1">
        <v>44195</v>
      </c>
      <c r="G7605" s="1">
        <v>44196</v>
      </c>
      <c r="H7605">
        <v>6</v>
      </c>
      <c r="I7605">
        <v>12</v>
      </c>
      <c r="J7605">
        <v>333</v>
      </c>
      <c r="K7605">
        <v>10</v>
      </c>
      <c r="L7605">
        <v>6</v>
      </c>
      <c r="M7605">
        <v>0.05</v>
      </c>
      <c r="N7605" s="2">
        <v>1441.44</v>
      </c>
      <c r="O7605" s="2">
        <v>2324.9</v>
      </c>
      <c r="P7605" s="2">
        <f>(Table1[[#This Row],[Unit Price]]-Table1[[#This Row],[Discount Applied]])*Table1[[#This Row],[Order Quantity]]</f>
        <v>13949.099999999999</v>
      </c>
      <c r="Q7605">
        <f>Table1[[#This Row],[Revenue]]-(Table1[[#This Row],[Unit Cost]]*Table1[[#This Row],[Order Quantity]])</f>
        <v>5300.4599999999991</v>
      </c>
    </row>
    <row r="7606" spans="1:17" x14ac:dyDescent="0.25">
      <c r="A7606" t="s">
        <v>7631</v>
      </c>
      <c r="B7606" t="s">
        <v>21</v>
      </c>
      <c r="C7606" t="s">
        <v>24</v>
      </c>
      <c r="D7606" s="1">
        <v>44000</v>
      </c>
      <c r="E7606" s="1">
        <v>44086</v>
      </c>
      <c r="F7606" s="1">
        <v>44184</v>
      </c>
      <c r="G7606" s="1">
        <v>44186</v>
      </c>
      <c r="H7606">
        <v>18</v>
      </c>
      <c r="I7606">
        <v>26</v>
      </c>
      <c r="J7606">
        <v>363</v>
      </c>
      <c r="K7606">
        <v>18</v>
      </c>
      <c r="L7606">
        <v>7</v>
      </c>
      <c r="M7606">
        <v>7.4999999999999997E-2</v>
      </c>
      <c r="N7606" s="2">
        <v>1937.44</v>
      </c>
      <c r="O7606" s="2">
        <v>3798.9</v>
      </c>
      <c r="P7606" s="2">
        <f>(Table1[[#This Row],[Unit Price]]-Table1[[#This Row],[Discount Applied]])*Table1[[#This Row],[Order Quantity]]</f>
        <v>26591.775000000001</v>
      </c>
      <c r="Q7606">
        <f>Table1[[#This Row],[Revenue]]-(Table1[[#This Row],[Unit Cost]]*Table1[[#This Row],[Order Quantity]])</f>
        <v>13029.695000000002</v>
      </c>
    </row>
    <row r="7607" spans="1:17" x14ac:dyDescent="0.25">
      <c r="A7607" t="s">
        <v>7632</v>
      </c>
      <c r="B7607" t="s">
        <v>18</v>
      </c>
      <c r="C7607" t="s">
        <v>29</v>
      </c>
      <c r="D7607" s="1">
        <v>44000</v>
      </c>
      <c r="E7607" s="1">
        <v>44086</v>
      </c>
      <c r="F7607" s="1">
        <v>44185</v>
      </c>
      <c r="G7607" s="1">
        <v>44191</v>
      </c>
      <c r="H7607">
        <v>3</v>
      </c>
      <c r="I7607">
        <v>39</v>
      </c>
      <c r="J7607">
        <v>37</v>
      </c>
      <c r="K7607">
        <v>23</v>
      </c>
      <c r="L7607">
        <v>4</v>
      </c>
      <c r="M7607">
        <v>0.05</v>
      </c>
      <c r="N7607">
        <v>854.25</v>
      </c>
      <c r="O7607" s="2">
        <v>1708.5</v>
      </c>
      <c r="P7607" s="2">
        <f>(Table1[[#This Row],[Unit Price]]-Table1[[#This Row],[Discount Applied]])*Table1[[#This Row],[Order Quantity]]</f>
        <v>6833.8</v>
      </c>
      <c r="Q7607">
        <f>Table1[[#This Row],[Revenue]]-(Table1[[#This Row],[Unit Cost]]*Table1[[#This Row],[Order Quantity]])</f>
        <v>3416.8</v>
      </c>
    </row>
    <row r="7608" spans="1:17" x14ac:dyDescent="0.25">
      <c r="A7608" t="s">
        <v>7633</v>
      </c>
      <c r="B7608" t="s">
        <v>21</v>
      </c>
      <c r="C7608" t="s">
        <v>34</v>
      </c>
      <c r="D7608" s="1">
        <v>44000</v>
      </c>
      <c r="E7608" s="1">
        <v>44086</v>
      </c>
      <c r="F7608" s="1">
        <v>44192</v>
      </c>
      <c r="G7608" s="1">
        <v>44193</v>
      </c>
      <c r="H7608">
        <v>13</v>
      </c>
      <c r="I7608">
        <v>18</v>
      </c>
      <c r="J7608">
        <v>328</v>
      </c>
      <c r="K7608">
        <v>38</v>
      </c>
      <c r="L7608">
        <v>4</v>
      </c>
      <c r="M7608">
        <v>0.2</v>
      </c>
      <c r="N7608">
        <v>872.34</v>
      </c>
      <c r="O7608" s="2">
        <v>1038.5</v>
      </c>
      <c r="P7608" s="2">
        <f>(Table1[[#This Row],[Unit Price]]-Table1[[#This Row],[Discount Applied]])*Table1[[#This Row],[Order Quantity]]</f>
        <v>4153.2</v>
      </c>
      <c r="Q7608">
        <f>Table1[[#This Row],[Revenue]]-(Table1[[#This Row],[Unit Cost]]*Table1[[#This Row],[Order Quantity]])</f>
        <v>663.83999999999969</v>
      </c>
    </row>
    <row r="7609" spans="1:17" x14ac:dyDescent="0.25">
      <c r="A7609" t="s">
        <v>7634</v>
      </c>
      <c r="B7609" t="s">
        <v>21</v>
      </c>
      <c r="C7609" t="s">
        <v>26</v>
      </c>
      <c r="D7609" s="1">
        <v>44000</v>
      </c>
      <c r="E7609" s="1">
        <v>44086</v>
      </c>
      <c r="F7609" s="1">
        <v>44348</v>
      </c>
      <c r="G7609" s="1">
        <v>44210</v>
      </c>
      <c r="H7609">
        <v>13</v>
      </c>
      <c r="I7609">
        <v>22</v>
      </c>
      <c r="J7609">
        <v>209</v>
      </c>
      <c r="K7609">
        <v>33</v>
      </c>
      <c r="L7609">
        <v>3</v>
      </c>
      <c r="M7609">
        <v>0.1</v>
      </c>
      <c r="N7609">
        <v>110.35</v>
      </c>
      <c r="O7609">
        <v>180.9</v>
      </c>
      <c r="P7609" s="2">
        <f>(Table1[[#This Row],[Unit Price]]-Table1[[#This Row],[Discount Applied]])*Table1[[#This Row],[Order Quantity]]</f>
        <v>542.40000000000009</v>
      </c>
      <c r="Q7609">
        <f>Table1[[#This Row],[Revenue]]-(Table1[[#This Row],[Unit Cost]]*Table1[[#This Row],[Order Quantity]])</f>
        <v>211.35000000000014</v>
      </c>
    </row>
    <row r="7610" spans="1:17" x14ac:dyDescent="0.25">
      <c r="A7610" t="s">
        <v>7635</v>
      </c>
      <c r="B7610" t="s">
        <v>21</v>
      </c>
      <c r="C7610" t="s">
        <v>29</v>
      </c>
      <c r="D7610" s="1">
        <v>44100</v>
      </c>
      <c r="E7610" s="1">
        <v>44086</v>
      </c>
      <c r="F7610" s="1">
        <v>44348</v>
      </c>
      <c r="G7610" s="1">
        <v>44531</v>
      </c>
      <c r="H7610">
        <v>19</v>
      </c>
      <c r="I7610">
        <v>41</v>
      </c>
      <c r="J7610">
        <v>23</v>
      </c>
      <c r="K7610">
        <v>22</v>
      </c>
      <c r="L7610">
        <v>7</v>
      </c>
      <c r="M7610">
        <v>7.4999999999999997E-2</v>
      </c>
      <c r="N7610" s="2">
        <v>2807.57</v>
      </c>
      <c r="O7610" s="2">
        <v>3899.4</v>
      </c>
      <c r="P7610" s="2">
        <f>(Table1[[#This Row],[Unit Price]]-Table1[[#This Row],[Discount Applied]])*Table1[[#This Row],[Order Quantity]]</f>
        <v>27295.275000000001</v>
      </c>
      <c r="Q7610">
        <f>Table1[[#This Row],[Revenue]]-(Table1[[#This Row],[Unit Cost]]*Table1[[#This Row],[Order Quantity]])</f>
        <v>7642.2849999999999</v>
      </c>
    </row>
    <row r="7611" spans="1:17" x14ac:dyDescent="0.25">
      <c r="A7611" t="s">
        <v>7636</v>
      </c>
      <c r="B7611" t="s">
        <v>18</v>
      </c>
      <c r="C7611" t="s">
        <v>24</v>
      </c>
      <c r="D7611" s="1">
        <v>44100</v>
      </c>
      <c r="E7611" s="1">
        <v>44086</v>
      </c>
      <c r="F7611" s="1">
        <v>44188</v>
      </c>
      <c r="G7611" s="1">
        <v>44190</v>
      </c>
      <c r="H7611">
        <v>6</v>
      </c>
      <c r="I7611">
        <v>14</v>
      </c>
      <c r="J7611">
        <v>360</v>
      </c>
      <c r="K7611">
        <v>46</v>
      </c>
      <c r="L7611">
        <v>4</v>
      </c>
      <c r="M7611">
        <v>7.4999999999999997E-2</v>
      </c>
      <c r="N7611">
        <v>831</v>
      </c>
      <c r="O7611" s="2">
        <v>1051.9000000000001</v>
      </c>
      <c r="P7611" s="2">
        <f>(Table1[[#This Row],[Unit Price]]-Table1[[#This Row],[Discount Applied]])*Table1[[#This Row],[Order Quantity]]</f>
        <v>4207.3</v>
      </c>
      <c r="Q7611">
        <f>Table1[[#This Row],[Revenue]]-(Table1[[#This Row],[Unit Cost]]*Table1[[#This Row],[Order Quantity]])</f>
        <v>883.30000000000018</v>
      </c>
    </row>
    <row r="7612" spans="1:17" x14ac:dyDescent="0.25">
      <c r="A7612" t="s">
        <v>7637</v>
      </c>
      <c r="B7612" t="s">
        <v>33</v>
      </c>
      <c r="C7612" t="s">
        <v>43</v>
      </c>
      <c r="D7612" s="1">
        <v>44100</v>
      </c>
      <c r="E7612" s="1">
        <v>44086</v>
      </c>
      <c r="F7612" s="1">
        <v>44181</v>
      </c>
      <c r="G7612" s="1">
        <v>44191</v>
      </c>
      <c r="H7612">
        <v>27</v>
      </c>
      <c r="I7612">
        <v>41</v>
      </c>
      <c r="J7612">
        <v>77</v>
      </c>
      <c r="K7612">
        <v>19</v>
      </c>
      <c r="L7612">
        <v>8</v>
      </c>
      <c r="M7612">
        <v>0.05</v>
      </c>
      <c r="N7612">
        <v>145.12</v>
      </c>
      <c r="O7612">
        <v>254.6</v>
      </c>
      <c r="P7612" s="2">
        <f>(Table1[[#This Row],[Unit Price]]-Table1[[#This Row],[Discount Applied]])*Table1[[#This Row],[Order Quantity]]</f>
        <v>2036.3999999999999</v>
      </c>
      <c r="Q7612">
        <f>Table1[[#This Row],[Revenue]]-(Table1[[#This Row],[Unit Cost]]*Table1[[#This Row],[Order Quantity]])</f>
        <v>875.43999999999983</v>
      </c>
    </row>
    <row r="7613" spans="1:17" x14ac:dyDescent="0.25">
      <c r="A7613" t="s">
        <v>7638</v>
      </c>
      <c r="B7613" t="s">
        <v>21</v>
      </c>
      <c r="C7613" t="s">
        <v>26</v>
      </c>
      <c r="D7613" s="1">
        <v>43377</v>
      </c>
      <c r="E7613" s="1">
        <v>43330</v>
      </c>
      <c r="F7613" s="1">
        <v>43358</v>
      </c>
      <c r="G7613" s="1">
        <v>43364</v>
      </c>
      <c r="H7613">
        <v>12</v>
      </c>
      <c r="I7613">
        <v>30</v>
      </c>
      <c r="J7613">
        <v>226</v>
      </c>
      <c r="K7613">
        <v>11</v>
      </c>
      <c r="L7613">
        <v>1</v>
      </c>
      <c r="M7613">
        <v>7.4999999999999997E-2</v>
      </c>
      <c r="N7613">
        <v>505.85</v>
      </c>
      <c r="O7613" s="2">
        <v>1011.7</v>
      </c>
      <c r="P7613" s="2">
        <f>(Table1[[#This Row],[Unit Price]]-Table1[[#This Row],[Discount Applied]])*Table1[[#This Row],[Order Quantity]]</f>
        <v>1011.625</v>
      </c>
      <c r="Q7613">
        <f>Table1[[#This Row],[Revenue]]-(Table1[[#This Row],[Unit Cost]]*Table1[[#This Row],[Order Quantity]])</f>
        <v>505.77499999999998</v>
      </c>
    </row>
    <row r="7614" spans="1:17" x14ac:dyDescent="0.25">
      <c r="A7614" t="s">
        <v>7639</v>
      </c>
      <c r="B7614" t="s">
        <v>23</v>
      </c>
      <c r="C7614" t="s">
        <v>24</v>
      </c>
      <c r="D7614" s="1">
        <v>44100</v>
      </c>
      <c r="E7614" s="1">
        <v>44086</v>
      </c>
      <c r="F7614" s="1">
        <v>44177</v>
      </c>
      <c r="G7614" s="1">
        <v>44186</v>
      </c>
      <c r="H7614">
        <v>21</v>
      </c>
      <c r="I7614">
        <v>18</v>
      </c>
      <c r="J7614">
        <v>366</v>
      </c>
      <c r="K7614">
        <v>45</v>
      </c>
      <c r="L7614">
        <v>1</v>
      </c>
      <c r="M7614">
        <v>0.1</v>
      </c>
      <c r="N7614" s="2">
        <v>1640.16</v>
      </c>
      <c r="O7614" s="2">
        <v>2412</v>
      </c>
      <c r="P7614" s="2">
        <f>(Table1[[#This Row],[Unit Price]]-Table1[[#This Row],[Discount Applied]])*Table1[[#This Row],[Order Quantity]]</f>
        <v>2411.9</v>
      </c>
      <c r="Q7614">
        <f>Table1[[#This Row],[Revenue]]-(Table1[[#This Row],[Unit Cost]]*Table1[[#This Row],[Order Quantity]])</f>
        <v>771.74</v>
      </c>
    </row>
    <row r="7615" spans="1:17" x14ac:dyDescent="0.25">
      <c r="A7615" t="s">
        <v>7640</v>
      </c>
      <c r="B7615" t="s">
        <v>23</v>
      </c>
      <c r="C7615" t="s">
        <v>24</v>
      </c>
      <c r="D7615" s="1">
        <v>44000</v>
      </c>
      <c r="E7615" s="1">
        <v>44086</v>
      </c>
      <c r="F7615" s="1">
        <v>44179</v>
      </c>
      <c r="G7615" s="1">
        <v>44187</v>
      </c>
      <c r="H7615">
        <v>23</v>
      </c>
      <c r="I7615">
        <v>24</v>
      </c>
      <c r="J7615">
        <v>332</v>
      </c>
      <c r="K7615">
        <v>35</v>
      </c>
      <c r="L7615">
        <v>6</v>
      </c>
      <c r="M7615">
        <v>7.4999999999999997E-2</v>
      </c>
      <c r="N7615" s="2">
        <v>3509.06</v>
      </c>
      <c r="O7615" s="2">
        <v>6050.1</v>
      </c>
      <c r="P7615" s="2">
        <f>(Table1[[#This Row],[Unit Price]]-Table1[[#This Row],[Discount Applied]])*Table1[[#This Row],[Order Quantity]]</f>
        <v>36300.15</v>
      </c>
      <c r="Q7615">
        <f>Table1[[#This Row],[Revenue]]-(Table1[[#This Row],[Unit Cost]]*Table1[[#This Row],[Order Quantity]])</f>
        <v>15245.79</v>
      </c>
    </row>
    <row r="7616" spans="1:17" x14ac:dyDescent="0.25">
      <c r="A7616" t="s">
        <v>7641</v>
      </c>
      <c r="B7616" t="s">
        <v>23</v>
      </c>
      <c r="C7616" t="s">
        <v>19</v>
      </c>
      <c r="D7616" s="1">
        <v>44000</v>
      </c>
      <c r="E7616" s="1">
        <v>44086</v>
      </c>
      <c r="F7616" s="1">
        <v>44228</v>
      </c>
      <c r="G7616" s="1">
        <v>44501</v>
      </c>
      <c r="H7616">
        <v>23</v>
      </c>
      <c r="I7616">
        <v>12</v>
      </c>
      <c r="J7616">
        <v>111</v>
      </c>
      <c r="K7616">
        <v>7</v>
      </c>
      <c r="L7616">
        <v>1</v>
      </c>
      <c r="M7616">
        <v>0.1</v>
      </c>
      <c r="N7616">
        <v>744.3</v>
      </c>
      <c r="O7616" s="2">
        <v>1078.7</v>
      </c>
      <c r="P7616" s="2">
        <f>(Table1[[#This Row],[Unit Price]]-Table1[[#This Row],[Discount Applied]])*Table1[[#This Row],[Order Quantity]]</f>
        <v>1078.6000000000001</v>
      </c>
      <c r="Q7616">
        <f>Table1[[#This Row],[Revenue]]-(Table1[[#This Row],[Unit Cost]]*Table1[[#This Row],[Order Quantity]])</f>
        <v>334.30000000000018</v>
      </c>
    </row>
    <row r="7617" spans="1:17" x14ac:dyDescent="0.25">
      <c r="A7617" t="s">
        <v>7642</v>
      </c>
      <c r="B7617" t="s">
        <v>18</v>
      </c>
      <c r="C7617" t="s">
        <v>24</v>
      </c>
      <c r="D7617" s="1">
        <v>44100</v>
      </c>
      <c r="E7617" s="1">
        <v>44116</v>
      </c>
      <c r="F7617" s="1">
        <v>44228</v>
      </c>
      <c r="G7617" s="1">
        <v>44409</v>
      </c>
      <c r="H7617">
        <v>4</v>
      </c>
      <c r="I7617">
        <v>19</v>
      </c>
      <c r="J7617">
        <v>348</v>
      </c>
      <c r="K7617">
        <v>2</v>
      </c>
      <c r="L7617">
        <v>5</v>
      </c>
      <c r="M7617">
        <v>7.4999999999999997E-2</v>
      </c>
      <c r="N7617">
        <v>679.58</v>
      </c>
      <c r="O7617" s="2">
        <v>1078.7</v>
      </c>
      <c r="P7617" s="2">
        <f>(Table1[[#This Row],[Unit Price]]-Table1[[#This Row],[Discount Applied]])*Table1[[#This Row],[Order Quantity]]</f>
        <v>5393.125</v>
      </c>
      <c r="Q7617">
        <f>Table1[[#This Row],[Revenue]]-(Table1[[#This Row],[Unit Cost]]*Table1[[#This Row],[Order Quantity]])</f>
        <v>1995.2249999999999</v>
      </c>
    </row>
    <row r="7618" spans="1:17" x14ac:dyDescent="0.25">
      <c r="A7618" t="s">
        <v>7643</v>
      </c>
      <c r="B7618" t="s">
        <v>21</v>
      </c>
      <c r="C7618" t="s">
        <v>24</v>
      </c>
      <c r="D7618" s="1">
        <v>44100</v>
      </c>
      <c r="E7618" s="1">
        <v>44116</v>
      </c>
      <c r="F7618" s="1">
        <v>44378</v>
      </c>
      <c r="G7618" s="1">
        <v>44409</v>
      </c>
      <c r="H7618">
        <v>15</v>
      </c>
      <c r="I7618">
        <v>39</v>
      </c>
      <c r="J7618">
        <v>346</v>
      </c>
      <c r="K7618">
        <v>39</v>
      </c>
      <c r="L7618">
        <v>8</v>
      </c>
      <c r="M7618">
        <v>0.05</v>
      </c>
      <c r="N7618">
        <v>217.08</v>
      </c>
      <c r="O7618">
        <v>268</v>
      </c>
      <c r="P7618" s="2">
        <f>(Table1[[#This Row],[Unit Price]]-Table1[[#This Row],[Discount Applied]])*Table1[[#This Row],[Order Quantity]]</f>
        <v>2143.6</v>
      </c>
      <c r="Q7618">
        <f>Table1[[#This Row],[Revenue]]-(Table1[[#This Row],[Unit Cost]]*Table1[[#This Row],[Order Quantity]])</f>
        <v>406.95999999999981</v>
      </c>
    </row>
    <row r="7619" spans="1:17" x14ac:dyDescent="0.25">
      <c r="A7619" t="s">
        <v>7644</v>
      </c>
      <c r="B7619" t="s">
        <v>21</v>
      </c>
      <c r="C7619" t="s">
        <v>34</v>
      </c>
      <c r="D7619" s="1">
        <v>44100</v>
      </c>
      <c r="E7619" s="1">
        <v>44116</v>
      </c>
      <c r="F7619" s="1">
        <v>44378</v>
      </c>
      <c r="G7619" s="1">
        <v>44501</v>
      </c>
      <c r="H7619">
        <v>20</v>
      </c>
      <c r="I7619">
        <v>12</v>
      </c>
      <c r="J7619">
        <v>313</v>
      </c>
      <c r="K7619">
        <v>5</v>
      </c>
      <c r="L7619">
        <v>4</v>
      </c>
      <c r="M7619">
        <v>0.2</v>
      </c>
      <c r="N7619" s="2">
        <v>1760.09</v>
      </c>
      <c r="O7619" s="2">
        <v>2479</v>
      </c>
      <c r="P7619" s="2">
        <f>(Table1[[#This Row],[Unit Price]]-Table1[[#This Row],[Discount Applied]])*Table1[[#This Row],[Order Quantity]]</f>
        <v>9915.2000000000007</v>
      </c>
      <c r="Q7619">
        <f>Table1[[#This Row],[Revenue]]-(Table1[[#This Row],[Unit Cost]]*Table1[[#This Row],[Order Quantity]])</f>
        <v>2874.8400000000011</v>
      </c>
    </row>
    <row r="7620" spans="1:17" x14ac:dyDescent="0.25">
      <c r="A7620" t="s">
        <v>7645</v>
      </c>
      <c r="B7620" t="s">
        <v>23</v>
      </c>
      <c r="C7620" t="s">
        <v>19</v>
      </c>
      <c r="D7620" s="1">
        <v>44100</v>
      </c>
      <c r="E7620" s="1">
        <v>44116</v>
      </c>
      <c r="F7620" s="1">
        <v>44183</v>
      </c>
      <c r="G7620" s="1">
        <v>44193</v>
      </c>
      <c r="H7620">
        <v>21</v>
      </c>
      <c r="I7620">
        <v>14</v>
      </c>
      <c r="J7620">
        <v>139</v>
      </c>
      <c r="K7620">
        <v>23</v>
      </c>
      <c r="L7620">
        <v>6</v>
      </c>
      <c r="M7620">
        <v>0.15</v>
      </c>
      <c r="N7620">
        <v>164.02</v>
      </c>
      <c r="O7620">
        <v>227.8</v>
      </c>
      <c r="P7620" s="2">
        <f>(Table1[[#This Row],[Unit Price]]-Table1[[#This Row],[Discount Applied]])*Table1[[#This Row],[Order Quantity]]</f>
        <v>1365.9</v>
      </c>
      <c r="Q7620">
        <f>Table1[[#This Row],[Revenue]]-(Table1[[#This Row],[Unit Cost]]*Table1[[#This Row],[Order Quantity]])</f>
        <v>381.78</v>
      </c>
    </row>
    <row r="7621" spans="1:17" x14ac:dyDescent="0.25">
      <c r="A7621" t="s">
        <v>7646</v>
      </c>
      <c r="B7621" t="s">
        <v>21</v>
      </c>
      <c r="C7621" t="s">
        <v>43</v>
      </c>
      <c r="D7621" s="1">
        <v>44000</v>
      </c>
      <c r="E7621" s="1">
        <v>44116</v>
      </c>
      <c r="F7621" s="1">
        <v>44256</v>
      </c>
      <c r="G7621" s="1">
        <v>44348</v>
      </c>
      <c r="H7621">
        <v>20</v>
      </c>
      <c r="I7621">
        <v>29</v>
      </c>
      <c r="J7621">
        <v>79</v>
      </c>
      <c r="K7621">
        <v>4</v>
      </c>
      <c r="L7621">
        <v>6</v>
      </c>
      <c r="M7621">
        <v>0.2</v>
      </c>
      <c r="N7621" s="2">
        <v>5108.08</v>
      </c>
      <c r="O7621" s="2">
        <v>6385.1</v>
      </c>
      <c r="P7621" s="2">
        <f>(Table1[[#This Row],[Unit Price]]-Table1[[#This Row],[Discount Applied]])*Table1[[#This Row],[Order Quantity]]</f>
        <v>38309.4</v>
      </c>
      <c r="Q7621">
        <f>Table1[[#This Row],[Revenue]]-(Table1[[#This Row],[Unit Cost]]*Table1[[#This Row],[Order Quantity]])</f>
        <v>7660.9200000000019</v>
      </c>
    </row>
    <row r="7622" spans="1:17" x14ac:dyDescent="0.25">
      <c r="A7622" t="s">
        <v>7647</v>
      </c>
      <c r="B7622" t="s">
        <v>23</v>
      </c>
      <c r="C7622" t="s">
        <v>34</v>
      </c>
      <c r="D7622" s="1">
        <v>44100</v>
      </c>
      <c r="E7622" s="1">
        <v>44147</v>
      </c>
      <c r="F7622" s="1">
        <v>44178</v>
      </c>
      <c r="G7622" s="1">
        <v>44186</v>
      </c>
      <c r="H7622">
        <v>22</v>
      </c>
      <c r="I7622">
        <v>19</v>
      </c>
      <c r="J7622">
        <v>327</v>
      </c>
      <c r="K7622">
        <v>33</v>
      </c>
      <c r="L7622">
        <v>4</v>
      </c>
      <c r="M7622">
        <v>0.4</v>
      </c>
      <c r="N7622" s="2">
        <v>2280.88</v>
      </c>
      <c r="O7622" s="2">
        <v>3865.9</v>
      </c>
      <c r="P7622" s="2">
        <f>(Table1[[#This Row],[Unit Price]]-Table1[[#This Row],[Discount Applied]])*Table1[[#This Row],[Order Quantity]]</f>
        <v>15462</v>
      </c>
      <c r="Q7622">
        <f>Table1[[#This Row],[Revenue]]-(Table1[[#This Row],[Unit Cost]]*Table1[[#This Row],[Order Quantity]])</f>
        <v>6338.48</v>
      </c>
    </row>
    <row r="7623" spans="1:17" x14ac:dyDescent="0.25">
      <c r="A7623" t="s">
        <v>7648</v>
      </c>
      <c r="B7623" t="s">
        <v>18</v>
      </c>
      <c r="C7623" t="s">
        <v>24</v>
      </c>
      <c r="D7623" s="1">
        <v>44100</v>
      </c>
      <c r="E7623" s="1">
        <v>44147</v>
      </c>
      <c r="F7623" s="1">
        <v>44185</v>
      </c>
      <c r="G7623" s="1">
        <v>44189</v>
      </c>
      <c r="H7623">
        <v>3</v>
      </c>
      <c r="I7623">
        <v>3</v>
      </c>
      <c r="J7623">
        <v>364</v>
      </c>
      <c r="K7623">
        <v>29</v>
      </c>
      <c r="L7623">
        <v>4</v>
      </c>
      <c r="M7623">
        <v>0.05</v>
      </c>
      <c r="N7623" s="2">
        <v>2363.7600000000002</v>
      </c>
      <c r="O7623" s="2">
        <v>3752</v>
      </c>
      <c r="P7623" s="2">
        <f>(Table1[[#This Row],[Unit Price]]-Table1[[#This Row],[Discount Applied]])*Table1[[#This Row],[Order Quantity]]</f>
        <v>15007.8</v>
      </c>
      <c r="Q7623">
        <f>Table1[[#This Row],[Revenue]]-(Table1[[#This Row],[Unit Cost]]*Table1[[#This Row],[Order Quantity]])</f>
        <v>5552.7599999999984</v>
      </c>
    </row>
    <row r="7624" spans="1:17" x14ac:dyDescent="0.25">
      <c r="A7624" t="s">
        <v>7649</v>
      </c>
      <c r="B7624" t="s">
        <v>21</v>
      </c>
      <c r="C7624" t="s">
        <v>26</v>
      </c>
      <c r="D7624" s="1">
        <v>43377</v>
      </c>
      <c r="E7624" s="1">
        <v>43330</v>
      </c>
      <c r="F7624" s="1">
        <v>43358</v>
      </c>
      <c r="G7624" s="1">
        <v>43366</v>
      </c>
      <c r="H7624">
        <v>12</v>
      </c>
      <c r="I7624">
        <v>15</v>
      </c>
      <c r="J7624">
        <v>258</v>
      </c>
      <c r="K7624">
        <v>19</v>
      </c>
      <c r="L7624">
        <v>5</v>
      </c>
      <c r="M7624">
        <v>0.3</v>
      </c>
      <c r="N7624" s="2">
        <v>1327.4</v>
      </c>
      <c r="O7624" s="2">
        <v>2552.6999999999998</v>
      </c>
      <c r="P7624" s="2">
        <f>(Table1[[#This Row],[Unit Price]]-Table1[[#This Row],[Discount Applied]])*Table1[[#This Row],[Order Quantity]]</f>
        <v>12761.999999999998</v>
      </c>
      <c r="Q7624">
        <f>Table1[[#This Row],[Revenue]]-(Table1[[#This Row],[Unit Cost]]*Table1[[#This Row],[Order Quantity]])</f>
        <v>6124.9999999999982</v>
      </c>
    </row>
    <row r="7625" spans="1:17" x14ac:dyDescent="0.25">
      <c r="A7625" t="s">
        <v>7650</v>
      </c>
      <c r="B7625" t="s">
        <v>18</v>
      </c>
      <c r="C7625" t="s">
        <v>19</v>
      </c>
      <c r="D7625" s="1">
        <v>44000</v>
      </c>
      <c r="E7625" s="1">
        <v>44147</v>
      </c>
      <c r="F7625" s="1">
        <v>44190</v>
      </c>
      <c r="G7625" s="1">
        <v>44287</v>
      </c>
      <c r="H7625">
        <v>8</v>
      </c>
      <c r="I7625">
        <v>15</v>
      </c>
      <c r="J7625">
        <v>93</v>
      </c>
      <c r="K7625">
        <v>35</v>
      </c>
      <c r="L7625">
        <v>3</v>
      </c>
      <c r="M7625">
        <v>0.1</v>
      </c>
      <c r="N7625">
        <v>512.15</v>
      </c>
      <c r="O7625" s="2">
        <v>1045.2</v>
      </c>
      <c r="P7625" s="2">
        <f>(Table1[[#This Row],[Unit Price]]-Table1[[#This Row],[Discount Applied]])*Table1[[#This Row],[Order Quantity]]</f>
        <v>3135.3</v>
      </c>
      <c r="Q7625">
        <f>Table1[[#This Row],[Revenue]]-(Table1[[#This Row],[Unit Cost]]*Table1[[#This Row],[Order Quantity]])</f>
        <v>1598.8500000000004</v>
      </c>
    </row>
    <row r="7626" spans="1:17" x14ac:dyDescent="0.25">
      <c r="A7626" t="s">
        <v>7651</v>
      </c>
      <c r="B7626" t="s">
        <v>18</v>
      </c>
      <c r="C7626" t="s">
        <v>24</v>
      </c>
      <c r="D7626" s="1">
        <v>44100</v>
      </c>
      <c r="E7626" s="1">
        <v>44177</v>
      </c>
      <c r="F7626" s="1">
        <v>44191</v>
      </c>
      <c r="G7626" s="1">
        <v>44194</v>
      </c>
      <c r="H7626">
        <v>9</v>
      </c>
      <c r="I7626">
        <v>19</v>
      </c>
      <c r="J7626">
        <v>350</v>
      </c>
      <c r="K7626">
        <v>5</v>
      </c>
      <c r="L7626">
        <v>8</v>
      </c>
      <c r="M7626">
        <v>0.1</v>
      </c>
      <c r="N7626">
        <v>694.52</v>
      </c>
      <c r="O7626">
        <v>951.4</v>
      </c>
      <c r="P7626" s="2">
        <f>(Table1[[#This Row],[Unit Price]]-Table1[[#This Row],[Discount Applied]])*Table1[[#This Row],[Order Quantity]]</f>
        <v>7610.4</v>
      </c>
      <c r="Q7626">
        <f>Table1[[#This Row],[Revenue]]-(Table1[[#This Row],[Unit Cost]]*Table1[[#This Row],[Order Quantity]])</f>
        <v>2054.2399999999998</v>
      </c>
    </row>
    <row r="7627" spans="1:17" x14ac:dyDescent="0.25">
      <c r="A7627" t="s">
        <v>7652</v>
      </c>
      <c r="B7627" t="s">
        <v>23</v>
      </c>
      <c r="C7627" t="s">
        <v>34</v>
      </c>
      <c r="D7627" s="1">
        <v>44100</v>
      </c>
      <c r="E7627" s="1">
        <v>44177</v>
      </c>
      <c r="F7627" s="1">
        <v>44185</v>
      </c>
      <c r="G7627" s="1">
        <v>44191</v>
      </c>
      <c r="H7627">
        <v>20</v>
      </c>
      <c r="I7627">
        <v>32</v>
      </c>
      <c r="J7627">
        <v>310</v>
      </c>
      <c r="K7627">
        <v>25</v>
      </c>
      <c r="L7627">
        <v>6</v>
      </c>
      <c r="M7627">
        <v>0.15</v>
      </c>
      <c r="N7627">
        <v>219.76</v>
      </c>
      <c r="O7627">
        <v>268</v>
      </c>
      <c r="P7627" s="2">
        <f>(Table1[[#This Row],[Unit Price]]-Table1[[#This Row],[Discount Applied]])*Table1[[#This Row],[Order Quantity]]</f>
        <v>1607.1000000000001</v>
      </c>
      <c r="Q7627">
        <f>Table1[[#This Row],[Revenue]]-(Table1[[#This Row],[Unit Cost]]*Table1[[#This Row],[Order Quantity]])</f>
        <v>288.54000000000019</v>
      </c>
    </row>
    <row r="7628" spans="1:17" x14ac:dyDescent="0.25">
      <c r="A7628" t="s">
        <v>7653</v>
      </c>
      <c r="B7628" t="s">
        <v>18</v>
      </c>
      <c r="C7628" t="s">
        <v>34</v>
      </c>
      <c r="D7628" s="1">
        <v>44100</v>
      </c>
      <c r="E7628" s="1">
        <v>44177</v>
      </c>
      <c r="F7628" s="1">
        <v>44228</v>
      </c>
      <c r="G7628" s="1">
        <v>44256</v>
      </c>
      <c r="H7628">
        <v>7</v>
      </c>
      <c r="I7628">
        <v>25</v>
      </c>
      <c r="J7628">
        <v>322</v>
      </c>
      <c r="K7628">
        <v>37</v>
      </c>
      <c r="L7628">
        <v>1</v>
      </c>
      <c r="M7628">
        <v>0.05</v>
      </c>
      <c r="N7628" s="2">
        <v>1058.33</v>
      </c>
      <c r="O7628" s="2">
        <v>2405.3000000000002</v>
      </c>
      <c r="P7628" s="2">
        <f>(Table1[[#This Row],[Unit Price]]-Table1[[#This Row],[Discount Applied]])*Table1[[#This Row],[Order Quantity]]</f>
        <v>2405.25</v>
      </c>
      <c r="Q7628">
        <f>Table1[[#This Row],[Revenue]]-(Table1[[#This Row],[Unit Cost]]*Table1[[#This Row],[Order Quantity]])</f>
        <v>1346.92</v>
      </c>
    </row>
    <row r="7629" spans="1:17" x14ac:dyDescent="0.25">
      <c r="A7629" t="s">
        <v>7654</v>
      </c>
      <c r="B7629" t="s">
        <v>18</v>
      </c>
      <c r="C7629" t="s">
        <v>26</v>
      </c>
      <c r="D7629" s="1">
        <v>44000</v>
      </c>
      <c r="E7629" s="1">
        <v>44177</v>
      </c>
      <c r="F7629" s="1">
        <v>44185</v>
      </c>
      <c r="G7629" s="1">
        <v>44195</v>
      </c>
      <c r="H7629">
        <v>4</v>
      </c>
      <c r="I7629">
        <v>19</v>
      </c>
      <c r="J7629">
        <v>214</v>
      </c>
      <c r="K7629">
        <v>26</v>
      </c>
      <c r="L7629">
        <v>6</v>
      </c>
      <c r="M7629">
        <v>0.05</v>
      </c>
      <c r="N7629">
        <v>614.79</v>
      </c>
      <c r="O7629">
        <v>991.6</v>
      </c>
      <c r="P7629" s="2">
        <f>(Table1[[#This Row],[Unit Price]]-Table1[[#This Row],[Discount Applied]])*Table1[[#This Row],[Order Quantity]]</f>
        <v>5949.3</v>
      </c>
      <c r="Q7629">
        <f>Table1[[#This Row],[Revenue]]-(Table1[[#This Row],[Unit Cost]]*Table1[[#This Row],[Order Quantity]])</f>
        <v>2260.5600000000004</v>
      </c>
    </row>
    <row r="7630" spans="1:17" x14ac:dyDescent="0.25">
      <c r="A7630" t="s">
        <v>7655</v>
      </c>
      <c r="B7630" t="s">
        <v>33</v>
      </c>
      <c r="C7630" t="s">
        <v>19</v>
      </c>
      <c r="D7630" s="1">
        <v>44100</v>
      </c>
      <c r="E7630" s="1">
        <v>44177</v>
      </c>
      <c r="F7630" s="1">
        <v>44192</v>
      </c>
      <c r="G7630" s="1">
        <v>44195</v>
      </c>
      <c r="H7630">
        <v>26</v>
      </c>
      <c r="I7630">
        <v>3</v>
      </c>
      <c r="J7630">
        <v>92</v>
      </c>
      <c r="K7630">
        <v>2</v>
      </c>
      <c r="L7630">
        <v>1</v>
      </c>
      <c r="M7630">
        <v>0.15</v>
      </c>
      <c r="N7630" s="2">
        <v>1688.4</v>
      </c>
      <c r="O7630" s="2">
        <v>2010</v>
      </c>
      <c r="P7630" s="2">
        <f>(Table1[[#This Row],[Unit Price]]-Table1[[#This Row],[Discount Applied]])*Table1[[#This Row],[Order Quantity]]</f>
        <v>2009.85</v>
      </c>
      <c r="Q7630">
        <f>Table1[[#This Row],[Revenue]]-(Table1[[#This Row],[Unit Cost]]*Table1[[#This Row],[Order Quantity]])</f>
        <v>321.44999999999982</v>
      </c>
    </row>
    <row r="7631" spans="1:17" x14ac:dyDescent="0.25">
      <c r="A7631" t="s">
        <v>7656</v>
      </c>
      <c r="B7631" t="s">
        <v>21</v>
      </c>
      <c r="C7631" t="s">
        <v>19</v>
      </c>
      <c r="D7631" s="1">
        <v>44100</v>
      </c>
      <c r="E7631" s="1">
        <v>44177</v>
      </c>
      <c r="F7631" s="1">
        <v>44190</v>
      </c>
      <c r="G7631" s="1">
        <v>44193</v>
      </c>
      <c r="H7631">
        <v>15</v>
      </c>
      <c r="I7631">
        <v>2</v>
      </c>
      <c r="J7631">
        <v>125</v>
      </c>
      <c r="K7631">
        <v>47</v>
      </c>
      <c r="L7631">
        <v>1</v>
      </c>
      <c r="M7631">
        <v>7.4999999999999997E-2</v>
      </c>
      <c r="N7631">
        <v>524.61</v>
      </c>
      <c r="O7631">
        <v>971.5</v>
      </c>
      <c r="P7631" s="2">
        <f>(Table1[[#This Row],[Unit Price]]-Table1[[#This Row],[Discount Applied]])*Table1[[#This Row],[Order Quantity]]</f>
        <v>971.42499999999995</v>
      </c>
      <c r="Q7631">
        <f>Table1[[#This Row],[Revenue]]-(Table1[[#This Row],[Unit Cost]]*Table1[[#This Row],[Order Quantity]])</f>
        <v>446.81499999999994</v>
      </c>
    </row>
    <row r="7632" spans="1:17" x14ac:dyDescent="0.25">
      <c r="A7632" t="s">
        <v>7657</v>
      </c>
      <c r="B7632" t="s">
        <v>21</v>
      </c>
      <c r="C7632" t="s">
        <v>19</v>
      </c>
      <c r="D7632" s="1">
        <v>44100</v>
      </c>
      <c r="E7632" s="1">
        <v>44178</v>
      </c>
      <c r="F7632" s="1">
        <v>44470</v>
      </c>
      <c r="G7632" s="1">
        <v>44213</v>
      </c>
      <c r="H7632">
        <v>12</v>
      </c>
      <c r="I7632">
        <v>17</v>
      </c>
      <c r="J7632">
        <v>175</v>
      </c>
      <c r="K7632">
        <v>41</v>
      </c>
      <c r="L7632">
        <v>6</v>
      </c>
      <c r="M7632">
        <v>0.05</v>
      </c>
      <c r="N7632" s="2">
        <v>4102.8100000000004</v>
      </c>
      <c r="O7632" s="2">
        <v>5065.2</v>
      </c>
      <c r="P7632" s="2">
        <f>(Table1[[#This Row],[Unit Price]]-Table1[[#This Row],[Discount Applied]])*Table1[[#This Row],[Order Quantity]]</f>
        <v>30390.899999999998</v>
      </c>
      <c r="Q7632">
        <f>Table1[[#This Row],[Revenue]]-(Table1[[#This Row],[Unit Cost]]*Table1[[#This Row],[Order Quantity]])</f>
        <v>5774.0399999999972</v>
      </c>
    </row>
    <row r="7633" spans="1:17" x14ac:dyDescent="0.25">
      <c r="A7633" t="s">
        <v>7658</v>
      </c>
      <c r="B7633" t="s">
        <v>18</v>
      </c>
      <c r="C7633" t="s">
        <v>34</v>
      </c>
      <c r="D7633" s="1">
        <v>44100</v>
      </c>
      <c r="E7633" s="1">
        <v>44178</v>
      </c>
      <c r="F7633" s="1">
        <v>44196</v>
      </c>
      <c r="G7633" s="1">
        <v>44440</v>
      </c>
      <c r="H7633">
        <v>5</v>
      </c>
      <c r="I7633">
        <v>6</v>
      </c>
      <c r="J7633">
        <v>286</v>
      </c>
      <c r="K7633">
        <v>9</v>
      </c>
      <c r="L7633">
        <v>2</v>
      </c>
      <c r="M7633">
        <v>0.3</v>
      </c>
      <c r="N7633" s="2">
        <v>1371.22</v>
      </c>
      <c r="O7633" s="2">
        <v>2539.3000000000002</v>
      </c>
      <c r="P7633" s="2">
        <f>(Table1[[#This Row],[Unit Price]]-Table1[[#This Row],[Discount Applied]])*Table1[[#This Row],[Order Quantity]]</f>
        <v>5078</v>
      </c>
      <c r="Q7633">
        <f>Table1[[#This Row],[Revenue]]-(Table1[[#This Row],[Unit Cost]]*Table1[[#This Row],[Order Quantity]])</f>
        <v>2335.56</v>
      </c>
    </row>
    <row r="7634" spans="1:17" x14ac:dyDescent="0.25">
      <c r="A7634" t="s">
        <v>7659</v>
      </c>
      <c r="B7634" t="s">
        <v>18</v>
      </c>
      <c r="C7634" t="s">
        <v>24</v>
      </c>
      <c r="D7634" s="1">
        <v>44100</v>
      </c>
      <c r="E7634" s="1">
        <v>44178</v>
      </c>
      <c r="F7634" s="1">
        <v>44185</v>
      </c>
      <c r="G7634" s="1">
        <v>44187</v>
      </c>
      <c r="H7634">
        <v>12</v>
      </c>
      <c r="I7634">
        <v>23</v>
      </c>
      <c r="J7634">
        <v>344</v>
      </c>
      <c r="K7634">
        <v>37</v>
      </c>
      <c r="L7634">
        <v>5</v>
      </c>
      <c r="M7634">
        <v>7.4999999999999997E-2</v>
      </c>
      <c r="N7634">
        <v>447.56</v>
      </c>
      <c r="O7634" s="2">
        <v>1118.9000000000001</v>
      </c>
      <c r="P7634" s="2">
        <f>(Table1[[#This Row],[Unit Price]]-Table1[[#This Row],[Discount Applied]])*Table1[[#This Row],[Order Quantity]]</f>
        <v>5594.125</v>
      </c>
      <c r="Q7634">
        <f>Table1[[#This Row],[Revenue]]-(Table1[[#This Row],[Unit Cost]]*Table1[[#This Row],[Order Quantity]])</f>
        <v>3356.3249999999998</v>
      </c>
    </row>
    <row r="7635" spans="1:17" x14ac:dyDescent="0.25">
      <c r="A7635" t="s">
        <v>7660</v>
      </c>
      <c r="B7635" t="s">
        <v>18</v>
      </c>
      <c r="C7635" t="s">
        <v>19</v>
      </c>
      <c r="D7635" s="1">
        <v>43377</v>
      </c>
      <c r="E7635" s="1">
        <v>43330</v>
      </c>
      <c r="F7635" s="1">
        <v>43357</v>
      </c>
      <c r="G7635" s="1">
        <v>43360</v>
      </c>
      <c r="H7635">
        <v>10</v>
      </c>
      <c r="I7635">
        <v>42</v>
      </c>
      <c r="J7635">
        <v>162</v>
      </c>
      <c r="K7635">
        <v>17</v>
      </c>
      <c r="L7635">
        <v>5</v>
      </c>
      <c r="M7635">
        <v>0.1</v>
      </c>
      <c r="N7635">
        <v>954.75</v>
      </c>
      <c r="O7635" s="2">
        <v>1675</v>
      </c>
      <c r="P7635" s="2">
        <f>(Table1[[#This Row],[Unit Price]]-Table1[[#This Row],[Discount Applied]])*Table1[[#This Row],[Order Quantity]]</f>
        <v>8374.5</v>
      </c>
      <c r="Q7635">
        <f>Table1[[#This Row],[Revenue]]-(Table1[[#This Row],[Unit Cost]]*Table1[[#This Row],[Order Quantity]])</f>
        <v>3600.75</v>
      </c>
    </row>
    <row r="7636" spans="1:17" x14ac:dyDescent="0.25">
      <c r="A7636" t="s">
        <v>7661</v>
      </c>
      <c r="B7636" t="s">
        <v>21</v>
      </c>
      <c r="C7636" t="s">
        <v>26</v>
      </c>
      <c r="D7636" s="1">
        <v>44100</v>
      </c>
      <c r="E7636" s="1">
        <v>44178</v>
      </c>
      <c r="F7636" s="1">
        <v>44378</v>
      </c>
      <c r="G7636" s="1">
        <v>44440</v>
      </c>
      <c r="H7636">
        <v>13</v>
      </c>
      <c r="I7636">
        <v>16</v>
      </c>
      <c r="J7636">
        <v>258</v>
      </c>
      <c r="K7636">
        <v>46</v>
      </c>
      <c r="L7636">
        <v>2</v>
      </c>
      <c r="M7636">
        <v>0.05</v>
      </c>
      <c r="N7636" s="2">
        <v>2956.11</v>
      </c>
      <c r="O7636" s="2">
        <v>3839.1</v>
      </c>
      <c r="P7636" s="2">
        <f>(Table1[[#This Row],[Unit Price]]-Table1[[#This Row],[Discount Applied]])*Table1[[#This Row],[Order Quantity]]</f>
        <v>7678.0999999999995</v>
      </c>
      <c r="Q7636">
        <f>Table1[[#This Row],[Revenue]]-(Table1[[#This Row],[Unit Cost]]*Table1[[#This Row],[Order Quantity]])</f>
        <v>1765.8799999999992</v>
      </c>
    </row>
    <row r="7637" spans="1:17" x14ac:dyDescent="0.25">
      <c r="A7637" t="s">
        <v>7662</v>
      </c>
      <c r="B7637" t="s">
        <v>21</v>
      </c>
      <c r="C7637" t="s">
        <v>19</v>
      </c>
      <c r="D7637" s="1">
        <v>44100</v>
      </c>
      <c r="E7637" s="1">
        <v>44178</v>
      </c>
      <c r="F7637" s="1">
        <v>44256</v>
      </c>
      <c r="G7637" s="1">
        <v>44501</v>
      </c>
      <c r="H7637">
        <v>18</v>
      </c>
      <c r="I7637">
        <v>15</v>
      </c>
      <c r="J7637">
        <v>137</v>
      </c>
      <c r="K7637">
        <v>23</v>
      </c>
      <c r="L7637">
        <v>5</v>
      </c>
      <c r="M7637">
        <v>7.4999999999999997E-2</v>
      </c>
      <c r="N7637" s="2">
        <v>4249.1400000000003</v>
      </c>
      <c r="O7637" s="2">
        <v>6070.2</v>
      </c>
      <c r="P7637" s="2">
        <f>(Table1[[#This Row],[Unit Price]]-Table1[[#This Row],[Discount Applied]])*Table1[[#This Row],[Order Quantity]]</f>
        <v>30350.625</v>
      </c>
      <c r="Q7637">
        <f>Table1[[#This Row],[Revenue]]-(Table1[[#This Row],[Unit Cost]]*Table1[[#This Row],[Order Quantity]])</f>
        <v>9104.9249999999993</v>
      </c>
    </row>
    <row r="7638" spans="1:17" x14ac:dyDescent="0.25">
      <c r="A7638" t="s">
        <v>7663</v>
      </c>
      <c r="B7638" t="s">
        <v>23</v>
      </c>
      <c r="C7638" t="s">
        <v>19</v>
      </c>
      <c r="D7638" s="1">
        <v>44100</v>
      </c>
      <c r="E7638" s="1">
        <v>44178</v>
      </c>
      <c r="F7638" s="1">
        <v>44190</v>
      </c>
      <c r="G7638" s="1">
        <v>44256</v>
      </c>
      <c r="H7638">
        <v>25</v>
      </c>
      <c r="I7638">
        <v>3</v>
      </c>
      <c r="J7638">
        <v>146</v>
      </c>
      <c r="K7638">
        <v>36</v>
      </c>
      <c r="L7638">
        <v>5</v>
      </c>
      <c r="M7638">
        <v>0.05</v>
      </c>
      <c r="N7638">
        <v>720.38</v>
      </c>
      <c r="O7638" s="2">
        <v>1125.5999999999999</v>
      </c>
      <c r="P7638" s="2">
        <f>(Table1[[#This Row],[Unit Price]]-Table1[[#This Row],[Discount Applied]])*Table1[[#This Row],[Order Quantity]]</f>
        <v>5627.75</v>
      </c>
      <c r="Q7638">
        <f>Table1[[#This Row],[Revenue]]-(Table1[[#This Row],[Unit Cost]]*Table1[[#This Row],[Order Quantity]])</f>
        <v>2025.85</v>
      </c>
    </row>
    <row r="7639" spans="1:17" x14ac:dyDescent="0.25">
      <c r="A7639" t="s">
        <v>7664</v>
      </c>
      <c r="B7639" t="s">
        <v>21</v>
      </c>
      <c r="C7639" t="s">
        <v>19</v>
      </c>
      <c r="D7639" s="1">
        <v>44100</v>
      </c>
      <c r="E7639" s="1">
        <v>44178</v>
      </c>
      <c r="F7639" s="1">
        <v>44183</v>
      </c>
      <c r="G7639" s="1">
        <v>44190</v>
      </c>
      <c r="H7639">
        <v>18</v>
      </c>
      <c r="I7639">
        <v>22</v>
      </c>
      <c r="J7639">
        <v>149</v>
      </c>
      <c r="K7639">
        <v>44</v>
      </c>
      <c r="L7639">
        <v>6</v>
      </c>
      <c r="M7639">
        <v>0.2</v>
      </c>
      <c r="N7639">
        <v>492.45</v>
      </c>
      <c r="O7639" s="2">
        <v>1005</v>
      </c>
      <c r="P7639" s="2">
        <f>(Table1[[#This Row],[Unit Price]]-Table1[[#This Row],[Discount Applied]])*Table1[[#This Row],[Order Quantity]]</f>
        <v>6028.7999999999993</v>
      </c>
      <c r="Q7639">
        <f>Table1[[#This Row],[Revenue]]-(Table1[[#This Row],[Unit Cost]]*Table1[[#This Row],[Order Quantity]])</f>
        <v>3074.0999999999995</v>
      </c>
    </row>
    <row r="7640" spans="1:17" x14ac:dyDescent="0.25">
      <c r="A7640" t="s">
        <v>7665</v>
      </c>
      <c r="B7640" t="s">
        <v>18</v>
      </c>
      <c r="C7640" t="s">
        <v>26</v>
      </c>
      <c r="D7640" s="1">
        <v>44100</v>
      </c>
      <c r="E7640" s="1">
        <v>44178</v>
      </c>
      <c r="F7640" s="1">
        <v>44440</v>
      </c>
      <c r="G7640" s="1">
        <v>44470</v>
      </c>
      <c r="H7640">
        <v>5</v>
      </c>
      <c r="I7640">
        <v>12</v>
      </c>
      <c r="J7640">
        <v>208</v>
      </c>
      <c r="K7640">
        <v>13</v>
      </c>
      <c r="L7640">
        <v>7</v>
      </c>
      <c r="M7640">
        <v>0.05</v>
      </c>
      <c r="N7640" s="2">
        <v>1565.79</v>
      </c>
      <c r="O7640" s="2">
        <v>3819</v>
      </c>
      <c r="P7640" s="2">
        <f>(Table1[[#This Row],[Unit Price]]-Table1[[#This Row],[Discount Applied]])*Table1[[#This Row],[Order Quantity]]</f>
        <v>26732.649999999998</v>
      </c>
      <c r="Q7640">
        <f>Table1[[#This Row],[Revenue]]-(Table1[[#This Row],[Unit Cost]]*Table1[[#This Row],[Order Quantity]])</f>
        <v>15772.119999999999</v>
      </c>
    </row>
    <row r="7641" spans="1:17" x14ac:dyDescent="0.25">
      <c r="A7641" t="s">
        <v>7666</v>
      </c>
      <c r="B7641" t="s">
        <v>21</v>
      </c>
      <c r="C7641" t="s">
        <v>43</v>
      </c>
      <c r="D7641" s="1">
        <v>44000</v>
      </c>
      <c r="E7641" s="1">
        <v>44178</v>
      </c>
      <c r="F7641" s="1">
        <v>44194</v>
      </c>
      <c r="G7641" s="1">
        <v>44196</v>
      </c>
      <c r="H7641">
        <v>19</v>
      </c>
      <c r="I7641">
        <v>10</v>
      </c>
      <c r="J7641">
        <v>82</v>
      </c>
      <c r="K7641">
        <v>31</v>
      </c>
      <c r="L7641">
        <v>6</v>
      </c>
      <c r="M7641">
        <v>0.4</v>
      </c>
      <c r="N7641" s="2">
        <v>1970.74</v>
      </c>
      <c r="O7641" s="2">
        <v>2559.4</v>
      </c>
      <c r="P7641" s="2">
        <f>(Table1[[#This Row],[Unit Price]]-Table1[[#This Row],[Discount Applied]])*Table1[[#This Row],[Order Quantity]]</f>
        <v>15354</v>
      </c>
      <c r="Q7641">
        <f>Table1[[#This Row],[Revenue]]-(Table1[[#This Row],[Unit Cost]]*Table1[[#This Row],[Order Quantity]])</f>
        <v>3529.5599999999995</v>
      </c>
    </row>
    <row r="7642" spans="1:17" x14ac:dyDescent="0.25">
      <c r="A7642" t="s">
        <v>7667</v>
      </c>
      <c r="B7642" t="s">
        <v>18</v>
      </c>
      <c r="C7642" t="s">
        <v>34</v>
      </c>
      <c r="D7642" s="1">
        <v>44100</v>
      </c>
      <c r="E7642" s="1">
        <v>44179</v>
      </c>
      <c r="F7642" s="1">
        <v>44197</v>
      </c>
      <c r="G7642" s="1">
        <v>44317</v>
      </c>
      <c r="H7642">
        <v>12</v>
      </c>
      <c r="I7642">
        <v>27</v>
      </c>
      <c r="J7642">
        <v>287</v>
      </c>
      <c r="K7642">
        <v>19</v>
      </c>
      <c r="L7642">
        <v>7</v>
      </c>
      <c r="M7642">
        <v>7.4999999999999997E-2</v>
      </c>
      <c r="N7642">
        <v>990.53</v>
      </c>
      <c r="O7642" s="2">
        <v>1286.4000000000001</v>
      </c>
      <c r="P7642" s="2">
        <f>(Table1[[#This Row],[Unit Price]]-Table1[[#This Row],[Discount Applied]])*Table1[[#This Row],[Order Quantity]]</f>
        <v>9004.2749999999996</v>
      </c>
      <c r="Q7642">
        <f>Table1[[#This Row],[Revenue]]-(Table1[[#This Row],[Unit Cost]]*Table1[[#This Row],[Order Quantity]])</f>
        <v>2070.5649999999996</v>
      </c>
    </row>
    <row r="7643" spans="1:17" x14ac:dyDescent="0.25">
      <c r="A7643" t="s">
        <v>7668</v>
      </c>
      <c r="B7643" t="s">
        <v>18</v>
      </c>
      <c r="C7643" t="s">
        <v>26</v>
      </c>
      <c r="D7643" s="1">
        <v>44100</v>
      </c>
      <c r="E7643" s="1">
        <v>44179</v>
      </c>
      <c r="F7643" s="1">
        <v>44317</v>
      </c>
      <c r="G7643" s="1">
        <v>44378</v>
      </c>
      <c r="H7643">
        <v>10</v>
      </c>
      <c r="I7643">
        <v>28</v>
      </c>
      <c r="J7643">
        <v>254</v>
      </c>
      <c r="K7643">
        <v>37</v>
      </c>
      <c r="L7643">
        <v>1</v>
      </c>
      <c r="M7643">
        <v>0.15</v>
      </c>
      <c r="N7643">
        <v>110.55</v>
      </c>
      <c r="O7643">
        <v>221.1</v>
      </c>
      <c r="P7643" s="2">
        <f>(Table1[[#This Row],[Unit Price]]-Table1[[#This Row],[Discount Applied]])*Table1[[#This Row],[Order Quantity]]</f>
        <v>220.95</v>
      </c>
      <c r="Q7643">
        <f>Table1[[#This Row],[Revenue]]-(Table1[[#This Row],[Unit Cost]]*Table1[[#This Row],[Order Quantity]])</f>
        <v>110.39999999999999</v>
      </c>
    </row>
    <row r="7644" spans="1:17" x14ac:dyDescent="0.25">
      <c r="A7644" t="s">
        <v>7669</v>
      </c>
      <c r="B7644" t="s">
        <v>18</v>
      </c>
      <c r="C7644" t="s">
        <v>26</v>
      </c>
      <c r="D7644" s="1">
        <v>44100</v>
      </c>
      <c r="E7644" s="1">
        <v>44179</v>
      </c>
      <c r="F7644" s="1">
        <v>44182</v>
      </c>
      <c r="G7644" s="1">
        <v>44185</v>
      </c>
      <c r="H7644">
        <v>10</v>
      </c>
      <c r="I7644">
        <v>20</v>
      </c>
      <c r="J7644">
        <v>235</v>
      </c>
      <c r="K7644">
        <v>23</v>
      </c>
      <c r="L7644">
        <v>3</v>
      </c>
      <c r="M7644">
        <v>7.4999999999999997E-2</v>
      </c>
      <c r="N7644">
        <v>606.48</v>
      </c>
      <c r="O7644">
        <v>978.2</v>
      </c>
      <c r="P7644" s="2">
        <f>(Table1[[#This Row],[Unit Price]]-Table1[[#This Row],[Discount Applied]])*Table1[[#This Row],[Order Quantity]]</f>
        <v>2934.375</v>
      </c>
      <c r="Q7644">
        <f>Table1[[#This Row],[Revenue]]-(Table1[[#This Row],[Unit Cost]]*Table1[[#This Row],[Order Quantity]])</f>
        <v>1114.9349999999999</v>
      </c>
    </row>
    <row r="7645" spans="1:17" x14ac:dyDescent="0.25">
      <c r="A7645" t="s">
        <v>7670</v>
      </c>
      <c r="B7645" t="s">
        <v>18</v>
      </c>
      <c r="C7645" t="s">
        <v>19</v>
      </c>
      <c r="D7645" s="1">
        <v>44000</v>
      </c>
      <c r="E7645" s="1">
        <v>44179</v>
      </c>
      <c r="F7645" s="1">
        <v>44187</v>
      </c>
      <c r="G7645" s="1">
        <v>44192</v>
      </c>
      <c r="H7645">
        <v>11</v>
      </c>
      <c r="I7645">
        <v>16</v>
      </c>
      <c r="J7645">
        <v>169</v>
      </c>
      <c r="K7645">
        <v>36</v>
      </c>
      <c r="L7645">
        <v>7</v>
      </c>
      <c r="M7645">
        <v>0.1</v>
      </c>
      <c r="N7645">
        <v>99.7</v>
      </c>
      <c r="O7645">
        <v>207.7</v>
      </c>
      <c r="P7645" s="2">
        <f>(Table1[[#This Row],[Unit Price]]-Table1[[#This Row],[Discount Applied]])*Table1[[#This Row],[Order Quantity]]</f>
        <v>1453.2</v>
      </c>
      <c r="Q7645">
        <f>Table1[[#This Row],[Revenue]]-(Table1[[#This Row],[Unit Cost]]*Table1[[#This Row],[Order Quantity]])</f>
        <v>755.30000000000007</v>
      </c>
    </row>
    <row r="7646" spans="1:17" x14ac:dyDescent="0.25">
      <c r="A7646" t="s">
        <v>7671</v>
      </c>
      <c r="B7646" t="s">
        <v>23</v>
      </c>
      <c r="C7646" t="s">
        <v>19</v>
      </c>
      <c r="D7646" s="1">
        <v>43377</v>
      </c>
      <c r="E7646" s="1">
        <v>43331</v>
      </c>
      <c r="F7646" s="1">
        <v>43321</v>
      </c>
      <c r="G7646" s="1">
        <v>43382</v>
      </c>
      <c r="H7646">
        <v>24</v>
      </c>
      <c r="I7646">
        <v>45</v>
      </c>
      <c r="J7646">
        <v>155</v>
      </c>
      <c r="K7646">
        <v>20</v>
      </c>
      <c r="L7646">
        <v>5</v>
      </c>
      <c r="M7646">
        <v>0.05</v>
      </c>
      <c r="N7646">
        <v>831.47</v>
      </c>
      <c r="O7646" s="2">
        <v>1139</v>
      </c>
      <c r="P7646" s="2">
        <f>(Table1[[#This Row],[Unit Price]]-Table1[[#This Row],[Discount Applied]])*Table1[[#This Row],[Order Quantity]]</f>
        <v>5694.75</v>
      </c>
      <c r="Q7646">
        <f>Table1[[#This Row],[Revenue]]-(Table1[[#This Row],[Unit Cost]]*Table1[[#This Row],[Order Quantity]])</f>
        <v>1537.3999999999996</v>
      </c>
    </row>
    <row r="7647" spans="1:17" x14ac:dyDescent="0.25">
      <c r="A7647" t="s">
        <v>7672</v>
      </c>
      <c r="B7647" t="s">
        <v>23</v>
      </c>
      <c r="C7647" t="s">
        <v>24</v>
      </c>
      <c r="D7647" s="1">
        <v>44000</v>
      </c>
      <c r="E7647" s="1">
        <v>44179</v>
      </c>
      <c r="F7647" s="1">
        <v>44317</v>
      </c>
      <c r="G7647" s="1">
        <v>44531</v>
      </c>
      <c r="H7647">
        <v>23</v>
      </c>
      <c r="I7647">
        <v>33</v>
      </c>
      <c r="J7647">
        <v>350</v>
      </c>
      <c r="K7647">
        <v>46</v>
      </c>
      <c r="L7647">
        <v>3</v>
      </c>
      <c r="M7647">
        <v>0.05</v>
      </c>
      <c r="N7647">
        <v>529.29999999999995</v>
      </c>
      <c r="O7647">
        <v>670</v>
      </c>
      <c r="P7647" s="2">
        <f>(Table1[[#This Row],[Unit Price]]-Table1[[#This Row],[Discount Applied]])*Table1[[#This Row],[Order Quantity]]</f>
        <v>2009.8500000000001</v>
      </c>
      <c r="Q7647">
        <f>Table1[[#This Row],[Revenue]]-(Table1[[#This Row],[Unit Cost]]*Table1[[#This Row],[Order Quantity]])</f>
        <v>421.95000000000027</v>
      </c>
    </row>
    <row r="7648" spans="1:17" x14ac:dyDescent="0.25">
      <c r="A7648" t="s">
        <v>7673</v>
      </c>
      <c r="B7648" t="s">
        <v>23</v>
      </c>
      <c r="C7648" t="s">
        <v>34</v>
      </c>
      <c r="D7648" s="1">
        <v>44100</v>
      </c>
      <c r="E7648" s="1">
        <v>44179</v>
      </c>
      <c r="F7648" s="1">
        <v>44378</v>
      </c>
      <c r="G7648" s="1">
        <v>44409</v>
      </c>
      <c r="H7648">
        <v>22</v>
      </c>
      <c r="I7648">
        <v>3</v>
      </c>
      <c r="J7648">
        <v>293</v>
      </c>
      <c r="K7648">
        <v>31</v>
      </c>
      <c r="L7648">
        <v>8</v>
      </c>
      <c r="M7648">
        <v>7.4999999999999997E-2</v>
      </c>
      <c r="N7648">
        <v>135.68</v>
      </c>
      <c r="O7648">
        <v>167.5</v>
      </c>
      <c r="P7648" s="2">
        <f>(Table1[[#This Row],[Unit Price]]-Table1[[#This Row],[Discount Applied]])*Table1[[#This Row],[Order Quantity]]</f>
        <v>1339.4</v>
      </c>
      <c r="Q7648">
        <f>Table1[[#This Row],[Revenue]]-(Table1[[#This Row],[Unit Cost]]*Table1[[#This Row],[Order Quantity]])</f>
        <v>253.96000000000004</v>
      </c>
    </row>
    <row r="7649" spans="1:17" x14ac:dyDescent="0.25">
      <c r="A7649" t="s">
        <v>7674</v>
      </c>
      <c r="B7649" t="s">
        <v>21</v>
      </c>
      <c r="C7649" t="s">
        <v>34</v>
      </c>
      <c r="D7649" s="1">
        <v>44100</v>
      </c>
      <c r="E7649" s="1">
        <v>44179</v>
      </c>
      <c r="F7649" s="1">
        <v>44440</v>
      </c>
      <c r="G7649" s="1">
        <v>44470</v>
      </c>
      <c r="H7649">
        <v>12</v>
      </c>
      <c r="I7649">
        <v>22</v>
      </c>
      <c r="J7649">
        <v>266</v>
      </c>
      <c r="K7649">
        <v>17</v>
      </c>
      <c r="L7649">
        <v>4</v>
      </c>
      <c r="M7649">
        <v>0.15</v>
      </c>
      <c r="N7649">
        <v>92.26</v>
      </c>
      <c r="O7649">
        <v>180.9</v>
      </c>
      <c r="P7649" s="2">
        <f>(Table1[[#This Row],[Unit Price]]-Table1[[#This Row],[Discount Applied]])*Table1[[#This Row],[Order Quantity]]</f>
        <v>723</v>
      </c>
      <c r="Q7649">
        <f>Table1[[#This Row],[Revenue]]-(Table1[[#This Row],[Unit Cost]]*Table1[[#This Row],[Order Quantity]])</f>
        <v>353.96</v>
      </c>
    </row>
    <row r="7650" spans="1:17" x14ac:dyDescent="0.25">
      <c r="A7650" t="s">
        <v>7675</v>
      </c>
      <c r="B7650" t="s">
        <v>18</v>
      </c>
      <c r="C7650" t="s">
        <v>19</v>
      </c>
      <c r="D7650" s="1">
        <v>44100</v>
      </c>
      <c r="E7650" s="1">
        <v>44179</v>
      </c>
      <c r="F7650" s="1">
        <v>44193</v>
      </c>
      <c r="G7650" s="1">
        <v>44378</v>
      </c>
      <c r="H7650">
        <v>5</v>
      </c>
      <c r="I7650">
        <v>42</v>
      </c>
      <c r="J7650">
        <v>88</v>
      </c>
      <c r="K7650">
        <v>2</v>
      </c>
      <c r="L7650">
        <v>5</v>
      </c>
      <c r="M7650">
        <v>0.1</v>
      </c>
      <c r="N7650" s="2">
        <v>1782.2</v>
      </c>
      <c r="O7650" s="2">
        <v>2345</v>
      </c>
      <c r="P7650" s="2">
        <f>(Table1[[#This Row],[Unit Price]]-Table1[[#This Row],[Discount Applied]])*Table1[[#This Row],[Order Quantity]]</f>
        <v>11724.5</v>
      </c>
      <c r="Q7650">
        <f>Table1[[#This Row],[Revenue]]-(Table1[[#This Row],[Unit Cost]]*Table1[[#This Row],[Order Quantity]])</f>
        <v>2813.5</v>
      </c>
    </row>
    <row r="7651" spans="1:17" x14ac:dyDescent="0.25">
      <c r="A7651" t="s">
        <v>7676</v>
      </c>
      <c r="B7651" t="s">
        <v>21</v>
      </c>
      <c r="C7651" t="s">
        <v>34</v>
      </c>
      <c r="D7651" s="1">
        <v>44100</v>
      </c>
      <c r="E7651" s="1">
        <v>44179</v>
      </c>
      <c r="F7651" s="1">
        <v>44193</v>
      </c>
      <c r="G7651" s="1">
        <v>44228</v>
      </c>
      <c r="H7651">
        <v>12</v>
      </c>
      <c r="I7651">
        <v>30</v>
      </c>
      <c r="J7651">
        <v>273</v>
      </c>
      <c r="K7651">
        <v>39</v>
      </c>
      <c r="L7651">
        <v>4</v>
      </c>
      <c r="M7651">
        <v>7.4999999999999997E-2</v>
      </c>
      <c r="N7651">
        <v>706.18</v>
      </c>
      <c r="O7651" s="2">
        <v>1038.5</v>
      </c>
      <c r="P7651" s="2">
        <f>(Table1[[#This Row],[Unit Price]]-Table1[[#This Row],[Discount Applied]])*Table1[[#This Row],[Order Quantity]]</f>
        <v>4153.7</v>
      </c>
      <c r="Q7651">
        <f>Table1[[#This Row],[Revenue]]-(Table1[[#This Row],[Unit Cost]]*Table1[[#This Row],[Order Quantity]])</f>
        <v>1328.98</v>
      </c>
    </row>
    <row r="7652" spans="1:17" x14ac:dyDescent="0.25">
      <c r="A7652" t="s">
        <v>7677</v>
      </c>
      <c r="B7652" t="s">
        <v>18</v>
      </c>
      <c r="C7652" t="s">
        <v>19</v>
      </c>
      <c r="D7652" s="1">
        <v>44100</v>
      </c>
      <c r="E7652" s="1">
        <v>44179</v>
      </c>
      <c r="F7652" s="1">
        <v>44185</v>
      </c>
      <c r="G7652" s="1">
        <v>44188</v>
      </c>
      <c r="H7652">
        <v>4</v>
      </c>
      <c r="I7652">
        <v>3</v>
      </c>
      <c r="J7652">
        <v>101</v>
      </c>
      <c r="K7652">
        <v>15</v>
      </c>
      <c r="L7652">
        <v>8</v>
      </c>
      <c r="M7652">
        <v>7.4999999999999997E-2</v>
      </c>
      <c r="N7652">
        <v>85.36</v>
      </c>
      <c r="O7652">
        <v>174.2</v>
      </c>
      <c r="P7652" s="2">
        <f>(Table1[[#This Row],[Unit Price]]-Table1[[#This Row],[Discount Applied]])*Table1[[#This Row],[Order Quantity]]</f>
        <v>1393</v>
      </c>
      <c r="Q7652">
        <f>Table1[[#This Row],[Revenue]]-(Table1[[#This Row],[Unit Cost]]*Table1[[#This Row],[Order Quantity]])</f>
        <v>710.12</v>
      </c>
    </row>
    <row r="7653" spans="1:17" x14ac:dyDescent="0.25">
      <c r="A7653" t="s">
        <v>7678</v>
      </c>
      <c r="B7653" t="s">
        <v>23</v>
      </c>
      <c r="C7653" t="s">
        <v>24</v>
      </c>
      <c r="D7653" s="1">
        <v>44100</v>
      </c>
      <c r="E7653" s="1">
        <v>44179</v>
      </c>
      <c r="F7653" s="1">
        <v>44378</v>
      </c>
      <c r="G7653" s="1">
        <v>44211</v>
      </c>
      <c r="H7653">
        <v>23</v>
      </c>
      <c r="I7653">
        <v>16</v>
      </c>
      <c r="J7653">
        <v>361</v>
      </c>
      <c r="K7653">
        <v>2</v>
      </c>
      <c r="L7653">
        <v>7</v>
      </c>
      <c r="M7653">
        <v>0.1</v>
      </c>
      <c r="N7653">
        <v>737.27</v>
      </c>
      <c r="O7653">
        <v>877.7</v>
      </c>
      <c r="P7653" s="2">
        <f>(Table1[[#This Row],[Unit Price]]-Table1[[#This Row],[Discount Applied]])*Table1[[#This Row],[Order Quantity]]</f>
        <v>6143.2</v>
      </c>
      <c r="Q7653">
        <f>Table1[[#This Row],[Revenue]]-(Table1[[#This Row],[Unit Cost]]*Table1[[#This Row],[Order Quantity]])</f>
        <v>982.3100000000004</v>
      </c>
    </row>
    <row r="7654" spans="1:17" x14ac:dyDescent="0.25">
      <c r="A7654" t="s">
        <v>7679</v>
      </c>
      <c r="B7654" t="s">
        <v>23</v>
      </c>
      <c r="C7654" t="s">
        <v>26</v>
      </c>
      <c r="D7654" s="1">
        <v>44100</v>
      </c>
      <c r="E7654" s="1">
        <v>44179</v>
      </c>
      <c r="F7654" s="1">
        <v>44184</v>
      </c>
      <c r="G7654" s="1">
        <v>44193</v>
      </c>
      <c r="H7654">
        <v>22</v>
      </c>
      <c r="I7654">
        <v>40</v>
      </c>
      <c r="J7654">
        <v>240</v>
      </c>
      <c r="K7654">
        <v>10</v>
      </c>
      <c r="L7654">
        <v>7</v>
      </c>
      <c r="M7654">
        <v>7.4999999999999997E-2</v>
      </c>
      <c r="N7654">
        <v>469.94</v>
      </c>
      <c r="O7654" s="2">
        <v>1118.9000000000001</v>
      </c>
      <c r="P7654" s="2">
        <f>(Table1[[#This Row],[Unit Price]]-Table1[[#This Row],[Discount Applied]])*Table1[[#This Row],[Order Quantity]]</f>
        <v>7831.7750000000005</v>
      </c>
      <c r="Q7654">
        <f>Table1[[#This Row],[Revenue]]-(Table1[[#This Row],[Unit Cost]]*Table1[[#This Row],[Order Quantity]])</f>
        <v>4542.1950000000006</v>
      </c>
    </row>
    <row r="7655" spans="1:17" x14ac:dyDescent="0.25">
      <c r="A7655" t="s">
        <v>7680</v>
      </c>
      <c r="B7655" t="s">
        <v>21</v>
      </c>
      <c r="C7655" t="s">
        <v>43</v>
      </c>
      <c r="D7655" s="1">
        <v>44100</v>
      </c>
      <c r="E7655" s="1">
        <v>44180</v>
      </c>
      <c r="F7655" s="1">
        <v>44378</v>
      </c>
      <c r="G7655" s="1">
        <v>44213</v>
      </c>
      <c r="H7655">
        <v>19</v>
      </c>
      <c r="I7655">
        <v>3</v>
      </c>
      <c r="J7655">
        <v>75</v>
      </c>
      <c r="K7655">
        <v>40</v>
      </c>
      <c r="L7655">
        <v>6</v>
      </c>
      <c r="M7655">
        <v>0.05</v>
      </c>
      <c r="N7655">
        <v>148.19999999999999</v>
      </c>
      <c r="O7655">
        <v>187.6</v>
      </c>
      <c r="P7655" s="2">
        <f>(Table1[[#This Row],[Unit Price]]-Table1[[#This Row],[Discount Applied]])*Table1[[#This Row],[Order Quantity]]</f>
        <v>1125.3</v>
      </c>
      <c r="Q7655">
        <f>Table1[[#This Row],[Revenue]]-(Table1[[#This Row],[Unit Cost]]*Table1[[#This Row],[Order Quantity]])</f>
        <v>236.10000000000002</v>
      </c>
    </row>
    <row r="7656" spans="1:17" x14ac:dyDescent="0.25">
      <c r="A7656" t="s">
        <v>7681</v>
      </c>
      <c r="B7656" t="s">
        <v>21</v>
      </c>
      <c r="C7656" t="s">
        <v>29</v>
      </c>
      <c r="D7656" s="1">
        <v>44100</v>
      </c>
      <c r="E7656" s="1">
        <v>44180</v>
      </c>
      <c r="F7656" s="1">
        <v>44256</v>
      </c>
      <c r="G7656" s="1">
        <v>44348</v>
      </c>
      <c r="H7656">
        <v>18</v>
      </c>
      <c r="I7656">
        <v>48</v>
      </c>
      <c r="J7656">
        <v>19</v>
      </c>
      <c r="K7656">
        <v>39</v>
      </c>
      <c r="L7656">
        <v>8</v>
      </c>
      <c r="M7656">
        <v>0.4</v>
      </c>
      <c r="N7656" s="2">
        <v>1522.24</v>
      </c>
      <c r="O7656" s="2">
        <v>2378.5</v>
      </c>
      <c r="P7656" s="2">
        <f>(Table1[[#This Row],[Unit Price]]-Table1[[#This Row],[Discount Applied]])*Table1[[#This Row],[Order Quantity]]</f>
        <v>19024.8</v>
      </c>
      <c r="Q7656">
        <f>Table1[[#This Row],[Revenue]]-(Table1[[#This Row],[Unit Cost]]*Table1[[#This Row],[Order Quantity]])</f>
        <v>6846.8799999999992</v>
      </c>
    </row>
    <row r="7657" spans="1:17" x14ac:dyDescent="0.25">
      <c r="A7657" t="s">
        <v>7682</v>
      </c>
      <c r="B7657" t="s">
        <v>33</v>
      </c>
      <c r="C7657" t="s">
        <v>19</v>
      </c>
      <c r="D7657" s="1">
        <v>43377</v>
      </c>
      <c r="E7657" s="1">
        <v>43331</v>
      </c>
      <c r="F7657" s="1">
        <v>43338</v>
      </c>
      <c r="G7657" s="1">
        <v>43343</v>
      </c>
      <c r="H7657">
        <v>25</v>
      </c>
      <c r="I7657">
        <v>27</v>
      </c>
      <c r="J7657">
        <v>124</v>
      </c>
      <c r="K7657">
        <v>46</v>
      </c>
      <c r="L7657">
        <v>7</v>
      </c>
      <c r="M7657">
        <v>0.4</v>
      </c>
      <c r="N7657" s="2">
        <v>3802.92</v>
      </c>
      <c r="O7657" s="2">
        <v>6338.2</v>
      </c>
      <c r="P7657" s="2">
        <f>(Table1[[#This Row],[Unit Price]]-Table1[[#This Row],[Discount Applied]])*Table1[[#This Row],[Order Quantity]]</f>
        <v>44364.6</v>
      </c>
      <c r="Q7657">
        <f>Table1[[#This Row],[Revenue]]-(Table1[[#This Row],[Unit Cost]]*Table1[[#This Row],[Order Quantity]])</f>
        <v>17744.159999999996</v>
      </c>
    </row>
    <row r="7658" spans="1:17" x14ac:dyDescent="0.25">
      <c r="A7658" t="s">
        <v>7683</v>
      </c>
      <c r="B7658" t="s">
        <v>18</v>
      </c>
      <c r="C7658" t="s">
        <v>19</v>
      </c>
      <c r="D7658" s="1">
        <v>44100</v>
      </c>
      <c r="E7658" s="1">
        <v>44180</v>
      </c>
      <c r="F7658" s="1">
        <v>44189</v>
      </c>
      <c r="G7658" s="1">
        <v>44196</v>
      </c>
      <c r="H7658">
        <v>2</v>
      </c>
      <c r="I7658">
        <v>7</v>
      </c>
      <c r="J7658">
        <v>161</v>
      </c>
      <c r="K7658">
        <v>45</v>
      </c>
      <c r="L7658">
        <v>2</v>
      </c>
      <c r="M7658">
        <v>0.15</v>
      </c>
      <c r="N7658">
        <v>837.17</v>
      </c>
      <c r="O7658">
        <v>984.9</v>
      </c>
      <c r="P7658" s="2">
        <f>(Table1[[#This Row],[Unit Price]]-Table1[[#This Row],[Discount Applied]])*Table1[[#This Row],[Order Quantity]]</f>
        <v>1969.5</v>
      </c>
      <c r="Q7658">
        <f>Table1[[#This Row],[Revenue]]-(Table1[[#This Row],[Unit Cost]]*Table1[[#This Row],[Order Quantity]])</f>
        <v>295.16000000000008</v>
      </c>
    </row>
    <row r="7659" spans="1:17" x14ac:dyDescent="0.25">
      <c r="A7659" t="s">
        <v>7684</v>
      </c>
      <c r="B7659" t="s">
        <v>18</v>
      </c>
      <c r="C7659" t="s">
        <v>43</v>
      </c>
      <c r="D7659" s="1">
        <v>44100</v>
      </c>
      <c r="E7659" s="1">
        <v>44180</v>
      </c>
      <c r="F7659" s="1">
        <v>44256</v>
      </c>
      <c r="G7659" s="1">
        <v>44348</v>
      </c>
      <c r="H7659">
        <v>7</v>
      </c>
      <c r="I7659">
        <v>6</v>
      </c>
      <c r="J7659">
        <v>63</v>
      </c>
      <c r="K7659">
        <v>17</v>
      </c>
      <c r="L7659">
        <v>7</v>
      </c>
      <c r="M7659">
        <v>7.4999999999999997E-2</v>
      </c>
      <c r="N7659">
        <v>948.72</v>
      </c>
      <c r="O7659" s="2">
        <v>1976.5</v>
      </c>
      <c r="P7659" s="2">
        <f>(Table1[[#This Row],[Unit Price]]-Table1[[#This Row],[Discount Applied]])*Table1[[#This Row],[Order Quantity]]</f>
        <v>13834.975</v>
      </c>
      <c r="Q7659">
        <f>Table1[[#This Row],[Revenue]]-(Table1[[#This Row],[Unit Cost]]*Table1[[#This Row],[Order Quantity]])</f>
        <v>7193.9350000000004</v>
      </c>
    </row>
    <row r="7660" spans="1:17" x14ac:dyDescent="0.25">
      <c r="A7660" t="s">
        <v>7685</v>
      </c>
      <c r="B7660" t="s">
        <v>23</v>
      </c>
      <c r="C7660" t="s">
        <v>43</v>
      </c>
      <c r="D7660" s="1">
        <v>44100</v>
      </c>
      <c r="E7660" s="1">
        <v>44180</v>
      </c>
      <c r="F7660" s="1">
        <v>44501</v>
      </c>
      <c r="G7660" s="1">
        <v>44216</v>
      </c>
      <c r="H7660">
        <v>25</v>
      </c>
      <c r="I7660">
        <v>3</v>
      </c>
      <c r="J7660">
        <v>82</v>
      </c>
      <c r="K7660">
        <v>43</v>
      </c>
      <c r="L7660">
        <v>2</v>
      </c>
      <c r="M7660">
        <v>0.2</v>
      </c>
      <c r="N7660" s="2">
        <v>1748.7</v>
      </c>
      <c r="O7660" s="2">
        <v>3886</v>
      </c>
      <c r="P7660" s="2">
        <f>(Table1[[#This Row],[Unit Price]]-Table1[[#This Row],[Discount Applied]])*Table1[[#This Row],[Order Quantity]]</f>
        <v>7771.6</v>
      </c>
      <c r="Q7660">
        <f>Table1[[#This Row],[Revenue]]-(Table1[[#This Row],[Unit Cost]]*Table1[[#This Row],[Order Quantity]])</f>
        <v>4274.2000000000007</v>
      </c>
    </row>
    <row r="7661" spans="1:17" x14ac:dyDescent="0.25">
      <c r="A7661" t="s">
        <v>7686</v>
      </c>
      <c r="B7661" t="s">
        <v>21</v>
      </c>
      <c r="C7661" t="s">
        <v>19</v>
      </c>
      <c r="D7661" s="1">
        <v>44100</v>
      </c>
      <c r="E7661" s="1">
        <v>44180</v>
      </c>
      <c r="F7661" s="1">
        <v>44184</v>
      </c>
      <c r="G7661" s="1">
        <v>44194</v>
      </c>
      <c r="H7661">
        <v>12</v>
      </c>
      <c r="I7661">
        <v>10</v>
      </c>
      <c r="J7661">
        <v>187</v>
      </c>
      <c r="K7661">
        <v>24</v>
      </c>
      <c r="L7661">
        <v>3</v>
      </c>
      <c r="M7661">
        <v>7.4999999999999997E-2</v>
      </c>
      <c r="N7661">
        <v>105.06</v>
      </c>
      <c r="O7661">
        <v>214.4</v>
      </c>
      <c r="P7661" s="2">
        <f>(Table1[[#This Row],[Unit Price]]-Table1[[#This Row],[Discount Applied]])*Table1[[#This Row],[Order Quantity]]</f>
        <v>642.97500000000002</v>
      </c>
      <c r="Q7661">
        <f>Table1[[#This Row],[Revenue]]-(Table1[[#This Row],[Unit Cost]]*Table1[[#This Row],[Order Quantity]])</f>
        <v>327.79500000000002</v>
      </c>
    </row>
    <row r="7662" spans="1:17" x14ac:dyDescent="0.25">
      <c r="A7662" t="s">
        <v>7687</v>
      </c>
      <c r="B7662" t="s">
        <v>21</v>
      </c>
      <c r="C7662" t="s">
        <v>34</v>
      </c>
      <c r="D7662" s="1">
        <v>44100</v>
      </c>
      <c r="E7662" s="1">
        <v>44181</v>
      </c>
      <c r="F7662" s="1">
        <v>44193</v>
      </c>
      <c r="G7662" s="1">
        <v>44197</v>
      </c>
      <c r="H7662">
        <v>16</v>
      </c>
      <c r="I7662">
        <v>41</v>
      </c>
      <c r="J7662">
        <v>281</v>
      </c>
      <c r="K7662">
        <v>33</v>
      </c>
      <c r="L7662">
        <v>2</v>
      </c>
      <c r="M7662">
        <v>7.4999999999999997E-2</v>
      </c>
      <c r="N7662" s="2">
        <v>1477.89</v>
      </c>
      <c r="O7662" s="2">
        <v>1802.3</v>
      </c>
      <c r="P7662" s="2">
        <f>(Table1[[#This Row],[Unit Price]]-Table1[[#This Row],[Discount Applied]])*Table1[[#This Row],[Order Quantity]]</f>
        <v>3604.45</v>
      </c>
      <c r="Q7662">
        <f>Table1[[#This Row],[Revenue]]-(Table1[[#This Row],[Unit Cost]]*Table1[[#This Row],[Order Quantity]])</f>
        <v>648.66999999999962</v>
      </c>
    </row>
    <row r="7663" spans="1:17" x14ac:dyDescent="0.25">
      <c r="A7663" t="s">
        <v>7688</v>
      </c>
      <c r="B7663" t="s">
        <v>18</v>
      </c>
      <c r="C7663" t="s">
        <v>19</v>
      </c>
      <c r="D7663" s="1">
        <v>44100</v>
      </c>
      <c r="E7663" s="1">
        <v>44181</v>
      </c>
      <c r="F7663" s="1">
        <v>44209</v>
      </c>
      <c r="G7663" s="1">
        <v>44211</v>
      </c>
      <c r="H7663">
        <v>7</v>
      </c>
      <c r="I7663">
        <v>48</v>
      </c>
      <c r="J7663">
        <v>131</v>
      </c>
      <c r="K7663">
        <v>3</v>
      </c>
      <c r="L7663">
        <v>2</v>
      </c>
      <c r="M7663">
        <v>7.4999999999999997E-2</v>
      </c>
      <c r="N7663" s="2">
        <v>4328.33</v>
      </c>
      <c r="O7663" s="2">
        <v>5849.1</v>
      </c>
      <c r="P7663" s="2">
        <f>(Table1[[#This Row],[Unit Price]]-Table1[[#This Row],[Discount Applied]])*Table1[[#This Row],[Order Quantity]]</f>
        <v>11698.050000000001</v>
      </c>
      <c r="Q7663">
        <f>Table1[[#This Row],[Revenue]]-(Table1[[#This Row],[Unit Cost]]*Table1[[#This Row],[Order Quantity]])</f>
        <v>3041.3900000000012</v>
      </c>
    </row>
    <row r="7664" spans="1:17" x14ac:dyDescent="0.25">
      <c r="A7664" t="s">
        <v>7689</v>
      </c>
      <c r="B7664" t="s">
        <v>21</v>
      </c>
      <c r="C7664" t="s">
        <v>19</v>
      </c>
      <c r="D7664" s="1">
        <v>44100</v>
      </c>
      <c r="E7664" s="1">
        <v>44181</v>
      </c>
      <c r="F7664" s="1">
        <v>44470</v>
      </c>
      <c r="G7664" s="1">
        <v>44213</v>
      </c>
      <c r="H7664">
        <v>17</v>
      </c>
      <c r="I7664">
        <v>50</v>
      </c>
      <c r="J7664">
        <v>161</v>
      </c>
      <c r="K7664">
        <v>14</v>
      </c>
      <c r="L7664">
        <v>3</v>
      </c>
      <c r="M7664">
        <v>0.05</v>
      </c>
      <c r="N7664">
        <v>637.84</v>
      </c>
      <c r="O7664">
        <v>938</v>
      </c>
      <c r="P7664" s="2">
        <f>(Table1[[#This Row],[Unit Price]]-Table1[[#This Row],[Discount Applied]])*Table1[[#This Row],[Order Quantity]]</f>
        <v>2813.8500000000004</v>
      </c>
      <c r="Q7664">
        <f>Table1[[#This Row],[Revenue]]-(Table1[[#This Row],[Unit Cost]]*Table1[[#This Row],[Order Quantity]])</f>
        <v>900.33000000000038</v>
      </c>
    </row>
    <row r="7665" spans="1:17" x14ac:dyDescent="0.25">
      <c r="A7665" t="s">
        <v>7690</v>
      </c>
      <c r="B7665" t="s">
        <v>18</v>
      </c>
      <c r="C7665" t="s">
        <v>34</v>
      </c>
      <c r="D7665" s="1">
        <v>44000</v>
      </c>
      <c r="E7665" s="1">
        <v>44181</v>
      </c>
      <c r="F7665" s="1">
        <v>44193</v>
      </c>
      <c r="G7665" s="1">
        <v>44287</v>
      </c>
      <c r="H7665">
        <v>7</v>
      </c>
      <c r="I7665">
        <v>12</v>
      </c>
      <c r="J7665">
        <v>297</v>
      </c>
      <c r="K7665">
        <v>11</v>
      </c>
      <c r="L7665">
        <v>3</v>
      </c>
      <c r="M7665">
        <v>0.15</v>
      </c>
      <c r="N7665">
        <v>997.83</v>
      </c>
      <c r="O7665" s="2">
        <v>1882.7</v>
      </c>
      <c r="P7665" s="2">
        <f>(Table1[[#This Row],[Unit Price]]-Table1[[#This Row],[Discount Applied]])*Table1[[#This Row],[Order Quantity]]</f>
        <v>5647.65</v>
      </c>
      <c r="Q7665">
        <f>Table1[[#This Row],[Revenue]]-(Table1[[#This Row],[Unit Cost]]*Table1[[#This Row],[Order Quantity]])</f>
        <v>2654.1599999999994</v>
      </c>
    </row>
    <row r="7666" spans="1:17" x14ac:dyDescent="0.25">
      <c r="A7666" t="s">
        <v>7691</v>
      </c>
      <c r="B7666" t="s">
        <v>18</v>
      </c>
      <c r="C7666" t="s">
        <v>19</v>
      </c>
      <c r="D7666" s="1">
        <v>44100</v>
      </c>
      <c r="E7666" s="1">
        <v>44181</v>
      </c>
      <c r="F7666" s="1">
        <v>44188</v>
      </c>
      <c r="G7666" s="1">
        <v>44189</v>
      </c>
      <c r="H7666">
        <v>9</v>
      </c>
      <c r="I7666">
        <v>23</v>
      </c>
      <c r="J7666">
        <v>102</v>
      </c>
      <c r="K7666">
        <v>10</v>
      </c>
      <c r="L7666">
        <v>6</v>
      </c>
      <c r="M7666">
        <v>7.4999999999999997E-2</v>
      </c>
      <c r="N7666" s="2">
        <v>1923.84</v>
      </c>
      <c r="O7666" s="2">
        <v>3926.2</v>
      </c>
      <c r="P7666" s="2">
        <f>(Table1[[#This Row],[Unit Price]]-Table1[[#This Row],[Discount Applied]])*Table1[[#This Row],[Order Quantity]]</f>
        <v>23556.75</v>
      </c>
      <c r="Q7666">
        <f>Table1[[#This Row],[Revenue]]-(Table1[[#This Row],[Unit Cost]]*Table1[[#This Row],[Order Quantity]])</f>
        <v>12013.710000000001</v>
      </c>
    </row>
    <row r="7667" spans="1:17" x14ac:dyDescent="0.25">
      <c r="A7667" t="s">
        <v>7692</v>
      </c>
      <c r="B7667" t="s">
        <v>21</v>
      </c>
      <c r="C7667" t="s">
        <v>34</v>
      </c>
      <c r="D7667" s="1">
        <v>44100</v>
      </c>
      <c r="E7667" s="1">
        <v>44181</v>
      </c>
      <c r="F7667" s="1">
        <v>44409</v>
      </c>
      <c r="G7667" s="1">
        <v>44209</v>
      </c>
      <c r="H7667">
        <v>17</v>
      </c>
      <c r="I7667">
        <v>13</v>
      </c>
      <c r="J7667">
        <v>296</v>
      </c>
      <c r="K7667">
        <v>37</v>
      </c>
      <c r="L7667">
        <v>5</v>
      </c>
      <c r="M7667">
        <v>0.1</v>
      </c>
      <c r="N7667" s="2">
        <v>1331.96</v>
      </c>
      <c r="O7667" s="2">
        <v>1876</v>
      </c>
      <c r="P7667" s="2">
        <f>(Table1[[#This Row],[Unit Price]]-Table1[[#This Row],[Discount Applied]])*Table1[[#This Row],[Order Quantity]]</f>
        <v>9379.5</v>
      </c>
      <c r="Q7667">
        <f>Table1[[#This Row],[Revenue]]-(Table1[[#This Row],[Unit Cost]]*Table1[[#This Row],[Order Quantity]])</f>
        <v>2719.7</v>
      </c>
    </row>
    <row r="7668" spans="1:17" x14ac:dyDescent="0.25">
      <c r="A7668" t="s">
        <v>7693</v>
      </c>
      <c r="B7668" t="s">
        <v>21</v>
      </c>
      <c r="C7668" t="s">
        <v>26</v>
      </c>
      <c r="D7668" s="1">
        <v>43377</v>
      </c>
      <c r="E7668" s="1">
        <v>43331</v>
      </c>
      <c r="F7668" s="1">
        <v>43340</v>
      </c>
      <c r="G7668" s="1">
        <v>43290</v>
      </c>
      <c r="H7668">
        <v>16</v>
      </c>
      <c r="I7668">
        <v>20</v>
      </c>
      <c r="J7668">
        <v>258</v>
      </c>
      <c r="K7668">
        <v>2</v>
      </c>
      <c r="L7668">
        <v>3</v>
      </c>
      <c r="M7668">
        <v>0.05</v>
      </c>
      <c r="N7668" s="2">
        <v>1874.12</v>
      </c>
      <c r="O7668" s="2">
        <v>2231.1</v>
      </c>
      <c r="P7668" s="2">
        <f>(Table1[[#This Row],[Unit Price]]-Table1[[#This Row],[Discount Applied]])*Table1[[#This Row],[Order Quantity]]</f>
        <v>6693.15</v>
      </c>
      <c r="Q7668">
        <f>Table1[[#This Row],[Revenue]]-(Table1[[#This Row],[Unit Cost]]*Table1[[#This Row],[Order Quantity]])</f>
        <v>1070.79</v>
      </c>
    </row>
    <row r="7669" spans="1:17" x14ac:dyDescent="0.25">
      <c r="A7669" t="s">
        <v>7694</v>
      </c>
      <c r="B7669" t="s">
        <v>18</v>
      </c>
      <c r="C7669" t="s">
        <v>19</v>
      </c>
      <c r="D7669" s="1">
        <v>44000</v>
      </c>
      <c r="E7669" s="1">
        <v>44182</v>
      </c>
      <c r="F7669" s="1">
        <v>44185</v>
      </c>
      <c r="G7669" s="1">
        <v>44187</v>
      </c>
      <c r="H7669">
        <v>1</v>
      </c>
      <c r="I7669">
        <v>43</v>
      </c>
      <c r="J7669">
        <v>132</v>
      </c>
      <c r="K7669">
        <v>29</v>
      </c>
      <c r="L7669">
        <v>5</v>
      </c>
      <c r="M7669">
        <v>0.1</v>
      </c>
      <c r="N7669" s="2">
        <v>2954.97</v>
      </c>
      <c r="O7669" s="2">
        <v>3993.2</v>
      </c>
      <c r="P7669" s="2">
        <f>(Table1[[#This Row],[Unit Price]]-Table1[[#This Row],[Discount Applied]])*Table1[[#This Row],[Order Quantity]]</f>
        <v>19965.5</v>
      </c>
      <c r="Q7669">
        <f>Table1[[#This Row],[Revenue]]-(Table1[[#This Row],[Unit Cost]]*Table1[[#This Row],[Order Quantity]])</f>
        <v>5190.6500000000015</v>
      </c>
    </row>
    <row r="7670" spans="1:17" x14ac:dyDescent="0.25">
      <c r="A7670" t="s">
        <v>7695</v>
      </c>
      <c r="B7670" t="s">
        <v>23</v>
      </c>
      <c r="C7670" t="s">
        <v>19</v>
      </c>
      <c r="D7670" s="1">
        <v>44000</v>
      </c>
      <c r="E7670" s="1">
        <v>44182</v>
      </c>
      <c r="F7670" s="1">
        <v>44189</v>
      </c>
      <c r="G7670" s="1">
        <v>44191</v>
      </c>
      <c r="H7670">
        <v>25</v>
      </c>
      <c r="I7670">
        <v>32</v>
      </c>
      <c r="J7670">
        <v>177</v>
      </c>
      <c r="K7670">
        <v>43</v>
      </c>
      <c r="L7670">
        <v>2</v>
      </c>
      <c r="M7670">
        <v>0.2</v>
      </c>
      <c r="N7670" s="2">
        <v>4012.76</v>
      </c>
      <c r="O7670" s="2">
        <v>6472.2</v>
      </c>
      <c r="P7670" s="2">
        <f>(Table1[[#This Row],[Unit Price]]-Table1[[#This Row],[Discount Applied]])*Table1[[#This Row],[Order Quantity]]</f>
        <v>12944</v>
      </c>
      <c r="Q7670">
        <f>Table1[[#This Row],[Revenue]]-(Table1[[#This Row],[Unit Cost]]*Table1[[#This Row],[Order Quantity]])</f>
        <v>4918.4799999999996</v>
      </c>
    </row>
    <row r="7671" spans="1:17" x14ac:dyDescent="0.25">
      <c r="A7671" t="s">
        <v>7696</v>
      </c>
      <c r="B7671" t="s">
        <v>18</v>
      </c>
      <c r="C7671" t="s">
        <v>43</v>
      </c>
      <c r="D7671" s="1">
        <v>44100</v>
      </c>
      <c r="E7671" s="1">
        <v>44182</v>
      </c>
      <c r="F7671" s="1">
        <v>44501</v>
      </c>
      <c r="G7671" s="1">
        <v>44212</v>
      </c>
      <c r="H7671">
        <v>1</v>
      </c>
      <c r="I7671">
        <v>25</v>
      </c>
      <c r="J7671">
        <v>81</v>
      </c>
      <c r="K7671">
        <v>12</v>
      </c>
      <c r="L7671">
        <v>4</v>
      </c>
      <c r="M7671">
        <v>0.3</v>
      </c>
      <c r="N7671" s="2">
        <v>1839.02</v>
      </c>
      <c r="O7671" s="2">
        <v>3912.8</v>
      </c>
      <c r="P7671" s="2">
        <f>(Table1[[#This Row],[Unit Price]]-Table1[[#This Row],[Discount Applied]])*Table1[[#This Row],[Order Quantity]]</f>
        <v>15650</v>
      </c>
      <c r="Q7671">
        <f>Table1[[#This Row],[Revenue]]-(Table1[[#This Row],[Unit Cost]]*Table1[[#This Row],[Order Quantity]])</f>
        <v>8293.92</v>
      </c>
    </row>
    <row r="7672" spans="1:17" x14ac:dyDescent="0.25">
      <c r="A7672" t="s">
        <v>7697</v>
      </c>
      <c r="B7672" t="s">
        <v>33</v>
      </c>
      <c r="C7672" t="s">
        <v>19</v>
      </c>
      <c r="D7672" s="1">
        <v>44100</v>
      </c>
      <c r="E7672" s="1">
        <v>44182</v>
      </c>
      <c r="F7672" s="1">
        <v>44531</v>
      </c>
      <c r="G7672" s="1">
        <v>44215</v>
      </c>
      <c r="H7672">
        <v>27</v>
      </c>
      <c r="I7672">
        <v>29</v>
      </c>
      <c r="J7672">
        <v>135</v>
      </c>
      <c r="K7672">
        <v>26</v>
      </c>
      <c r="L7672">
        <v>5</v>
      </c>
      <c r="M7672">
        <v>0.05</v>
      </c>
      <c r="N7672" s="2">
        <v>2908.87</v>
      </c>
      <c r="O7672" s="2">
        <v>5386.8</v>
      </c>
      <c r="P7672" s="2">
        <f>(Table1[[#This Row],[Unit Price]]-Table1[[#This Row],[Discount Applied]])*Table1[[#This Row],[Order Quantity]]</f>
        <v>26933.75</v>
      </c>
      <c r="Q7672">
        <f>Table1[[#This Row],[Revenue]]-(Table1[[#This Row],[Unit Cost]]*Table1[[#This Row],[Order Quantity]])</f>
        <v>12389.400000000001</v>
      </c>
    </row>
    <row r="7673" spans="1:17" x14ac:dyDescent="0.25">
      <c r="A7673" t="s">
        <v>7698</v>
      </c>
      <c r="B7673" t="s">
        <v>21</v>
      </c>
      <c r="C7673" t="s">
        <v>34</v>
      </c>
      <c r="D7673" s="1">
        <v>44100</v>
      </c>
      <c r="E7673" s="1">
        <v>44182</v>
      </c>
      <c r="F7673" s="1">
        <v>44184</v>
      </c>
      <c r="G7673" s="1">
        <v>44191</v>
      </c>
      <c r="H7673">
        <v>19</v>
      </c>
      <c r="I7673">
        <v>38</v>
      </c>
      <c r="J7673">
        <v>282</v>
      </c>
      <c r="K7673">
        <v>44</v>
      </c>
      <c r="L7673">
        <v>6</v>
      </c>
      <c r="M7673">
        <v>0.05</v>
      </c>
      <c r="N7673">
        <v>460.09</v>
      </c>
      <c r="O7673">
        <v>730.3</v>
      </c>
      <c r="P7673" s="2">
        <f>(Table1[[#This Row],[Unit Price]]-Table1[[#This Row],[Discount Applied]])*Table1[[#This Row],[Order Quantity]]</f>
        <v>4381.5</v>
      </c>
      <c r="Q7673">
        <f>Table1[[#This Row],[Revenue]]-(Table1[[#This Row],[Unit Cost]]*Table1[[#This Row],[Order Quantity]])</f>
        <v>1620.96</v>
      </c>
    </row>
    <row r="7674" spans="1:17" x14ac:dyDescent="0.25">
      <c r="A7674" t="s">
        <v>7699</v>
      </c>
      <c r="B7674" t="s">
        <v>18</v>
      </c>
      <c r="C7674" t="s">
        <v>43</v>
      </c>
      <c r="D7674" s="1">
        <v>44100</v>
      </c>
      <c r="E7674" s="1">
        <v>44182</v>
      </c>
      <c r="F7674" s="1">
        <v>44190</v>
      </c>
      <c r="G7674" s="1">
        <v>44256</v>
      </c>
      <c r="H7674">
        <v>2</v>
      </c>
      <c r="I7674">
        <v>33</v>
      </c>
      <c r="J7674">
        <v>86</v>
      </c>
      <c r="K7674">
        <v>17</v>
      </c>
      <c r="L7674">
        <v>3</v>
      </c>
      <c r="M7674">
        <v>0.1</v>
      </c>
      <c r="N7674" s="2">
        <v>1471.99</v>
      </c>
      <c r="O7674" s="2">
        <v>2264.6</v>
      </c>
      <c r="P7674" s="2">
        <f>(Table1[[#This Row],[Unit Price]]-Table1[[#This Row],[Discount Applied]])*Table1[[#This Row],[Order Quantity]]</f>
        <v>6793.5</v>
      </c>
      <c r="Q7674">
        <f>Table1[[#This Row],[Revenue]]-(Table1[[#This Row],[Unit Cost]]*Table1[[#This Row],[Order Quantity]])</f>
        <v>2377.5299999999997</v>
      </c>
    </row>
    <row r="7675" spans="1:17" x14ac:dyDescent="0.25">
      <c r="A7675" t="s">
        <v>7700</v>
      </c>
      <c r="B7675" t="s">
        <v>21</v>
      </c>
      <c r="C7675" t="s">
        <v>19</v>
      </c>
      <c r="D7675" s="1">
        <v>44100</v>
      </c>
      <c r="E7675" s="1">
        <v>44182</v>
      </c>
      <c r="F7675" s="1">
        <v>44531</v>
      </c>
      <c r="G7675" s="1">
        <v>44216</v>
      </c>
      <c r="H7675">
        <v>13</v>
      </c>
      <c r="I7675">
        <v>29</v>
      </c>
      <c r="J7675">
        <v>98</v>
      </c>
      <c r="K7675">
        <v>5</v>
      </c>
      <c r="L7675">
        <v>7</v>
      </c>
      <c r="M7675">
        <v>0.05</v>
      </c>
      <c r="N7675">
        <v>482.6</v>
      </c>
      <c r="O7675">
        <v>984.9</v>
      </c>
      <c r="P7675" s="2">
        <f>(Table1[[#This Row],[Unit Price]]-Table1[[#This Row],[Discount Applied]])*Table1[[#This Row],[Order Quantity]]</f>
        <v>6893.95</v>
      </c>
      <c r="Q7675">
        <f>Table1[[#This Row],[Revenue]]-(Table1[[#This Row],[Unit Cost]]*Table1[[#This Row],[Order Quantity]])</f>
        <v>3515.7499999999995</v>
      </c>
    </row>
    <row r="7676" spans="1:17" x14ac:dyDescent="0.25">
      <c r="A7676" t="s">
        <v>7701</v>
      </c>
      <c r="B7676" t="s">
        <v>33</v>
      </c>
      <c r="C7676" t="s">
        <v>26</v>
      </c>
      <c r="D7676" s="1">
        <v>44100</v>
      </c>
      <c r="E7676" s="1">
        <v>44182</v>
      </c>
      <c r="F7676" s="1">
        <v>44193</v>
      </c>
      <c r="G7676" s="1">
        <v>44256</v>
      </c>
      <c r="H7676">
        <v>26</v>
      </c>
      <c r="I7676">
        <v>10</v>
      </c>
      <c r="J7676">
        <v>211</v>
      </c>
      <c r="K7676">
        <v>38</v>
      </c>
      <c r="L7676">
        <v>6</v>
      </c>
      <c r="M7676">
        <v>7.4999999999999997E-2</v>
      </c>
      <c r="N7676" s="2">
        <v>2197.73</v>
      </c>
      <c r="O7676" s="2">
        <v>2854.2</v>
      </c>
      <c r="P7676" s="2">
        <f>(Table1[[#This Row],[Unit Price]]-Table1[[#This Row],[Discount Applied]])*Table1[[#This Row],[Order Quantity]]</f>
        <v>17124.75</v>
      </c>
      <c r="Q7676">
        <f>Table1[[#This Row],[Revenue]]-(Table1[[#This Row],[Unit Cost]]*Table1[[#This Row],[Order Quantity]])</f>
        <v>3938.369999999999</v>
      </c>
    </row>
    <row r="7677" spans="1:17" x14ac:dyDescent="0.25">
      <c r="A7677" t="s">
        <v>7702</v>
      </c>
      <c r="B7677" t="s">
        <v>18</v>
      </c>
      <c r="C7677" t="s">
        <v>19</v>
      </c>
      <c r="D7677" s="1">
        <v>44000</v>
      </c>
      <c r="E7677" s="1">
        <v>44182</v>
      </c>
      <c r="F7677" s="1">
        <v>44187</v>
      </c>
      <c r="G7677" s="1">
        <v>44192</v>
      </c>
      <c r="H7677">
        <v>9</v>
      </c>
      <c r="I7677">
        <v>34</v>
      </c>
      <c r="J7677">
        <v>133</v>
      </c>
      <c r="K7677">
        <v>45</v>
      </c>
      <c r="L7677">
        <v>8</v>
      </c>
      <c r="M7677">
        <v>7.4999999999999997E-2</v>
      </c>
      <c r="N7677">
        <v>160.80000000000001</v>
      </c>
      <c r="O7677">
        <v>268</v>
      </c>
      <c r="P7677" s="2">
        <f>(Table1[[#This Row],[Unit Price]]-Table1[[#This Row],[Discount Applied]])*Table1[[#This Row],[Order Quantity]]</f>
        <v>2143.4</v>
      </c>
      <c r="Q7677">
        <f>Table1[[#This Row],[Revenue]]-(Table1[[#This Row],[Unit Cost]]*Table1[[#This Row],[Order Quantity]])</f>
        <v>857</v>
      </c>
    </row>
    <row r="7678" spans="1:17" x14ac:dyDescent="0.25">
      <c r="A7678" t="s">
        <v>7703</v>
      </c>
      <c r="B7678" t="s">
        <v>23</v>
      </c>
      <c r="C7678" t="s">
        <v>29</v>
      </c>
      <c r="D7678" s="1">
        <v>44100</v>
      </c>
      <c r="E7678" s="1">
        <v>44182</v>
      </c>
      <c r="F7678" s="1">
        <v>44531</v>
      </c>
      <c r="G7678" s="1">
        <v>44215</v>
      </c>
      <c r="H7678">
        <v>21</v>
      </c>
      <c r="I7678">
        <v>44</v>
      </c>
      <c r="J7678">
        <v>17</v>
      </c>
      <c r="K7678">
        <v>5</v>
      </c>
      <c r="L7678">
        <v>3</v>
      </c>
      <c r="M7678">
        <v>0.2</v>
      </c>
      <c r="N7678" s="2">
        <v>4542.9399999999996</v>
      </c>
      <c r="O7678" s="2">
        <v>6398.5</v>
      </c>
      <c r="P7678" s="2">
        <f>(Table1[[#This Row],[Unit Price]]-Table1[[#This Row],[Discount Applied]])*Table1[[#This Row],[Order Quantity]]</f>
        <v>19194.900000000001</v>
      </c>
      <c r="Q7678">
        <f>Table1[[#This Row],[Revenue]]-(Table1[[#This Row],[Unit Cost]]*Table1[[#This Row],[Order Quantity]])</f>
        <v>5566.0800000000017</v>
      </c>
    </row>
    <row r="7679" spans="1:17" x14ac:dyDescent="0.25">
      <c r="A7679" t="s">
        <v>7704</v>
      </c>
      <c r="B7679" t="s">
        <v>23</v>
      </c>
      <c r="C7679" t="s">
        <v>43</v>
      </c>
      <c r="D7679" s="1">
        <v>43377</v>
      </c>
      <c r="E7679" s="1">
        <v>43331</v>
      </c>
      <c r="F7679" s="1">
        <v>43229</v>
      </c>
      <c r="G7679" s="1">
        <v>43321</v>
      </c>
      <c r="H7679">
        <v>21</v>
      </c>
      <c r="I7679">
        <v>1</v>
      </c>
      <c r="J7679">
        <v>79</v>
      </c>
      <c r="K7679">
        <v>42</v>
      </c>
      <c r="L7679">
        <v>6</v>
      </c>
      <c r="M7679">
        <v>0.2</v>
      </c>
      <c r="N7679" s="2">
        <v>1525.59</v>
      </c>
      <c r="O7679" s="2">
        <v>2311.5</v>
      </c>
      <c r="P7679" s="2">
        <f>(Table1[[#This Row],[Unit Price]]-Table1[[#This Row],[Discount Applied]])*Table1[[#This Row],[Order Quantity]]</f>
        <v>13867.800000000001</v>
      </c>
      <c r="Q7679">
        <f>Table1[[#This Row],[Revenue]]-(Table1[[#This Row],[Unit Cost]]*Table1[[#This Row],[Order Quantity]])</f>
        <v>4714.260000000002</v>
      </c>
    </row>
    <row r="7680" spans="1:17" x14ac:dyDescent="0.25">
      <c r="A7680" t="s">
        <v>7705</v>
      </c>
      <c r="B7680" t="s">
        <v>33</v>
      </c>
      <c r="C7680" t="s">
        <v>19</v>
      </c>
      <c r="D7680" s="1">
        <v>44100</v>
      </c>
      <c r="E7680" s="1">
        <v>44182</v>
      </c>
      <c r="F7680" s="1">
        <v>44186</v>
      </c>
      <c r="G7680" s="1">
        <v>44191</v>
      </c>
      <c r="H7680">
        <v>26</v>
      </c>
      <c r="I7680">
        <v>13</v>
      </c>
      <c r="J7680">
        <v>106</v>
      </c>
      <c r="K7680">
        <v>26</v>
      </c>
      <c r="L7680">
        <v>5</v>
      </c>
      <c r="M7680">
        <v>7.4999999999999997E-2</v>
      </c>
      <c r="N7680" s="2">
        <v>1726.99</v>
      </c>
      <c r="O7680" s="2">
        <v>3597.9</v>
      </c>
      <c r="P7680" s="2">
        <f>(Table1[[#This Row],[Unit Price]]-Table1[[#This Row],[Discount Applied]])*Table1[[#This Row],[Order Quantity]]</f>
        <v>17989.125</v>
      </c>
      <c r="Q7680">
        <f>Table1[[#This Row],[Revenue]]-(Table1[[#This Row],[Unit Cost]]*Table1[[#This Row],[Order Quantity]])</f>
        <v>9354.1749999999993</v>
      </c>
    </row>
    <row r="7681" spans="1:17" x14ac:dyDescent="0.25">
      <c r="A7681" t="s">
        <v>7706</v>
      </c>
      <c r="B7681" t="s">
        <v>18</v>
      </c>
      <c r="C7681" t="s">
        <v>19</v>
      </c>
      <c r="D7681" s="1">
        <v>44100</v>
      </c>
      <c r="E7681" s="1">
        <v>44182</v>
      </c>
      <c r="F7681" s="1">
        <v>44501</v>
      </c>
      <c r="G7681" s="1">
        <v>44216</v>
      </c>
      <c r="H7681">
        <v>8</v>
      </c>
      <c r="I7681">
        <v>20</v>
      </c>
      <c r="J7681">
        <v>136</v>
      </c>
      <c r="K7681">
        <v>27</v>
      </c>
      <c r="L7681">
        <v>3</v>
      </c>
      <c r="M7681">
        <v>0.2</v>
      </c>
      <c r="N7681" s="2">
        <v>3135.6</v>
      </c>
      <c r="O7681" s="2">
        <v>4020</v>
      </c>
      <c r="P7681" s="2">
        <f>(Table1[[#This Row],[Unit Price]]-Table1[[#This Row],[Discount Applied]])*Table1[[#This Row],[Order Quantity]]</f>
        <v>12059.400000000001</v>
      </c>
      <c r="Q7681">
        <f>Table1[[#This Row],[Revenue]]-(Table1[[#This Row],[Unit Cost]]*Table1[[#This Row],[Order Quantity]])</f>
        <v>2652.6000000000022</v>
      </c>
    </row>
    <row r="7682" spans="1:17" x14ac:dyDescent="0.25">
      <c r="A7682" t="s">
        <v>7707</v>
      </c>
      <c r="B7682" t="s">
        <v>18</v>
      </c>
      <c r="C7682" t="s">
        <v>26</v>
      </c>
      <c r="D7682" s="1">
        <v>44100</v>
      </c>
      <c r="E7682" s="1">
        <v>44183</v>
      </c>
      <c r="F7682" s="1">
        <v>44189</v>
      </c>
      <c r="G7682" s="1">
        <v>44191</v>
      </c>
      <c r="H7682">
        <v>7</v>
      </c>
      <c r="I7682">
        <v>26</v>
      </c>
      <c r="J7682">
        <v>234</v>
      </c>
      <c r="K7682">
        <v>35</v>
      </c>
      <c r="L7682">
        <v>1</v>
      </c>
      <c r="M7682">
        <v>0.05</v>
      </c>
      <c r="N7682" s="2">
        <v>1784.48</v>
      </c>
      <c r="O7682" s="2">
        <v>2586.1999999999998</v>
      </c>
      <c r="P7682" s="2">
        <f>(Table1[[#This Row],[Unit Price]]-Table1[[#This Row],[Discount Applied]])*Table1[[#This Row],[Order Quantity]]</f>
        <v>2586.1499999999996</v>
      </c>
      <c r="Q7682">
        <f>Table1[[#This Row],[Revenue]]-(Table1[[#This Row],[Unit Cost]]*Table1[[#This Row],[Order Quantity]])</f>
        <v>801.66999999999962</v>
      </c>
    </row>
    <row r="7683" spans="1:17" x14ac:dyDescent="0.25">
      <c r="A7683" t="s">
        <v>7708</v>
      </c>
      <c r="B7683" t="s">
        <v>18</v>
      </c>
      <c r="C7683" t="s">
        <v>19</v>
      </c>
      <c r="D7683" s="1">
        <v>44000</v>
      </c>
      <c r="E7683" s="1">
        <v>44183</v>
      </c>
      <c r="F7683" s="1">
        <v>44409</v>
      </c>
      <c r="G7683" s="1">
        <v>44531</v>
      </c>
      <c r="H7683">
        <v>9</v>
      </c>
      <c r="I7683">
        <v>8</v>
      </c>
      <c r="J7683">
        <v>182</v>
      </c>
      <c r="K7683">
        <v>43</v>
      </c>
      <c r="L7683">
        <v>4</v>
      </c>
      <c r="M7683">
        <v>0.05</v>
      </c>
      <c r="N7683">
        <v>617.87</v>
      </c>
      <c r="O7683" s="2">
        <v>1065.3</v>
      </c>
      <c r="P7683" s="2">
        <f>(Table1[[#This Row],[Unit Price]]-Table1[[#This Row],[Discount Applied]])*Table1[[#This Row],[Order Quantity]]</f>
        <v>4261</v>
      </c>
      <c r="Q7683">
        <f>Table1[[#This Row],[Revenue]]-(Table1[[#This Row],[Unit Cost]]*Table1[[#This Row],[Order Quantity]])</f>
        <v>1789.52</v>
      </c>
    </row>
    <row r="7684" spans="1:17" x14ac:dyDescent="0.25">
      <c r="A7684" t="s">
        <v>7709</v>
      </c>
      <c r="B7684" t="s">
        <v>18</v>
      </c>
      <c r="C7684" t="s">
        <v>19</v>
      </c>
      <c r="D7684" s="1">
        <v>44100</v>
      </c>
      <c r="E7684" s="1">
        <v>44183</v>
      </c>
      <c r="F7684" s="1">
        <v>44470</v>
      </c>
      <c r="G7684" s="1">
        <v>44210</v>
      </c>
      <c r="H7684">
        <v>7</v>
      </c>
      <c r="I7684">
        <v>13</v>
      </c>
      <c r="J7684">
        <v>140</v>
      </c>
      <c r="K7684">
        <v>1</v>
      </c>
      <c r="L7684">
        <v>3</v>
      </c>
      <c r="M7684">
        <v>0.3</v>
      </c>
      <c r="N7684" s="2">
        <v>1949.7</v>
      </c>
      <c r="O7684" s="2">
        <v>3899.4</v>
      </c>
      <c r="P7684" s="2">
        <f>(Table1[[#This Row],[Unit Price]]-Table1[[#This Row],[Discount Applied]])*Table1[[#This Row],[Order Quantity]]</f>
        <v>11697.3</v>
      </c>
      <c r="Q7684">
        <f>Table1[[#This Row],[Revenue]]-(Table1[[#This Row],[Unit Cost]]*Table1[[#This Row],[Order Quantity]])</f>
        <v>5848.1999999999989</v>
      </c>
    </row>
    <row r="7685" spans="1:17" x14ac:dyDescent="0.25">
      <c r="A7685" t="s">
        <v>7710</v>
      </c>
      <c r="B7685" t="s">
        <v>18</v>
      </c>
      <c r="C7685" t="s">
        <v>29</v>
      </c>
      <c r="D7685" s="1">
        <v>44100</v>
      </c>
      <c r="E7685" s="1">
        <v>44183</v>
      </c>
      <c r="F7685" s="1">
        <v>44187</v>
      </c>
      <c r="G7685" s="1">
        <v>44189</v>
      </c>
      <c r="H7685">
        <v>11</v>
      </c>
      <c r="I7685">
        <v>7</v>
      </c>
      <c r="J7685">
        <v>16</v>
      </c>
      <c r="K7685">
        <v>37</v>
      </c>
      <c r="L7685">
        <v>7</v>
      </c>
      <c r="M7685">
        <v>0.05</v>
      </c>
      <c r="N7685">
        <v>512.95000000000005</v>
      </c>
      <c r="O7685">
        <v>884.4</v>
      </c>
      <c r="P7685" s="2">
        <f>(Table1[[#This Row],[Unit Price]]-Table1[[#This Row],[Discount Applied]])*Table1[[#This Row],[Order Quantity]]</f>
        <v>6190.45</v>
      </c>
      <c r="Q7685">
        <f>Table1[[#This Row],[Revenue]]-(Table1[[#This Row],[Unit Cost]]*Table1[[#This Row],[Order Quantity]])</f>
        <v>2599.7999999999993</v>
      </c>
    </row>
    <row r="7686" spans="1:17" x14ac:dyDescent="0.25">
      <c r="A7686" t="s">
        <v>7711</v>
      </c>
      <c r="B7686" t="s">
        <v>23</v>
      </c>
      <c r="C7686" t="s">
        <v>29</v>
      </c>
      <c r="D7686" s="1">
        <v>44000</v>
      </c>
      <c r="E7686" s="1">
        <v>44183</v>
      </c>
      <c r="F7686" s="1">
        <v>44192</v>
      </c>
      <c r="G7686" s="1">
        <v>44256</v>
      </c>
      <c r="H7686">
        <v>21</v>
      </c>
      <c r="I7686">
        <v>18</v>
      </c>
      <c r="J7686">
        <v>11</v>
      </c>
      <c r="K7686">
        <v>20</v>
      </c>
      <c r="L7686">
        <v>7</v>
      </c>
      <c r="M7686">
        <v>0.4</v>
      </c>
      <c r="N7686">
        <v>532.17999999999995</v>
      </c>
      <c r="O7686" s="2">
        <v>1132.3</v>
      </c>
      <c r="P7686" s="2">
        <f>(Table1[[#This Row],[Unit Price]]-Table1[[#This Row],[Discount Applied]])*Table1[[#This Row],[Order Quantity]]</f>
        <v>7923.2999999999993</v>
      </c>
      <c r="Q7686">
        <f>Table1[[#This Row],[Revenue]]-(Table1[[#This Row],[Unit Cost]]*Table1[[#This Row],[Order Quantity]])</f>
        <v>4198.0399999999991</v>
      </c>
    </row>
    <row r="7687" spans="1:17" x14ac:dyDescent="0.25">
      <c r="A7687" t="s">
        <v>7712</v>
      </c>
      <c r="B7687" t="s">
        <v>18</v>
      </c>
      <c r="C7687" t="s">
        <v>19</v>
      </c>
      <c r="D7687" s="1">
        <v>44100</v>
      </c>
      <c r="E7687" s="1">
        <v>44183</v>
      </c>
      <c r="F7687" s="1">
        <v>44378</v>
      </c>
      <c r="G7687" s="1">
        <v>44212</v>
      </c>
      <c r="H7687">
        <v>11</v>
      </c>
      <c r="I7687">
        <v>42</v>
      </c>
      <c r="J7687">
        <v>119</v>
      </c>
      <c r="K7687">
        <v>4</v>
      </c>
      <c r="L7687">
        <v>1</v>
      </c>
      <c r="M7687">
        <v>7.4999999999999997E-2</v>
      </c>
      <c r="N7687" s="2">
        <v>1479.49</v>
      </c>
      <c r="O7687" s="2">
        <v>2425.4</v>
      </c>
      <c r="P7687" s="2">
        <f>(Table1[[#This Row],[Unit Price]]-Table1[[#This Row],[Discount Applied]])*Table1[[#This Row],[Order Quantity]]</f>
        <v>2425.3250000000003</v>
      </c>
      <c r="Q7687">
        <f>Table1[[#This Row],[Revenue]]-(Table1[[#This Row],[Unit Cost]]*Table1[[#This Row],[Order Quantity]])</f>
        <v>945.83500000000026</v>
      </c>
    </row>
    <row r="7688" spans="1:17" x14ac:dyDescent="0.25">
      <c r="A7688" t="s">
        <v>7713</v>
      </c>
      <c r="B7688" t="s">
        <v>23</v>
      </c>
      <c r="C7688" t="s">
        <v>29</v>
      </c>
      <c r="D7688" s="1">
        <v>44100</v>
      </c>
      <c r="E7688" s="1">
        <v>44183</v>
      </c>
      <c r="F7688" s="1">
        <v>44210</v>
      </c>
      <c r="G7688" s="1">
        <v>44216</v>
      </c>
      <c r="H7688">
        <v>21</v>
      </c>
      <c r="I7688">
        <v>41</v>
      </c>
      <c r="J7688">
        <v>41</v>
      </c>
      <c r="K7688">
        <v>5</v>
      </c>
      <c r="L7688">
        <v>8</v>
      </c>
      <c r="M7688">
        <v>0.05</v>
      </c>
      <c r="N7688">
        <v>145.93</v>
      </c>
      <c r="O7688">
        <v>221.1</v>
      </c>
      <c r="P7688" s="2">
        <f>(Table1[[#This Row],[Unit Price]]-Table1[[#This Row],[Discount Applied]])*Table1[[#This Row],[Order Quantity]]</f>
        <v>1768.3999999999999</v>
      </c>
      <c r="Q7688">
        <f>Table1[[#This Row],[Revenue]]-(Table1[[#This Row],[Unit Cost]]*Table1[[#This Row],[Order Quantity]])</f>
        <v>600.95999999999981</v>
      </c>
    </row>
    <row r="7689" spans="1:17" x14ac:dyDescent="0.25">
      <c r="A7689" t="s">
        <v>7714</v>
      </c>
      <c r="B7689" t="s">
        <v>18</v>
      </c>
      <c r="C7689" t="s">
        <v>19</v>
      </c>
      <c r="D7689" s="1">
        <v>44100</v>
      </c>
      <c r="E7689" s="1">
        <v>44184</v>
      </c>
      <c r="F7689" s="1">
        <v>44317</v>
      </c>
      <c r="G7689" s="1">
        <v>44501</v>
      </c>
      <c r="H7689">
        <v>7</v>
      </c>
      <c r="I7689">
        <v>36</v>
      </c>
      <c r="J7689">
        <v>162</v>
      </c>
      <c r="K7689">
        <v>2</v>
      </c>
      <c r="L7689">
        <v>1</v>
      </c>
      <c r="M7689">
        <v>0.1</v>
      </c>
      <c r="N7689">
        <v>422.1</v>
      </c>
      <c r="O7689" s="2">
        <v>1005</v>
      </c>
      <c r="P7689" s="2">
        <f>(Table1[[#This Row],[Unit Price]]-Table1[[#This Row],[Discount Applied]])*Table1[[#This Row],[Order Quantity]]</f>
        <v>1004.9</v>
      </c>
      <c r="Q7689">
        <f>Table1[[#This Row],[Revenue]]-(Table1[[#This Row],[Unit Cost]]*Table1[[#This Row],[Order Quantity]])</f>
        <v>582.79999999999995</v>
      </c>
    </row>
    <row r="7690" spans="1:17" x14ac:dyDescent="0.25">
      <c r="A7690" t="s">
        <v>7715</v>
      </c>
      <c r="B7690" t="s">
        <v>21</v>
      </c>
      <c r="C7690" t="s">
        <v>29</v>
      </c>
      <c r="D7690" s="1">
        <v>43377</v>
      </c>
      <c r="E7690" s="1">
        <v>43331</v>
      </c>
      <c r="F7690" s="1">
        <v>43352</v>
      </c>
      <c r="G7690" s="1">
        <v>43443</v>
      </c>
      <c r="H7690">
        <v>19</v>
      </c>
      <c r="I7690">
        <v>13</v>
      </c>
      <c r="J7690">
        <v>17</v>
      </c>
      <c r="K7690">
        <v>33</v>
      </c>
      <c r="L7690">
        <v>7</v>
      </c>
      <c r="M7690">
        <v>0.05</v>
      </c>
      <c r="N7690" s="2">
        <v>2835.98</v>
      </c>
      <c r="O7690" s="2">
        <v>3832.4</v>
      </c>
      <c r="P7690" s="2">
        <f>(Table1[[#This Row],[Unit Price]]-Table1[[#This Row],[Discount Applied]])*Table1[[#This Row],[Order Quantity]]</f>
        <v>26826.45</v>
      </c>
      <c r="Q7690">
        <f>Table1[[#This Row],[Revenue]]-(Table1[[#This Row],[Unit Cost]]*Table1[[#This Row],[Order Quantity]])</f>
        <v>6974.59</v>
      </c>
    </row>
    <row r="7691" spans="1:17" x14ac:dyDescent="0.25">
      <c r="A7691" t="s">
        <v>7716</v>
      </c>
      <c r="B7691" t="s">
        <v>21</v>
      </c>
      <c r="C7691" t="s">
        <v>19</v>
      </c>
      <c r="D7691" s="1">
        <v>44100</v>
      </c>
      <c r="E7691" s="1">
        <v>44184</v>
      </c>
      <c r="F7691" s="1">
        <v>44409</v>
      </c>
      <c r="G7691" s="1">
        <v>44501</v>
      </c>
      <c r="H7691">
        <v>19</v>
      </c>
      <c r="I7691">
        <v>47</v>
      </c>
      <c r="J7691">
        <v>116</v>
      </c>
      <c r="K7691">
        <v>18</v>
      </c>
      <c r="L7691">
        <v>5</v>
      </c>
      <c r="M7691">
        <v>7.4999999999999997E-2</v>
      </c>
      <c r="N7691" s="2">
        <v>2395.92</v>
      </c>
      <c r="O7691" s="2">
        <v>3993.2</v>
      </c>
      <c r="P7691" s="2">
        <f>(Table1[[#This Row],[Unit Price]]-Table1[[#This Row],[Discount Applied]])*Table1[[#This Row],[Order Quantity]]</f>
        <v>19965.625</v>
      </c>
      <c r="Q7691">
        <f>Table1[[#This Row],[Revenue]]-(Table1[[#This Row],[Unit Cost]]*Table1[[#This Row],[Order Quantity]])</f>
        <v>7986.0249999999996</v>
      </c>
    </row>
    <row r="7692" spans="1:17" x14ac:dyDescent="0.25">
      <c r="A7692" t="s">
        <v>7717</v>
      </c>
      <c r="B7692" t="s">
        <v>21</v>
      </c>
      <c r="C7692" t="s">
        <v>19</v>
      </c>
      <c r="D7692" s="1">
        <v>44100</v>
      </c>
      <c r="E7692" s="1">
        <v>44184</v>
      </c>
      <c r="F7692" s="1">
        <v>44228</v>
      </c>
      <c r="G7692" s="1">
        <v>44317</v>
      </c>
      <c r="H7692">
        <v>16</v>
      </c>
      <c r="I7692">
        <v>13</v>
      </c>
      <c r="J7692">
        <v>104</v>
      </c>
      <c r="K7692">
        <v>15</v>
      </c>
      <c r="L7692">
        <v>1</v>
      </c>
      <c r="M7692">
        <v>7.4999999999999997E-2</v>
      </c>
      <c r="N7692" s="2">
        <v>1874.93</v>
      </c>
      <c r="O7692" s="2">
        <v>3906.1</v>
      </c>
      <c r="P7692" s="2">
        <f>(Table1[[#This Row],[Unit Price]]-Table1[[#This Row],[Discount Applied]])*Table1[[#This Row],[Order Quantity]]</f>
        <v>3906.0250000000001</v>
      </c>
      <c r="Q7692">
        <f>Table1[[#This Row],[Revenue]]-(Table1[[#This Row],[Unit Cost]]*Table1[[#This Row],[Order Quantity]])</f>
        <v>2031.095</v>
      </c>
    </row>
    <row r="7693" spans="1:17" x14ac:dyDescent="0.25">
      <c r="A7693" t="s">
        <v>7718</v>
      </c>
      <c r="B7693" t="s">
        <v>21</v>
      </c>
      <c r="C7693" t="s">
        <v>29</v>
      </c>
      <c r="D7693" s="1">
        <v>44100</v>
      </c>
      <c r="E7693" s="1">
        <v>44184</v>
      </c>
      <c r="F7693" s="1">
        <v>44193</v>
      </c>
      <c r="G7693" s="1">
        <v>44317</v>
      </c>
      <c r="H7693">
        <v>15</v>
      </c>
      <c r="I7693">
        <v>18</v>
      </c>
      <c r="J7693">
        <v>18</v>
      </c>
      <c r="K7693">
        <v>11</v>
      </c>
      <c r="L7693">
        <v>7</v>
      </c>
      <c r="M7693">
        <v>0.1</v>
      </c>
      <c r="N7693" s="2">
        <v>1566.73</v>
      </c>
      <c r="O7693" s="2">
        <v>1983.2</v>
      </c>
      <c r="P7693" s="2">
        <f>(Table1[[#This Row],[Unit Price]]-Table1[[#This Row],[Discount Applied]])*Table1[[#This Row],[Order Quantity]]</f>
        <v>13881.7</v>
      </c>
      <c r="Q7693">
        <f>Table1[[#This Row],[Revenue]]-(Table1[[#This Row],[Unit Cost]]*Table1[[#This Row],[Order Quantity]])</f>
        <v>2914.59</v>
      </c>
    </row>
    <row r="7694" spans="1:17" x14ac:dyDescent="0.25">
      <c r="A7694" t="s">
        <v>7719</v>
      </c>
      <c r="B7694" t="s">
        <v>18</v>
      </c>
      <c r="C7694" t="s">
        <v>19</v>
      </c>
      <c r="D7694" s="1">
        <v>44100</v>
      </c>
      <c r="E7694" s="1">
        <v>44184</v>
      </c>
      <c r="F7694" s="1">
        <v>44195</v>
      </c>
      <c r="G7694" s="1">
        <v>44440</v>
      </c>
      <c r="H7694">
        <v>3</v>
      </c>
      <c r="I7694">
        <v>3</v>
      </c>
      <c r="J7694">
        <v>155</v>
      </c>
      <c r="K7694">
        <v>17</v>
      </c>
      <c r="L7694">
        <v>8</v>
      </c>
      <c r="M7694">
        <v>0.2</v>
      </c>
      <c r="N7694">
        <v>472.35</v>
      </c>
      <c r="O7694" s="2">
        <v>1005</v>
      </c>
      <c r="P7694" s="2">
        <f>(Table1[[#This Row],[Unit Price]]-Table1[[#This Row],[Discount Applied]])*Table1[[#This Row],[Order Quantity]]</f>
        <v>8038.4</v>
      </c>
      <c r="Q7694">
        <f>Table1[[#This Row],[Revenue]]-(Table1[[#This Row],[Unit Cost]]*Table1[[#This Row],[Order Quantity]])</f>
        <v>4259.5999999999995</v>
      </c>
    </row>
    <row r="7695" spans="1:17" x14ac:dyDescent="0.25">
      <c r="A7695" t="s">
        <v>7720</v>
      </c>
      <c r="B7695" t="s">
        <v>21</v>
      </c>
      <c r="C7695" t="s">
        <v>43</v>
      </c>
      <c r="D7695" s="1">
        <v>44100</v>
      </c>
      <c r="E7695" s="1">
        <v>44185</v>
      </c>
      <c r="F7695" s="1">
        <v>44287</v>
      </c>
      <c r="G7695" s="1">
        <v>44470</v>
      </c>
      <c r="H7695">
        <v>15</v>
      </c>
      <c r="I7695">
        <v>23</v>
      </c>
      <c r="J7695">
        <v>86</v>
      </c>
      <c r="K7695">
        <v>25</v>
      </c>
      <c r="L7695">
        <v>7</v>
      </c>
      <c r="M7695">
        <v>0.15</v>
      </c>
      <c r="N7695">
        <v>975.52</v>
      </c>
      <c r="O7695" s="2">
        <v>1742</v>
      </c>
      <c r="P7695" s="2">
        <f>(Table1[[#This Row],[Unit Price]]-Table1[[#This Row],[Discount Applied]])*Table1[[#This Row],[Order Quantity]]</f>
        <v>12192.949999999999</v>
      </c>
      <c r="Q7695">
        <f>Table1[[#This Row],[Revenue]]-(Table1[[#This Row],[Unit Cost]]*Table1[[#This Row],[Order Quantity]])</f>
        <v>5364.3099999999995</v>
      </c>
    </row>
    <row r="7696" spans="1:17" x14ac:dyDescent="0.25">
      <c r="A7696" t="s">
        <v>7721</v>
      </c>
      <c r="B7696" t="s">
        <v>21</v>
      </c>
      <c r="C7696" t="s">
        <v>43</v>
      </c>
      <c r="D7696" s="1">
        <v>44100</v>
      </c>
      <c r="E7696" s="1">
        <v>44185</v>
      </c>
      <c r="F7696" s="1">
        <v>44348</v>
      </c>
      <c r="G7696" s="1">
        <v>44470</v>
      </c>
      <c r="H7696">
        <v>19</v>
      </c>
      <c r="I7696">
        <v>18</v>
      </c>
      <c r="J7696">
        <v>73</v>
      </c>
      <c r="K7696">
        <v>35</v>
      </c>
      <c r="L7696">
        <v>7</v>
      </c>
      <c r="M7696">
        <v>0.05</v>
      </c>
      <c r="N7696">
        <v>781.49</v>
      </c>
      <c r="O7696">
        <v>964.8</v>
      </c>
      <c r="P7696" s="2">
        <f>(Table1[[#This Row],[Unit Price]]-Table1[[#This Row],[Discount Applied]])*Table1[[#This Row],[Order Quantity]]</f>
        <v>6753.25</v>
      </c>
      <c r="Q7696">
        <f>Table1[[#This Row],[Revenue]]-(Table1[[#This Row],[Unit Cost]]*Table1[[#This Row],[Order Quantity]])</f>
        <v>1282.8199999999997</v>
      </c>
    </row>
    <row r="7697" spans="1:17" x14ac:dyDescent="0.25">
      <c r="A7697" t="s">
        <v>7722</v>
      </c>
      <c r="B7697" t="s">
        <v>18</v>
      </c>
      <c r="C7697" t="s">
        <v>19</v>
      </c>
      <c r="D7697" s="1">
        <v>44100</v>
      </c>
      <c r="E7697" s="1">
        <v>44185</v>
      </c>
      <c r="F7697" s="1">
        <v>44195</v>
      </c>
      <c r="G7697" s="1">
        <v>44197</v>
      </c>
      <c r="H7697">
        <v>6</v>
      </c>
      <c r="I7697">
        <v>14</v>
      </c>
      <c r="J7697">
        <v>194</v>
      </c>
      <c r="K7697">
        <v>28</v>
      </c>
      <c r="L7697">
        <v>8</v>
      </c>
      <c r="M7697">
        <v>7.4999999999999997E-2</v>
      </c>
      <c r="N7697">
        <v>644.54</v>
      </c>
      <c r="O7697">
        <v>991.6</v>
      </c>
      <c r="P7697" s="2">
        <f>(Table1[[#This Row],[Unit Price]]-Table1[[#This Row],[Discount Applied]])*Table1[[#This Row],[Order Quantity]]</f>
        <v>7932.2</v>
      </c>
      <c r="Q7697">
        <f>Table1[[#This Row],[Revenue]]-(Table1[[#This Row],[Unit Cost]]*Table1[[#This Row],[Order Quantity]])</f>
        <v>2775.88</v>
      </c>
    </row>
    <row r="7698" spans="1:17" x14ac:dyDescent="0.25">
      <c r="A7698" t="s">
        <v>7723</v>
      </c>
      <c r="B7698" t="s">
        <v>18</v>
      </c>
      <c r="C7698" t="s">
        <v>19</v>
      </c>
      <c r="D7698" s="1">
        <v>44100</v>
      </c>
      <c r="E7698" s="1">
        <v>44185</v>
      </c>
      <c r="F7698" s="1">
        <v>44197</v>
      </c>
      <c r="G7698" s="1">
        <v>44470</v>
      </c>
      <c r="H7698">
        <v>4</v>
      </c>
      <c r="I7698">
        <v>42</v>
      </c>
      <c r="J7698">
        <v>202</v>
      </c>
      <c r="K7698">
        <v>22</v>
      </c>
      <c r="L7698">
        <v>7</v>
      </c>
      <c r="M7698">
        <v>0.1</v>
      </c>
      <c r="N7698" s="2">
        <v>2875.1</v>
      </c>
      <c r="O7698" s="2">
        <v>3993.2</v>
      </c>
      <c r="P7698" s="2">
        <f>(Table1[[#This Row],[Unit Price]]-Table1[[#This Row],[Discount Applied]])*Table1[[#This Row],[Order Quantity]]</f>
        <v>27951.7</v>
      </c>
      <c r="Q7698">
        <f>Table1[[#This Row],[Revenue]]-(Table1[[#This Row],[Unit Cost]]*Table1[[#This Row],[Order Quantity]])</f>
        <v>7826</v>
      </c>
    </row>
    <row r="7699" spans="1:17" x14ac:dyDescent="0.25">
      <c r="A7699" t="s">
        <v>7724</v>
      </c>
      <c r="B7699" t="s">
        <v>21</v>
      </c>
      <c r="C7699" t="s">
        <v>19</v>
      </c>
      <c r="D7699" s="1">
        <v>44100</v>
      </c>
      <c r="E7699" s="1">
        <v>44185</v>
      </c>
      <c r="F7699" s="1">
        <v>44470</v>
      </c>
      <c r="G7699" s="1">
        <v>44216</v>
      </c>
      <c r="H7699">
        <v>18</v>
      </c>
      <c r="I7699">
        <v>30</v>
      </c>
      <c r="J7699">
        <v>146</v>
      </c>
      <c r="K7699">
        <v>40</v>
      </c>
      <c r="L7699">
        <v>1</v>
      </c>
      <c r="M7699">
        <v>0.1</v>
      </c>
      <c r="N7699" s="2">
        <v>1158.56</v>
      </c>
      <c r="O7699" s="2">
        <v>2633.1</v>
      </c>
      <c r="P7699" s="2">
        <f>(Table1[[#This Row],[Unit Price]]-Table1[[#This Row],[Discount Applied]])*Table1[[#This Row],[Order Quantity]]</f>
        <v>2633</v>
      </c>
      <c r="Q7699">
        <f>Table1[[#This Row],[Revenue]]-(Table1[[#This Row],[Unit Cost]]*Table1[[#This Row],[Order Quantity]])</f>
        <v>1474.44</v>
      </c>
    </row>
    <row r="7700" spans="1:17" x14ac:dyDescent="0.25">
      <c r="A7700" t="s">
        <v>7725</v>
      </c>
      <c r="B7700" t="s">
        <v>18</v>
      </c>
      <c r="C7700" t="s">
        <v>19</v>
      </c>
      <c r="D7700" s="1">
        <v>44100</v>
      </c>
      <c r="E7700" s="1">
        <v>44185</v>
      </c>
      <c r="F7700" s="1">
        <v>44194</v>
      </c>
      <c r="G7700" s="1">
        <v>44197</v>
      </c>
      <c r="H7700">
        <v>5</v>
      </c>
      <c r="I7700">
        <v>35</v>
      </c>
      <c r="J7700">
        <v>113</v>
      </c>
      <c r="K7700">
        <v>8</v>
      </c>
      <c r="L7700">
        <v>6</v>
      </c>
      <c r="M7700">
        <v>7.4999999999999997E-2</v>
      </c>
      <c r="N7700">
        <v>606.22</v>
      </c>
      <c r="O7700">
        <v>777.2</v>
      </c>
      <c r="P7700" s="2">
        <f>(Table1[[#This Row],[Unit Price]]-Table1[[#This Row],[Discount Applied]])*Table1[[#This Row],[Order Quantity]]</f>
        <v>4662.75</v>
      </c>
      <c r="Q7700">
        <f>Table1[[#This Row],[Revenue]]-(Table1[[#This Row],[Unit Cost]]*Table1[[#This Row],[Order Quantity]])</f>
        <v>1025.4299999999998</v>
      </c>
    </row>
    <row r="7701" spans="1:17" x14ac:dyDescent="0.25">
      <c r="A7701" t="s">
        <v>7726</v>
      </c>
      <c r="B7701" t="s">
        <v>21</v>
      </c>
      <c r="C7701" t="s">
        <v>34</v>
      </c>
      <c r="D7701" s="1">
        <v>43377</v>
      </c>
      <c r="E7701" s="1">
        <v>43331</v>
      </c>
      <c r="F7701" s="1">
        <v>43260</v>
      </c>
      <c r="G7701" s="1">
        <v>43443</v>
      </c>
      <c r="H7701">
        <v>16</v>
      </c>
      <c r="I7701">
        <v>9</v>
      </c>
      <c r="J7701">
        <v>326</v>
      </c>
      <c r="K7701">
        <v>39</v>
      </c>
      <c r="L7701">
        <v>6</v>
      </c>
      <c r="M7701">
        <v>0.1</v>
      </c>
      <c r="N7701">
        <v>793.95</v>
      </c>
      <c r="O7701" s="2">
        <v>1005</v>
      </c>
      <c r="P7701" s="2">
        <f>(Table1[[#This Row],[Unit Price]]-Table1[[#This Row],[Discount Applied]])*Table1[[#This Row],[Order Quantity]]</f>
        <v>6029.4</v>
      </c>
      <c r="Q7701">
        <f>Table1[[#This Row],[Revenue]]-(Table1[[#This Row],[Unit Cost]]*Table1[[#This Row],[Order Quantity]])</f>
        <v>1265.6999999999989</v>
      </c>
    </row>
    <row r="7702" spans="1:17" x14ac:dyDescent="0.25">
      <c r="A7702" t="s">
        <v>7727</v>
      </c>
      <c r="B7702" t="s">
        <v>21</v>
      </c>
      <c r="C7702" t="s">
        <v>26</v>
      </c>
      <c r="D7702" s="1">
        <v>44100</v>
      </c>
      <c r="E7702" s="1">
        <v>44185</v>
      </c>
      <c r="F7702" s="1">
        <v>44531</v>
      </c>
      <c r="G7702" s="1">
        <v>44217</v>
      </c>
      <c r="H7702">
        <v>16</v>
      </c>
      <c r="I7702">
        <v>13</v>
      </c>
      <c r="J7702">
        <v>242</v>
      </c>
      <c r="K7702">
        <v>20</v>
      </c>
      <c r="L7702">
        <v>8</v>
      </c>
      <c r="M7702">
        <v>0.15</v>
      </c>
      <c r="N7702" s="2">
        <v>1731.28</v>
      </c>
      <c r="O7702" s="2">
        <v>2546</v>
      </c>
      <c r="P7702" s="2">
        <f>(Table1[[#This Row],[Unit Price]]-Table1[[#This Row],[Discount Applied]])*Table1[[#This Row],[Order Quantity]]</f>
        <v>20366.8</v>
      </c>
      <c r="Q7702">
        <f>Table1[[#This Row],[Revenue]]-(Table1[[#This Row],[Unit Cost]]*Table1[[#This Row],[Order Quantity]])</f>
        <v>6516.5599999999995</v>
      </c>
    </row>
    <row r="7703" spans="1:17" x14ac:dyDescent="0.25">
      <c r="A7703" t="s">
        <v>7728</v>
      </c>
      <c r="B7703" t="s">
        <v>21</v>
      </c>
      <c r="C7703" t="s">
        <v>29</v>
      </c>
      <c r="D7703" s="1">
        <v>44100</v>
      </c>
      <c r="E7703" s="1">
        <v>44185</v>
      </c>
      <c r="F7703" s="1">
        <v>44531</v>
      </c>
      <c r="G7703" s="1">
        <v>44209</v>
      </c>
      <c r="H7703">
        <v>18</v>
      </c>
      <c r="I7703">
        <v>11</v>
      </c>
      <c r="J7703">
        <v>22</v>
      </c>
      <c r="K7703">
        <v>2</v>
      </c>
      <c r="L7703">
        <v>8</v>
      </c>
      <c r="M7703">
        <v>7.4999999999999997E-2</v>
      </c>
      <c r="N7703">
        <v>72.03</v>
      </c>
      <c r="O7703">
        <v>167.5</v>
      </c>
      <c r="P7703" s="2">
        <f>(Table1[[#This Row],[Unit Price]]-Table1[[#This Row],[Discount Applied]])*Table1[[#This Row],[Order Quantity]]</f>
        <v>1339.4</v>
      </c>
      <c r="Q7703">
        <f>Table1[[#This Row],[Revenue]]-(Table1[[#This Row],[Unit Cost]]*Table1[[#This Row],[Order Quantity]])</f>
        <v>763.16000000000008</v>
      </c>
    </row>
    <row r="7704" spans="1:17" x14ac:dyDescent="0.25">
      <c r="A7704" t="s">
        <v>7729</v>
      </c>
      <c r="B7704" t="s">
        <v>21</v>
      </c>
      <c r="C7704" t="s">
        <v>19</v>
      </c>
      <c r="D7704" s="1">
        <v>44100</v>
      </c>
      <c r="E7704" s="1">
        <v>44185</v>
      </c>
      <c r="F7704" s="1">
        <v>44209</v>
      </c>
      <c r="G7704" s="1">
        <v>44217</v>
      </c>
      <c r="H7704">
        <v>15</v>
      </c>
      <c r="I7704">
        <v>38</v>
      </c>
      <c r="J7704">
        <v>155</v>
      </c>
      <c r="K7704">
        <v>15</v>
      </c>
      <c r="L7704">
        <v>5</v>
      </c>
      <c r="M7704">
        <v>0.15</v>
      </c>
      <c r="N7704" s="2">
        <v>2308.15</v>
      </c>
      <c r="O7704" s="2">
        <v>3551</v>
      </c>
      <c r="P7704" s="2">
        <f>(Table1[[#This Row],[Unit Price]]-Table1[[#This Row],[Discount Applied]])*Table1[[#This Row],[Order Quantity]]</f>
        <v>17754.25</v>
      </c>
      <c r="Q7704">
        <f>Table1[[#This Row],[Revenue]]-(Table1[[#This Row],[Unit Cost]]*Table1[[#This Row],[Order Quantity]])</f>
        <v>6213.5</v>
      </c>
    </row>
    <row r="7705" spans="1:17" x14ac:dyDescent="0.25">
      <c r="A7705" t="s">
        <v>7730</v>
      </c>
      <c r="B7705" t="s">
        <v>21</v>
      </c>
      <c r="C7705" t="s">
        <v>34</v>
      </c>
      <c r="D7705" s="1">
        <v>44000</v>
      </c>
      <c r="E7705" s="1">
        <v>44185</v>
      </c>
      <c r="F7705" s="1">
        <v>44192</v>
      </c>
      <c r="G7705" s="1">
        <v>44256</v>
      </c>
      <c r="H7705">
        <v>19</v>
      </c>
      <c r="I7705">
        <v>31</v>
      </c>
      <c r="J7705">
        <v>303</v>
      </c>
      <c r="K7705">
        <v>26</v>
      </c>
      <c r="L7705">
        <v>4</v>
      </c>
      <c r="M7705">
        <v>0.4</v>
      </c>
      <c r="N7705" s="2">
        <v>2112.44</v>
      </c>
      <c r="O7705" s="2">
        <v>5152.3</v>
      </c>
      <c r="P7705" s="2">
        <f>(Table1[[#This Row],[Unit Price]]-Table1[[#This Row],[Discount Applied]])*Table1[[#This Row],[Order Quantity]]</f>
        <v>20607.600000000002</v>
      </c>
      <c r="Q7705">
        <f>Table1[[#This Row],[Revenue]]-(Table1[[#This Row],[Unit Cost]]*Table1[[#This Row],[Order Quantity]])</f>
        <v>12157.840000000002</v>
      </c>
    </row>
    <row r="7706" spans="1:17" x14ac:dyDescent="0.25">
      <c r="A7706" t="s">
        <v>7731</v>
      </c>
      <c r="B7706" t="s">
        <v>23</v>
      </c>
      <c r="C7706" t="s">
        <v>26</v>
      </c>
      <c r="D7706" s="1">
        <v>44100</v>
      </c>
      <c r="E7706" s="1">
        <v>44186</v>
      </c>
      <c r="F7706" s="1">
        <v>44211</v>
      </c>
      <c r="G7706" s="1">
        <v>44219</v>
      </c>
      <c r="H7706">
        <v>23</v>
      </c>
      <c r="I7706">
        <v>26</v>
      </c>
      <c r="J7706">
        <v>217</v>
      </c>
      <c r="K7706">
        <v>16</v>
      </c>
      <c r="L7706">
        <v>4</v>
      </c>
      <c r="M7706">
        <v>7.4999999999999997E-2</v>
      </c>
      <c r="N7706">
        <v>583.16999999999996</v>
      </c>
      <c r="O7706">
        <v>911.2</v>
      </c>
      <c r="P7706" s="2">
        <f>(Table1[[#This Row],[Unit Price]]-Table1[[#This Row],[Discount Applied]])*Table1[[#This Row],[Order Quantity]]</f>
        <v>3644.5</v>
      </c>
      <c r="Q7706">
        <f>Table1[[#This Row],[Revenue]]-(Table1[[#This Row],[Unit Cost]]*Table1[[#This Row],[Order Quantity]])</f>
        <v>1311.8200000000002</v>
      </c>
    </row>
    <row r="7707" spans="1:17" x14ac:dyDescent="0.25">
      <c r="A7707" t="s">
        <v>7732</v>
      </c>
      <c r="B7707" t="s">
        <v>33</v>
      </c>
      <c r="C7707" t="s">
        <v>29</v>
      </c>
      <c r="D7707" s="1">
        <v>44100</v>
      </c>
      <c r="E7707" s="1">
        <v>44186</v>
      </c>
      <c r="F7707" s="1">
        <v>44192</v>
      </c>
      <c r="G7707" s="1">
        <v>44196</v>
      </c>
      <c r="H7707">
        <v>26</v>
      </c>
      <c r="I7707">
        <v>29</v>
      </c>
      <c r="J7707">
        <v>19</v>
      </c>
      <c r="K7707">
        <v>21</v>
      </c>
      <c r="L7707">
        <v>8</v>
      </c>
      <c r="M7707">
        <v>0.05</v>
      </c>
      <c r="N7707" s="2">
        <v>1395.28</v>
      </c>
      <c r="O7707" s="2">
        <v>2847.5</v>
      </c>
      <c r="P7707" s="2">
        <f>(Table1[[#This Row],[Unit Price]]-Table1[[#This Row],[Discount Applied]])*Table1[[#This Row],[Order Quantity]]</f>
        <v>22779.599999999999</v>
      </c>
      <c r="Q7707">
        <f>Table1[[#This Row],[Revenue]]-(Table1[[#This Row],[Unit Cost]]*Table1[[#This Row],[Order Quantity]])</f>
        <v>11617.359999999999</v>
      </c>
    </row>
    <row r="7708" spans="1:17" x14ac:dyDescent="0.25">
      <c r="A7708" t="s">
        <v>7733</v>
      </c>
      <c r="B7708" t="s">
        <v>23</v>
      </c>
      <c r="C7708" t="s">
        <v>19</v>
      </c>
      <c r="D7708" s="1">
        <v>44100</v>
      </c>
      <c r="E7708" s="1">
        <v>44186</v>
      </c>
      <c r="F7708" s="1">
        <v>44210</v>
      </c>
      <c r="G7708" s="1">
        <v>44215</v>
      </c>
      <c r="H7708">
        <v>20</v>
      </c>
      <c r="I7708">
        <v>29</v>
      </c>
      <c r="J7708">
        <v>116</v>
      </c>
      <c r="K7708">
        <v>41</v>
      </c>
      <c r="L7708">
        <v>3</v>
      </c>
      <c r="M7708">
        <v>0.2</v>
      </c>
      <c r="N7708" s="2">
        <v>3251.85</v>
      </c>
      <c r="O7708" s="2">
        <v>3825.7</v>
      </c>
      <c r="P7708" s="2">
        <f>(Table1[[#This Row],[Unit Price]]-Table1[[#This Row],[Discount Applied]])*Table1[[#This Row],[Order Quantity]]</f>
        <v>11476.5</v>
      </c>
      <c r="Q7708">
        <f>Table1[[#This Row],[Revenue]]-(Table1[[#This Row],[Unit Cost]]*Table1[[#This Row],[Order Quantity]])</f>
        <v>1720.9500000000007</v>
      </c>
    </row>
    <row r="7709" spans="1:17" x14ac:dyDescent="0.25">
      <c r="A7709" t="s">
        <v>7734</v>
      </c>
      <c r="B7709" t="s">
        <v>33</v>
      </c>
      <c r="C7709" t="s">
        <v>34</v>
      </c>
      <c r="D7709" s="1">
        <v>44100</v>
      </c>
      <c r="E7709" s="1">
        <v>44186</v>
      </c>
      <c r="F7709" s="1">
        <v>44287</v>
      </c>
      <c r="G7709" s="1">
        <v>44210</v>
      </c>
      <c r="H7709">
        <v>26</v>
      </c>
      <c r="I7709">
        <v>38</v>
      </c>
      <c r="J7709">
        <v>288</v>
      </c>
      <c r="K7709">
        <v>37</v>
      </c>
      <c r="L7709">
        <v>7</v>
      </c>
      <c r="M7709">
        <v>7.4999999999999997E-2</v>
      </c>
      <c r="N7709" s="2">
        <v>2688.04</v>
      </c>
      <c r="O7709" s="2">
        <v>3953</v>
      </c>
      <c r="P7709" s="2">
        <f>(Table1[[#This Row],[Unit Price]]-Table1[[#This Row],[Discount Applied]])*Table1[[#This Row],[Order Quantity]]</f>
        <v>27670.475000000002</v>
      </c>
      <c r="Q7709">
        <f>Table1[[#This Row],[Revenue]]-(Table1[[#This Row],[Unit Cost]]*Table1[[#This Row],[Order Quantity]])</f>
        <v>8854.1950000000033</v>
      </c>
    </row>
    <row r="7710" spans="1:17" x14ac:dyDescent="0.25">
      <c r="A7710" t="s">
        <v>7735</v>
      </c>
      <c r="B7710" t="s">
        <v>23</v>
      </c>
      <c r="C7710" t="s">
        <v>29</v>
      </c>
      <c r="D7710" s="1">
        <v>44100</v>
      </c>
      <c r="E7710" s="1">
        <v>44186</v>
      </c>
      <c r="F7710" s="1">
        <v>44287</v>
      </c>
      <c r="G7710" s="1">
        <v>44210</v>
      </c>
      <c r="H7710">
        <v>21</v>
      </c>
      <c r="I7710">
        <v>25</v>
      </c>
      <c r="J7710">
        <v>16</v>
      </c>
      <c r="K7710">
        <v>7</v>
      </c>
      <c r="L7710">
        <v>5</v>
      </c>
      <c r="M7710">
        <v>0.2</v>
      </c>
      <c r="N7710" s="2">
        <v>3540.21</v>
      </c>
      <c r="O7710" s="2">
        <v>6210.9</v>
      </c>
      <c r="P7710" s="2">
        <f>(Table1[[#This Row],[Unit Price]]-Table1[[#This Row],[Discount Applied]])*Table1[[#This Row],[Order Quantity]]</f>
        <v>31053.5</v>
      </c>
      <c r="Q7710">
        <f>Table1[[#This Row],[Revenue]]-(Table1[[#This Row],[Unit Cost]]*Table1[[#This Row],[Order Quantity]])</f>
        <v>13352.45</v>
      </c>
    </row>
    <row r="7711" spans="1:17" x14ac:dyDescent="0.25">
      <c r="A7711" t="s">
        <v>7736</v>
      </c>
      <c r="B7711" t="s">
        <v>21</v>
      </c>
      <c r="C7711" t="s">
        <v>24</v>
      </c>
      <c r="D7711" s="1">
        <v>44100</v>
      </c>
      <c r="E7711" s="1">
        <v>44186</v>
      </c>
      <c r="F7711" s="1">
        <v>44213</v>
      </c>
      <c r="G7711" s="1">
        <v>44214</v>
      </c>
      <c r="H7711">
        <v>12</v>
      </c>
      <c r="I7711">
        <v>31</v>
      </c>
      <c r="J7711">
        <v>349</v>
      </c>
      <c r="K7711">
        <v>29</v>
      </c>
      <c r="L7711">
        <v>2</v>
      </c>
      <c r="M7711">
        <v>0.05</v>
      </c>
      <c r="N7711" s="2">
        <v>1611.69</v>
      </c>
      <c r="O7711" s="2">
        <v>1896.1</v>
      </c>
      <c r="P7711" s="2">
        <f>(Table1[[#This Row],[Unit Price]]-Table1[[#This Row],[Discount Applied]])*Table1[[#This Row],[Order Quantity]]</f>
        <v>3792.1</v>
      </c>
      <c r="Q7711">
        <f>Table1[[#This Row],[Revenue]]-(Table1[[#This Row],[Unit Cost]]*Table1[[#This Row],[Order Quantity]])</f>
        <v>568.7199999999998</v>
      </c>
    </row>
    <row r="7712" spans="1:17" x14ac:dyDescent="0.25">
      <c r="A7712" t="s">
        <v>7737</v>
      </c>
      <c r="B7712" t="s">
        <v>18</v>
      </c>
      <c r="C7712" t="s">
        <v>29</v>
      </c>
      <c r="D7712" s="1">
        <v>43377</v>
      </c>
      <c r="E7712" s="1">
        <v>43331</v>
      </c>
      <c r="F7712" s="1">
        <v>43336</v>
      </c>
      <c r="G7712" s="1">
        <v>43343</v>
      </c>
      <c r="H7712">
        <v>5</v>
      </c>
      <c r="I7712">
        <v>33</v>
      </c>
      <c r="J7712">
        <v>16</v>
      </c>
      <c r="K7712">
        <v>34</v>
      </c>
      <c r="L7712">
        <v>8</v>
      </c>
      <c r="M7712">
        <v>0.15</v>
      </c>
      <c r="N7712">
        <v>671.14</v>
      </c>
      <c r="O7712" s="2">
        <v>1065.3</v>
      </c>
      <c r="P7712" s="2">
        <f>(Table1[[#This Row],[Unit Price]]-Table1[[#This Row],[Discount Applied]])*Table1[[#This Row],[Order Quantity]]</f>
        <v>8521.1999999999989</v>
      </c>
      <c r="Q7712">
        <f>Table1[[#This Row],[Revenue]]-(Table1[[#This Row],[Unit Cost]]*Table1[[#This Row],[Order Quantity]])</f>
        <v>3152.079999999999</v>
      </c>
    </row>
    <row r="7713" spans="1:17" x14ac:dyDescent="0.25">
      <c r="A7713" t="s">
        <v>7738</v>
      </c>
      <c r="B7713" t="s">
        <v>21</v>
      </c>
      <c r="C7713" t="s">
        <v>29</v>
      </c>
      <c r="D7713" s="1">
        <v>44100</v>
      </c>
      <c r="E7713" s="1">
        <v>44186</v>
      </c>
      <c r="F7713" s="1">
        <v>44192</v>
      </c>
      <c r="G7713" s="1">
        <v>44348</v>
      </c>
      <c r="H7713">
        <v>19</v>
      </c>
      <c r="I7713">
        <v>36</v>
      </c>
      <c r="J7713">
        <v>45</v>
      </c>
      <c r="K7713">
        <v>38</v>
      </c>
      <c r="L7713">
        <v>6</v>
      </c>
      <c r="M7713">
        <v>0.3</v>
      </c>
      <c r="N7713" s="2">
        <v>2856.34</v>
      </c>
      <c r="O7713" s="2">
        <v>3912.8</v>
      </c>
      <c r="P7713" s="2">
        <f>(Table1[[#This Row],[Unit Price]]-Table1[[#This Row],[Discount Applied]])*Table1[[#This Row],[Order Quantity]]</f>
        <v>23475</v>
      </c>
      <c r="Q7713">
        <f>Table1[[#This Row],[Revenue]]-(Table1[[#This Row],[Unit Cost]]*Table1[[#This Row],[Order Quantity]])</f>
        <v>6336.9599999999991</v>
      </c>
    </row>
    <row r="7714" spans="1:17" x14ac:dyDescent="0.25">
      <c r="A7714" t="s">
        <v>7739</v>
      </c>
      <c r="B7714" t="s">
        <v>33</v>
      </c>
      <c r="C7714" t="s">
        <v>29</v>
      </c>
      <c r="D7714" s="1">
        <v>44100</v>
      </c>
      <c r="E7714" s="1">
        <v>44186</v>
      </c>
      <c r="F7714" s="1">
        <v>44209</v>
      </c>
      <c r="G7714" s="1">
        <v>44217</v>
      </c>
      <c r="H7714">
        <v>26</v>
      </c>
      <c r="I7714">
        <v>36</v>
      </c>
      <c r="J7714">
        <v>42</v>
      </c>
      <c r="K7714">
        <v>38</v>
      </c>
      <c r="L7714">
        <v>7</v>
      </c>
      <c r="M7714">
        <v>0.05</v>
      </c>
      <c r="N7714">
        <v>127.57</v>
      </c>
      <c r="O7714">
        <v>227.8</v>
      </c>
      <c r="P7714" s="2">
        <f>(Table1[[#This Row],[Unit Price]]-Table1[[#This Row],[Discount Applied]])*Table1[[#This Row],[Order Quantity]]</f>
        <v>1594.25</v>
      </c>
      <c r="Q7714">
        <f>Table1[[#This Row],[Revenue]]-(Table1[[#This Row],[Unit Cost]]*Table1[[#This Row],[Order Quantity]])</f>
        <v>701.26</v>
      </c>
    </row>
    <row r="7715" spans="1:17" x14ac:dyDescent="0.25">
      <c r="A7715" t="s">
        <v>7740</v>
      </c>
      <c r="B7715" t="s">
        <v>18</v>
      </c>
      <c r="C7715" t="s">
        <v>29</v>
      </c>
      <c r="D7715" s="1">
        <v>44100</v>
      </c>
      <c r="E7715" s="1">
        <v>44186</v>
      </c>
      <c r="F7715" s="1">
        <v>44195</v>
      </c>
      <c r="G7715" s="1">
        <v>44228</v>
      </c>
      <c r="H7715">
        <v>11</v>
      </c>
      <c r="I7715">
        <v>38</v>
      </c>
      <c r="J7715">
        <v>19</v>
      </c>
      <c r="K7715">
        <v>35</v>
      </c>
      <c r="L7715">
        <v>1</v>
      </c>
      <c r="M7715">
        <v>0.05</v>
      </c>
      <c r="N7715" s="2">
        <v>1117.43</v>
      </c>
      <c r="O7715" s="2">
        <v>1802.3</v>
      </c>
      <c r="P7715" s="2">
        <f>(Table1[[#This Row],[Unit Price]]-Table1[[#This Row],[Discount Applied]])*Table1[[#This Row],[Order Quantity]]</f>
        <v>1802.25</v>
      </c>
      <c r="Q7715">
        <f>Table1[[#This Row],[Revenue]]-(Table1[[#This Row],[Unit Cost]]*Table1[[#This Row],[Order Quantity]])</f>
        <v>684.81999999999994</v>
      </c>
    </row>
    <row r="7716" spans="1:17" x14ac:dyDescent="0.25">
      <c r="A7716" t="s">
        <v>7741</v>
      </c>
      <c r="B7716" t="s">
        <v>23</v>
      </c>
      <c r="C7716" t="s">
        <v>43</v>
      </c>
      <c r="D7716" s="1">
        <v>44100</v>
      </c>
      <c r="E7716" s="1">
        <v>44186</v>
      </c>
      <c r="F7716" s="1">
        <v>44195</v>
      </c>
      <c r="G7716" s="1">
        <v>44196</v>
      </c>
      <c r="H7716">
        <v>23</v>
      </c>
      <c r="I7716">
        <v>37</v>
      </c>
      <c r="J7716">
        <v>73</v>
      </c>
      <c r="K7716">
        <v>7</v>
      </c>
      <c r="L7716">
        <v>3</v>
      </c>
      <c r="M7716">
        <v>7.4999999999999997E-2</v>
      </c>
      <c r="N7716" s="2">
        <v>1950.37</v>
      </c>
      <c r="O7716" s="2">
        <v>2378.5</v>
      </c>
      <c r="P7716" s="2">
        <f>(Table1[[#This Row],[Unit Price]]-Table1[[#This Row],[Discount Applied]])*Table1[[#This Row],[Order Quantity]]</f>
        <v>7135.2750000000005</v>
      </c>
      <c r="Q7716">
        <f>Table1[[#This Row],[Revenue]]-(Table1[[#This Row],[Unit Cost]]*Table1[[#This Row],[Order Quantity]])</f>
        <v>1284.1650000000009</v>
      </c>
    </row>
    <row r="7717" spans="1:17" x14ac:dyDescent="0.25">
      <c r="A7717" t="s">
        <v>7742</v>
      </c>
      <c r="B7717" t="s">
        <v>33</v>
      </c>
      <c r="C7717" t="s">
        <v>34</v>
      </c>
      <c r="D7717" s="1">
        <v>44100</v>
      </c>
      <c r="E7717" s="1">
        <v>44186</v>
      </c>
      <c r="F7717" s="1">
        <v>44213</v>
      </c>
      <c r="G7717" s="1">
        <v>44214</v>
      </c>
      <c r="H7717">
        <v>26</v>
      </c>
      <c r="I7717">
        <v>44</v>
      </c>
      <c r="J7717">
        <v>300</v>
      </c>
      <c r="K7717">
        <v>19</v>
      </c>
      <c r="L7717">
        <v>1</v>
      </c>
      <c r="M7717">
        <v>7.4999999999999997E-2</v>
      </c>
      <c r="N7717" s="2">
        <v>2211</v>
      </c>
      <c r="O7717" s="2">
        <v>4020</v>
      </c>
      <c r="P7717" s="2">
        <f>(Table1[[#This Row],[Unit Price]]-Table1[[#This Row],[Discount Applied]])*Table1[[#This Row],[Order Quantity]]</f>
        <v>4019.9250000000002</v>
      </c>
      <c r="Q7717">
        <f>Table1[[#This Row],[Revenue]]-(Table1[[#This Row],[Unit Cost]]*Table1[[#This Row],[Order Quantity]])</f>
        <v>1808.9250000000002</v>
      </c>
    </row>
    <row r="7718" spans="1:17" x14ac:dyDescent="0.25">
      <c r="A7718" t="s">
        <v>7743</v>
      </c>
      <c r="B7718" t="s">
        <v>18</v>
      </c>
      <c r="C7718" t="s">
        <v>24</v>
      </c>
      <c r="D7718" s="1">
        <v>44100</v>
      </c>
      <c r="E7718" s="1">
        <v>44186</v>
      </c>
      <c r="F7718" s="1">
        <v>44191</v>
      </c>
      <c r="G7718" s="1">
        <v>44228</v>
      </c>
      <c r="H7718">
        <v>10</v>
      </c>
      <c r="I7718">
        <v>48</v>
      </c>
      <c r="J7718">
        <v>350</v>
      </c>
      <c r="K7718">
        <v>33</v>
      </c>
      <c r="L7718">
        <v>7</v>
      </c>
      <c r="M7718">
        <v>0.15</v>
      </c>
      <c r="N7718">
        <v>122.54</v>
      </c>
      <c r="O7718">
        <v>207.7</v>
      </c>
      <c r="P7718" s="2">
        <f>(Table1[[#This Row],[Unit Price]]-Table1[[#This Row],[Discount Applied]])*Table1[[#This Row],[Order Quantity]]</f>
        <v>1452.85</v>
      </c>
      <c r="Q7718">
        <f>Table1[[#This Row],[Revenue]]-(Table1[[#This Row],[Unit Cost]]*Table1[[#This Row],[Order Quantity]])</f>
        <v>595.06999999999982</v>
      </c>
    </row>
    <row r="7719" spans="1:17" x14ac:dyDescent="0.25">
      <c r="A7719" t="s">
        <v>7744</v>
      </c>
      <c r="B7719" t="s">
        <v>23</v>
      </c>
      <c r="C7719" t="s">
        <v>24</v>
      </c>
      <c r="D7719" s="1">
        <v>44100</v>
      </c>
      <c r="E7719" s="1">
        <v>44187</v>
      </c>
      <c r="F7719" s="1">
        <v>44501</v>
      </c>
      <c r="G7719" s="1">
        <v>44216</v>
      </c>
      <c r="H7719">
        <v>24</v>
      </c>
      <c r="I7719">
        <v>7</v>
      </c>
      <c r="J7719">
        <v>365</v>
      </c>
      <c r="K7719">
        <v>17</v>
      </c>
      <c r="L7719">
        <v>8</v>
      </c>
      <c r="M7719">
        <v>0.2</v>
      </c>
      <c r="N7719">
        <v>166.83</v>
      </c>
      <c r="O7719">
        <v>201</v>
      </c>
      <c r="P7719" s="2">
        <f>(Table1[[#This Row],[Unit Price]]-Table1[[#This Row],[Discount Applied]])*Table1[[#This Row],[Order Quantity]]</f>
        <v>1606.4</v>
      </c>
      <c r="Q7719">
        <f>Table1[[#This Row],[Revenue]]-(Table1[[#This Row],[Unit Cost]]*Table1[[#This Row],[Order Quantity]])</f>
        <v>271.76</v>
      </c>
    </row>
    <row r="7720" spans="1:17" x14ac:dyDescent="0.25">
      <c r="A7720" t="s">
        <v>7745</v>
      </c>
      <c r="B7720" t="s">
        <v>21</v>
      </c>
      <c r="C7720" t="s">
        <v>43</v>
      </c>
      <c r="D7720" s="1">
        <v>44100</v>
      </c>
      <c r="E7720" s="1">
        <v>44187</v>
      </c>
      <c r="F7720" s="1">
        <v>44189</v>
      </c>
      <c r="G7720" s="1">
        <v>44191</v>
      </c>
      <c r="H7720">
        <v>14</v>
      </c>
      <c r="I7720">
        <v>27</v>
      </c>
      <c r="J7720">
        <v>82</v>
      </c>
      <c r="K7720">
        <v>35</v>
      </c>
      <c r="L7720">
        <v>7</v>
      </c>
      <c r="M7720">
        <v>0.4</v>
      </c>
      <c r="N7720">
        <v>749.93</v>
      </c>
      <c r="O7720" s="2">
        <v>1829.1</v>
      </c>
      <c r="P7720" s="2">
        <f>(Table1[[#This Row],[Unit Price]]-Table1[[#This Row],[Discount Applied]])*Table1[[#This Row],[Order Quantity]]</f>
        <v>12800.899999999998</v>
      </c>
      <c r="Q7720">
        <f>Table1[[#This Row],[Revenue]]-(Table1[[#This Row],[Unit Cost]]*Table1[[#This Row],[Order Quantity]])</f>
        <v>7551.3899999999985</v>
      </c>
    </row>
    <row r="7721" spans="1:17" x14ac:dyDescent="0.25">
      <c r="A7721" t="s">
        <v>7746</v>
      </c>
      <c r="B7721" t="s">
        <v>21</v>
      </c>
      <c r="C7721" t="s">
        <v>19</v>
      </c>
      <c r="D7721" s="1">
        <v>44100</v>
      </c>
      <c r="E7721" s="1">
        <v>44187</v>
      </c>
      <c r="F7721" s="1">
        <v>44196</v>
      </c>
      <c r="G7721" s="1">
        <v>44378</v>
      </c>
      <c r="H7721">
        <v>18</v>
      </c>
      <c r="I7721">
        <v>1</v>
      </c>
      <c r="J7721">
        <v>162</v>
      </c>
      <c r="K7721">
        <v>29</v>
      </c>
      <c r="L7721">
        <v>3</v>
      </c>
      <c r="M7721">
        <v>0.15</v>
      </c>
      <c r="N7721" s="2">
        <v>1573.83</v>
      </c>
      <c r="O7721" s="2">
        <v>1943</v>
      </c>
      <c r="P7721" s="2">
        <f>(Table1[[#This Row],[Unit Price]]-Table1[[#This Row],[Discount Applied]])*Table1[[#This Row],[Order Quantity]]</f>
        <v>5828.5499999999993</v>
      </c>
      <c r="Q7721">
        <f>Table1[[#This Row],[Revenue]]-(Table1[[#This Row],[Unit Cost]]*Table1[[#This Row],[Order Quantity]])</f>
        <v>1107.0599999999995</v>
      </c>
    </row>
    <row r="7722" spans="1:17" x14ac:dyDescent="0.25">
      <c r="A7722" t="s">
        <v>7747</v>
      </c>
      <c r="B7722" t="s">
        <v>18</v>
      </c>
      <c r="C7722" t="s">
        <v>19</v>
      </c>
      <c r="D7722" s="1">
        <v>44100</v>
      </c>
      <c r="E7722" s="1">
        <v>44187</v>
      </c>
      <c r="F7722" s="1">
        <v>44210</v>
      </c>
      <c r="G7722" s="1">
        <v>44220</v>
      </c>
      <c r="H7722">
        <v>3</v>
      </c>
      <c r="I7722">
        <v>7</v>
      </c>
      <c r="J7722">
        <v>92</v>
      </c>
      <c r="K7722">
        <v>15</v>
      </c>
      <c r="L7722">
        <v>5</v>
      </c>
      <c r="M7722">
        <v>0.1</v>
      </c>
      <c r="N7722" s="2">
        <v>3353.35</v>
      </c>
      <c r="O7722" s="2">
        <v>6097</v>
      </c>
      <c r="P7722" s="2">
        <f>(Table1[[#This Row],[Unit Price]]-Table1[[#This Row],[Discount Applied]])*Table1[[#This Row],[Order Quantity]]</f>
        <v>30484.5</v>
      </c>
      <c r="Q7722">
        <f>Table1[[#This Row],[Revenue]]-(Table1[[#This Row],[Unit Cost]]*Table1[[#This Row],[Order Quantity]])</f>
        <v>13717.75</v>
      </c>
    </row>
    <row r="7723" spans="1:17" x14ac:dyDescent="0.25">
      <c r="A7723" t="s">
        <v>7748</v>
      </c>
      <c r="B7723" t="s">
        <v>18</v>
      </c>
      <c r="C7723" t="s">
        <v>19</v>
      </c>
      <c r="D7723" s="1">
        <v>43377</v>
      </c>
      <c r="E7723" s="1">
        <v>43331</v>
      </c>
      <c r="F7723" s="1">
        <v>43260</v>
      </c>
      <c r="G7723" s="1">
        <v>43358</v>
      </c>
      <c r="H7723">
        <v>11</v>
      </c>
      <c r="I7723">
        <v>50</v>
      </c>
      <c r="J7723">
        <v>169</v>
      </c>
      <c r="K7723">
        <v>16</v>
      </c>
      <c r="L7723">
        <v>3</v>
      </c>
      <c r="M7723">
        <v>0.1</v>
      </c>
      <c r="N7723" s="2">
        <v>1454.84</v>
      </c>
      <c r="O7723" s="2">
        <v>1889.4</v>
      </c>
      <c r="P7723" s="2">
        <f>(Table1[[#This Row],[Unit Price]]-Table1[[#This Row],[Discount Applied]])*Table1[[#This Row],[Order Quantity]]</f>
        <v>5667.9000000000005</v>
      </c>
      <c r="Q7723">
        <f>Table1[[#This Row],[Revenue]]-(Table1[[#This Row],[Unit Cost]]*Table1[[#This Row],[Order Quantity]])</f>
        <v>1303.380000000001</v>
      </c>
    </row>
    <row r="7724" spans="1:17" x14ac:dyDescent="0.25">
      <c r="A7724" t="s">
        <v>7749</v>
      </c>
      <c r="B7724" t="s">
        <v>21</v>
      </c>
      <c r="C7724" t="s">
        <v>34</v>
      </c>
      <c r="D7724" s="1">
        <v>44100</v>
      </c>
      <c r="E7724" s="1">
        <v>44187</v>
      </c>
      <c r="F7724" s="1">
        <v>44194</v>
      </c>
      <c r="G7724" s="1">
        <v>44228</v>
      </c>
      <c r="H7724">
        <v>12</v>
      </c>
      <c r="I7724">
        <v>3</v>
      </c>
      <c r="J7724">
        <v>315</v>
      </c>
      <c r="K7724">
        <v>44</v>
      </c>
      <c r="L7724">
        <v>3</v>
      </c>
      <c r="M7724">
        <v>7.4999999999999997E-2</v>
      </c>
      <c r="N7724">
        <v>785.91</v>
      </c>
      <c r="O7724" s="2">
        <v>1139</v>
      </c>
      <c r="P7724" s="2">
        <f>(Table1[[#This Row],[Unit Price]]-Table1[[#This Row],[Discount Applied]])*Table1[[#This Row],[Order Quantity]]</f>
        <v>3416.7749999999996</v>
      </c>
      <c r="Q7724">
        <f>Table1[[#This Row],[Revenue]]-(Table1[[#This Row],[Unit Cost]]*Table1[[#This Row],[Order Quantity]])</f>
        <v>1059.0449999999996</v>
      </c>
    </row>
    <row r="7725" spans="1:17" x14ac:dyDescent="0.25">
      <c r="A7725" t="s">
        <v>7750</v>
      </c>
      <c r="B7725" t="s">
        <v>21</v>
      </c>
      <c r="C7725" t="s">
        <v>26</v>
      </c>
      <c r="D7725" s="1">
        <v>44100</v>
      </c>
      <c r="E7725" s="1">
        <v>44187</v>
      </c>
      <c r="F7725" s="1">
        <v>44228</v>
      </c>
      <c r="G7725" s="1">
        <v>44440</v>
      </c>
      <c r="H7725">
        <v>17</v>
      </c>
      <c r="I7725">
        <v>35</v>
      </c>
      <c r="J7725">
        <v>230</v>
      </c>
      <c r="K7725">
        <v>39</v>
      </c>
      <c r="L7725">
        <v>8</v>
      </c>
      <c r="M7725">
        <v>0.15</v>
      </c>
      <c r="N7725">
        <v>708.73</v>
      </c>
      <c r="O7725">
        <v>864.3</v>
      </c>
      <c r="P7725" s="2">
        <f>(Table1[[#This Row],[Unit Price]]-Table1[[#This Row],[Discount Applied]])*Table1[[#This Row],[Order Quantity]]</f>
        <v>6913.2</v>
      </c>
      <c r="Q7725">
        <f>Table1[[#This Row],[Revenue]]-(Table1[[#This Row],[Unit Cost]]*Table1[[#This Row],[Order Quantity]])</f>
        <v>1243.3599999999997</v>
      </c>
    </row>
    <row r="7726" spans="1:17" x14ac:dyDescent="0.25">
      <c r="A7726" t="s">
        <v>7751</v>
      </c>
      <c r="B7726" t="s">
        <v>18</v>
      </c>
      <c r="C7726" t="s">
        <v>19</v>
      </c>
      <c r="D7726" s="1">
        <v>44100</v>
      </c>
      <c r="E7726" s="1">
        <v>44187</v>
      </c>
      <c r="F7726" s="1">
        <v>44501</v>
      </c>
      <c r="G7726" s="1">
        <v>44210</v>
      </c>
      <c r="H7726">
        <v>4</v>
      </c>
      <c r="I7726">
        <v>48</v>
      </c>
      <c r="J7726">
        <v>180</v>
      </c>
      <c r="K7726">
        <v>12</v>
      </c>
      <c r="L7726">
        <v>4</v>
      </c>
      <c r="M7726">
        <v>7.4999999999999997E-2</v>
      </c>
      <c r="N7726" s="2">
        <v>2683.48</v>
      </c>
      <c r="O7726" s="2">
        <v>3946.3</v>
      </c>
      <c r="P7726" s="2">
        <f>(Table1[[#This Row],[Unit Price]]-Table1[[#This Row],[Discount Applied]])*Table1[[#This Row],[Order Quantity]]</f>
        <v>15784.900000000001</v>
      </c>
      <c r="Q7726">
        <f>Table1[[#This Row],[Revenue]]-(Table1[[#This Row],[Unit Cost]]*Table1[[#This Row],[Order Quantity]])</f>
        <v>5050.9800000000014</v>
      </c>
    </row>
    <row r="7727" spans="1:17" x14ac:dyDescent="0.25">
      <c r="A7727" t="s">
        <v>7752</v>
      </c>
      <c r="B7727" t="s">
        <v>18</v>
      </c>
      <c r="C7727" t="s">
        <v>26</v>
      </c>
      <c r="D7727" s="1">
        <v>44100</v>
      </c>
      <c r="E7727" s="1">
        <v>44188</v>
      </c>
      <c r="F7727" s="1">
        <v>44216</v>
      </c>
      <c r="G7727" s="1">
        <v>44226</v>
      </c>
      <c r="H7727">
        <v>8</v>
      </c>
      <c r="I7727">
        <v>20</v>
      </c>
      <c r="J7727">
        <v>209</v>
      </c>
      <c r="K7727">
        <v>4</v>
      </c>
      <c r="L7727">
        <v>2</v>
      </c>
      <c r="M7727">
        <v>0.15</v>
      </c>
      <c r="N7727" s="2">
        <v>1606.66</v>
      </c>
      <c r="O7727" s="2">
        <v>2921.2</v>
      </c>
      <c r="P7727" s="2">
        <f>(Table1[[#This Row],[Unit Price]]-Table1[[#This Row],[Discount Applied]])*Table1[[#This Row],[Order Quantity]]</f>
        <v>5842.0999999999995</v>
      </c>
      <c r="Q7727">
        <f>Table1[[#This Row],[Revenue]]-(Table1[[#This Row],[Unit Cost]]*Table1[[#This Row],[Order Quantity]])</f>
        <v>2628.7799999999993</v>
      </c>
    </row>
    <row r="7728" spans="1:17" x14ac:dyDescent="0.25">
      <c r="A7728" t="s">
        <v>7753</v>
      </c>
      <c r="B7728" t="s">
        <v>23</v>
      </c>
      <c r="C7728" t="s">
        <v>34</v>
      </c>
      <c r="D7728" s="1">
        <v>44100</v>
      </c>
      <c r="E7728" s="1">
        <v>44188</v>
      </c>
      <c r="F7728" s="1">
        <v>44192</v>
      </c>
      <c r="G7728" s="1">
        <v>44348</v>
      </c>
      <c r="H7728">
        <v>23</v>
      </c>
      <c r="I7728">
        <v>16</v>
      </c>
      <c r="J7728">
        <v>276</v>
      </c>
      <c r="K7728">
        <v>42</v>
      </c>
      <c r="L7728">
        <v>6</v>
      </c>
      <c r="M7728">
        <v>0.05</v>
      </c>
      <c r="N7728">
        <v>690.7</v>
      </c>
      <c r="O7728" s="2">
        <v>1132.3</v>
      </c>
      <c r="P7728" s="2">
        <f>(Table1[[#This Row],[Unit Price]]-Table1[[#This Row],[Discount Applied]])*Table1[[#This Row],[Order Quantity]]</f>
        <v>6793.5</v>
      </c>
      <c r="Q7728">
        <f>Table1[[#This Row],[Revenue]]-(Table1[[#This Row],[Unit Cost]]*Table1[[#This Row],[Order Quantity]])</f>
        <v>2649.2999999999993</v>
      </c>
    </row>
    <row r="7729" spans="1:17" x14ac:dyDescent="0.25">
      <c r="A7729" t="s">
        <v>7754</v>
      </c>
      <c r="B7729" t="s">
        <v>23</v>
      </c>
      <c r="C7729" t="s">
        <v>26</v>
      </c>
      <c r="D7729" s="1">
        <v>44100</v>
      </c>
      <c r="E7729" s="1">
        <v>44188</v>
      </c>
      <c r="F7729" s="1">
        <v>44470</v>
      </c>
      <c r="G7729" s="1">
        <v>44215</v>
      </c>
      <c r="H7729">
        <v>21</v>
      </c>
      <c r="I7729">
        <v>1</v>
      </c>
      <c r="J7729">
        <v>238</v>
      </c>
      <c r="K7729">
        <v>19</v>
      </c>
      <c r="L7729">
        <v>4</v>
      </c>
      <c r="M7729">
        <v>0.05</v>
      </c>
      <c r="N7729">
        <v>562.79999999999995</v>
      </c>
      <c r="O7729" s="2">
        <v>1125.5999999999999</v>
      </c>
      <c r="P7729" s="2">
        <f>(Table1[[#This Row],[Unit Price]]-Table1[[#This Row],[Discount Applied]])*Table1[[#This Row],[Order Quantity]]</f>
        <v>4502.2</v>
      </c>
      <c r="Q7729">
        <f>Table1[[#This Row],[Revenue]]-(Table1[[#This Row],[Unit Cost]]*Table1[[#This Row],[Order Quantity]])</f>
        <v>2251</v>
      </c>
    </row>
    <row r="7730" spans="1:17" x14ac:dyDescent="0.25">
      <c r="A7730" t="s">
        <v>7755</v>
      </c>
      <c r="B7730" t="s">
        <v>18</v>
      </c>
      <c r="C7730" t="s">
        <v>26</v>
      </c>
      <c r="D7730" s="1">
        <v>44100</v>
      </c>
      <c r="E7730" s="1">
        <v>44188</v>
      </c>
      <c r="F7730" s="1">
        <v>44210</v>
      </c>
      <c r="G7730" s="1">
        <v>44213</v>
      </c>
      <c r="H7730">
        <v>3</v>
      </c>
      <c r="I7730">
        <v>2</v>
      </c>
      <c r="J7730">
        <v>207</v>
      </c>
      <c r="K7730">
        <v>13</v>
      </c>
      <c r="L7730">
        <v>8</v>
      </c>
      <c r="M7730">
        <v>0.05</v>
      </c>
      <c r="N7730" s="2">
        <v>1808.73</v>
      </c>
      <c r="O7730" s="2">
        <v>2659.9</v>
      </c>
      <c r="P7730" s="2">
        <f>(Table1[[#This Row],[Unit Price]]-Table1[[#This Row],[Discount Applied]])*Table1[[#This Row],[Order Quantity]]</f>
        <v>21278.799999999999</v>
      </c>
      <c r="Q7730">
        <f>Table1[[#This Row],[Revenue]]-(Table1[[#This Row],[Unit Cost]]*Table1[[#This Row],[Order Quantity]])</f>
        <v>6808.9599999999991</v>
      </c>
    </row>
    <row r="7731" spans="1:17" x14ac:dyDescent="0.25">
      <c r="A7731" t="s">
        <v>7756</v>
      </c>
      <c r="B7731" t="s">
        <v>18</v>
      </c>
      <c r="C7731" t="s">
        <v>43</v>
      </c>
      <c r="D7731" s="1">
        <v>44000</v>
      </c>
      <c r="E7731" s="1">
        <v>44188</v>
      </c>
      <c r="F7731" s="1">
        <v>44228</v>
      </c>
      <c r="G7731" s="1">
        <v>44501</v>
      </c>
      <c r="H7731">
        <v>11</v>
      </c>
      <c r="I7731">
        <v>12</v>
      </c>
      <c r="J7731">
        <v>67</v>
      </c>
      <c r="K7731">
        <v>42</v>
      </c>
      <c r="L7731">
        <v>7</v>
      </c>
      <c r="M7731">
        <v>0.05</v>
      </c>
      <c r="N7731">
        <v>650.03</v>
      </c>
      <c r="O7731">
        <v>844.2</v>
      </c>
      <c r="P7731" s="2">
        <f>(Table1[[#This Row],[Unit Price]]-Table1[[#This Row],[Discount Applied]])*Table1[[#This Row],[Order Quantity]]</f>
        <v>5909.0500000000011</v>
      </c>
      <c r="Q7731">
        <f>Table1[[#This Row],[Revenue]]-(Table1[[#This Row],[Unit Cost]]*Table1[[#This Row],[Order Quantity]])</f>
        <v>1358.8400000000011</v>
      </c>
    </row>
    <row r="7732" spans="1:17" x14ac:dyDescent="0.25">
      <c r="A7732" t="s">
        <v>7757</v>
      </c>
      <c r="B7732" t="s">
        <v>23</v>
      </c>
      <c r="C7732" t="s">
        <v>26</v>
      </c>
      <c r="D7732" s="1">
        <v>44100</v>
      </c>
      <c r="E7732" s="1">
        <v>44188</v>
      </c>
      <c r="F7732" s="1">
        <v>44531</v>
      </c>
      <c r="G7732" s="1">
        <v>44218</v>
      </c>
      <c r="H7732">
        <v>22</v>
      </c>
      <c r="I7732">
        <v>40</v>
      </c>
      <c r="J7732">
        <v>246</v>
      </c>
      <c r="K7732">
        <v>5</v>
      </c>
      <c r="L7732">
        <v>8</v>
      </c>
      <c r="M7732">
        <v>0.05</v>
      </c>
      <c r="N7732">
        <v>728.83</v>
      </c>
      <c r="O7732">
        <v>984.9</v>
      </c>
      <c r="P7732" s="2">
        <f>(Table1[[#This Row],[Unit Price]]-Table1[[#This Row],[Discount Applied]])*Table1[[#This Row],[Order Quantity]]</f>
        <v>7878.8</v>
      </c>
      <c r="Q7732">
        <f>Table1[[#This Row],[Revenue]]-(Table1[[#This Row],[Unit Cost]]*Table1[[#This Row],[Order Quantity]])</f>
        <v>2048.16</v>
      </c>
    </row>
    <row r="7733" spans="1:17" x14ac:dyDescent="0.25">
      <c r="A7733" t="s">
        <v>7758</v>
      </c>
      <c r="B7733" t="s">
        <v>21</v>
      </c>
      <c r="C7733" t="s">
        <v>34</v>
      </c>
      <c r="D7733" s="1">
        <v>44100</v>
      </c>
      <c r="E7733" s="1">
        <v>44188</v>
      </c>
      <c r="F7733" s="1">
        <v>44192</v>
      </c>
      <c r="G7733" s="1">
        <v>44195</v>
      </c>
      <c r="H7733">
        <v>13</v>
      </c>
      <c r="I7733">
        <v>40</v>
      </c>
      <c r="J7733">
        <v>318</v>
      </c>
      <c r="K7733">
        <v>14</v>
      </c>
      <c r="L7733">
        <v>6</v>
      </c>
      <c r="M7733">
        <v>7.4999999999999997E-2</v>
      </c>
      <c r="N7733" s="2">
        <v>1729</v>
      </c>
      <c r="O7733" s="2">
        <v>3390.2</v>
      </c>
      <c r="P7733" s="2">
        <f>(Table1[[#This Row],[Unit Price]]-Table1[[#This Row],[Discount Applied]])*Table1[[#This Row],[Order Quantity]]</f>
        <v>20340.75</v>
      </c>
      <c r="Q7733">
        <f>Table1[[#This Row],[Revenue]]-(Table1[[#This Row],[Unit Cost]]*Table1[[#This Row],[Order Quantity]])</f>
        <v>9966.75</v>
      </c>
    </row>
    <row r="7734" spans="1:17" x14ac:dyDescent="0.25">
      <c r="A7734" t="s">
        <v>7759</v>
      </c>
      <c r="B7734" t="s">
        <v>21</v>
      </c>
      <c r="C7734" t="s">
        <v>34</v>
      </c>
      <c r="D7734" s="1">
        <v>43377</v>
      </c>
      <c r="E7734" s="1">
        <v>43332</v>
      </c>
      <c r="F7734" s="1">
        <v>43357</v>
      </c>
      <c r="G7734" s="1">
        <v>43365</v>
      </c>
      <c r="H7734">
        <v>17</v>
      </c>
      <c r="I7734">
        <v>16</v>
      </c>
      <c r="J7734">
        <v>272</v>
      </c>
      <c r="K7734">
        <v>4</v>
      </c>
      <c r="L7734">
        <v>4</v>
      </c>
      <c r="M7734">
        <v>0.1</v>
      </c>
      <c r="N7734">
        <v>108.88</v>
      </c>
      <c r="O7734">
        <v>167.5</v>
      </c>
      <c r="P7734" s="2">
        <f>(Table1[[#This Row],[Unit Price]]-Table1[[#This Row],[Discount Applied]])*Table1[[#This Row],[Order Quantity]]</f>
        <v>669.6</v>
      </c>
      <c r="Q7734">
        <f>Table1[[#This Row],[Revenue]]-(Table1[[#This Row],[Unit Cost]]*Table1[[#This Row],[Order Quantity]])</f>
        <v>234.08000000000004</v>
      </c>
    </row>
    <row r="7735" spans="1:17" x14ac:dyDescent="0.25">
      <c r="A7735" t="s">
        <v>7760</v>
      </c>
      <c r="B7735" t="s">
        <v>21</v>
      </c>
      <c r="C7735" t="s">
        <v>19</v>
      </c>
      <c r="D7735" s="1">
        <v>44100</v>
      </c>
      <c r="E7735" s="1">
        <v>44189</v>
      </c>
      <c r="F7735" s="1">
        <v>44216</v>
      </c>
      <c r="G7735" s="1">
        <v>44221</v>
      </c>
      <c r="H7735">
        <v>17</v>
      </c>
      <c r="I7735">
        <v>11</v>
      </c>
      <c r="J7735">
        <v>90</v>
      </c>
      <c r="K7735">
        <v>19</v>
      </c>
      <c r="L7735">
        <v>1</v>
      </c>
      <c r="M7735">
        <v>0.15</v>
      </c>
      <c r="N7735" s="2">
        <v>2431.3000000000002</v>
      </c>
      <c r="O7735" s="2">
        <v>5788.8</v>
      </c>
      <c r="P7735" s="2">
        <f>(Table1[[#This Row],[Unit Price]]-Table1[[#This Row],[Discount Applied]])*Table1[[#This Row],[Order Quantity]]</f>
        <v>5788.6500000000005</v>
      </c>
      <c r="Q7735">
        <f>Table1[[#This Row],[Revenue]]-(Table1[[#This Row],[Unit Cost]]*Table1[[#This Row],[Order Quantity]])</f>
        <v>3357.3500000000004</v>
      </c>
    </row>
    <row r="7736" spans="1:17" x14ac:dyDescent="0.25">
      <c r="A7736" t="s">
        <v>7761</v>
      </c>
      <c r="B7736" t="s">
        <v>21</v>
      </c>
      <c r="C7736" t="s">
        <v>19</v>
      </c>
      <c r="D7736" s="1">
        <v>44100</v>
      </c>
      <c r="E7736" s="1">
        <v>44189</v>
      </c>
      <c r="F7736" s="1">
        <v>44317</v>
      </c>
      <c r="G7736" s="1">
        <v>44531</v>
      </c>
      <c r="H7736">
        <v>14</v>
      </c>
      <c r="I7736">
        <v>17</v>
      </c>
      <c r="J7736">
        <v>145</v>
      </c>
      <c r="K7736">
        <v>19</v>
      </c>
      <c r="L7736">
        <v>5</v>
      </c>
      <c r="M7736">
        <v>0.05</v>
      </c>
      <c r="N7736">
        <v>540.29</v>
      </c>
      <c r="O7736" s="2">
        <v>1125.5999999999999</v>
      </c>
      <c r="P7736" s="2">
        <f>(Table1[[#This Row],[Unit Price]]-Table1[[#This Row],[Discount Applied]])*Table1[[#This Row],[Order Quantity]]</f>
        <v>5627.75</v>
      </c>
      <c r="Q7736">
        <f>Table1[[#This Row],[Revenue]]-(Table1[[#This Row],[Unit Cost]]*Table1[[#This Row],[Order Quantity]])</f>
        <v>2926.3</v>
      </c>
    </row>
    <row r="7737" spans="1:17" x14ac:dyDescent="0.25">
      <c r="A7737" t="s">
        <v>7762</v>
      </c>
      <c r="B7737" t="s">
        <v>33</v>
      </c>
      <c r="C7737" t="s">
        <v>19</v>
      </c>
      <c r="D7737" s="1">
        <v>44100</v>
      </c>
      <c r="E7737" s="1">
        <v>44189</v>
      </c>
      <c r="F7737" s="1">
        <v>44317</v>
      </c>
      <c r="G7737" s="1">
        <v>44210</v>
      </c>
      <c r="H7737">
        <v>27</v>
      </c>
      <c r="I7737">
        <v>38</v>
      </c>
      <c r="J7737">
        <v>188</v>
      </c>
      <c r="K7737">
        <v>47</v>
      </c>
      <c r="L7737">
        <v>3</v>
      </c>
      <c r="M7737">
        <v>0.05</v>
      </c>
      <c r="N7737" s="2">
        <v>1964.78</v>
      </c>
      <c r="O7737" s="2">
        <v>2311.5</v>
      </c>
      <c r="P7737" s="2">
        <f>(Table1[[#This Row],[Unit Price]]-Table1[[#This Row],[Discount Applied]])*Table1[[#This Row],[Order Quantity]]</f>
        <v>6934.3499999999995</v>
      </c>
      <c r="Q7737">
        <f>Table1[[#This Row],[Revenue]]-(Table1[[#This Row],[Unit Cost]]*Table1[[#This Row],[Order Quantity]])</f>
        <v>1040.0099999999993</v>
      </c>
    </row>
    <row r="7738" spans="1:17" x14ac:dyDescent="0.25">
      <c r="A7738" t="s">
        <v>7763</v>
      </c>
      <c r="B7738" t="s">
        <v>21</v>
      </c>
      <c r="C7738" t="s">
        <v>29</v>
      </c>
      <c r="D7738" s="1">
        <v>44100</v>
      </c>
      <c r="E7738" s="1">
        <v>44189</v>
      </c>
      <c r="F7738" s="1">
        <v>44196</v>
      </c>
      <c r="G7738" s="1">
        <v>44348</v>
      </c>
      <c r="H7738">
        <v>16</v>
      </c>
      <c r="I7738">
        <v>18</v>
      </c>
      <c r="J7738">
        <v>52</v>
      </c>
      <c r="K7738">
        <v>19</v>
      </c>
      <c r="L7738">
        <v>4</v>
      </c>
      <c r="M7738">
        <v>0.05</v>
      </c>
      <c r="N7738" s="2">
        <v>1495.44</v>
      </c>
      <c r="O7738" s="2">
        <v>1869.3</v>
      </c>
      <c r="P7738" s="2">
        <f>(Table1[[#This Row],[Unit Price]]-Table1[[#This Row],[Discount Applied]])*Table1[[#This Row],[Order Quantity]]</f>
        <v>7477</v>
      </c>
      <c r="Q7738">
        <f>Table1[[#This Row],[Revenue]]-(Table1[[#This Row],[Unit Cost]]*Table1[[#This Row],[Order Quantity]])</f>
        <v>1495.2399999999998</v>
      </c>
    </row>
    <row r="7739" spans="1:17" x14ac:dyDescent="0.25">
      <c r="A7739" t="s">
        <v>7764</v>
      </c>
      <c r="B7739" t="s">
        <v>21</v>
      </c>
      <c r="C7739" t="s">
        <v>19</v>
      </c>
      <c r="D7739" s="1">
        <v>44100</v>
      </c>
      <c r="E7739" s="1">
        <v>44189</v>
      </c>
      <c r="F7739" s="1">
        <v>44210</v>
      </c>
      <c r="G7739" s="1">
        <v>44212</v>
      </c>
      <c r="H7739">
        <v>15</v>
      </c>
      <c r="I7739">
        <v>17</v>
      </c>
      <c r="J7739">
        <v>92</v>
      </c>
      <c r="K7739">
        <v>43</v>
      </c>
      <c r="L7739">
        <v>7</v>
      </c>
      <c r="M7739">
        <v>0.1</v>
      </c>
      <c r="N7739">
        <v>589</v>
      </c>
      <c r="O7739">
        <v>998.3</v>
      </c>
      <c r="P7739" s="2">
        <f>(Table1[[#This Row],[Unit Price]]-Table1[[#This Row],[Discount Applied]])*Table1[[#This Row],[Order Quantity]]</f>
        <v>6987.4</v>
      </c>
      <c r="Q7739">
        <f>Table1[[#This Row],[Revenue]]-(Table1[[#This Row],[Unit Cost]]*Table1[[#This Row],[Order Quantity]])</f>
        <v>2864.3999999999996</v>
      </c>
    </row>
    <row r="7740" spans="1:17" x14ac:dyDescent="0.25">
      <c r="A7740" t="s">
        <v>7765</v>
      </c>
      <c r="B7740" t="s">
        <v>18</v>
      </c>
      <c r="C7740" t="s">
        <v>29</v>
      </c>
      <c r="D7740" s="1">
        <v>44100</v>
      </c>
      <c r="E7740" s="1">
        <v>44189</v>
      </c>
      <c r="F7740" s="1">
        <v>44191</v>
      </c>
      <c r="G7740" s="1">
        <v>44192</v>
      </c>
      <c r="H7740">
        <v>4</v>
      </c>
      <c r="I7740">
        <v>41</v>
      </c>
      <c r="J7740">
        <v>45</v>
      </c>
      <c r="K7740">
        <v>32</v>
      </c>
      <c r="L7740">
        <v>8</v>
      </c>
      <c r="M7740">
        <v>0.1</v>
      </c>
      <c r="N7740">
        <v>159.19</v>
      </c>
      <c r="O7740">
        <v>221.1</v>
      </c>
      <c r="P7740" s="2">
        <f>(Table1[[#This Row],[Unit Price]]-Table1[[#This Row],[Discount Applied]])*Table1[[#This Row],[Order Quantity]]</f>
        <v>1768</v>
      </c>
      <c r="Q7740">
        <f>Table1[[#This Row],[Revenue]]-(Table1[[#This Row],[Unit Cost]]*Table1[[#This Row],[Order Quantity]])</f>
        <v>494.48</v>
      </c>
    </row>
    <row r="7741" spans="1:17" x14ac:dyDescent="0.25">
      <c r="A7741" t="s">
        <v>7766</v>
      </c>
      <c r="B7741" t="s">
        <v>33</v>
      </c>
      <c r="C7741" t="s">
        <v>19</v>
      </c>
      <c r="D7741" s="1">
        <v>44100</v>
      </c>
      <c r="E7741" s="1">
        <v>44189</v>
      </c>
      <c r="F7741" s="1">
        <v>44212</v>
      </c>
      <c r="G7741" s="1">
        <v>44219</v>
      </c>
      <c r="H7741">
        <v>27</v>
      </c>
      <c r="I7741">
        <v>9</v>
      </c>
      <c r="J7741">
        <v>128</v>
      </c>
      <c r="K7741">
        <v>6</v>
      </c>
      <c r="L7741">
        <v>1</v>
      </c>
      <c r="M7741">
        <v>7.4999999999999997E-2</v>
      </c>
      <c r="N7741">
        <v>201</v>
      </c>
      <c r="O7741">
        <v>268</v>
      </c>
      <c r="P7741" s="2">
        <f>(Table1[[#This Row],[Unit Price]]-Table1[[#This Row],[Discount Applied]])*Table1[[#This Row],[Order Quantity]]</f>
        <v>267.92500000000001</v>
      </c>
      <c r="Q7741">
        <f>Table1[[#This Row],[Revenue]]-(Table1[[#This Row],[Unit Cost]]*Table1[[#This Row],[Order Quantity]])</f>
        <v>66.925000000000011</v>
      </c>
    </row>
    <row r="7742" spans="1:17" x14ac:dyDescent="0.25">
      <c r="A7742" t="s">
        <v>7767</v>
      </c>
      <c r="B7742" t="s">
        <v>18</v>
      </c>
      <c r="C7742" t="s">
        <v>34</v>
      </c>
      <c r="D7742" s="1">
        <v>44100</v>
      </c>
      <c r="E7742" s="1">
        <v>44189</v>
      </c>
      <c r="F7742" s="1">
        <v>44531</v>
      </c>
      <c r="G7742" s="1">
        <v>44216</v>
      </c>
      <c r="H7742">
        <v>3</v>
      </c>
      <c r="I7742">
        <v>47</v>
      </c>
      <c r="J7742">
        <v>307</v>
      </c>
      <c r="K7742">
        <v>21</v>
      </c>
      <c r="L7742">
        <v>4</v>
      </c>
      <c r="M7742">
        <v>0.4</v>
      </c>
      <c r="N7742" s="2">
        <v>1166.3399999999999</v>
      </c>
      <c r="O7742" s="2">
        <v>1715.2</v>
      </c>
      <c r="P7742" s="2">
        <f>(Table1[[#This Row],[Unit Price]]-Table1[[#This Row],[Discount Applied]])*Table1[[#This Row],[Order Quantity]]</f>
        <v>6859.2</v>
      </c>
      <c r="Q7742">
        <f>Table1[[#This Row],[Revenue]]-(Table1[[#This Row],[Unit Cost]]*Table1[[#This Row],[Order Quantity]])</f>
        <v>2193.84</v>
      </c>
    </row>
    <row r="7743" spans="1:17" x14ac:dyDescent="0.25">
      <c r="A7743" t="s">
        <v>7768</v>
      </c>
      <c r="B7743" t="s">
        <v>21</v>
      </c>
      <c r="C7743" t="s">
        <v>34</v>
      </c>
      <c r="D7743" s="1">
        <v>44100</v>
      </c>
      <c r="E7743" s="1">
        <v>44189</v>
      </c>
      <c r="F7743" s="1">
        <v>44213</v>
      </c>
      <c r="G7743" s="1">
        <v>44221</v>
      </c>
      <c r="H7743">
        <v>13</v>
      </c>
      <c r="I7743">
        <v>28</v>
      </c>
      <c r="J7743">
        <v>300</v>
      </c>
      <c r="K7743">
        <v>32</v>
      </c>
      <c r="L7743">
        <v>6</v>
      </c>
      <c r="M7743">
        <v>0.2</v>
      </c>
      <c r="N7743">
        <v>452.25</v>
      </c>
      <c r="O7743" s="2">
        <v>1005</v>
      </c>
      <c r="P7743" s="2">
        <f>(Table1[[#This Row],[Unit Price]]-Table1[[#This Row],[Discount Applied]])*Table1[[#This Row],[Order Quantity]]</f>
        <v>6028.7999999999993</v>
      </c>
      <c r="Q7743">
        <f>Table1[[#This Row],[Revenue]]-(Table1[[#This Row],[Unit Cost]]*Table1[[#This Row],[Order Quantity]])</f>
        <v>3315.2999999999993</v>
      </c>
    </row>
    <row r="7744" spans="1:17" x14ac:dyDescent="0.25">
      <c r="A7744" t="s">
        <v>7769</v>
      </c>
      <c r="B7744" t="s">
        <v>33</v>
      </c>
      <c r="C7744" t="s">
        <v>34</v>
      </c>
      <c r="D7744" s="1">
        <v>44100</v>
      </c>
      <c r="E7744" s="1">
        <v>44189</v>
      </c>
      <c r="F7744" s="1">
        <v>44501</v>
      </c>
      <c r="G7744" s="1">
        <v>44210</v>
      </c>
      <c r="H7744">
        <v>28</v>
      </c>
      <c r="I7744">
        <v>33</v>
      </c>
      <c r="J7744">
        <v>263</v>
      </c>
      <c r="K7744">
        <v>37</v>
      </c>
      <c r="L7744">
        <v>4</v>
      </c>
      <c r="M7744">
        <v>0.2</v>
      </c>
      <c r="N7744">
        <v>711.88</v>
      </c>
      <c r="O7744">
        <v>837.5</v>
      </c>
      <c r="P7744" s="2">
        <f>(Table1[[#This Row],[Unit Price]]-Table1[[#This Row],[Discount Applied]])*Table1[[#This Row],[Order Quantity]]</f>
        <v>3349.2</v>
      </c>
      <c r="Q7744">
        <f>Table1[[#This Row],[Revenue]]-(Table1[[#This Row],[Unit Cost]]*Table1[[#This Row],[Order Quantity]])</f>
        <v>501.67999999999984</v>
      </c>
    </row>
    <row r="7745" spans="1:17" x14ac:dyDescent="0.25">
      <c r="A7745" t="s">
        <v>7770</v>
      </c>
      <c r="B7745" t="s">
        <v>18</v>
      </c>
      <c r="C7745" t="s">
        <v>34</v>
      </c>
      <c r="D7745" s="1">
        <v>43377</v>
      </c>
      <c r="E7745" s="1">
        <v>43332</v>
      </c>
      <c r="F7745" s="1">
        <v>43168</v>
      </c>
      <c r="G7745" s="1">
        <v>43382</v>
      </c>
      <c r="H7745">
        <v>11</v>
      </c>
      <c r="I7745">
        <v>13</v>
      </c>
      <c r="J7745">
        <v>278</v>
      </c>
      <c r="K7745">
        <v>37</v>
      </c>
      <c r="L7745">
        <v>3</v>
      </c>
      <c r="M7745">
        <v>7.4999999999999997E-2</v>
      </c>
      <c r="N7745" s="2">
        <v>2472.3000000000002</v>
      </c>
      <c r="O7745" s="2">
        <v>6030</v>
      </c>
      <c r="P7745" s="2">
        <f>(Table1[[#This Row],[Unit Price]]-Table1[[#This Row],[Discount Applied]])*Table1[[#This Row],[Order Quantity]]</f>
        <v>18089.775000000001</v>
      </c>
      <c r="Q7745">
        <f>Table1[[#This Row],[Revenue]]-(Table1[[#This Row],[Unit Cost]]*Table1[[#This Row],[Order Quantity]])</f>
        <v>10672.875</v>
      </c>
    </row>
    <row r="7746" spans="1:17" x14ac:dyDescent="0.25">
      <c r="A7746" t="s">
        <v>7771</v>
      </c>
      <c r="B7746" t="s">
        <v>21</v>
      </c>
      <c r="C7746" t="s">
        <v>24</v>
      </c>
      <c r="D7746" s="1">
        <v>44100</v>
      </c>
      <c r="E7746" s="1">
        <v>44189</v>
      </c>
      <c r="F7746" s="1">
        <v>44215</v>
      </c>
      <c r="G7746" s="1">
        <v>44224</v>
      </c>
      <c r="H7746">
        <v>19</v>
      </c>
      <c r="I7746">
        <v>16</v>
      </c>
      <c r="J7746">
        <v>340</v>
      </c>
      <c r="K7746">
        <v>37</v>
      </c>
      <c r="L7746">
        <v>3</v>
      </c>
      <c r="M7746">
        <v>7.4999999999999997E-2</v>
      </c>
      <c r="N7746">
        <v>335</v>
      </c>
      <c r="O7746">
        <v>837.5</v>
      </c>
      <c r="P7746" s="2">
        <f>(Table1[[#This Row],[Unit Price]]-Table1[[#This Row],[Discount Applied]])*Table1[[#This Row],[Order Quantity]]</f>
        <v>2512.2749999999996</v>
      </c>
      <c r="Q7746">
        <f>Table1[[#This Row],[Revenue]]-(Table1[[#This Row],[Unit Cost]]*Table1[[#This Row],[Order Quantity]])</f>
        <v>1507.2749999999996</v>
      </c>
    </row>
    <row r="7747" spans="1:17" x14ac:dyDescent="0.25">
      <c r="A7747" t="s">
        <v>7772</v>
      </c>
      <c r="B7747" t="s">
        <v>18</v>
      </c>
      <c r="C7747" t="s">
        <v>19</v>
      </c>
      <c r="D7747" s="1">
        <v>44100</v>
      </c>
      <c r="E7747" s="1">
        <v>44189</v>
      </c>
      <c r="F7747" s="1">
        <v>44212</v>
      </c>
      <c r="G7747" s="1">
        <v>44221</v>
      </c>
      <c r="H7747">
        <v>6</v>
      </c>
      <c r="I7747">
        <v>33</v>
      </c>
      <c r="J7747">
        <v>94</v>
      </c>
      <c r="K7747">
        <v>40</v>
      </c>
      <c r="L7747">
        <v>6</v>
      </c>
      <c r="M7747">
        <v>7.4999999999999997E-2</v>
      </c>
      <c r="N7747" s="2">
        <v>1754.73</v>
      </c>
      <c r="O7747" s="2">
        <v>3899.4</v>
      </c>
      <c r="P7747" s="2">
        <f>(Table1[[#This Row],[Unit Price]]-Table1[[#This Row],[Discount Applied]])*Table1[[#This Row],[Order Quantity]]</f>
        <v>23395.95</v>
      </c>
      <c r="Q7747">
        <f>Table1[[#This Row],[Revenue]]-(Table1[[#This Row],[Unit Cost]]*Table1[[#This Row],[Order Quantity]])</f>
        <v>12867.57</v>
      </c>
    </row>
    <row r="7748" spans="1:17" x14ac:dyDescent="0.25">
      <c r="A7748" t="s">
        <v>7773</v>
      </c>
      <c r="B7748" t="s">
        <v>21</v>
      </c>
      <c r="C7748" t="s">
        <v>19</v>
      </c>
      <c r="D7748" s="1">
        <v>44100</v>
      </c>
      <c r="E7748" s="1">
        <v>44190</v>
      </c>
      <c r="F7748" s="1">
        <v>44195</v>
      </c>
      <c r="G7748" s="1">
        <v>44409</v>
      </c>
      <c r="H7748">
        <v>13</v>
      </c>
      <c r="I7748">
        <v>11</v>
      </c>
      <c r="J7748">
        <v>126</v>
      </c>
      <c r="K7748">
        <v>29</v>
      </c>
      <c r="L7748">
        <v>8</v>
      </c>
      <c r="M7748">
        <v>0.05</v>
      </c>
      <c r="N7748">
        <v>619.08000000000004</v>
      </c>
      <c r="O7748" s="2">
        <v>1105.5</v>
      </c>
      <c r="P7748" s="2">
        <f>(Table1[[#This Row],[Unit Price]]-Table1[[#This Row],[Discount Applied]])*Table1[[#This Row],[Order Quantity]]</f>
        <v>8843.6</v>
      </c>
      <c r="Q7748">
        <f>Table1[[#This Row],[Revenue]]-(Table1[[#This Row],[Unit Cost]]*Table1[[#This Row],[Order Quantity]])</f>
        <v>3890.96</v>
      </c>
    </row>
    <row r="7749" spans="1:17" x14ac:dyDescent="0.25">
      <c r="A7749" t="s">
        <v>7774</v>
      </c>
      <c r="B7749" t="s">
        <v>18</v>
      </c>
      <c r="C7749" t="s">
        <v>29</v>
      </c>
      <c r="D7749" s="1">
        <v>44100</v>
      </c>
      <c r="E7749" s="1">
        <v>44190</v>
      </c>
      <c r="F7749" s="1">
        <v>44212</v>
      </c>
      <c r="G7749" s="1">
        <v>44215</v>
      </c>
      <c r="H7749">
        <v>6</v>
      </c>
      <c r="I7749">
        <v>25</v>
      </c>
      <c r="J7749">
        <v>19</v>
      </c>
      <c r="K7749">
        <v>42</v>
      </c>
      <c r="L7749">
        <v>4</v>
      </c>
      <c r="M7749">
        <v>0.1</v>
      </c>
      <c r="N7749">
        <v>142.04</v>
      </c>
      <c r="O7749">
        <v>268</v>
      </c>
      <c r="P7749" s="2">
        <f>(Table1[[#This Row],[Unit Price]]-Table1[[#This Row],[Discount Applied]])*Table1[[#This Row],[Order Quantity]]</f>
        <v>1071.5999999999999</v>
      </c>
      <c r="Q7749">
        <f>Table1[[#This Row],[Revenue]]-(Table1[[#This Row],[Unit Cost]]*Table1[[#This Row],[Order Quantity]])</f>
        <v>503.43999999999994</v>
      </c>
    </row>
    <row r="7750" spans="1:17" x14ac:dyDescent="0.25">
      <c r="A7750" t="s">
        <v>7775</v>
      </c>
      <c r="B7750" t="s">
        <v>23</v>
      </c>
      <c r="C7750" t="s">
        <v>19</v>
      </c>
      <c r="D7750" s="1">
        <v>44100</v>
      </c>
      <c r="E7750" s="1">
        <v>44190</v>
      </c>
      <c r="F7750" s="1">
        <v>44213</v>
      </c>
      <c r="G7750" s="1">
        <v>44214</v>
      </c>
      <c r="H7750">
        <v>24</v>
      </c>
      <c r="I7750">
        <v>36</v>
      </c>
      <c r="J7750">
        <v>166</v>
      </c>
      <c r="K7750">
        <v>1</v>
      </c>
      <c r="L7750">
        <v>8</v>
      </c>
      <c r="M7750">
        <v>0.15</v>
      </c>
      <c r="N7750" s="2">
        <v>1342.28</v>
      </c>
      <c r="O7750" s="2">
        <v>2485.6999999999998</v>
      </c>
      <c r="P7750" s="2">
        <f>(Table1[[#This Row],[Unit Price]]-Table1[[#This Row],[Discount Applied]])*Table1[[#This Row],[Order Quantity]]</f>
        <v>19884.399999999998</v>
      </c>
      <c r="Q7750">
        <f>Table1[[#This Row],[Revenue]]-(Table1[[#This Row],[Unit Cost]]*Table1[[#This Row],[Order Quantity]])</f>
        <v>9146.159999999998</v>
      </c>
    </row>
    <row r="7751" spans="1:17" x14ac:dyDescent="0.25">
      <c r="A7751" t="s">
        <v>7776</v>
      </c>
      <c r="B7751" t="s">
        <v>21</v>
      </c>
      <c r="C7751" t="s">
        <v>19</v>
      </c>
      <c r="D7751" s="1">
        <v>44100</v>
      </c>
      <c r="E7751" s="1">
        <v>44190</v>
      </c>
      <c r="F7751" s="1">
        <v>44214</v>
      </c>
      <c r="G7751" s="1">
        <v>44218</v>
      </c>
      <c r="H7751">
        <v>15</v>
      </c>
      <c r="I7751">
        <v>49</v>
      </c>
      <c r="J7751">
        <v>129</v>
      </c>
      <c r="K7751">
        <v>37</v>
      </c>
      <c r="L7751">
        <v>4</v>
      </c>
      <c r="M7751">
        <v>7.4999999999999997E-2</v>
      </c>
      <c r="N7751" s="2">
        <v>4650.6000000000004</v>
      </c>
      <c r="O7751" s="2">
        <v>6284.6</v>
      </c>
      <c r="P7751" s="2">
        <f>(Table1[[#This Row],[Unit Price]]-Table1[[#This Row],[Discount Applied]])*Table1[[#This Row],[Order Quantity]]</f>
        <v>25138.100000000002</v>
      </c>
      <c r="Q7751">
        <f>Table1[[#This Row],[Revenue]]-(Table1[[#This Row],[Unit Cost]]*Table1[[#This Row],[Order Quantity]])</f>
        <v>6535.7000000000007</v>
      </c>
    </row>
    <row r="7752" spans="1:17" x14ac:dyDescent="0.25">
      <c r="A7752" t="s">
        <v>7777</v>
      </c>
      <c r="B7752" t="s">
        <v>18</v>
      </c>
      <c r="C7752" t="s">
        <v>19</v>
      </c>
      <c r="D7752" s="1">
        <v>44100</v>
      </c>
      <c r="E7752" s="1">
        <v>44190</v>
      </c>
      <c r="F7752" s="1">
        <v>44217</v>
      </c>
      <c r="G7752" s="1">
        <v>44225</v>
      </c>
      <c r="H7752">
        <v>8</v>
      </c>
      <c r="I7752">
        <v>39</v>
      </c>
      <c r="J7752">
        <v>101</v>
      </c>
      <c r="K7752">
        <v>6</v>
      </c>
      <c r="L7752">
        <v>3</v>
      </c>
      <c r="M7752">
        <v>0.1</v>
      </c>
      <c r="N7752">
        <v>857.87</v>
      </c>
      <c r="O7752" s="2">
        <v>1949.7</v>
      </c>
      <c r="P7752" s="2">
        <f>(Table1[[#This Row],[Unit Price]]-Table1[[#This Row],[Discount Applied]])*Table1[[#This Row],[Order Quantity]]</f>
        <v>5848.8</v>
      </c>
      <c r="Q7752">
        <f>Table1[[#This Row],[Revenue]]-(Table1[[#This Row],[Unit Cost]]*Table1[[#This Row],[Order Quantity]])</f>
        <v>3275.19</v>
      </c>
    </row>
    <row r="7753" spans="1:17" x14ac:dyDescent="0.25">
      <c r="A7753" t="s">
        <v>7778</v>
      </c>
      <c r="B7753" t="s">
        <v>21</v>
      </c>
      <c r="C7753" t="s">
        <v>34</v>
      </c>
      <c r="D7753" s="1">
        <v>44100</v>
      </c>
      <c r="E7753" s="1">
        <v>44191</v>
      </c>
      <c r="F7753" s="1">
        <v>44218</v>
      </c>
      <c r="G7753" s="1">
        <v>44223</v>
      </c>
      <c r="H7753">
        <v>18</v>
      </c>
      <c r="I7753">
        <v>21</v>
      </c>
      <c r="J7753">
        <v>307</v>
      </c>
      <c r="K7753">
        <v>25</v>
      </c>
      <c r="L7753">
        <v>2</v>
      </c>
      <c r="M7753">
        <v>7.4999999999999997E-2</v>
      </c>
      <c r="N7753" s="2">
        <v>1033.1400000000001</v>
      </c>
      <c r="O7753" s="2">
        <v>1721.9</v>
      </c>
      <c r="P7753" s="2">
        <f>(Table1[[#This Row],[Unit Price]]-Table1[[#This Row],[Discount Applied]])*Table1[[#This Row],[Order Quantity]]</f>
        <v>3443.65</v>
      </c>
      <c r="Q7753">
        <f>Table1[[#This Row],[Revenue]]-(Table1[[#This Row],[Unit Cost]]*Table1[[#This Row],[Order Quantity]])</f>
        <v>1377.37</v>
      </c>
    </row>
    <row r="7754" spans="1:17" x14ac:dyDescent="0.25">
      <c r="A7754" t="s">
        <v>7779</v>
      </c>
      <c r="B7754" t="s">
        <v>33</v>
      </c>
      <c r="C7754" t="s">
        <v>26</v>
      </c>
      <c r="D7754" s="1">
        <v>44100</v>
      </c>
      <c r="E7754" s="1">
        <v>44191</v>
      </c>
      <c r="F7754" s="1">
        <v>44217</v>
      </c>
      <c r="G7754" s="1">
        <v>44222</v>
      </c>
      <c r="H7754">
        <v>26</v>
      </c>
      <c r="I7754">
        <v>17</v>
      </c>
      <c r="J7754">
        <v>219</v>
      </c>
      <c r="K7754">
        <v>37</v>
      </c>
      <c r="L7754">
        <v>8</v>
      </c>
      <c r="M7754">
        <v>0.05</v>
      </c>
      <c r="N7754" s="2">
        <v>1351.66</v>
      </c>
      <c r="O7754" s="2">
        <v>1755.4</v>
      </c>
      <c r="P7754" s="2">
        <f>(Table1[[#This Row],[Unit Price]]-Table1[[#This Row],[Discount Applied]])*Table1[[#This Row],[Order Quantity]]</f>
        <v>14042.800000000001</v>
      </c>
      <c r="Q7754">
        <f>Table1[[#This Row],[Revenue]]-(Table1[[#This Row],[Unit Cost]]*Table1[[#This Row],[Order Quantity]])</f>
        <v>3229.5200000000004</v>
      </c>
    </row>
    <row r="7755" spans="1:17" x14ac:dyDescent="0.25">
      <c r="A7755" t="s">
        <v>7780</v>
      </c>
      <c r="B7755" t="s">
        <v>21</v>
      </c>
      <c r="C7755" t="s">
        <v>26</v>
      </c>
      <c r="D7755" s="1">
        <v>44100</v>
      </c>
      <c r="E7755" s="1">
        <v>44191</v>
      </c>
      <c r="F7755" s="1">
        <v>44218</v>
      </c>
      <c r="G7755" s="1">
        <v>44224</v>
      </c>
      <c r="H7755">
        <v>15</v>
      </c>
      <c r="I7755">
        <v>11</v>
      </c>
      <c r="J7755">
        <v>250</v>
      </c>
      <c r="K7755">
        <v>33</v>
      </c>
      <c r="L7755">
        <v>8</v>
      </c>
      <c r="M7755">
        <v>7.4999999999999997E-2</v>
      </c>
      <c r="N7755" s="2">
        <v>1933.62</v>
      </c>
      <c r="O7755" s="2">
        <v>3222.7</v>
      </c>
      <c r="P7755" s="2">
        <f>(Table1[[#This Row],[Unit Price]]-Table1[[#This Row],[Discount Applied]])*Table1[[#This Row],[Order Quantity]]</f>
        <v>25781</v>
      </c>
      <c r="Q7755">
        <f>Table1[[#This Row],[Revenue]]-(Table1[[#This Row],[Unit Cost]]*Table1[[#This Row],[Order Quantity]])</f>
        <v>10312.040000000001</v>
      </c>
    </row>
    <row r="7756" spans="1:17" x14ac:dyDescent="0.25">
      <c r="A7756" t="s">
        <v>7781</v>
      </c>
      <c r="B7756" t="s">
        <v>18</v>
      </c>
      <c r="C7756" t="s">
        <v>34</v>
      </c>
      <c r="D7756" s="1">
        <v>43377</v>
      </c>
      <c r="E7756" s="1">
        <v>43332</v>
      </c>
      <c r="F7756" s="1">
        <v>43360</v>
      </c>
      <c r="G7756" s="1">
        <v>43369</v>
      </c>
      <c r="H7756">
        <v>5</v>
      </c>
      <c r="I7756">
        <v>44</v>
      </c>
      <c r="J7756">
        <v>302</v>
      </c>
      <c r="K7756">
        <v>35</v>
      </c>
      <c r="L7756">
        <v>2</v>
      </c>
      <c r="M7756">
        <v>0.1</v>
      </c>
      <c r="N7756">
        <v>527.63</v>
      </c>
      <c r="O7756">
        <v>837.5</v>
      </c>
      <c r="P7756" s="2">
        <f>(Table1[[#This Row],[Unit Price]]-Table1[[#This Row],[Discount Applied]])*Table1[[#This Row],[Order Quantity]]</f>
        <v>1674.8</v>
      </c>
      <c r="Q7756">
        <f>Table1[[#This Row],[Revenue]]-(Table1[[#This Row],[Unit Cost]]*Table1[[#This Row],[Order Quantity]])</f>
        <v>619.54</v>
      </c>
    </row>
    <row r="7757" spans="1:17" x14ac:dyDescent="0.25">
      <c r="A7757" t="s">
        <v>7782</v>
      </c>
      <c r="B7757" t="s">
        <v>33</v>
      </c>
      <c r="C7757" t="s">
        <v>19</v>
      </c>
      <c r="D7757" s="1">
        <v>44100</v>
      </c>
      <c r="E7757" s="1">
        <v>44191</v>
      </c>
      <c r="F7757" s="1">
        <v>44212</v>
      </c>
      <c r="G7757" s="1">
        <v>44214</v>
      </c>
      <c r="H7757">
        <v>28</v>
      </c>
      <c r="I7757">
        <v>7</v>
      </c>
      <c r="J7757">
        <v>95</v>
      </c>
      <c r="K7757">
        <v>2</v>
      </c>
      <c r="L7757">
        <v>4</v>
      </c>
      <c r="M7757">
        <v>0.1</v>
      </c>
      <c r="N7757" s="2">
        <v>1483.65</v>
      </c>
      <c r="O7757" s="2">
        <v>2318.1999999999998</v>
      </c>
      <c r="P7757" s="2">
        <f>(Table1[[#This Row],[Unit Price]]-Table1[[#This Row],[Discount Applied]])*Table1[[#This Row],[Order Quantity]]</f>
        <v>9272.4</v>
      </c>
      <c r="Q7757">
        <f>Table1[[#This Row],[Revenue]]-(Table1[[#This Row],[Unit Cost]]*Table1[[#This Row],[Order Quantity]])</f>
        <v>3337.7999999999993</v>
      </c>
    </row>
    <row r="7758" spans="1:17" x14ac:dyDescent="0.25">
      <c r="A7758" t="s">
        <v>7783</v>
      </c>
      <c r="B7758" t="s">
        <v>21</v>
      </c>
      <c r="C7758" t="s">
        <v>43</v>
      </c>
      <c r="D7758" s="1">
        <v>44100</v>
      </c>
      <c r="E7758" s="1">
        <v>44191</v>
      </c>
      <c r="F7758" s="1">
        <v>44218</v>
      </c>
      <c r="G7758" s="1">
        <v>44226</v>
      </c>
      <c r="H7758">
        <v>16</v>
      </c>
      <c r="I7758">
        <v>17</v>
      </c>
      <c r="J7758">
        <v>77</v>
      </c>
      <c r="K7758">
        <v>5</v>
      </c>
      <c r="L7758">
        <v>1</v>
      </c>
      <c r="M7758">
        <v>0.1</v>
      </c>
      <c r="N7758" s="2">
        <v>2981.9</v>
      </c>
      <c r="O7758" s="2">
        <v>3872.6</v>
      </c>
      <c r="P7758" s="2">
        <f>(Table1[[#This Row],[Unit Price]]-Table1[[#This Row],[Discount Applied]])*Table1[[#This Row],[Order Quantity]]</f>
        <v>3872.5</v>
      </c>
      <c r="Q7758">
        <f>Table1[[#This Row],[Revenue]]-(Table1[[#This Row],[Unit Cost]]*Table1[[#This Row],[Order Quantity]])</f>
        <v>890.59999999999991</v>
      </c>
    </row>
    <row r="7759" spans="1:17" x14ac:dyDescent="0.25">
      <c r="A7759" t="s">
        <v>7784</v>
      </c>
      <c r="B7759" t="s">
        <v>18</v>
      </c>
      <c r="C7759" t="s">
        <v>34</v>
      </c>
      <c r="D7759" s="1">
        <v>44100</v>
      </c>
      <c r="E7759" s="1">
        <v>44191</v>
      </c>
      <c r="F7759" s="1">
        <v>44287</v>
      </c>
      <c r="G7759" s="1">
        <v>44210</v>
      </c>
      <c r="H7759">
        <v>2</v>
      </c>
      <c r="I7759">
        <v>41</v>
      </c>
      <c r="J7759">
        <v>277</v>
      </c>
      <c r="K7759">
        <v>20</v>
      </c>
      <c r="L7759">
        <v>6</v>
      </c>
      <c r="M7759">
        <v>7.4999999999999997E-2</v>
      </c>
      <c r="N7759">
        <v>438.98</v>
      </c>
      <c r="O7759" s="2">
        <v>1045.2</v>
      </c>
      <c r="P7759" s="2">
        <f>(Table1[[#This Row],[Unit Price]]-Table1[[#This Row],[Discount Applied]])*Table1[[#This Row],[Order Quantity]]</f>
        <v>6270.75</v>
      </c>
      <c r="Q7759">
        <f>Table1[[#This Row],[Revenue]]-(Table1[[#This Row],[Unit Cost]]*Table1[[#This Row],[Order Quantity]])</f>
        <v>3636.87</v>
      </c>
    </row>
    <row r="7760" spans="1:17" x14ac:dyDescent="0.25">
      <c r="A7760" t="s">
        <v>7785</v>
      </c>
      <c r="B7760" t="s">
        <v>21</v>
      </c>
      <c r="C7760" t="s">
        <v>26</v>
      </c>
      <c r="D7760" s="1">
        <v>44100</v>
      </c>
      <c r="E7760" s="1">
        <v>44191</v>
      </c>
      <c r="F7760" s="1">
        <v>44211</v>
      </c>
      <c r="G7760" s="1">
        <v>44219</v>
      </c>
      <c r="H7760">
        <v>13</v>
      </c>
      <c r="I7760">
        <v>18</v>
      </c>
      <c r="J7760">
        <v>224</v>
      </c>
      <c r="K7760">
        <v>41</v>
      </c>
      <c r="L7760">
        <v>5</v>
      </c>
      <c r="M7760">
        <v>0.05</v>
      </c>
      <c r="N7760">
        <v>956.76</v>
      </c>
      <c r="O7760" s="2">
        <v>1139</v>
      </c>
      <c r="P7760" s="2">
        <f>(Table1[[#This Row],[Unit Price]]-Table1[[#This Row],[Discount Applied]])*Table1[[#This Row],[Order Quantity]]</f>
        <v>5694.75</v>
      </c>
      <c r="Q7760">
        <f>Table1[[#This Row],[Revenue]]-(Table1[[#This Row],[Unit Cost]]*Table1[[#This Row],[Order Quantity]])</f>
        <v>910.94999999999982</v>
      </c>
    </row>
    <row r="7761" spans="1:17" x14ac:dyDescent="0.25">
      <c r="A7761" t="s">
        <v>7786</v>
      </c>
      <c r="B7761" t="s">
        <v>21</v>
      </c>
      <c r="C7761" t="s">
        <v>19</v>
      </c>
      <c r="D7761" s="1">
        <v>44100</v>
      </c>
      <c r="E7761" s="1">
        <v>44191</v>
      </c>
      <c r="F7761" s="1">
        <v>44217</v>
      </c>
      <c r="G7761" s="1">
        <v>44226</v>
      </c>
      <c r="H7761">
        <v>14</v>
      </c>
      <c r="I7761">
        <v>7</v>
      </c>
      <c r="J7761">
        <v>189</v>
      </c>
      <c r="K7761">
        <v>27</v>
      </c>
      <c r="L7761">
        <v>7</v>
      </c>
      <c r="M7761">
        <v>0.05</v>
      </c>
      <c r="N7761">
        <v>810.43</v>
      </c>
      <c r="O7761" s="2">
        <v>1266.3</v>
      </c>
      <c r="P7761" s="2">
        <f>(Table1[[#This Row],[Unit Price]]-Table1[[#This Row],[Discount Applied]])*Table1[[#This Row],[Order Quantity]]</f>
        <v>8863.75</v>
      </c>
      <c r="Q7761">
        <f>Table1[[#This Row],[Revenue]]-(Table1[[#This Row],[Unit Cost]]*Table1[[#This Row],[Order Quantity]])</f>
        <v>3190.7400000000007</v>
      </c>
    </row>
    <row r="7762" spans="1:17" x14ac:dyDescent="0.25">
      <c r="A7762" t="s">
        <v>7787</v>
      </c>
      <c r="B7762" t="s">
        <v>21</v>
      </c>
      <c r="C7762" t="s">
        <v>26</v>
      </c>
      <c r="D7762" s="1">
        <v>44100</v>
      </c>
      <c r="E7762" s="1">
        <v>44192</v>
      </c>
      <c r="F7762" s="1">
        <v>44194</v>
      </c>
      <c r="G7762" s="1">
        <v>44409</v>
      </c>
      <c r="H7762">
        <v>18</v>
      </c>
      <c r="I7762">
        <v>14</v>
      </c>
      <c r="J7762">
        <v>207</v>
      </c>
      <c r="K7762">
        <v>32</v>
      </c>
      <c r="L7762">
        <v>4</v>
      </c>
      <c r="M7762">
        <v>7.4999999999999997E-2</v>
      </c>
      <c r="N7762" s="2">
        <v>3499.21</v>
      </c>
      <c r="O7762" s="2">
        <v>5554.3</v>
      </c>
      <c r="P7762" s="2">
        <f>(Table1[[#This Row],[Unit Price]]-Table1[[#This Row],[Discount Applied]])*Table1[[#This Row],[Order Quantity]]</f>
        <v>22216.9</v>
      </c>
      <c r="Q7762">
        <f>Table1[[#This Row],[Revenue]]-(Table1[[#This Row],[Unit Cost]]*Table1[[#This Row],[Order Quantity]])</f>
        <v>8220.0600000000013</v>
      </c>
    </row>
    <row r="7763" spans="1:17" x14ac:dyDescent="0.25">
      <c r="A7763" t="s">
        <v>7788</v>
      </c>
      <c r="B7763" t="s">
        <v>21</v>
      </c>
      <c r="C7763" t="s">
        <v>26</v>
      </c>
      <c r="D7763" s="1">
        <v>44100</v>
      </c>
      <c r="E7763" s="1">
        <v>44192</v>
      </c>
      <c r="F7763" s="1">
        <v>44196</v>
      </c>
      <c r="G7763" s="1">
        <v>44440</v>
      </c>
      <c r="H7763">
        <v>16</v>
      </c>
      <c r="I7763">
        <v>15</v>
      </c>
      <c r="J7763">
        <v>211</v>
      </c>
      <c r="K7763">
        <v>17</v>
      </c>
      <c r="L7763">
        <v>5</v>
      </c>
      <c r="M7763">
        <v>7.4999999999999997E-2</v>
      </c>
      <c r="N7763">
        <v>916.56</v>
      </c>
      <c r="O7763" s="2">
        <v>1909.5</v>
      </c>
      <c r="P7763" s="2">
        <f>(Table1[[#This Row],[Unit Price]]-Table1[[#This Row],[Discount Applied]])*Table1[[#This Row],[Order Quantity]]</f>
        <v>9547.125</v>
      </c>
      <c r="Q7763">
        <f>Table1[[#This Row],[Revenue]]-(Table1[[#This Row],[Unit Cost]]*Table1[[#This Row],[Order Quantity]])</f>
        <v>4964.3250000000007</v>
      </c>
    </row>
    <row r="7764" spans="1:17" x14ac:dyDescent="0.25">
      <c r="A7764" t="s">
        <v>7789</v>
      </c>
      <c r="B7764" t="s">
        <v>18</v>
      </c>
      <c r="C7764" t="s">
        <v>34</v>
      </c>
      <c r="D7764" s="1">
        <v>44100</v>
      </c>
      <c r="E7764" s="1">
        <v>44192</v>
      </c>
      <c r="F7764" s="1">
        <v>44470</v>
      </c>
      <c r="G7764" s="1">
        <v>44214</v>
      </c>
      <c r="H7764">
        <v>6</v>
      </c>
      <c r="I7764">
        <v>8</v>
      </c>
      <c r="J7764">
        <v>278</v>
      </c>
      <c r="K7764">
        <v>13</v>
      </c>
      <c r="L7764">
        <v>4</v>
      </c>
      <c r="M7764">
        <v>0.3</v>
      </c>
      <c r="N7764">
        <v>92.46</v>
      </c>
      <c r="O7764">
        <v>201</v>
      </c>
      <c r="P7764" s="2">
        <f>(Table1[[#This Row],[Unit Price]]-Table1[[#This Row],[Discount Applied]])*Table1[[#This Row],[Order Quantity]]</f>
        <v>802.8</v>
      </c>
      <c r="Q7764">
        <f>Table1[[#This Row],[Revenue]]-(Table1[[#This Row],[Unit Cost]]*Table1[[#This Row],[Order Quantity]])</f>
        <v>432.96</v>
      </c>
    </row>
    <row r="7765" spans="1:17" x14ac:dyDescent="0.25">
      <c r="A7765" t="s">
        <v>7790</v>
      </c>
      <c r="B7765" t="s">
        <v>21</v>
      </c>
      <c r="C7765" t="s">
        <v>19</v>
      </c>
      <c r="D7765" s="1">
        <v>44100</v>
      </c>
      <c r="E7765" s="1">
        <v>44192</v>
      </c>
      <c r="F7765" s="1">
        <v>44409</v>
      </c>
      <c r="G7765" s="1">
        <v>44209</v>
      </c>
      <c r="H7765">
        <v>15</v>
      </c>
      <c r="I7765">
        <v>16</v>
      </c>
      <c r="J7765">
        <v>181</v>
      </c>
      <c r="K7765">
        <v>38</v>
      </c>
      <c r="L7765">
        <v>4</v>
      </c>
      <c r="M7765">
        <v>0.1</v>
      </c>
      <c r="N7765">
        <v>651.78</v>
      </c>
      <c r="O7765" s="2">
        <v>1018.4</v>
      </c>
      <c r="P7765" s="2">
        <f>(Table1[[#This Row],[Unit Price]]-Table1[[#This Row],[Discount Applied]])*Table1[[#This Row],[Order Quantity]]</f>
        <v>4073.2</v>
      </c>
      <c r="Q7765">
        <f>Table1[[#This Row],[Revenue]]-(Table1[[#This Row],[Unit Cost]]*Table1[[#This Row],[Order Quantity]])</f>
        <v>1466.08</v>
      </c>
    </row>
    <row r="7766" spans="1:17" x14ac:dyDescent="0.25">
      <c r="A7766" t="s">
        <v>7791</v>
      </c>
      <c r="B7766" t="s">
        <v>23</v>
      </c>
      <c r="C7766" t="s">
        <v>26</v>
      </c>
      <c r="D7766" s="1">
        <v>44100</v>
      </c>
      <c r="E7766" s="1">
        <v>44192</v>
      </c>
      <c r="F7766" s="1">
        <v>44212</v>
      </c>
      <c r="G7766" s="1">
        <v>44213</v>
      </c>
      <c r="H7766">
        <v>23</v>
      </c>
      <c r="I7766">
        <v>13</v>
      </c>
      <c r="J7766">
        <v>225</v>
      </c>
      <c r="K7766">
        <v>44</v>
      </c>
      <c r="L7766">
        <v>2</v>
      </c>
      <c r="M7766">
        <v>7.4999999999999997E-2</v>
      </c>
      <c r="N7766">
        <v>720.92</v>
      </c>
      <c r="O7766" s="2">
        <v>1802.3</v>
      </c>
      <c r="P7766" s="2">
        <f>(Table1[[#This Row],[Unit Price]]-Table1[[#This Row],[Discount Applied]])*Table1[[#This Row],[Order Quantity]]</f>
        <v>3604.45</v>
      </c>
      <c r="Q7766">
        <f>Table1[[#This Row],[Revenue]]-(Table1[[#This Row],[Unit Cost]]*Table1[[#This Row],[Order Quantity]])</f>
        <v>2162.6099999999997</v>
      </c>
    </row>
    <row r="7767" spans="1:17" x14ac:dyDescent="0.25">
      <c r="A7767" t="s">
        <v>7792</v>
      </c>
      <c r="B7767" t="s">
        <v>18</v>
      </c>
      <c r="C7767" t="s">
        <v>43</v>
      </c>
      <c r="D7767" s="1">
        <v>43377</v>
      </c>
      <c r="E7767" s="1">
        <v>43332</v>
      </c>
      <c r="F7767" s="1">
        <v>43140</v>
      </c>
      <c r="G7767" s="1">
        <v>43443</v>
      </c>
      <c r="H7767">
        <v>3</v>
      </c>
      <c r="I7767">
        <v>7</v>
      </c>
      <c r="J7767">
        <v>77</v>
      </c>
      <c r="K7767">
        <v>45</v>
      </c>
      <c r="L7767">
        <v>6</v>
      </c>
      <c r="M7767">
        <v>0.1</v>
      </c>
      <c r="N7767" s="2">
        <v>1051.5</v>
      </c>
      <c r="O7767" s="2">
        <v>1782.2</v>
      </c>
      <c r="P7767" s="2">
        <f>(Table1[[#This Row],[Unit Price]]-Table1[[#This Row],[Discount Applied]])*Table1[[#This Row],[Order Quantity]]</f>
        <v>10692.6</v>
      </c>
      <c r="Q7767">
        <f>Table1[[#This Row],[Revenue]]-(Table1[[#This Row],[Unit Cost]]*Table1[[#This Row],[Order Quantity]])</f>
        <v>4383.6000000000004</v>
      </c>
    </row>
    <row r="7768" spans="1:17" x14ac:dyDescent="0.25">
      <c r="A7768" t="s">
        <v>7793</v>
      </c>
      <c r="B7768" t="s">
        <v>21</v>
      </c>
      <c r="C7768" t="s">
        <v>34</v>
      </c>
      <c r="D7768" s="1">
        <v>44100</v>
      </c>
      <c r="E7768" s="1">
        <v>44192</v>
      </c>
      <c r="F7768" s="1">
        <v>44409</v>
      </c>
      <c r="G7768" s="1">
        <v>44531</v>
      </c>
      <c r="H7768">
        <v>12</v>
      </c>
      <c r="I7768">
        <v>8</v>
      </c>
      <c r="J7768">
        <v>263</v>
      </c>
      <c r="K7768">
        <v>5</v>
      </c>
      <c r="L7768">
        <v>3</v>
      </c>
      <c r="M7768">
        <v>0.4</v>
      </c>
      <c r="N7768">
        <v>617.87</v>
      </c>
      <c r="O7768" s="2">
        <v>1065.3</v>
      </c>
      <c r="P7768" s="2">
        <f>(Table1[[#This Row],[Unit Price]]-Table1[[#This Row],[Discount Applied]])*Table1[[#This Row],[Order Quantity]]</f>
        <v>3194.7</v>
      </c>
      <c r="Q7768">
        <f>Table1[[#This Row],[Revenue]]-(Table1[[#This Row],[Unit Cost]]*Table1[[#This Row],[Order Quantity]])</f>
        <v>1341.0899999999997</v>
      </c>
    </row>
    <row r="7769" spans="1:17" x14ac:dyDescent="0.25">
      <c r="A7769" t="s">
        <v>7794</v>
      </c>
      <c r="B7769" t="s">
        <v>23</v>
      </c>
      <c r="C7769" t="s">
        <v>26</v>
      </c>
      <c r="D7769" s="1">
        <v>44100</v>
      </c>
      <c r="E7769" s="1">
        <v>44192</v>
      </c>
      <c r="F7769" s="1">
        <v>44211</v>
      </c>
      <c r="G7769" s="1">
        <v>44218</v>
      </c>
      <c r="H7769">
        <v>21</v>
      </c>
      <c r="I7769">
        <v>25</v>
      </c>
      <c r="J7769">
        <v>260</v>
      </c>
      <c r="K7769">
        <v>38</v>
      </c>
      <c r="L7769">
        <v>8</v>
      </c>
      <c r="M7769">
        <v>7.4999999999999997E-2</v>
      </c>
      <c r="N7769" s="2">
        <v>1191.26</v>
      </c>
      <c r="O7769" s="2">
        <v>1701.8</v>
      </c>
      <c r="P7769" s="2">
        <f>(Table1[[#This Row],[Unit Price]]-Table1[[#This Row],[Discount Applied]])*Table1[[#This Row],[Order Quantity]]</f>
        <v>13613.8</v>
      </c>
      <c r="Q7769">
        <f>Table1[[#This Row],[Revenue]]-(Table1[[#This Row],[Unit Cost]]*Table1[[#This Row],[Order Quantity]])</f>
        <v>4083.7199999999993</v>
      </c>
    </row>
    <row r="7770" spans="1:17" x14ac:dyDescent="0.25">
      <c r="A7770" t="s">
        <v>7795</v>
      </c>
      <c r="B7770" t="s">
        <v>33</v>
      </c>
      <c r="C7770" t="s">
        <v>34</v>
      </c>
      <c r="D7770" s="1">
        <v>44100</v>
      </c>
      <c r="E7770" s="1">
        <v>44192</v>
      </c>
      <c r="F7770" s="1">
        <v>44220</v>
      </c>
      <c r="G7770" s="1">
        <v>44221</v>
      </c>
      <c r="H7770">
        <v>26</v>
      </c>
      <c r="I7770">
        <v>45</v>
      </c>
      <c r="J7770">
        <v>278</v>
      </c>
      <c r="K7770">
        <v>5</v>
      </c>
      <c r="L7770">
        <v>5</v>
      </c>
      <c r="M7770">
        <v>0.05</v>
      </c>
      <c r="N7770" s="2">
        <v>2724.89</v>
      </c>
      <c r="O7770" s="2">
        <v>3892.7</v>
      </c>
      <c r="P7770" s="2">
        <f>(Table1[[#This Row],[Unit Price]]-Table1[[#This Row],[Discount Applied]])*Table1[[#This Row],[Order Quantity]]</f>
        <v>19463.25</v>
      </c>
      <c r="Q7770">
        <f>Table1[[#This Row],[Revenue]]-(Table1[[#This Row],[Unit Cost]]*Table1[[#This Row],[Order Quantity]])</f>
        <v>5838.8000000000011</v>
      </c>
    </row>
    <row r="7771" spans="1:17" x14ac:dyDescent="0.25">
      <c r="A7771" t="s">
        <v>7796</v>
      </c>
      <c r="B7771" t="s">
        <v>33</v>
      </c>
      <c r="C7771" t="s">
        <v>34</v>
      </c>
      <c r="D7771" s="1">
        <v>44100</v>
      </c>
      <c r="E7771" s="1">
        <v>44192</v>
      </c>
      <c r="F7771" s="1">
        <v>44317</v>
      </c>
      <c r="G7771" s="1">
        <v>44348</v>
      </c>
      <c r="H7771">
        <v>27</v>
      </c>
      <c r="I7771">
        <v>4</v>
      </c>
      <c r="J7771">
        <v>269</v>
      </c>
      <c r="K7771">
        <v>22</v>
      </c>
      <c r="L7771">
        <v>8</v>
      </c>
      <c r="M7771">
        <v>7.4999999999999997E-2</v>
      </c>
      <c r="N7771" s="2">
        <v>4983.59</v>
      </c>
      <c r="O7771" s="2">
        <v>6472.2</v>
      </c>
      <c r="P7771" s="2">
        <f>(Table1[[#This Row],[Unit Price]]-Table1[[#This Row],[Discount Applied]])*Table1[[#This Row],[Order Quantity]]</f>
        <v>51777</v>
      </c>
      <c r="Q7771">
        <f>Table1[[#This Row],[Revenue]]-(Table1[[#This Row],[Unit Cost]]*Table1[[#This Row],[Order Quantity]])</f>
        <v>11908.279999999999</v>
      </c>
    </row>
    <row r="7772" spans="1:17" x14ac:dyDescent="0.25">
      <c r="A7772" t="s">
        <v>7797</v>
      </c>
      <c r="B7772" t="s">
        <v>18</v>
      </c>
      <c r="C7772" t="s">
        <v>34</v>
      </c>
      <c r="D7772" s="1">
        <v>44100</v>
      </c>
      <c r="E7772" s="1">
        <v>44192</v>
      </c>
      <c r="F7772" s="1">
        <v>44228</v>
      </c>
      <c r="G7772" s="1">
        <v>44409</v>
      </c>
      <c r="H7772">
        <v>3</v>
      </c>
      <c r="I7772">
        <v>12</v>
      </c>
      <c r="J7772">
        <v>320</v>
      </c>
      <c r="K7772">
        <v>17</v>
      </c>
      <c r="L7772">
        <v>3</v>
      </c>
      <c r="M7772">
        <v>7.4999999999999997E-2</v>
      </c>
      <c r="N7772">
        <v>689.63</v>
      </c>
      <c r="O7772">
        <v>944.7</v>
      </c>
      <c r="P7772" s="2">
        <f>(Table1[[#This Row],[Unit Price]]-Table1[[#This Row],[Discount Applied]])*Table1[[#This Row],[Order Quantity]]</f>
        <v>2833.875</v>
      </c>
      <c r="Q7772">
        <f>Table1[[#This Row],[Revenue]]-(Table1[[#This Row],[Unit Cost]]*Table1[[#This Row],[Order Quantity]])</f>
        <v>764.98500000000013</v>
      </c>
    </row>
    <row r="7773" spans="1:17" x14ac:dyDescent="0.25">
      <c r="A7773" t="s">
        <v>7798</v>
      </c>
      <c r="B7773" t="s">
        <v>21</v>
      </c>
      <c r="C7773" t="s">
        <v>24</v>
      </c>
      <c r="D7773" s="1">
        <v>44100</v>
      </c>
      <c r="E7773" s="1">
        <v>44192</v>
      </c>
      <c r="F7773" s="1">
        <v>44215</v>
      </c>
      <c r="G7773" s="1">
        <v>44218</v>
      </c>
      <c r="H7773">
        <v>12</v>
      </c>
      <c r="I7773">
        <v>43</v>
      </c>
      <c r="J7773">
        <v>351</v>
      </c>
      <c r="K7773">
        <v>31</v>
      </c>
      <c r="L7773">
        <v>2</v>
      </c>
      <c r="M7773">
        <v>0.1</v>
      </c>
      <c r="N7773">
        <v>778.07</v>
      </c>
      <c r="O7773">
        <v>984.9</v>
      </c>
      <c r="P7773" s="2">
        <f>(Table1[[#This Row],[Unit Price]]-Table1[[#This Row],[Discount Applied]])*Table1[[#This Row],[Order Quantity]]</f>
        <v>1969.6</v>
      </c>
      <c r="Q7773">
        <f>Table1[[#This Row],[Revenue]]-(Table1[[#This Row],[Unit Cost]]*Table1[[#This Row],[Order Quantity]])</f>
        <v>413.45999999999981</v>
      </c>
    </row>
    <row r="7774" spans="1:17" x14ac:dyDescent="0.25">
      <c r="A7774" t="s">
        <v>7799</v>
      </c>
      <c r="B7774" t="s">
        <v>33</v>
      </c>
      <c r="C7774" t="s">
        <v>29</v>
      </c>
      <c r="D7774" s="1">
        <v>44100</v>
      </c>
      <c r="E7774" s="1">
        <v>44193</v>
      </c>
      <c r="F7774" s="1">
        <v>44501</v>
      </c>
      <c r="G7774" s="1">
        <v>44210</v>
      </c>
      <c r="H7774">
        <v>28</v>
      </c>
      <c r="I7774">
        <v>6</v>
      </c>
      <c r="J7774">
        <v>46</v>
      </c>
      <c r="K7774">
        <v>4</v>
      </c>
      <c r="L7774">
        <v>3</v>
      </c>
      <c r="M7774">
        <v>0.05</v>
      </c>
      <c r="N7774" s="2">
        <v>3281.12</v>
      </c>
      <c r="O7774" s="2">
        <v>3906.1</v>
      </c>
      <c r="P7774" s="2">
        <f>(Table1[[#This Row],[Unit Price]]-Table1[[#This Row],[Discount Applied]])*Table1[[#This Row],[Order Quantity]]</f>
        <v>11718.15</v>
      </c>
      <c r="Q7774">
        <f>Table1[[#This Row],[Revenue]]-(Table1[[#This Row],[Unit Cost]]*Table1[[#This Row],[Order Quantity]])</f>
        <v>1874.7899999999991</v>
      </c>
    </row>
    <row r="7775" spans="1:17" x14ac:dyDescent="0.25">
      <c r="A7775" t="s">
        <v>7800</v>
      </c>
      <c r="B7775" t="s">
        <v>21</v>
      </c>
      <c r="C7775" t="s">
        <v>19</v>
      </c>
      <c r="D7775" s="1">
        <v>44100</v>
      </c>
      <c r="E7775" s="1">
        <v>44193</v>
      </c>
      <c r="F7775" s="1">
        <v>44228</v>
      </c>
      <c r="G7775" s="1">
        <v>44501</v>
      </c>
      <c r="H7775">
        <v>14</v>
      </c>
      <c r="I7775">
        <v>31</v>
      </c>
      <c r="J7775">
        <v>196</v>
      </c>
      <c r="K7775">
        <v>17</v>
      </c>
      <c r="L7775">
        <v>2</v>
      </c>
      <c r="M7775">
        <v>0.1</v>
      </c>
      <c r="N7775" s="2">
        <v>3752</v>
      </c>
      <c r="O7775" s="2">
        <v>5862.5</v>
      </c>
      <c r="P7775" s="2">
        <f>(Table1[[#This Row],[Unit Price]]-Table1[[#This Row],[Discount Applied]])*Table1[[#This Row],[Order Quantity]]</f>
        <v>11724.8</v>
      </c>
      <c r="Q7775">
        <f>Table1[[#This Row],[Revenue]]-(Table1[[#This Row],[Unit Cost]]*Table1[[#This Row],[Order Quantity]])</f>
        <v>4220.7999999999993</v>
      </c>
    </row>
    <row r="7776" spans="1:17" x14ac:dyDescent="0.25">
      <c r="A7776" t="s">
        <v>7801</v>
      </c>
      <c r="B7776" t="s">
        <v>21</v>
      </c>
      <c r="C7776" t="s">
        <v>29</v>
      </c>
      <c r="D7776" s="1">
        <v>44100</v>
      </c>
      <c r="E7776" s="1">
        <v>44193</v>
      </c>
      <c r="F7776" s="1">
        <v>44220</v>
      </c>
      <c r="G7776" s="1">
        <v>44229</v>
      </c>
      <c r="H7776">
        <v>17</v>
      </c>
      <c r="I7776">
        <v>12</v>
      </c>
      <c r="J7776">
        <v>7</v>
      </c>
      <c r="K7776">
        <v>25</v>
      </c>
      <c r="L7776">
        <v>4</v>
      </c>
      <c r="M7776">
        <v>7.4999999999999997E-2</v>
      </c>
      <c r="N7776" s="2">
        <v>2688.84</v>
      </c>
      <c r="O7776" s="2">
        <v>3403.6</v>
      </c>
      <c r="P7776" s="2">
        <f>(Table1[[#This Row],[Unit Price]]-Table1[[#This Row],[Discount Applied]])*Table1[[#This Row],[Order Quantity]]</f>
        <v>13614.1</v>
      </c>
      <c r="Q7776">
        <f>Table1[[#This Row],[Revenue]]-(Table1[[#This Row],[Unit Cost]]*Table1[[#This Row],[Order Quantity]])</f>
        <v>2858.74</v>
      </c>
    </row>
    <row r="7777" spans="1:17" x14ac:dyDescent="0.25">
      <c r="A7777" t="s">
        <v>7802</v>
      </c>
      <c r="B7777" t="s">
        <v>33</v>
      </c>
      <c r="C7777" t="s">
        <v>29</v>
      </c>
      <c r="D7777" s="1">
        <v>44100</v>
      </c>
      <c r="E7777" s="1">
        <v>44193</v>
      </c>
      <c r="F7777" s="1">
        <v>44317</v>
      </c>
      <c r="G7777" s="1">
        <v>44378</v>
      </c>
      <c r="H7777">
        <v>28</v>
      </c>
      <c r="I7777">
        <v>16</v>
      </c>
      <c r="J7777">
        <v>46</v>
      </c>
      <c r="K7777">
        <v>40</v>
      </c>
      <c r="L7777">
        <v>8</v>
      </c>
      <c r="M7777">
        <v>0.4</v>
      </c>
      <c r="N7777" s="2">
        <v>5139.5</v>
      </c>
      <c r="O7777" s="2">
        <v>6505.7</v>
      </c>
      <c r="P7777" s="2">
        <f>(Table1[[#This Row],[Unit Price]]-Table1[[#This Row],[Discount Applied]])*Table1[[#This Row],[Order Quantity]]</f>
        <v>52042.400000000001</v>
      </c>
      <c r="Q7777">
        <f>Table1[[#This Row],[Revenue]]-(Table1[[#This Row],[Unit Cost]]*Table1[[#This Row],[Order Quantity]])</f>
        <v>10926.400000000001</v>
      </c>
    </row>
    <row r="7778" spans="1:17" x14ac:dyDescent="0.25">
      <c r="A7778" t="s">
        <v>7803</v>
      </c>
      <c r="B7778" t="s">
        <v>21</v>
      </c>
      <c r="C7778" t="s">
        <v>19</v>
      </c>
      <c r="D7778" s="1">
        <v>43377</v>
      </c>
      <c r="E7778" s="1">
        <v>43332</v>
      </c>
      <c r="F7778" s="1">
        <v>43382</v>
      </c>
      <c r="G7778" s="1">
        <v>43359</v>
      </c>
      <c r="H7778">
        <v>17</v>
      </c>
      <c r="I7778">
        <v>29</v>
      </c>
      <c r="J7778">
        <v>173</v>
      </c>
      <c r="K7778">
        <v>29</v>
      </c>
      <c r="L7778">
        <v>8</v>
      </c>
      <c r="M7778">
        <v>7.4999999999999997E-2</v>
      </c>
      <c r="N7778">
        <v>439.25</v>
      </c>
      <c r="O7778">
        <v>998.3</v>
      </c>
      <c r="P7778" s="2">
        <f>(Table1[[#This Row],[Unit Price]]-Table1[[#This Row],[Discount Applied]])*Table1[[#This Row],[Order Quantity]]</f>
        <v>7985.7999999999993</v>
      </c>
      <c r="Q7778">
        <f>Table1[[#This Row],[Revenue]]-(Table1[[#This Row],[Unit Cost]]*Table1[[#This Row],[Order Quantity]])</f>
        <v>4471.7999999999993</v>
      </c>
    </row>
    <row r="7779" spans="1:17" x14ac:dyDescent="0.25">
      <c r="A7779" t="s">
        <v>7804</v>
      </c>
      <c r="B7779" t="s">
        <v>18</v>
      </c>
      <c r="C7779" t="s">
        <v>29</v>
      </c>
      <c r="D7779" s="1">
        <v>44100</v>
      </c>
      <c r="E7779" s="1">
        <v>44193</v>
      </c>
      <c r="F7779" s="1">
        <v>44209</v>
      </c>
      <c r="G7779" s="1">
        <v>44214</v>
      </c>
      <c r="H7779">
        <v>9</v>
      </c>
      <c r="I7779">
        <v>36</v>
      </c>
      <c r="J7779">
        <v>21</v>
      </c>
      <c r="K7779">
        <v>27</v>
      </c>
      <c r="L7779">
        <v>8</v>
      </c>
      <c r="M7779">
        <v>0.1</v>
      </c>
      <c r="N7779">
        <v>988.18</v>
      </c>
      <c r="O7779" s="2">
        <v>2298.1</v>
      </c>
      <c r="P7779" s="2">
        <f>(Table1[[#This Row],[Unit Price]]-Table1[[#This Row],[Discount Applied]])*Table1[[#This Row],[Order Quantity]]</f>
        <v>18384</v>
      </c>
      <c r="Q7779">
        <f>Table1[[#This Row],[Revenue]]-(Table1[[#This Row],[Unit Cost]]*Table1[[#This Row],[Order Quantity]])</f>
        <v>10478.560000000001</v>
      </c>
    </row>
    <row r="7780" spans="1:17" x14ac:dyDescent="0.25">
      <c r="A7780" t="s">
        <v>7805</v>
      </c>
      <c r="B7780" t="s">
        <v>18</v>
      </c>
      <c r="C7780" t="s">
        <v>26</v>
      </c>
      <c r="D7780" s="1">
        <v>44100</v>
      </c>
      <c r="E7780" s="1">
        <v>44193</v>
      </c>
      <c r="F7780" s="1">
        <v>44287</v>
      </c>
      <c r="G7780" s="1">
        <v>44440</v>
      </c>
      <c r="H7780">
        <v>1</v>
      </c>
      <c r="I7780">
        <v>13</v>
      </c>
      <c r="J7780">
        <v>252</v>
      </c>
      <c r="K7780">
        <v>40</v>
      </c>
      <c r="L7780">
        <v>1</v>
      </c>
      <c r="M7780">
        <v>0.05</v>
      </c>
      <c r="N7780" s="2">
        <v>2496.42</v>
      </c>
      <c r="O7780" s="2">
        <v>5427</v>
      </c>
      <c r="P7780" s="2">
        <f>(Table1[[#This Row],[Unit Price]]-Table1[[#This Row],[Discount Applied]])*Table1[[#This Row],[Order Quantity]]</f>
        <v>5426.95</v>
      </c>
      <c r="Q7780">
        <f>Table1[[#This Row],[Revenue]]-(Table1[[#This Row],[Unit Cost]]*Table1[[#This Row],[Order Quantity]])</f>
        <v>2930.5299999999997</v>
      </c>
    </row>
    <row r="7781" spans="1:17" x14ac:dyDescent="0.25">
      <c r="A7781" t="s">
        <v>7806</v>
      </c>
      <c r="B7781" t="s">
        <v>33</v>
      </c>
      <c r="C7781" t="s">
        <v>24</v>
      </c>
      <c r="D7781" s="1">
        <v>44100</v>
      </c>
      <c r="E7781" s="1">
        <v>44193</v>
      </c>
      <c r="F7781" s="1">
        <v>44219</v>
      </c>
      <c r="G7781" s="1">
        <v>44225</v>
      </c>
      <c r="H7781">
        <v>26</v>
      </c>
      <c r="I7781">
        <v>15</v>
      </c>
      <c r="J7781">
        <v>348</v>
      </c>
      <c r="K7781">
        <v>21</v>
      </c>
      <c r="L7781">
        <v>6</v>
      </c>
      <c r="M7781">
        <v>7.4999999999999997E-2</v>
      </c>
      <c r="N7781" s="2">
        <v>1033.1400000000001</v>
      </c>
      <c r="O7781" s="2">
        <v>1721.9</v>
      </c>
      <c r="P7781" s="2">
        <f>(Table1[[#This Row],[Unit Price]]-Table1[[#This Row],[Discount Applied]])*Table1[[#This Row],[Order Quantity]]</f>
        <v>10330.950000000001</v>
      </c>
      <c r="Q7781">
        <f>Table1[[#This Row],[Revenue]]-(Table1[[#This Row],[Unit Cost]]*Table1[[#This Row],[Order Quantity]])</f>
        <v>4132.1100000000006</v>
      </c>
    </row>
    <row r="7782" spans="1:17" x14ac:dyDescent="0.25">
      <c r="A7782" t="s">
        <v>7807</v>
      </c>
      <c r="B7782" t="s">
        <v>18</v>
      </c>
      <c r="C7782" t="s">
        <v>19</v>
      </c>
      <c r="D7782" s="1">
        <v>44100</v>
      </c>
      <c r="E7782" s="1">
        <v>44193</v>
      </c>
      <c r="F7782" s="1">
        <v>44348</v>
      </c>
      <c r="G7782" s="1">
        <v>44531</v>
      </c>
      <c r="H7782">
        <v>10</v>
      </c>
      <c r="I7782">
        <v>22</v>
      </c>
      <c r="J7782">
        <v>145</v>
      </c>
      <c r="K7782">
        <v>14</v>
      </c>
      <c r="L7782">
        <v>4</v>
      </c>
      <c r="M7782">
        <v>0.05</v>
      </c>
      <c r="N7782" s="2">
        <v>1065.8399999999999</v>
      </c>
      <c r="O7782" s="2">
        <v>2599.6</v>
      </c>
      <c r="P7782" s="2">
        <f>(Table1[[#This Row],[Unit Price]]-Table1[[#This Row],[Discount Applied]])*Table1[[#This Row],[Order Quantity]]</f>
        <v>10398.199999999999</v>
      </c>
      <c r="Q7782">
        <f>Table1[[#This Row],[Revenue]]-(Table1[[#This Row],[Unit Cost]]*Table1[[#This Row],[Order Quantity]])</f>
        <v>6134.8399999999992</v>
      </c>
    </row>
    <row r="7783" spans="1:17" x14ac:dyDescent="0.25">
      <c r="A7783" t="s">
        <v>7808</v>
      </c>
      <c r="B7783" t="s">
        <v>21</v>
      </c>
      <c r="C7783" t="s">
        <v>19</v>
      </c>
      <c r="D7783" s="1">
        <v>44100</v>
      </c>
      <c r="E7783" s="1">
        <v>44193</v>
      </c>
      <c r="F7783" s="1">
        <v>44348</v>
      </c>
      <c r="G7783" s="1">
        <v>44209</v>
      </c>
      <c r="H7783">
        <v>14</v>
      </c>
      <c r="I7783">
        <v>33</v>
      </c>
      <c r="J7783">
        <v>111</v>
      </c>
      <c r="K7783">
        <v>2</v>
      </c>
      <c r="L7783">
        <v>3</v>
      </c>
      <c r="M7783">
        <v>0.05</v>
      </c>
      <c r="N7783" s="2">
        <v>5498.56</v>
      </c>
      <c r="O7783" s="2">
        <v>6545.9</v>
      </c>
      <c r="P7783" s="2">
        <f>(Table1[[#This Row],[Unit Price]]-Table1[[#This Row],[Discount Applied]])*Table1[[#This Row],[Order Quantity]]</f>
        <v>19637.55</v>
      </c>
      <c r="Q7783">
        <f>Table1[[#This Row],[Revenue]]-(Table1[[#This Row],[Unit Cost]]*Table1[[#This Row],[Order Quantity]])</f>
        <v>3141.869999999999</v>
      </c>
    </row>
    <row r="7784" spans="1:17" x14ac:dyDescent="0.25">
      <c r="A7784" t="s">
        <v>7809</v>
      </c>
      <c r="B7784" t="s">
        <v>23</v>
      </c>
      <c r="C7784" t="s">
        <v>29</v>
      </c>
      <c r="D7784" s="1">
        <v>44100</v>
      </c>
      <c r="E7784" s="1">
        <v>44193</v>
      </c>
      <c r="F7784" s="1">
        <v>44228</v>
      </c>
      <c r="G7784" s="1">
        <v>44409</v>
      </c>
      <c r="H7784">
        <v>23</v>
      </c>
      <c r="I7784">
        <v>30</v>
      </c>
      <c r="J7784">
        <v>5</v>
      </c>
      <c r="K7784">
        <v>19</v>
      </c>
      <c r="L7784">
        <v>5</v>
      </c>
      <c r="M7784">
        <v>0.05</v>
      </c>
      <c r="N7784">
        <v>490.17</v>
      </c>
      <c r="O7784">
        <v>790.6</v>
      </c>
      <c r="P7784" s="2">
        <f>(Table1[[#This Row],[Unit Price]]-Table1[[#This Row],[Discount Applied]])*Table1[[#This Row],[Order Quantity]]</f>
        <v>3952.7500000000005</v>
      </c>
      <c r="Q7784">
        <f>Table1[[#This Row],[Revenue]]-(Table1[[#This Row],[Unit Cost]]*Table1[[#This Row],[Order Quantity]])</f>
        <v>1501.9000000000005</v>
      </c>
    </row>
    <row r="7785" spans="1:17" x14ac:dyDescent="0.25">
      <c r="A7785" t="s">
        <v>7810</v>
      </c>
      <c r="B7785" t="s">
        <v>21</v>
      </c>
      <c r="C7785" t="s">
        <v>29</v>
      </c>
      <c r="D7785" s="1">
        <v>44100</v>
      </c>
      <c r="E7785" s="1">
        <v>44193</v>
      </c>
      <c r="F7785" s="1">
        <v>44501</v>
      </c>
      <c r="G7785" s="1">
        <v>44211</v>
      </c>
      <c r="H7785">
        <v>14</v>
      </c>
      <c r="I7785">
        <v>46</v>
      </c>
      <c r="J7785">
        <v>11</v>
      </c>
      <c r="K7785">
        <v>12</v>
      </c>
      <c r="L7785">
        <v>1</v>
      </c>
      <c r="M7785">
        <v>0.1</v>
      </c>
      <c r="N7785">
        <v>664.64</v>
      </c>
      <c r="O7785" s="2">
        <v>1038.5</v>
      </c>
      <c r="P7785" s="2">
        <f>(Table1[[#This Row],[Unit Price]]-Table1[[#This Row],[Discount Applied]])*Table1[[#This Row],[Order Quantity]]</f>
        <v>1038.4000000000001</v>
      </c>
      <c r="Q7785">
        <f>Table1[[#This Row],[Revenue]]-(Table1[[#This Row],[Unit Cost]]*Table1[[#This Row],[Order Quantity]])</f>
        <v>373.7600000000001</v>
      </c>
    </row>
    <row r="7786" spans="1:17" x14ac:dyDescent="0.25">
      <c r="A7786" t="s">
        <v>7811</v>
      </c>
      <c r="B7786" t="s">
        <v>33</v>
      </c>
      <c r="C7786" t="s">
        <v>43</v>
      </c>
      <c r="D7786" s="1">
        <v>44100</v>
      </c>
      <c r="E7786" s="1">
        <v>44193</v>
      </c>
      <c r="F7786" s="1">
        <v>44219</v>
      </c>
      <c r="G7786" s="1">
        <v>44225</v>
      </c>
      <c r="H7786">
        <v>28</v>
      </c>
      <c r="I7786">
        <v>39</v>
      </c>
      <c r="J7786">
        <v>86</v>
      </c>
      <c r="K7786">
        <v>37</v>
      </c>
      <c r="L7786">
        <v>7</v>
      </c>
      <c r="M7786">
        <v>0.15</v>
      </c>
      <c r="N7786">
        <v>150.35</v>
      </c>
      <c r="O7786">
        <v>227.8</v>
      </c>
      <c r="P7786" s="2">
        <f>(Table1[[#This Row],[Unit Price]]-Table1[[#This Row],[Discount Applied]])*Table1[[#This Row],[Order Quantity]]</f>
        <v>1593.55</v>
      </c>
      <c r="Q7786">
        <f>Table1[[#This Row],[Revenue]]-(Table1[[#This Row],[Unit Cost]]*Table1[[#This Row],[Order Quantity]])</f>
        <v>541.09999999999991</v>
      </c>
    </row>
    <row r="7787" spans="1:17" x14ac:dyDescent="0.25">
      <c r="A7787" t="s">
        <v>7812</v>
      </c>
      <c r="B7787" t="s">
        <v>21</v>
      </c>
      <c r="C7787" t="s">
        <v>34</v>
      </c>
      <c r="D7787" s="1">
        <v>44100</v>
      </c>
      <c r="E7787" s="1">
        <v>44193</v>
      </c>
      <c r="F7787" s="1">
        <v>44213</v>
      </c>
      <c r="G7787" s="1">
        <v>44215</v>
      </c>
      <c r="H7787">
        <v>20</v>
      </c>
      <c r="I7787">
        <v>12</v>
      </c>
      <c r="J7787">
        <v>290</v>
      </c>
      <c r="K7787">
        <v>4</v>
      </c>
      <c r="L7787">
        <v>4</v>
      </c>
      <c r="M7787">
        <v>7.4999999999999997E-2</v>
      </c>
      <c r="N7787" s="2">
        <v>2576.5500000000002</v>
      </c>
      <c r="O7787" s="2">
        <v>5855.8</v>
      </c>
      <c r="P7787" s="2">
        <f>(Table1[[#This Row],[Unit Price]]-Table1[[#This Row],[Discount Applied]])*Table1[[#This Row],[Order Quantity]]</f>
        <v>23422.9</v>
      </c>
      <c r="Q7787">
        <f>Table1[[#This Row],[Revenue]]-(Table1[[#This Row],[Unit Cost]]*Table1[[#This Row],[Order Quantity]])</f>
        <v>13116.7</v>
      </c>
    </row>
    <row r="7788" spans="1:17" x14ac:dyDescent="0.25">
      <c r="A7788" t="s">
        <v>7813</v>
      </c>
      <c r="B7788" t="s">
        <v>33</v>
      </c>
      <c r="C7788" t="s">
        <v>34</v>
      </c>
      <c r="D7788" s="1">
        <v>44100</v>
      </c>
      <c r="E7788" s="1">
        <v>44194</v>
      </c>
      <c r="F7788" s="1">
        <v>44409</v>
      </c>
      <c r="G7788" s="1">
        <v>44209</v>
      </c>
      <c r="H7788">
        <v>28</v>
      </c>
      <c r="I7788">
        <v>21</v>
      </c>
      <c r="J7788">
        <v>291</v>
      </c>
      <c r="K7788">
        <v>45</v>
      </c>
      <c r="L7788">
        <v>5</v>
      </c>
      <c r="M7788">
        <v>0.4</v>
      </c>
      <c r="N7788" s="2">
        <v>1618.05</v>
      </c>
      <c r="O7788" s="2">
        <v>3852.5</v>
      </c>
      <c r="P7788" s="2">
        <f>(Table1[[#This Row],[Unit Price]]-Table1[[#This Row],[Discount Applied]])*Table1[[#This Row],[Order Quantity]]</f>
        <v>19260.5</v>
      </c>
      <c r="Q7788">
        <f>Table1[[#This Row],[Revenue]]-(Table1[[#This Row],[Unit Cost]]*Table1[[#This Row],[Order Quantity]])</f>
        <v>11170.25</v>
      </c>
    </row>
    <row r="7789" spans="1:17" x14ac:dyDescent="0.25">
      <c r="A7789" t="s">
        <v>7814</v>
      </c>
      <c r="B7789" t="s">
        <v>18</v>
      </c>
      <c r="C7789" t="s">
        <v>34</v>
      </c>
      <c r="D7789" s="1">
        <v>43377</v>
      </c>
      <c r="E7789" s="1">
        <v>43332</v>
      </c>
      <c r="F7789" s="1">
        <v>43352</v>
      </c>
      <c r="G7789" s="1">
        <v>43443</v>
      </c>
      <c r="H7789">
        <v>11</v>
      </c>
      <c r="I7789">
        <v>31</v>
      </c>
      <c r="J7789">
        <v>319</v>
      </c>
      <c r="K7789">
        <v>19</v>
      </c>
      <c r="L7789">
        <v>4</v>
      </c>
      <c r="M7789">
        <v>0.15</v>
      </c>
      <c r="N7789" s="2">
        <v>2679.93</v>
      </c>
      <c r="O7789" s="2">
        <v>3999.9</v>
      </c>
      <c r="P7789" s="2">
        <f>(Table1[[#This Row],[Unit Price]]-Table1[[#This Row],[Discount Applied]])*Table1[[#This Row],[Order Quantity]]</f>
        <v>15999</v>
      </c>
      <c r="Q7789">
        <f>Table1[[#This Row],[Revenue]]-(Table1[[#This Row],[Unit Cost]]*Table1[[#This Row],[Order Quantity]])</f>
        <v>5279.2800000000007</v>
      </c>
    </row>
    <row r="7790" spans="1:17" x14ac:dyDescent="0.25">
      <c r="A7790" t="s">
        <v>7815</v>
      </c>
      <c r="B7790" t="s">
        <v>18</v>
      </c>
      <c r="C7790" t="s">
        <v>43</v>
      </c>
      <c r="D7790" s="1">
        <v>44100</v>
      </c>
      <c r="E7790" s="1">
        <v>44194</v>
      </c>
      <c r="F7790" s="1">
        <v>44216</v>
      </c>
      <c r="G7790" s="1">
        <v>44223</v>
      </c>
      <c r="H7790">
        <v>2</v>
      </c>
      <c r="I7790">
        <v>7</v>
      </c>
      <c r="J7790">
        <v>80</v>
      </c>
      <c r="K7790">
        <v>32</v>
      </c>
      <c r="L7790">
        <v>7</v>
      </c>
      <c r="M7790">
        <v>0.3</v>
      </c>
      <c r="N7790">
        <v>492.05</v>
      </c>
      <c r="O7790">
        <v>964.8</v>
      </c>
      <c r="P7790" s="2">
        <f>(Table1[[#This Row],[Unit Price]]-Table1[[#This Row],[Discount Applied]])*Table1[[#This Row],[Order Quantity]]</f>
        <v>6751.5</v>
      </c>
      <c r="Q7790">
        <f>Table1[[#This Row],[Revenue]]-(Table1[[#This Row],[Unit Cost]]*Table1[[#This Row],[Order Quantity]])</f>
        <v>3307.15</v>
      </c>
    </row>
    <row r="7791" spans="1:17" x14ac:dyDescent="0.25">
      <c r="A7791" t="s">
        <v>7816</v>
      </c>
      <c r="B7791" t="s">
        <v>21</v>
      </c>
      <c r="C7791" t="s">
        <v>19</v>
      </c>
      <c r="D7791" s="1">
        <v>44100</v>
      </c>
      <c r="E7791" s="1">
        <v>44194</v>
      </c>
      <c r="F7791" s="1">
        <v>44256</v>
      </c>
      <c r="G7791" s="1">
        <v>44317</v>
      </c>
      <c r="H7791">
        <v>14</v>
      </c>
      <c r="I7791">
        <v>16</v>
      </c>
      <c r="J7791">
        <v>121</v>
      </c>
      <c r="K7791">
        <v>22</v>
      </c>
      <c r="L7791">
        <v>6</v>
      </c>
      <c r="M7791">
        <v>0.05</v>
      </c>
      <c r="N7791" s="2">
        <v>1117.56</v>
      </c>
      <c r="O7791" s="2">
        <v>1862.6</v>
      </c>
      <c r="P7791" s="2">
        <f>(Table1[[#This Row],[Unit Price]]-Table1[[#This Row],[Discount Applied]])*Table1[[#This Row],[Order Quantity]]</f>
        <v>11175.3</v>
      </c>
      <c r="Q7791">
        <f>Table1[[#This Row],[Revenue]]-(Table1[[#This Row],[Unit Cost]]*Table1[[#This Row],[Order Quantity]])</f>
        <v>4469.9399999999996</v>
      </c>
    </row>
    <row r="7792" spans="1:17" x14ac:dyDescent="0.25">
      <c r="A7792" t="s">
        <v>7817</v>
      </c>
      <c r="B7792" t="s">
        <v>23</v>
      </c>
      <c r="C7792" t="s">
        <v>34</v>
      </c>
      <c r="D7792" s="1">
        <v>44100</v>
      </c>
      <c r="E7792" s="1">
        <v>44194</v>
      </c>
      <c r="F7792" s="1">
        <v>44378</v>
      </c>
      <c r="G7792" s="1">
        <v>44501</v>
      </c>
      <c r="H7792">
        <v>22</v>
      </c>
      <c r="I7792">
        <v>12</v>
      </c>
      <c r="J7792">
        <v>279</v>
      </c>
      <c r="K7792">
        <v>17</v>
      </c>
      <c r="L7792">
        <v>1</v>
      </c>
      <c r="M7792">
        <v>0.1</v>
      </c>
      <c r="N7792" s="2">
        <v>1303.42</v>
      </c>
      <c r="O7792" s="2">
        <v>1835.8</v>
      </c>
      <c r="P7792" s="2">
        <f>(Table1[[#This Row],[Unit Price]]-Table1[[#This Row],[Discount Applied]])*Table1[[#This Row],[Order Quantity]]</f>
        <v>1835.7</v>
      </c>
      <c r="Q7792">
        <f>Table1[[#This Row],[Revenue]]-(Table1[[#This Row],[Unit Cost]]*Table1[[#This Row],[Order Quantity]])</f>
        <v>532.28</v>
      </c>
    </row>
    <row r="7793" spans="1:17" x14ac:dyDescent="0.25">
      <c r="A7793" t="s">
        <v>7818</v>
      </c>
      <c r="B7793" t="s">
        <v>18</v>
      </c>
      <c r="C7793" t="s">
        <v>19</v>
      </c>
      <c r="D7793" s="1">
        <v>44100</v>
      </c>
      <c r="E7793" s="1">
        <v>44194</v>
      </c>
      <c r="F7793" s="1">
        <v>44217</v>
      </c>
      <c r="G7793" s="1">
        <v>44222</v>
      </c>
      <c r="H7793">
        <v>4</v>
      </c>
      <c r="I7793">
        <v>42</v>
      </c>
      <c r="J7793">
        <v>132</v>
      </c>
      <c r="K7793">
        <v>21</v>
      </c>
      <c r="L7793">
        <v>3</v>
      </c>
      <c r="M7793">
        <v>0.1</v>
      </c>
      <c r="N7793" s="2">
        <v>4243.51</v>
      </c>
      <c r="O7793" s="2">
        <v>5051.8</v>
      </c>
      <c r="P7793" s="2">
        <f>(Table1[[#This Row],[Unit Price]]-Table1[[#This Row],[Discount Applied]])*Table1[[#This Row],[Order Quantity]]</f>
        <v>15155.099999999999</v>
      </c>
      <c r="Q7793">
        <f>Table1[[#This Row],[Revenue]]-(Table1[[#This Row],[Unit Cost]]*Table1[[#This Row],[Order Quantity]])</f>
        <v>2424.5699999999979</v>
      </c>
    </row>
    <row r="7794" spans="1:17" x14ac:dyDescent="0.25">
      <c r="A7794" t="s">
        <v>7819</v>
      </c>
      <c r="B7794" t="s">
        <v>23</v>
      </c>
      <c r="C7794" t="s">
        <v>19</v>
      </c>
      <c r="D7794" s="1">
        <v>44100</v>
      </c>
      <c r="E7794" s="1">
        <v>44194</v>
      </c>
      <c r="F7794" s="1">
        <v>44216</v>
      </c>
      <c r="G7794" s="1">
        <v>44226</v>
      </c>
      <c r="H7794">
        <v>22</v>
      </c>
      <c r="I7794">
        <v>44</v>
      </c>
      <c r="J7794">
        <v>121</v>
      </c>
      <c r="K7794">
        <v>22</v>
      </c>
      <c r="L7794">
        <v>4</v>
      </c>
      <c r="M7794">
        <v>0.15</v>
      </c>
      <c r="N7794" s="2">
        <v>2930.18</v>
      </c>
      <c r="O7794" s="2">
        <v>3959.7</v>
      </c>
      <c r="P7794" s="2">
        <f>(Table1[[#This Row],[Unit Price]]-Table1[[#This Row],[Discount Applied]])*Table1[[#This Row],[Order Quantity]]</f>
        <v>15838.199999999999</v>
      </c>
      <c r="Q7794">
        <f>Table1[[#This Row],[Revenue]]-(Table1[[#This Row],[Unit Cost]]*Table1[[#This Row],[Order Quantity]])</f>
        <v>4117.4799999999996</v>
      </c>
    </row>
    <row r="7795" spans="1:17" x14ac:dyDescent="0.25">
      <c r="A7795" t="s">
        <v>7820</v>
      </c>
      <c r="B7795" t="s">
        <v>18</v>
      </c>
      <c r="C7795" t="s">
        <v>34</v>
      </c>
      <c r="D7795" s="1">
        <v>44100</v>
      </c>
      <c r="E7795" s="1">
        <v>44194</v>
      </c>
      <c r="F7795" s="1">
        <v>44501</v>
      </c>
      <c r="G7795" s="1">
        <v>44531</v>
      </c>
      <c r="H7795">
        <v>8</v>
      </c>
      <c r="I7795">
        <v>19</v>
      </c>
      <c r="J7795">
        <v>295</v>
      </c>
      <c r="K7795">
        <v>21</v>
      </c>
      <c r="L7795">
        <v>5</v>
      </c>
      <c r="M7795">
        <v>0.1</v>
      </c>
      <c r="N7795">
        <v>519.04999999999995</v>
      </c>
      <c r="O7795">
        <v>850.9</v>
      </c>
      <c r="P7795" s="2">
        <f>(Table1[[#This Row],[Unit Price]]-Table1[[#This Row],[Discount Applied]])*Table1[[#This Row],[Order Quantity]]</f>
        <v>4254</v>
      </c>
      <c r="Q7795">
        <f>Table1[[#This Row],[Revenue]]-(Table1[[#This Row],[Unit Cost]]*Table1[[#This Row],[Order Quantity]])</f>
        <v>1658.75</v>
      </c>
    </row>
    <row r="7796" spans="1:17" x14ac:dyDescent="0.25">
      <c r="A7796" t="s">
        <v>7821</v>
      </c>
      <c r="B7796" t="s">
        <v>18</v>
      </c>
      <c r="C7796" t="s">
        <v>43</v>
      </c>
      <c r="D7796" s="1">
        <v>44100</v>
      </c>
      <c r="E7796" s="1">
        <v>44194</v>
      </c>
      <c r="F7796" s="1">
        <v>44440</v>
      </c>
      <c r="G7796" s="1">
        <v>44501</v>
      </c>
      <c r="H7796">
        <v>5</v>
      </c>
      <c r="I7796">
        <v>27</v>
      </c>
      <c r="J7796">
        <v>61</v>
      </c>
      <c r="K7796">
        <v>26</v>
      </c>
      <c r="L7796">
        <v>6</v>
      </c>
      <c r="M7796">
        <v>7.4999999999999997E-2</v>
      </c>
      <c r="N7796">
        <v>137.47999999999999</v>
      </c>
      <c r="O7796">
        <v>254.6</v>
      </c>
      <c r="P7796" s="2">
        <f>(Table1[[#This Row],[Unit Price]]-Table1[[#This Row],[Discount Applied]])*Table1[[#This Row],[Order Quantity]]</f>
        <v>1527.15</v>
      </c>
      <c r="Q7796">
        <f>Table1[[#This Row],[Revenue]]-(Table1[[#This Row],[Unit Cost]]*Table1[[#This Row],[Order Quantity]])</f>
        <v>702.27000000000021</v>
      </c>
    </row>
    <row r="7797" spans="1:17" x14ac:dyDescent="0.25">
      <c r="A7797" t="s">
        <v>7822</v>
      </c>
      <c r="B7797" t="s">
        <v>18</v>
      </c>
      <c r="C7797" t="s">
        <v>24</v>
      </c>
      <c r="D7797" s="1">
        <v>44100</v>
      </c>
      <c r="E7797" s="1">
        <v>44195</v>
      </c>
      <c r="F7797" s="1">
        <v>44378</v>
      </c>
      <c r="G7797" s="1">
        <v>44210</v>
      </c>
      <c r="H7797">
        <v>9</v>
      </c>
      <c r="I7797">
        <v>41</v>
      </c>
      <c r="J7797">
        <v>339</v>
      </c>
      <c r="K7797">
        <v>29</v>
      </c>
      <c r="L7797">
        <v>1</v>
      </c>
      <c r="M7797">
        <v>7.4999999999999997E-2</v>
      </c>
      <c r="N7797">
        <v>121.94</v>
      </c>
      <c r="O7797">
        <v>234.5</v>
      </c>
      <c r="P7797" s="2">
        <f>(Table1[[#This Row],[Unit Price]]-Table1[[#This Row],[Discount Applied]])*Table1[[#This Row],[Order Quantity]]</f>
        <v>234.42500000000001</v>
      </c>
      <c r="Q7797">
        <f>Table1[[#This Row],[Revenue]]-(Table1[[#This Row],[Unit Cost]]*Table1[[#This Row],[Order Quantity]])</f>
        <v>112.48500000000001</v>
      </c>
    </row>
    <row r="7798" spans="1:17" x14ac:dyDescent="0.25">
      <c r="A7798" t="s">
        <v>7823</v>
      </c>
      <c r="B7798" t="s">
        <v>21</v>
      </c>
      <c r="C7798" t="s">
        <v>19</v>
      </c>
      <c r="D7798" s="1">
        <v>44100</v>
      </c>
      <c r="E7798" s="1">
        <v>44195</v>
      </c>
      <c r="F7798" s="1">
        <v>44228</v>
      </c>
      <c r="G7798" s="1">
        <v>44287</v>
      </c>
      <c r="H7798">
        <v>14</v>
      </c>
      <c r="I7798">
        <v>29</v>
      </c>
      <c r="J7798">
        <v>202</v>
      </c>
      <c r="K7798">
        <v>3</v>
      </c>
      <c r="L7798">
        <v>6</v>
      </c>
      <c r="M7798">
        <v>0.05</v>
      </c>
      <c r="N7798" s="2">
        <v>1921.56</v>
      </c>
      <c r="O7798" s="2">
        <v>3202.6</v>
      </c>
      <c r="P7798" s="2">
        <f>(Table1[[#This Row],[Unit Price]]-Table1[[#This Row],[Discount Applied]])*Table1[[#This Row],[Order Quantity]]</f>
        <v>19215.3</v>
      </c>
      <c r="Q7798">
        <f>Table1[[#This Row],[Revenue]]-(Table1[[#This Row],[Unit Cost]]*Table1[[#This Row],[Order Quantity]])</f>
        <v>7685.9399999999987</v>
      </c>
    </row>
    <row r="7799" spans="1:17" x14ac:dyDescent="0.25">
      <c r="A7799" t="s">
        <v>7824</v>
      </c>
      <c r="B7799" t="s">
        <v>21</v>
      </c>
      <c r="C7799" t="s">
        <v>26</v>
      </c>
      <c r="D7799" s="1">
        <v>44100</v>
      </c>
      <c r="E7799" s="1">
        <v>44195</v>
      </c>
      <c r="F7799" s="1">
        <v>44219</v>
      </c>
      <c r="G7799" s="1">
        <v>44222</v>
      </c>
      <c r="H7799">
        <v>14</v>
      </c>
      <c r="I7799">
        <v>32</v>
      </c>
      <c r="J7799">
        <v>241</v>
      </c>
      <c r="K7799">
        <v>35</v>
      </c>
      <c r="L7799">
        <v>5</v>
      </c>
      <c r="M7799">
        <v>0.2</v>
      </c>
      <c r="N7799" s="2">
        <v>2792.76</v>
      </c>
      <c r="O7799" s="2">
        <v>3825.7</v>
      </c>
      <c r="P7799" s="2">
        <f>(Table1[[#This Row],[Unit Price]]-Table1[[#This Row],[Discount Applied]])*Table1[[#This Row],[Order Quantity]]</f>
        <v>19127.5</v>
      </c>
      <c r="Q7799">
        <f>Table1[[#This Row],[Revenue]]-(Table1[[#This Row],[Unit Cost]]*Table1[[#This Row],[Order Quantity]])</f>
        <v>5163.6999999999989</v>
      </c>
    </row>
    <row r="7800" spans="1:17" x14ac:dyDescent="0.25">
      <c r="A7800" t="s">
        <v>7825</v>
      </c>
      <c r="B7800" t="s">
        <v>21</v>
      </c>
      <c r="C7800" t="s">
        <v>34</v>
      </c>
      <c r="D7800" s="1">
        <v>43377</v>
      </c>
      <c r="E7800" s="1">
        <v>43333</v>
      </c>
      <c r="F7800" s="1">
        <v>43443</v>
      </c>
      <c r="G7800" s="1">
        <v>43356</v>
      </c>
      <c r="H7800">
        <v>12</v>
      </c>
      <c r="I7800">
        <v>31</v>
      </c>
      <c r="J7800">
        <v>305</v>
      </c>
      <c r="K7800">
        <v>35</v>
      </c>
      <c r="L7800">
        <v>8</v>
      </c>
      <c r="M7800">
        <v>0.15</v>
      </c>
      <c r="N7800" s="2">
        <v>1118.7</v>
      </c>
      <c r="O7800" s="2">
        <v>1896.1</v>
      </c>
      <c r="P7800" s="2">
        <f>(Table1[[#This Row],[Unit Price]]-Table1[[#This Row],[Discount Applied]])*Table1[[#This Row],[Order Quantity]]</f>
        <v>15167.599999999999</v>
      </c>
      <c r="Q7800">
        <f>Table1[[#This Row],[Revenue]]-(Table1[[#This Row],[Unit Cost]]*Table1[[#This Row],[Order Quantity]])</f>
        <v>6217.9999999999982</v>
      </c>
    </row>
    <row r="7801" spans="1:17" x14ac:dyDescent="0.25">
      <c r="A7801" t="s">
        <v>7826</v>
      </c>
      <c r="B7801" t="s">
        <v>21</v>
      </c>
      <c r="C7801" t="s">
        <v>19</v>
      </c>
      <c r="D7801" s="1">
        <v>44100</v>
      </c>
      <c r="E7801" s="1">
        <v>44195</v>
      </c>
      <c r="F7801" s="1">
        <v>44216</v>
      </c>
      <c r="G7801" s="1">
        <v>44221</v>
      </c>
      <c r="H7801">
        <v>20</v>
      </c>
      <c r="I7801">
        <v>42</v>
      </c>
      <c r="J7801">
        <v>112</v>
      </c>
      <c r="K7801">
        <v>36</v>
      </c>
      <c r="L7801">
        <v>8</v>
      </c>
      <c r="M7801">
        <v>0.1</v>
      </c>
      <c r="N7801">
        <v>804</v>
      </c>
      <c r="O7801" s="2">
        <v>1072</v>
      </c>
      <c r="P7801" s="2">
        <f>(Table1[[#This Row],[Unit Price]]-Table1[[#This Row],[Discount Applied]])*Table1[[#This Row],[Order Quantity]]</f>
        <v>8575.2000000000007</v>
      </c>
      <c r="Q7801">
        <f>Table1[[#This Row],[Revenue]]-(Table1[[#This Row],[Unit Cost]]*Table1[[#This Row],[Order Quantity]])</f>
        <v>2143.2000000000007</v>
      </c>
    </row>
    <row r="7802" spans="1:17" x14ac:dyDescent="0.25">
      <c r="A7802" t="s">
        <v>7827</v>
      </c>
      <c r="B7802" t="s">
        <v>18</v>
      </c>
      <c r="C7802" t="s">
        <v>26</v>
      </c>
      <c r="D7802" s="1">
        <v>44100</v>
      </c>
      <c r="E7802" s="1">
        <v>44195</v>
      </c>
      <c r="F7802" s="1">
        <v>44209</v>
      </c>
      <c r="G7802" s="1">
        <v>44215</v>
      </c>
      <c r="H7802">
        <v>6</v>
      </c>
      <c r="I7802">
        <v>41</v>
      </c>
      <c r="J7802">
        <v>237</v>
      </c>
      <c r="K7802">
        <v>43</v>
      </c>
      <c r="L7802">
        <v>5</v>
      </c>
      <c r="M7802">
        <v>7.4999999999999997E-2</v>
      </c>
      <c r="N7802" s="2">
        <v>1370.82</v>
      </c>
      <c r="O7802" s="2">
        <v>2211</v>
      </c>
      <c r="P7802" s="2">
        <f>(Table1[[#This Row],[Unit Price]]-Table1[[#This Row],[Discount Applied]])*Table1[[#This Row],[Order Quantity]]</f>
        <v>11054.625</v>
      </c>
      <c r="Q7802">
        <f>Table1[[#This Row],[Revenue]]-(Table1[[#This Row],[Unit Cost]]*Table1[[#This Row],[Order Quantity]])</f>
        <v>4200.5250000000005</v>
      </c>
    </row>
    <row r="7803" spans="1:17" x14ac:dyDescent="0.25">
      <c r="A7803" t="s">
        <v>7828</v>
      </c>
      <c r="B7803" t="s">
        <v>23</v>
      </c>
      <c r="C7803" t="s">
        <v>19</v>
      </c>
      <c r="D7803" s="1">
        <v>43377</v>
      </c>
      <c r="E7803" s="1">
        <v>43333</v>
      </c>
      <c r="F7803" s="1">
        <v>43358</v>
      </c>
      <c r="G7803" s="1">
        <v>43368</v>
      </c>
      <c r="H7803">
        <v>24</v>
      </c>
      <c r="I7803">
        <v>35</v>
      </c>
      <c r="J7803">
        <v>151</v>
      </c>
      <c r="K7803">
        <v>35</v>
      </c>
      <c r="L7803">
        <v>2</v>
      </c>
      <c r="M7803">
        <v>7.4999999999999997E-2</v>
      </c>
      <c r="N7803">
        <v>477.71</v>
      </c>
      <c r="O7803" s="2">
        <v>1038.5</v>
      </c>
      <c r="P7803" s="2">
        <f>(Table1[[#This Row],[Unit Price]]-Table1[[#This Row],[Discount Applied]])*Table1[[#This Row],[Order Quantity]]</f>
        <v>2076.85</v>
      </c>
      <c r="Q7803">
        <f>Table1[[#This Row],[Revenue]]-(Table1[[#This Row],[Unit Cost]]*Table1[[#This Row],[Order Quantity]])</f>
        <v>1121.4299999999998</v>
      </c>
    </row>
    <row r="7804" spans="1:17" x14ac:dyDescent="0.25">
      <c r="A7804" t="s">
        <v>7829</v>
      </c>
      <c r="B7804" t="s">
        <v>23</v>
      </c>
      <c r="C7804" t="s">
        <v>19</v>
      </c>
      <c r="D7804" s="1">
        <v>43377</v>
      </c>
      <c r="E7804" s="1">
        <v>43333</v>
      </c>
      <c r="F7804" s="1">
        <v>43342</v>
      </c>
      <c r="G7804" s="1">
        <v>43343</v>
      </c>
      <c r="H7804">
        <v>24</v>
      </c>
      <c r="I7804">
        <v>43</v>
      </c>
      <c r="J7804">
        <v>170</v>
      </c>
      <c r="K7804">
        <v>4</v>
      </c>
      <c r="L7804">
        <v>2</v>
      </c>
      <c r="M7804">
        <v>0.05</v>
      </c>
      <c r="N7804" s="2">
        <v>3071.28</v>
      </c>
      <c r="O7804" s="2">
        <v>3839.1</v>
      </c>
      <c r="P7804" s="2">
        <f>(Table1[[#This Row],[Unit Price]]-Table1[[#This Row],[Discount Applied]])*Table1[[#This Row],[Order Quantity]]</f>
        <v>7678.0999999999995</v>
      </c>
      <c r="Q7804">
        <f>Table1[[#This Row],[Revenue]]-(Table1[[#This Row],[Unit Cost]]*Table1[[#This Row],[Order Quantity]])</f>
        <v>1535.5399999999991</v>
      </c>
    </row>
    <row r="7805" spans="1:17" x14ac:dyDescent="0.25">
      <c r="A7805" t="s">
        <v>7830</v>
      </c>
      <c r="B7805" t="s">
        <v>18</v>
      </c>
      <c r="C7805" t="s">
        <v>19</v>
      </c>
      <c r="D7805" s="1">
        <v>43377</v>
      </c>
      <c r="E7805" s="1">
        <v>43333</v>
      </c>
      <c r="F7805" s="1">
        <v>43413</v>
      </c>
      <c r="G7805" s="1">
        <v>43364</v>
      </c>
      <c r="H7805">
        <v>4</v>
      </c>
      <c r="I7805">
        <v>5</v>
      </c>
      <c r="J7805">
        <v>129</v>
      </c>
      <c r="K7805">
        <v>31</v>
      </c>
      <c r="L7805">
        <v>1</v>
      </c>
      <c r="M7805">
        <v>0.1</v>
      </c>
      <c r="N7805">
        <v>535.46</v>
      </c>
      <c r="O7805">
        <v>743.7</v>
      </c>
      <c r="P7805" s="2">
        <f>(Table1[[#This Row],[Unit Price]]-Table1[[#This Row],[Discount Applied]])*Table1[[#This Row],[Order Quantity]]</f>
        <v>743.6</v>
      </c>
      <c r="Q7805">
        <f>Table1[[#This Row],[Revenue]]-(Table1[[#This Row],[Unit Cost]]*Table1[[#This Row],[Order Quantity]])</f>
        <v>208.14</v>
      </c>
    </row>
    <row r="7806" spans="1:17" x14ac:dyDescent="0.25">
      <c r="A7806" t="s">
        <v>7831</v>
      </c>
      <c r="B7806" t="s">
        <v>33</v>
      </c>
      <c r="C7806" t="s">
        <v>19</v>
      </c>
      <c r="D7806" s="1">
        <v>43377</v>
      </c>
      <c r="E7806" s="1">
        <v>43333</v>
      </c>
      <c r="F7806" s="1">
        <v>43352</v>
      </c>
      <c r="G7806" s="1">
        <v>43362</v>
      </c>
      <c r="H7806">
        <v>26</v>
      </c>
      <c r="I7806">
        <v>20</v>
      </c>
      <c r="J7806">
        <v>92</v>
      </c>
      <c r="K7806">
        <v>47</v>
      </c>
      <c r="L7806">
        <v>6</v>
      </c>
      <c r="M7806">
        <v>0.15</v>
      </c>
      <c r="N7806" s="2">
        <v>1100.48</v>
      </c>
      <c r="O7806" s="2">
        <v>2445.5</v>
      </c>
      <c r="P7806" s="2">
        <f>(Table1[[#This Row],[Unit Price]]-Table1[[#This Row],[Discount Applied]])*Table1[[#This Row],[Order Quantity]]</f>
        <v>14672.099999999999</v>
      </c>
      <c r="Q7806">
        <f>Table1[[#This Row],[Revenue]]-(Table1[[#This Row],[Unit Cost]]*Table1[[#This Row],[Order Quantity]])</f>
        <v>8069.2199999999984</v>
      </c>
    </row>
    <row r="7807" spans="1:17" x14ac:dyDescent="0.25">
      <c r="A7807" t="s">
        <v>7832</v>
      </c>
      <c r="B7807" t="s">
        <v>18</v>
      </c>
      <c r="C7807" t="s">
        <v>34</v>
      </c>
      <c r="D7807" s="1">
        <v>43377</v>
      </c>
      <c r="E7807" s="1">
        <v>43333</v>
      </c>
      <c r="F7807" s="1">
        <v>43229</v>
      </c>
      <c r="G7807" s="1">
        <v>43321</v>
      </c>
      <c r="H7807">
        <v>8</v>
      </c>
      <c r="I7807">
        <v>42</v>
      </c>
      <c r="J7807">
        <v>297</v>
      </c>
      <c r="K7807">
        <v>46</v>
      </c>
      <c r="L7807">
        <v>7</v>
      </c>
      <c r="M7807">
        <v>0.2</v>
      </c>
      <c r="N7807" s="2">
        <v>1463.28</v>
      </c>
      <c r="O7807" s="2">
        <v>2613</v>
      </c>
      <c r="P7807" s="2">
        <f>(Table1[[#This Row],[Unit Price]]-Table1[[#This Row],[Discount Applied]])*Table1[[#This Row],[Order Quantity]]</f>
        <v>18289.600000000002</v>
      </c>
      <c r="Q7807">
        <f>Table1[[#This Row],[Revenue]]-(Table1[[#This Row],[Unit Cost]]*Table1[[#This Row],[Order Quantity]])</f>
        <v>8046.6400000000031</v>
      </c>
    </row>
    <row r="7808" spans="1:17" x14ac:dyDescent="0.25">
      <c r="A7808" t="s">
        <v>7833</v>
      </c>
      <c r="B7808" t="s">
        <v>18</v>
      </c>
      <c r="C7808" t="s">
        <v>19</v>
      </c>
      <c r="D7808" s="1">
        <v>43377</v>
      </c>
      <c r="E7808" s="1">
        <v>43333</v>
      </c>
      <c r="F7808" s="1">
        <v>43335</v>
      </c>
      <c r="G7808" s="1">
        <v>43343</v>
      </c>
      <c r="H7808">
        <v>1</v>
      </c>
      <c r="I7808">
        <v>14</v>
      </c>
      <c r="J7808">
        <v>200</v>
      </c>
      <c r="K7808">
        <v>24</v>
      </c>
      <c r="L7808">
        <v>8</v>
      </c>
      <c r="M7808">
        <v>0.1</v>
      </c>
      <c r="N7808">
        <v>127.57</v>
      </c>
      <c r="O7808">
        <v>187.6</v>
      </c>
      <c r="P7808" s="2">
        <f>(Table1[[#This Row],[Unit Price]]-Table1[[#This Row],[Discount Applied]])*Table1[[#This Row],[Order Quantity]]</f>
        <v>1500</v>
      </c>
      <c r="Q7808">
        <f>Table1[[#This Row],[Revenue]]-(Table1[[#This Row],[Unit Cost]]*Table1[[#This Row],[Order Quantity]])</f>
        <v>479.44000000000005</v>
      </c>
    </row>
    <row r="7809" spans="1:17" x14ac:dyDescent="0.25">
      <c r="A7809" t="s">
        <v>7834</v>
      </c>
      <c r="B7809" t="s">
        <v>21</v>
      </c>
      <c r="C7809" t="s">
        <v>19</v>
      </c>
      <c r="D7809" s="1">
        <v>43377</v>
      </c>
      <c r="E7809" s="1">
        <v>43333</v>
      </c>
      <c r="F7809" s="1">
        <v>43356</v>
      </c>
      <c r="G7809" s="1">
        <v>43360</v>
      </c>
      <c r="H7809">
        <v>20</v>
      </c>
      <c r="I7809">
        <v>34</v>
      </c>
      <c r="J7809">
        <v>198</v>
      </c>
      <c r="K7809">
        <v>14</v>
      </c>
      <c r="L7809">
        <v>2</v>
      </c>
      <c r="M7809">
        <v>0.05</v>
      </c>
      <c r="N7809" s="2">
        <v>3845.8</v>
      </c>
      <c r="O7809" s="2">
        <v>5494</v>
      </c>
      <c r="P7809" s="2">
        <f>(Table1[[#This Row],[Unit Price]]-Table1[[#This Row],[Discount Applied]])*Table1[[#This Row],[Order Quantity]]</f>
        <v>10987.9</v>
      </c>
      <c r="Q7809">
        <f>Table1[[#This Row],[Revenue]]-(Table1[[#This Row],[Unit Cost]]*Table1[[#This Row],[Order Quantity]])</f>
        <v>3296.2999999999993</v>
      </c>
    </row>
    <row r="7810" spans="1:17" x14ac:dyDescent="0.25">
      <c r="A7810" t="s">
        <v>7835</v>
      </c>
      <c r="B7810" t="s">
        <v>18</v>
      </c>
      <c r="C7810" t="s">
        <v>26</v>
      </c>
      <c r="D7810" s="1">
        <v>43377</v>
      </c>
      <c r="E7810" s="1">
        <v>43333</v>
      </c>
      <c r="F7810" s="1">
        <v>43361</v>
      </c>
      <c r="G7810" s="1">
        <v>43364</v>
      </c>
      <c r="H7810">
        <v>11</v>
      </c>
      <c r="I7810">
        <v>20</v>
      </c>
      <c r="J7810">
        <v>230</v>
      </c>
      <c r="K7810">
        <v>36</v>
      </c>
      <c r="L7810">
        <v>2</v>
      </c>
      <c r="M7810">
        <v>0.2</v>
      </c>
      <c r="N7810" s="2">
        <v>4625.68</v>
      </c>
      <c r="O7810" s="2">
        <v>5782.1</v>
      </c>
      <c r="P7810" s="2">
        <f>(Table1[[#This Row],[Unit Price]]-Table1[[#This Row],[Discount Applied]])*Table1[[#This Row],[Order Quantity]]</f>
        <v>11563.800000000001</v>
      </c>
      <c r="Q7810">
        <f>Table1[[#This Row],[Revenue]]-(Table1[[#This Row],[Unit Cost]]*Table1[[#This Row],[Order Quantity]])</f>
        <v>2312.4400000000005</v>
      </c>
    </row>
    <row r="7811" spans="1:17" x14ac:dyDescent="0.25">
      <c r="A7811" t="s">
        <v>7836</v>
      </c>
      <c r="B7811" t="s">
        <v>23</v>
      </c>
      <c r="C7811" t="s">
        <v>29</v>
      </c>
      <c r="D7811" s="1">
        <v>43377</v>
      </c>
      <c r="E7811" s="1">
        <v>43333</v>
      </c>
      <c r="F7811" s="1">
        <v>43339</v>
      </c>
      <c r="G7811" s="1">
        <v>43341</v>
      </c>
      <c r="H7811">
        <v>23</v>
      </c>
      <c r="I7811">
        <v>42</v>
      </c>
      <c r="J7811">
        <v>33</v>
      </c>
      <c r="K7811">
        <v>4</v>
      </c>
      <c r="L7811">
        <v>5</v>
      </c>
      <c r="M7811">
        <v>7.4999999999999997E-2</v>
      </c>
      <c r="N7811" s="2">
        <v>2052.48</v>
      </c>
      <c r="O7811" s="2">
        <v>3872.6</v>
      </c>
      <c r="P7811" s="2">
        <f>(Table1[[#This Row],[Unit Price]]-Table1[[#This Row],[Discount Applied]])*Table1[[#This Row],[Order Quantity]]</f>
        <v>19362.625</v>
      </c>
      <c r="Q7811">
        <f>Table1[[#This Row],[Revenue]]-(Table1[[#This Row],[Unit Cost]]*Table1[[#This Row],[Order Quantity]])</f>
        <v>9100.2250000000004</v>
      </c>
    </row>
    <row r="7812" spans="1:17" x14ac:dyDescent="0.25">
      <c r="A7812" t="s">
        <v>7837</v>
      </c>
      <c r="B7812" t="s">
        <v>33</v>
      </c>
      <c r="C7812" t="s">
        <v>34</v>
      </c>
      <c r="D7812" s="1">
        <v>43377</v>
      </c>
      <c r="E7812" s="1">
        <v>43334</v>
      </c>
      <c r="F7812" s="1">
        <v>43352</v>
      </c>
      <c r="G7812" s="1">
        <v>43357</v>
      </c>
      <c r="H7812">
        <v>26</v>
      </c>
      <c r="I7812">
        <v>22</v>
      </c>
      <c r="J7812">
        <v>261</v>
      </c>
      <c r="K7812">
        <v>20</v>
      </c>
      <c r="L7812">
        <v>5</v>
      </c>
      <c r="M7812">
        <v>7.4999999999999997E-2</v>
      </c>
      <c r="N7812" s="2">
        <v>3544.97</v>
      </c>
      <c r="O7812" s="2">
        <v>6445.4</v>
      </c>
      <c r="P7812" s="2">
        <f>(Table1[[#This Row],[Unit Price]]-Table1[[#This Row],[Discount Applied]])*Table1[[#This Row],[Order Quantity]]</f>
        <v>32226.625</v>
      </c>
      <c r="Q7812">
        <f>Table1[[#This Row],[Revenue]]-(Table1[[#This Row],[Unit Cost]]*Table1[[#This Row],[Order Quantity]])</f>
        <v>14501.775000000001</v>
      </c>
    </row>
    <row r="7813" spans="1:17" x14ac:dyDescent="0.25">
      <c r="A7813" t="s">
        <v>7838</v>
      </c>
      <c r="B7813" t="s">
        <v>21</v>
      </c>
      <c r="C7813" t="s">
        <v>19</v>
      </c>
      <c r="D7813" s="1">
        <v>43300</v>
      </c>
      <c r="E7813" s="1">
        <v>43334</v>
      </c>
      <c r="F7813" s="1">
        <v>43361</v>
      </c>
      <c r="G7813" s="1">
        <v>43368</v>
      </c>
      <c r="H7813">
        <v>17</v>
      </c>
      <c r="I7813">
        <v>42</v>
      </c>
      <c r="J7813">
        <v>95</v>
      </c>
      <c r="K7813">
        <v>6</v>
      </c>
      <c r="L7813">
        <v>7</v>
      </c>
      <c r="M7813">
        <v>0.05</v>
      </c>
      <c r="N7813">
        <v>93.4</v>
      </c>
      <c r="O7813">
        <v>227.8</v>
      </c>
      <c r="P7813" s="2">
        <f>(Table1[[#This Row],[Unit Price]]-Table1[[#This Row],[Discount Applied]])*Table1[[#This Row],[Order Quantity]]</f>
        <v>1594.25</v>
      </c>
      <c r="Q7813">
        <f>Table1[[#This Row],[Revenue]]-(Table1[[#This Row],[Unit Cost]]*Table1[[#This Row],[Order Quantity]])</f>
        <v>940.44999999999993</v>
      </c>
    </row>
    <row r="7814" spans="1:17" x14ac:dyDescent="0.25">
      <c r="A7814" t="s">
        <v>7839</v>
      </c>
      <c r="B7814" t="s">
        <v>33</v>
      </c>
      <c r="C7814" t="s">
        <v>29</v>
      </c>
      <c r="D7814" s="1">
        <v>43377</v>
      </c>
      <c r="E7814" s="1">
        <v>43334</v>
      </c>
      <c r="F7814" s="1">
        <v>43343</v>
      </c>
      <c r="G7814" s="1">
        <v>43109</v>
      </c>
      <c r="H7814">
        <v>26</v>
      </c>
      <c r="I7814">
        <v>11</v>
      </c>
      <c r="J7814">
        <v>22</v>
      </c>
      <c r="K7814">
        <v>38</v>
      </c>
      <c r="L7814">
        <v>5</v>
      </c>
      <c r="M7814">
        <v>0.15</v>
      </c>
      <c r="N7814">
        <v>151.22</v>
      </c>
      <c r="O7814">
        <v>247.9</v>
      </c>
      <c r="P7814" s="2">
        <f>(Table1[[#This Row],[Unit Price]]-Table1[[#This Row],[Discount Applied]])*Table1[[#This Row],[Order Quantity]]</f>
        <v>1238.75</v>
      </c>
      <c r="Q7814">
        <f>Table1[[#This Row],[Revenue]]-(Table1[[#This Row],[Unit Cost]]*Table1[[#This Row],[Order Quantity]])</f>
        <v>482.65</v>
      </c>
    </row>
    <row r="7815" spans="1:17" x14ac:dyDescent="0.25">
      <c r="A7815" t="s">
        <v>7840</v>
      </c>
      <c r="B7815" t="s">
        <v>21</v>
      </c>
      <c r="C7815" t="s">
        <v>19</v>
      </c>
      <c r="D7815" s="1">
        <v>43377</v>
      </c>
      <c r="E7815" s="1">
        <v>43334</v>
      </c>
      <c r="F7815" s="1">
        <v>43337</v>
      </c>
      <c r="G7815" s="1">
        <v>43168</v>
      </c>
      <c r="H7815">
        <v>18</v>
      </c>
      <c r="I7815">
        <v>37</v>
      </c>
      <c r="J7815">
        <v>102</v>
      </c>
      <c r="K7815">
        <v>31</v>
      </c>
      <c r="L7815">
        <v>8</v>
      </c>
      <c r="M7815">
        <v>7.4999999999999997E-2</v>
      </c>
      <c r="N7815">
        <v>763.53</v>
      </c>
      <c r="O7815" s="2">
        <v>1031.8</v>
      </c>
      <c r="P7815" s="2">
        <f>(Table1[[#This Row],[Unit Price]]-Table1[[#This Row],[Discount Applied]])*Table1[[#This Row],[Order Quantity]]</f>
        <v>8253.7999999999993</v>
      </c>
      <c r="Q7815">
        <f>Table1[[#This Row],[Revenue]]-(Table1[[#This Row],[Unit Cost]]*Table1[[#This Row],[Order Quantity]])</f>
        <v>2145.5599999999995</v>
      </c>
    </row>
    <row r="7816" spans="1:17" x14ac:dyDescent="0.25">
      <c r="A7816" t="s">
        <v>7841</v>
      </c>
      <c r="B7816" t="s">
        <v>21</v>
      </c>
      <c r="C7816" t="s">
        <v>24</v>
      </c>
      <c r="D7816" s="1">
        <v>43300</v>
      </c>
      <c r="E7816" s="1">
        <v>43334</v>
      </c>
      <c r="F7816" s="1">
        <v>43336</v>
      </c>
      <c r="G7816" s="1">
        <v>43342</v>
      </c>
      <c r="H7816">
        <v>14</v>
      </c>
      <c r="I7816">
        <v>45</v>
      </c>
      <c r="J7816">
        <v>353</v>
      </c>
      <c r="K7816">
        <v>38</v>
      </c>
      <c r="L7816">
        <v>3</v>
      </c>
      <c r="M7816">
        <v>0.05</v>
      </c>
      <c r="N7816" s="2">
        <v>1499.33</v>
      </c>
      <c r="O7816" s="2">
        <v>2237.8000000000002</v>
      </c>
      <c r="P7816" s="2">
        <f>(Table1[[#This Row],[Unit Price]]-Table1[[#This Row],[Discount Applied]])*Table1[[#This Row],[Order Quantity]]</f>
        <v>6713.25</v>
      </c>
      <c r="Q7816">
        <f>Table1[[#This Row],[Revenue]]-(Table1[[#This Row],[Unit Cost]]*Table1[[#This Row],[Order Quantity]])</f>
        <v>2215.2600000000002</v>
      </c>
    </row>
    <row r="7817" spans="1:17" x14ac:dyDescent="0.25">
      <c r="A7817" t="s">
        <v>7842</v>
      </c>
      <c r="B7817" t="s">
        <v>18</v>
      </c>
      <c r="C7817" t="s">
        <v>19</v>
      </c>
      <c r="D7817" s="1">
        <v>43377</v>
      </c>
      <c r="E7817" s="1">
        <v>43334</v>
      </c>
      <c r="F7817" s="1">
        <v>43443</v>
      </c>
      <c r="G7817" s="1">
        <v>43358</v>
      </c>
      <c r="H7817">
        <v>8</v>
      </c>
      <c r="I7817">
        <v>11</v>
      </c>
      <c r="J7817">
        <v>121</v>
      </c>
      <c r="K7817">
        <v>38</v>
      </c>
      <c r="L7817">
        <v>5</v>
      </c>
      <c r="M7817">
        <v>0.1</v>
      </c>
      <c r="N7817">
        <v>825.44</v>
      </c>
      <c r="O7817" s="2">
        <v>1179.2</v>
      </c>
      <c r="P7817" s="2">
        <f>(Table1[[#This Row],[Unit Price]]-Table1[[#This Row],[Discount Applied]])*Table1[[#This Row],[Order Quantity]]</f>
        <v>5895.5000000000009</v>
      </c>
      <c r="Q7817">
        <f>Table1[[#This Row],[Revenue]]-(Table1[[#This Row],[Unit Cost]]*Table1[[#This Row],[Order Quantity]])</f>
        <v>1768.3000000000002</v>
      </c>
    </row>
    <row r="7818" spans="1:17" x14ac:dyDescent="0.25">
      <c r="A7818" t="s">
        <v>7843</v>
      </c>
      <c r="B7818" t="s">
        <v>18</v>
      </c>
      <c r="C7818" t="s">
        <v>26</v>
      </c>
      <c r="D7818" s="1">
        <v>43377</v>
      </c>
      <c r="E7818" s="1">
        <v>43334</v>
      </c>
      <c r="F7818" s="1">
        <v>43260</v>
      </c>
      <c r="G7818" s="1">
        <v>43290</v>
      </c>
      <c r="H7818">
        <v>5</v>
      </c>
      <c r="I7818">
        <v>50</v>
      </c>
      <c r="J7818">
        <v>238</v>
      </c>
      <c r="K7818">
        <v>21</v>
      </c>
      <c r="L7818">
        <v>7</v>
      </c>
      <c r="M7818">
        <v>7.4999999999999997E-2</v>
      </c>
      <c r="N7818" s="2">
        <v>1546.03</v>
      </c>
      <c r="O7818" s="2">
        <v>2378.5</v>
      </c>
      <c r="P7818" s="2">
        <f>(Table1[[#This Row],[Unit Price]]-Table1[[#This Row],[Discount Applied]])*Table1[[#This Row],[Order Quantity]]</f>
        <v>16648.975000000002</v>
      </c>
      <c r="Q7818">
        <f>Table1[[#This Row],[Revenue]]-(Table1[[#This Row],[Unit Cost]]*Table1[[#This Row],[Order Quantity]])</f>
        <v>5826.7650000000031</v>
      </c>
    </row>
    <row r="7819" spans="1:17" x14ac:dyDescent="0.25">
      <c r="A7819" t="s">
        <v>7844</v>
      </c>
      <c r="B7819" t="s">
        <v>21</v>
      </c>
      <c r="C7819" t="s">
        <v>19</v>
      </c>
      <c r="D7819" s="1">
        <v>43377</v>
      </c>
      <c r="E7819" s="1">
        <v>43334</v>
      </c>
      <c r="F7819" s="1">
        <v>43357</v>
      </c>
      <c r="G7819" s="1">
        <v>43358</v>
      </c>
      <c r="H7819">
        <v>12</v>
      </c>
      <c r="I7819">
        <v>49</v>
      </c>
      <c r="J7819">
        <v>134</v>
      </c>
      <c r="K7819">
        <v>41</v>
      </c>
      <c r="L7819">
        <v>1</v>
      </c>
      <c r="M7819">
        <v>0.05</v>
      </c>
      <c r="N7819">
        <v>768.83</v>
      </c>
      <c r="O7819" s="2">
        <v>1025.0999999999999</v>
      </c>
      <c r="P7819" s="2">
        <f>(Table1[[#This Row],[Unit Price]]-Table1[[#This Row],[Discount Applied]])*Table1[[#This Row],[Order Quantity]]</f>
        <v>1025.05</v>
      </c>
      <c r="Q7819">
        <f>Table1[[#This Row],[Revenue]]-(Table1[[#This Row],[Unit Cost]]*Table1[[#This Row],[Order Quantity]])</f>
        <v>256.21999999999991</v>
      </c>
    </row>
    <row r="7820" spans="1:17" x14ac:dyDescent="0.25">
      <c r="A7820" t="s">
        <v>7845</v>
      </c>
      <c r="B7820" t="s">
        <v>23</v>
      </c>
      <c r="C7820" t="s">
        <v>19</v>
      </c>
      <c r="D7820" s="1">
        <v>43377</v>
      </c>
      <c r="E7820" s="1">
        <v>43334</v>
      </c>
      <c r="F7820" s="1">
        <v>43336</v>
      </c>
      <c r="G7820" s="1">
        <v>43168</v>
      </c>
      <c r="H7820">
        <v>21</v>
      </c>
      <c r="I7820">
        <v>44</v>
      </c>
      <c r="J7820">
        <v>136</v>
      </c>
      <c r="K7820">
        <v>2</v>
      </c>
      <c r="L7820">
        <v>6</v>
      </c>
      <c r="M7820">
        <v>0.05</v>
      </c>
      <c r="N7820">
        <v>720.92</v>
      </c>
      <c r="O7820" s="2">
        <v>1802.3</v>
      </c>
      <c r="P7820" s="2">
        <f>(Table1[[#This Row],[Unit Price]]-Table1[[#This Row],[Discount Applied]])*Table1[[#This Row],[Order Quantity]]</f>
        <v>10813.5</v>
      </c>
      <c r="Q7820">
        <f>Table1[[#This Row],[Revenue]]-(Table1[[#This Row],[Unit Cost]]*Table1[[#This Row],[Order Quantity]])</f>
        <v>6487.9800000000005</v>
      </c>
    </row>
    <row r="7821" spans="1:17" x14ac:dyDescent="0.25">
      <c r="A7821" t="s">
        <v>7846</v>
      </c>
      <c r="B7821" t="s">
        <v>21</v>
      </c>
      <c r="C7821" t="s">
        <v>19</v>
      </c>
      <c r="D7821" s="1">
        <v>43377</v>
      </c>
      <c r="E7821" s="1">
        <v>43334</v>
      </c>
      <c r="F7821" s="1">
        <v>43342</v>
      </c>
      <c r="G7821" s="1">
        <v>43229</v>
      </c>
      <c r="H7821">
        <v>15</v>
      </c>
      <c r="I7821">
        <v>27</v>
      </c>
      <c r="J7821">
        <v>120</v>
      </c>
      <c r="K7821">
        <v>39</v>
      </c>
      <c r="L7821">
        <v>6</v>
      </c>
      <c r="M7821">
        <v>7.4999999999999997E-2</v>
      </c>
      <c r="N7821" s="2">
        <v>1015.59</v>
      </c>
      <c r="O7821" s="2">
        <v>1916.2</v>
      </c>
      <c r="P7821" s="2">
        <f>(Table1[[#This Row],[Unit Price]]-Table1[[#This Row],[Discount Applied]])*Table1[[#This Row],[Order Quantity]]</f>
        <v>11496.75</v>
      </c>
      <c r="Q7821">
        <f>Table1[[#This Row],[Revenue]]-(Table1[[#This Row],[Unit Cost]]*Table1[[#This Row],[Order Quantity]])</f>
        <v>5403.21</v>
      </c>
    </row>
    <row r="7822" spans="1:17" x14ac:dyDescent="0.25">
      <c r="A7822" t="s">
        <v>7847</v>
      </c>
      <c r="B7822" t="s">
        <v>18</v>
      </c>
      <c r="C7822" t="s">
        <v>43</v>
      </c>
      <c r="D7822" s="1">
        <v>43377</v>
      </c>
      <c r="E7822" s="1">
        <v>43335</v>
      </c>
      <c r="F7822" s="1">
        <v>43382</v>
      </c>
      <c r="G7822" s="1">
        <v>43360</v>
      </c>
      <c r="H7822">
        <v>12</v>
      </c>
      <c r="I7822">
        <v>33</v>
      </c>
      <c r="J7822">
        <v>79</v>
      </c>
      <c r="K7822">
        <v>29</v>
      </c>
      <c r="L7822">
        <v>6</v>
      </c>
      <c r="M7822">
        <v>0.2</v>
      </c>
      <c r="N7822" s="2">
        <v>1661.94</v>
      </c>
      <c r="O7822" s="2">
        <v>3021.7</v>
      </c>
      <c r="P7822" s="2">
        <f>(Table1[[#This Row],[Unit Price]]-Table1[[#This Row],[Discount Applied]])*Table1[[#This Row],[Order Quantity]]</f>
        <v>18129</v>
      </c>
      <c r="Q7822">
        <f>Table1[[#This Row],[Revenue]]-(Table1[[#This Row],[Unit Cost]]*Table1[[#This Row],[Order Quantity]])</f>
        <v>8157.3600000000006</v>
      </c>
    </row>
    <row r="7823" spans="1:17" x14ac:dyDescent="0.25">
      <c r="A7823" t="s">
        <v>7848</v>
      </c>
      <c r="B7823" t="s">
        <v>23</v>
      </c>
      <c r="C7823" t="s">
        <v>43</v>
      </c>
      <c r="D7823" s="1">
        <v>43377</v>
      </c>
      <c r="E7823" s="1">
        <v>43335</v>
      </c>
      <c r="F7823" s="1">
        <v>43363</v>
      </c>
      <c r="G7823" s="1">
        <v>43371</v>
      </c>
      <c r="H7823">
        <v>23</v>
      </c>
      <c r="I7823">
        <v>23</v>
      </c>
      <c r="J7823">
        <v>78</v>
      </c>
      <c r="K7823">
        <v>46</v>
      </c>
      <c r="L7823">
        <v>3</v>
      </c>
      <c r="M7823">
        <v>0.4</v>
      </c>
      <c r="N7823" s="2">
        <v>1710.91</v>
      </c>
      <c r="O7823" s="2">
        <v>2251.1999999999998</v>
      </c>
      <c r="P7823" s="2">
        <f>(Table1[[#This Row],[Unit Price]]-Table1[[#This Row],[Discount Applied]])*Table1[[#This Row],[Order Quantity]]</f>
        <v>6752.4</v>
      </c>
      <c r="Q7823">
        <f>Table1[[#This Row],[Revenue]]-(Table1[[#This Row],[Unit Cost]]*Table1[[#This Row],[Order Quantity]])</f>
        <v>1619.6699999999992</v>
      </c>
    </row>
    <row r="7824" spans="1:17" x14ac:dyDescent="0.25">
      <c r="A7824" t="s">
        <v>7849</v>
      </c>
      <c r="B7824" t="s">
        <v>18</v>
      </c>
      <c r="C7824" t="s">
        <v>19</v>
      </c>
      <c r="D7824" s="1">
        <v>43377</v>
      </c>
      <c r="E7824" s="1">
        <v>43335</v>
      </c>
      <c r="F7824" s="1">
        <v>43290</v>
      </c>
      <c r="G7824" s="1">
        <v>43321</v>
      </c>
      <c r="H7824">
        <v>12</v>
      </c>
      <c r="I7824">
        <v>8</v>
      </c>
      <c r="J7824">
        <v>156</v>
      </c>
      <c r="K7824">
        <v>6</v>
      </c>
      <c r="L7824">
        <v>4</v>
      </c>
      <c r="M7824">
        <v>7.4999999999999997E-2</v>
      </c>
      <c r="N7824" s="2">
        <v>1074.08</v>
      </c>
      <c r="O7824" s="2">
        <v>2619.6999999999998</v>
      </c>
      <c r="P7824" s="2">
        <f>(Table1[[#This Row],[Unit Price]]-Table1[[#This Row],[Discount Applied]])*Table1[[#This Row],[Order Quantity]]</f>
        <v>10478.5</v>
      </c>
      <c r="Q7824">
        <f>Table1[[#This Row],[Revenue]]-(Table1[[#This Row],[Unit Cost]]*Table1[[#This Row],[Order Quantity]])</f>
        <v>6182.18</v>
      </c>
    </row>
    <row r="7825" spans="1:17" x14ac:dyDescent="0.25">
      <c r="A7825" t="s">
        <v>7850</v>
      </c>
      <c r="B7825" t="s">
        <v>21</v>
      </c>
      <c r="C7825" t="s">
        <v>26</v>
      </c>
      <c r="D7825" s="1">
        <v>43377</v>
      </c>
      <c r="E7825" s="1">
        <v>43335</v>
      </c>
      <c r="F7825" s="1">
        <v>43338</v>
      </c>
      <c r="G7825" s="1">
        <v>43342</v>
      </c>
      <c r="H7825">
        <v>13</v>
      </c>
      <c r="I7825">
        <v>33</v>
      </c>
      <c r="J7825">
        <v>227</v>
      </c>
      <c r="K7825">
        <v>29</v>
      </c>
      <c r="L7825">
        <v>2</v>
      </c>
      <c r="M7825">
        <v>7.4999999999999997E-2</v>
      </c>
      <c r="N7825">
        <v>884.4</v>
      </c>
      <c r="O7825" s="2">
        <v>2010</v>
      </c>
      <c r="P7825" s="2">
        <f>(Table1[[#This Row],[Unit Price]]-Table1[[#This Row],[Discount Applied]])*Table1[[#This Row],[Order Quantity]]</f>
        <v>4019.85</v>
      </c>
      <c r="Q7825">
        <f>Table1[[#This Row],[Revenue]]-(Table1[[#This Row],[Unit Cost]]*Table1[[#This Row],[Order Quantity]])</f>
        <v>2251.0500000000002</v>
      </c>
    </row>
    <row r="7826" spans="1:17" x14ac:dyDescent="0.25">
      <c r="A7826" t="s">
        <v>7851</v>
      </c>
      <c r="B7826" t="s">
        <v>18</v>
      </c>
      <c r="C7826" t="s">
        <v>19</v>
      </c>
      <c r="D7826" s="1">
        <v>43377</v>
      </c>
      <c r="E7826" s="1">
        <v>43335</v>
      </c>
      <c r="F7826" s="1">
        <v>43337</v>
      </c>
      <c r="G7826" s="1">
        <v>43342</v>
      </c>
      <c r="H7826">
        <v>8</v>
      </c>
      <c r="I7826">
        <v>31</v>
      </c>
      <c r="J7826">
        <v>89</v>
      </c>
      <c r="K7826">
        <v>13</v>
      </c>
      <c r="L7826">
        <v>6</v>
      </c>
      <c r="M7826">
        <v>0.4</v>
      </c>
      <c r="N7826">
        <v>687.42</v>
      </c>
      <c r="O7826" s="2">
        <v>1145.7</v>
      </c>
      <c r="P7826" s="2">
        <f>(Table1[[#This Row],[Unit Price]]-Table1[[#This Row],[Discount Applied]])*Table1[[#This Row],[Order Quantity]]</f>
        <v>6871.7999999999993</v>
      </c>
      <c r="Q7826">
        <f>Table1[[#This Row],[Revenue]]-(Table1[[#This Row],[Unit Cost]]*Table1[[#This Row],[Order Quantity]])</f>
        <v>2747.2799999999997</v>
      </c>
    </row>
    <row r="7827" spans="1:17" x14ac:dyDescent="0.25">
      <c r="A7827" t="s">
        <v>7852</v>
      </c>
      <c r="B7827" t="s">
        <v>21</v>
      </c>
      <c r="C7827" t="s">
        <v>26</v>
      </c>
      <c r="D7827" s="1">
        <v>43377</v>
      </c>
      <c r="E7827" s="1">
        <v>43335</v>
      </c>
      <c r="F7827" s="1">
        <v>43360</v>
      </c>
      <c r="G7827" s="1">
        <v>43364</v>
      </c>
      <c r="H7827">
        <v>16</v>
      </c>
      <c r="I7827">
        <v>43</v>
      </c>
      <c r="J7827">
        <v>252</v>
      </c>
      <c r="K7827">
        <v>7</v>
      </c>
      <c r="L7827">
        <v>3</v>
      </c>
      <c r="M7827">
        <v>0.15</v>
      </c>
      <c r="N7827" s="2">
        <v>1447.2</v>
      </c>
      <c r="O7827" s="2">
        <v>3618</v>
      </c>
      <c r="P7827" s="2">
        <f>(Table1[[#This Row],[Unit Price]]-Table1[[#This Row],[Discount Applied]])*Table1[[#This Row],[Order Quantity]]</f>
        <v>10853.55</v>
      </c>
      <c r="Q7827">
        <f>Table1[[#This Row],[Revenue]]-(Table1[[#This Row],[Unit Cost]]*Table1[[#This Row],[Order Quantity]])</f>
        <v>6511.9499999999989</v>
      </c>
    </row>
    <row r="7828" spans="1:17" x14ac:dyDescent="0.25">
      <c r="A7828" t="s">
        <v>7853</v>
      </c>
      <c r="B7828" t="s">
        <v>18</v>
      </c>
      <c r="C7828" t="s">
        <v>26</v>
      </c>
      <c r="D7828" s="1">
        <v>43377</v>
      </c>
      <c r="E7828" s="1">
        <v>43335</v>
      </c>
      <c r="F7828" s="1">
        <v>43321</v>
      </c>
      <c r="G7828" s="1">
        <v>43357</v>
      </c>
      <c r="H7828">
        <v>9</v>
      </c>
      <c r="I7828">
        <v>19</v>
      </c>
      <c r="J7828">
        <v>217</v>
      </c>
      <c r="K7828">
        <v>15</v>
      </c>
      <c r="L7828">
        <v>5</v>
      </c>
      <c r="M7828">
        <v>0.05</v>
      </c>
      <c r="N7828" s="2">
        <v>2982.84</v>
      </c>
      <c r="O7828" s="2">
        <v>3551</v>
      </c>
      <c r="P7828" s="2">
        <f>(Table1[[#This Row],[Unit Price]]-Table1[[#This Row],[Discount Applied]])*Table1[[#This Row],[Order Quantity]]</f>
        <v>17754.75</v>
      </c>
      <c r="Q7828">
        <f>Table1[[#This Row],[Revenue]]-(Table1[[#This Row],[Unit Cost]]*Table1[[#This Row],[Order Quantity]])</f>
        <v>2840.5499999999993</v>
      </c>
    </row>
    <row r="7829" spans="1:17" x14ac:dyDescent="0.25">
      <c r="A7829" t="s">
        <v>7854</v>
      </c>
      <c r="B7829" t="s">
        <v>21</v>
      </c>
      <c r="C7829" t="s">
        <v>26</v>
      </c>
      <c r="D7829" s="1">
        <v>43377</v>
      </c>
      <c r="E7829" s="1">
        <v>43335</v>
      </c>
      <c r="F7829" s="1">
        <v>43337</v>
      </c>
      <c r="G7829" s="1">
        <v>43168</v>
      </c>
      <c r="H7829">
        <v>13</v>
      </c>
      <c r="I7829">
        <v>3</v>
      </c>
      <c r="J7829">
        <v>222</v>
      </c>
      <c r="K7829">
        <v>3</v>
      </c>
      <c r="L7829">
        <v>5</v>
      </c>
      <c r="M7829">
        <v>7.4999999999999997E-2</v>
      </c>
      <c r="N7829">
        <v>736.87</v>
      </c>
      <c r="O7829">
        <v>944.7</v>
      </c>
      <c r="P7829" s="2">
        <f>(Table1[[#This Row],[Unit Price]]-Table1[[#This Row],[Discount Applied]])*Table1[[#This Row],[Order Quantity]]</f>
        <v>4723.125</v>
      </c>
      <c r="Q7829">
        <f>Table1[[#This Row],[Revenue]]-(Table1[[#This Row],[Unit Cost]]*Table1[[#This Row],[Order Quantity]])</f>
        <v>1038.7750000000001</v>
      </c>
    </row>
    <row r="7830" spans="1:17" x14ac:dyDescent="0.25">
      <c r="A7830" t="s">
        <v>7855</v>
      </c>
      <c r="B7830" t="s">
        <v>18</v>
      </c>
      <c r="C7830" t="s">
        <v>29</v>
      </c>
      <c r="D7830" s="1">
        <v>43377</v>
      </c>
      <c r="E7830" s="1">
        <v>43335</v>
      </c>
      <c r="F7830" s="1">
        <v>43168</v>
      </c>
      <c r="G7830" s="1">
        <v>43352</v>
      </c>
      <c r="H7830">
        <v>11</v>
      </c>
      <c r="I7830">
        <v>26</v>
      </c>
      <c r="J7830">
        <v>29</v>
      </c>
      <c r="K7830">
        <v>2</v>
      </c>
      <c r="L7830">
        <v>4</v>
      </c>
      <c r="M7830">
        <v>7.4999999999999997E-2</v>
      </c>
      <c r="N7830">
        <v>74.91</v>
      </c>
      <c r="O7830">
        <v>174.2</v>
      </c>
      <c r="P7830" s="2">
        <f>(Table1[[#This Row],[Unit Price]]-Table1[[#This Row],[Discount Applied]])*Table1[[#This Row],[Order Quantity]]</f>
        <v>696.5</v>
      </c>
      <c r="Q7830">
        <f>Table1[[#This Row],[Revenue]]-(Table1[[#This Row],[Unit Cost]]*Table1[[#This Row],[Order Quantity]])</f>
        <v>396.86</v>
      </c>
    </row>
    <row r="7831" spans="1:17" x14ac:dyDescent="0.25">
      <c r="A7831" t="s">
        <v>7856</v>
      </c>
      <c r="B7831" t="s">
        <v>21</v>
      </c>
      <c r="C7831" t="s">
        <v>29</v>
      </c>
      <c r="D7831" s="1">
        <v>43377</v>
      </c>
      <c r="E7831" s="1">
        <v>43335</v>
      </c>
      <c r="F7831" s="1">
        <v>43359</v>
      </c>
      <c r="G7831" s="1">
        <v>43368</v>
      </c>
      <c r="H7831">
        <v>13</v>
      </c>
      <c r="I7831">
        <v>3</v>
      </c>
      <c r="J7831">
        <v>17</v>
      </c>
      <c r="K7831">
        <v>30</v>
      </c>
      <c r="L7831">
        <v>4</v>
      </c>
      <c r="M7831">
        <v>7.4999999999999997E-2</v>
      </c>
      <c r="N7831" s="2">
        <v>1465.29</v>
      </c>
      <c r="O7831" s="2">
        <v>1809</v>
      </c>
      <c r="P7831" s="2">
        <f>(Table1[[#This Row],[Unit Price]]-Table1[[#This Row],[Discount Applied]])*Table1[[#This Row],[Order Quantity]]</f>
        <v>7235.7</v>
      </c>
      <c r="Q7831">
        <f>Table1[[#This Row],[Revenue]]-(Table1[[#This Row],[Unit Cost]]*Table1[[#This Row],[Order Quantity]])</f>
        <v>1374.54</v>
      </c>
    </row>
    <row r="7832" spans="1:17" x14ac:dyDescent="0.25">
      <c r="A7832" t="s">
        <v>7857</v>
      </c>
      <c r="B7832" t="s">
        <v>21</v>
      </c>
      <c r="C7832" t="s">
        <v>29</v>
      </c>
      <c r="D7832" s="1">
        <v>43377</v>
      </c>
      <c r="E7832" s="1">
        <v>43336</v>
      </c>
      <c r="F7832" s="1">
        <v>43109</v>
      </c>
      <c r="G7832" s="1">
        <v>43168</v>
      </c>
      <c r="H7832">
        <v>14</v>
      </c>
      <c r="I7832">
        <v>19</v>
      </c>
      <c r="J7832">
        <v>57</v>
      </c>
      <c r="K7832">
        <v>36</v>
      </c>
      <c r="L7832">
        <v>8</v>
      </c>
      <c r="M7832">
        <v>0.05</v>
      </c>
      <c r="N7832" s="2">
        <v>1876.8</v>
      </c>
      <c r="O7832" s="2">
        <v>3993.2</v>
      </c>
      <c r="P7832" s="2">
        <f>(Table1[[#This Row],[Unit Price]]-Table1[[#This Row],[Discount Applied]])*Table1[[#This Row],[Order Quantity]]</f>
        <v>31945.199999999997</v>
      </c>
      <c r="Q7832">
        <f>Table1[[#This Row],[Revenue]]-(Table1[[#This Row],[Unit Cost]]*Table1[[#This Row],[Order Quantity]])</f>
        <v>16930.799999999996</v>
      </c>
    </row>
    <row r="7833" spans="1:17" x14ac:dyDescent="0.25">
      <c r="A7833" t="s">
        <v>7858</v>
      </c>
      <c r="B7833" t="s">
        <v>21</v>
      </c>
      <c r="C7833" t="s">
        <v>19</v>
      </c>
      <c r="D7833" s="1">
        <v>43377</v>
      </c>
      <c r="E7833" s="1">
        <v>43336</v>
      </c>
      <c r="F7833" s="1">
        <v>43362</v>
      </c>
      <c r="G7833" s="1">
        <v>43372</v>
      </c>
      <c r="H7833">
        <v>16</v>
      </c>
      <c r="I7833">
        <v>23</v>
      </c>
      <c r="J7833">
        <v>91</v>
      </c>
      <c r="K7833">
        <v>12</v>
      </c>
      <c r="L7833">
        <v>6</v>
      </c>
      <c r="M7833">
        <v>7.4999999999999997E-2</v>
      </c>
      <c r="N7833">
        <v>793.95</v>
      </c>
      <c r="O7833" s="2">
        <v>1005</v>
      </c>
      <c r="P7833" s="2">
        <f>(Table1[[#This Row],[Unit Price]]-Table1[[#This Row],[Discount Applied]])*Table1[[#This Row],[Order Quantity]]</f>
        <v>6029.5499999999993</v>
      </c>
      <c r="Q7833">
        <f>Table1[[#This Row],[Revenue]]-(Table1[[#This Row],[Unit Cost]]*Table1[[#This Row],[Order Quantity]])</f>
        <v>1265.8499999999985</v>
      </c>
    </row>
    <row r="7834" spans="1:17" x14ac:dyDescent="0.25">
      <c r="A7834" t="s">
        <v>7859</v>
      </c>
      <c r="B7834" t="s">
        <v>18</v>
      </c>
      <c r="C7834" t="s">
        <v>19</v>
      </c>
      <c r="D7834" s="1">
        <v>43300</v>
      </c>
      <c r="E7834" s="1">
        <v>43336</v>
      </c>
      <c r="F7834" s="1">
        <v>43340</v>
      </c>
      <c r="G7834" s="1">
        <v>43168</v>
      </c>
      <c r="H7834">
        <v>8</v>
      </c>
      <c r="I7834">
        <v>15</v>
      </c>
      <c r="J7834">
        <v>147</v>
      </c>
      <c r="K7834">
        <v>4</v>
      </c>
      <c r="L7834">
        <v>8</v>
      </c>
      <c r="M7834">
        <v>7.4999999999999997E-2</v>
      </c>
      <c r="N7834" s="2">
        <v>2176.83</v>
      </c>
      <c r="O7834" s="2">
        <v>3819</v>
      </c>
      <c r="P7834" s="2">
        <f>(Table1[[#This Row],[Unit Price]]-Table1[[#This Row],[Discount Applied]])*Table1[[#This Row],[Order Quantity]]</f>
        <v>30551.4</v>
      </c>
      <c r="Q7834">
        <f>Table1[[#This Row],[Revenue]]-(Table1[[#This Row],[Unit Cost]]*Table1[[#This Row],[Order Quantity]])</f>
        <v>13136.760000000002</v>
      </c>
    </row>
    <row r="7835" spans="1:17" x14ac:dyDescent="0.25">
      <c r="A7835" t="s">
        <v>7860</v>
      </c>
      <c r="B7835" t="s">
        <v>18</v>
      </c>
      <c r="C7835" t="s">
        <v>26</v>
      </c>
      <c r="D7835" s="1">
        <v>43377</v>
      </c>
      <c r="E7835" s="1">
        <v>43336</v>
      </c>
      <c r="F7835" s="1">
        <v>43443</v>
      </c>
      <c r="G7835" s="1">
        <v>43359</v>
      </c>
      <c r="H7835">
        <v>5</v>
      </c>
      <c r="I7835">
        <v>49</v>
      </c>
      <c r="J7835">
        <v>215</v>
      </c>
      <c r="K7835">
        <v>46</v>
      </c>
      <c r="L7835">
        <v>2</v>
      </c>
      <c r="M7835">
        <v>0.05</v>
      </c>
      <c r="N7835">
        <v>968.02</v>
      </c>
      <c r="O7835" s="2">
        <v>2251.1999999999998</v>
      </c>
      <c r="P7835" s="2">
        <f>(Table1[[#This Row],[Unit Price]]-Table1[[#This Row],[Discount Applied]])*Table1[[#This Row],[Order Quantity]]</f>
        <v>4502.2999999999993</v>
      </c>
      <c r="Q7835">
        <f>Table1[[#This Row],[Revenue]]-(Table1[[#This Row],[Unit Cost]]*Table1[[#This Row],[Order Quantity]])</f>
        <v>2566.2599999999993</v>
      </c>
    </row>
    <row r="7836" spans="1:17" x14ac:dyDescent="0.25">
      <c r="A7836" t="s">
        <v>7861</v>
      </c>
      <c r="B7836" t="s">
        <v>18</v>
      </c>
      <c r="C7836" t="s">
        <v>19</v>
      </c>
      <c r="D7836" s="1">
        <v>43377</v>
      </c>
      <c r="E7836" s="1">
        <v>43336</v>
      </c>
      <c r="F7836" s="1">
        <v>43340</v>
      </c>
      <c r="G7836" s="1">
        <v>43199</v>
      </c>
      <c r="H7836">
        <v>6</v>
      </c>
      <c r="I7836">
        <v>1</v>
      </c>
      <c r="J7836">
        <v>106</v>
      </c>
      <c r="K7836">
        <v>30</v>
      </c>
      <c r="L7836">
        <v>8</v>
      </c>
      <c r="M7836">
        <v>0.05</v>
      </c>
      <c r="N7836">
        <v>665.71</v>
      </c>
      <c r="O7836">
        <v>964.8</v>
      </c>
      <c r="P7836" s="2">
        <f>(Table1[[#This Row],[Unit Price]]-Table1[[#This Row],[Discount Applied]])*Table1[[#This Row],[Order Quantity]]</f>
        <v>7718</v>
      </c>
      <c r="Q7836">
        <f>Table1[[#This Row],[Revenue]]-(Table1[[#This Row],[Unit Cost]]*Table1[[#This Row],[Order Quantity]])</f>
        <v>2392.3199999999997</v>
      </c>
    </row>
    <row r="7837" spans="1:17" x14ac:dyDescent="0.25">
      <c r="A7837" t="s">
        <v>7862</v>
      </c>
      <c r="B7837" t="s">
        <v>18</v>
      </c>
      <c r="C7837" t="s">
        <v>34</v>
      </c>
      <c r="D7837" s="1">
        <v>43377</v>
      </c>
      <c r="E7837" s="1">
        <v>43336</v>
      </c>
      <c r="F7837" s="1">
        <v>43340</v>
      </c>
      <c r="G7837" s="1">
        <v>43229</v>
      </c>
      <c r="H7837">
        <v>3</v>
      </c>
      <c r="I7837">
        <v>33</v>
      </c>
      <c r="J7837">
        <v>307</v>
      </c>
      <c r="K7837">
        <v>15</v>
      </c>
      <c r="L7837">
        <v>2</v>
      </c>
      <c r="M7837">
        <v>0.05</v>
      </c>
      <c r="N7837">
        <v>733.25</v>
      </c>
      <c r="O7837" s="2">
        <v>1018.4</v>
      </c>
      <c r="P7837" s="2">
        <f>(Table1[[#This Row],[Unit Price]]-Table1[[#This Row],[Discount Applied]])*Table1[[#This Row],[Order Quantity]]</f>
        <v>2036.7</v>
      </c>
      <c r="Q7837">
        <f>Table1[[#This Row],[Revenue]]-(Table1[[#This Row],[Unit Cost]]*Table1[[#This Row],[Order Quantity]])</f>
        <v>570.20000000000005</v>
      </c>
    </row>
    <row r="7838" spans="1:17" x14ac:dyDescent="0.25">
      <c r="A7838" t="s">
        <v>7863</v>
      </c>
      <c r="B7838" t="s">
        <v>33</v>
      </c>
      <c r="C7838" t="s">
        <v>24</v>
      </c>
      <c r="D7838" s="1">
        <v>43377</v>
      </c>
      <c r="E7838" s="1">
        <v>43337</v>
      </c>
      <c r="F7838" s="1">
        <v>43199</v>
      </c>
      <c r="G7838" s="1">
        <v>43356</v>
      </c>
      <c r="H7838">
        <v>27</v>
      </c>
      <c r="I7838">
        <v>31</v>
      </c>
      <c r="J7838">
        <v>330</v>
      </c>
      <c r="K7838">
        <v>12</v>
      </c>
      <c r="L7838">
        <v>7</v>
      </c>
      <c r="M7838">
        <v>7.4999999999999997E-2</v>
      </c>
      <c r="N7838">
        <v>117.59</v>
      </c>
      <c r="O7838">
        <v>261.3</v>
      </c>
      <c r="P7838" s="2">
        <f>(Table1[[#This Row],[Unit Price]]-Table1[[#This Row],[Discount Applied]])*Table1[[#This Row],[Order Quantity]]</f>
        <v>1828.5750000000003</v>
      </c>
      <c r="Q7838">
        <f>Table1[[#This Row],[Revenue]]-(Table1[[#This Row],[Unit Cost]]*Table1[[#This Row],[Order Quantity]])</f>
        <v>1005.4450000000003</v>
      </c>
    </row>
    <row r="7839" spans="1:17" x14ac:dyDescent="0.25">
      <c r="A7839" t="s">
        <v>7864</v>
      </c>
      <c r="B7839" t="s">
        <v>21</v>
      </c>
      <c r="C7839" t="s">
        <v>19</v>
      </c>
      <c r="D7839" s="1">
        <v>43377</v>
      </c>
      <c r="E7839" s="1">
        <v>43337</v>
      </c>
      <c r="F7839" s="1">
        <v>43356</v>
      </c>
      <c r="G7839" s="1">
        <v>43359</v>
      </c>
      <c r="H7839">
        <v>15</v>
      </c>
      <c r="I7839">
        <v>27</v>
      </c>
      <c r="J7839">
        <v>194</v>
      </c>
      <c r="K7839">
        <v>31</v>
      </c>
      <c r="L7839">
        <v>1</v>
      </c>
      <c r="M7839">
        <v>7.4999999999999997E-2</v>
      </c>
      <c r="N7839" s="2">
        <v>1530.48</v>
      </c>
      <c r="O7839" s="2">
        <v>2887.7</v>
      </c>
      <c r="P7839" s="2">
        <f>(Table1[[#This Row],[Unit Price]]-Table1[[#This Row],[Discount Applied]])*Table1[[#This Row],[Order Quantity]]</f>
        <v>2887.625</v>
      </c>
      <c r="Q7839">
        <f>Table1[[#This Row],[Revenue]]-(Table1[[#This Row],[Unit Cost]]*Table1[[#This Row],[Order Quantity]])</f>
        <v>1357.145</v>
      </c>
    </row>
    <row r="7840" spans="1:17" x14ac:dyDescent="0.25">
      <c r="A7840" t="s">
        <v>7865</v>
      </c>
      <c r="B7840" t="s">
        <v>18</v>
      </c>
      <c r="C7840" t="s">
        <v>19</v>
      </c>
      <c r="D7840" s="1">
        <v>43377</v>
      </c>
      <c r="E7840" s="1">
        <v>43337</v>
      </c>
      <c r="F7840" s="1">
        <v>43357</v>
      </c>
      <c r="G7840" s="1">
        <v>43365</v>
      </c>
      <c r="H7840">
        <v>10</v>
      </c>
      <c r="I7840">
        <v>2</v>
      </c>
      <c r="J7840">
        <v>143</v>
      </c>
      <c r="K7840">
        <v>12</v>
      </c>
      <c r="L7840">
        <v>1</v>
      </c>
      <c r="M7840">
        <v>0.1</v>
      </c>
      <c r="N7840">
        <v>857.06</v>
      </c>
      <c r="O7840" s="2">
        <v>1098.8</v>
      </c>
      <c r="P7840" s="2">
        <f>(Table1[[#This Row],[Unit Price]]-Table1[[#This Row],[Discount Applied]])*Table1[[#This Row],[Order Quantity]]</f>
        <v>1098.7</v>
      </c>
      <c r="Q7840">
        <f>Table1[[#This Row],[Revenue]]-(Table1[[#This Row],[Unit Cost]]*Table1[[#This Row],[Order Quantity]])</f>
        <v>241.6400000000001</v>
      </c>
    </row>
    <row r="7841" spans="1:17" x14ac:dyDescent="0.25">
      <c r="A7841" t="s">
        <v>7866</v>
      </c>
      <c r="B7841" t="s">
        <v>21</v>
      </c>
      <c r="C7841" t="s">
        <v>29</v>
      </c>
      <c r="D7841" s="1">
        <v>43377</v>
      </c>
      <c r="E7841" s="1">
        <v>43337</v>
      </c>
      <c r="F7841" s="1">
        <v>43229</v>
      </c>
      <c r="G7841" s="1">
        <v>43260</v>
      </c>
      <c r="H7841">
        <v>12</v>
      </c>
      <c r="I7841">
        <v>36</v>
      </c>
      <c r="J7841">
        <v>1</v>
      </c>
      <c r="K7841">
        <v>33</v>
      </c>
      <c r="L7841">
        <v>5</v>
      </c>
      <c r="M7841">
        <v>0.05</v>
      </c>
      <c r="N7841" s="2">
        <v>1596.74</v>
      </c>
      <c r="O7841" s="2">
        <v>2217.6999999999998</v>
      </c>
      <c r="P7841" s="2">
        <f>(Table1[[#This Row],[Unit Price]]-Table1[[#This Row],[Discount Applied]])*Table1[[#This Row],[Order Quantity]]</f>
        <v>11088.249999999998</v>
      </c>
      <c r="Q7841">
        <f>Table1[[#This Row],[Revenue]]-(Table1[[#This Row],[Unit Cost]]*Table1[[#This Row],[Order Quantity]])</f>
        <v>3104.5499999999984</v>
      </c>
    </row>
    <row r="7842" spans="1:17" x14ac:dyDescent="0.25">
      <c r="A7842" t="s">
        <v>7867</v>
      </c>
      <c r="B7842" t="s">
        <v>18</v>
      </c>
      <c r="C7842" t="s">
        <v>19</v>
      </c>
      <c r="D7842" s="1">
        <v>43377</v>
      </c>
      <c r="E7842" s="1">
        <v>43337</v>
      </c>
      <c r="F7842" s="1">
        <v>43342</v>
      </c>
      <c r="G7842" s="1">
        <v>43260</v>
      </c>
      <c r="H7842">
        <v>3</v>
      </c>
      <c r="I7842">
        <v>16</v>
      </c>
      <c r="J7842">
        <v>93</v>
      </c>
      <c r="K7842">
        <v>24</v>
      </c>
      <c r="L7842">
        <v>1</v>
      </c>
      <c r="M7842">
        <v>7.4999999999999997E-2</v>
      </c>
      <c r="N7842">
        <v>165.49</v>
      </c>
      <c r="O7842">
        <v>254.6</v>
      </c>
      <c r="P7842" s="2">
        <f>(Table1[[#This Row],[Unit Price]]-Table1[[#This Row],[Discount Applied]])*Table1[[#This Row],[Order Quantity]]</f>
        <v>254.52500000000001</v>
      </c>
      <c r="Q7842">
        <f>Table1[[#This Row],[Revenue]]-(Table1[[#This Row],[Unit Cost]]*Table1[[#This Row],[Order Quantity]])</f>
        <v>89.034999999999997</v>
      </c>
    </row>
    <row r="7843" spans="1:17" x14ac:dyDescent="0.25">
      <c r="A7843" t="s">
        <v>7868</v>
      </c>
      <c r="B7843" t="s">
        <v>33</v>
      </c>
      <c r="C7843" t="s">
        <v>43</v>
      </c>
      <c r="D7843" s="1">
        <v>43377</v>
      </c>
      <c r="E7843" s="1">
        <v>43337</v>
      </c>
      <c r="F7843" s="1">
        <v>43290</v>
      </c>
      <c r="G7843" s="1">
        <v>43321</v>
      </c>
      <c r="H7843">
        <v>25</v>
      </c>
      <c r="I7843">
        <v>50</v>
      </c>
      <c r="J7843">
        <v>60</v>
      </c>
      <c r="K7843">
        <v>42</v>
      </c>
      <c r="L7843">
        <v>4</v>
      </c>
      <c r="M7843">
        <v>7.4999999999999997E-2</v>
      </c>
      <c r="N7843" s="2">
        <v>2018.64</v>
      </c>
      <c r="O7843" s="2">
        <v>2432.1</v>
      </c>
      <c r="P7843" s="2">
        <f>(Table1[[#This Row],[Unit Price]]-Table1[[#This Row],[Discount Applied]])*Table1[[#This Row],[Order Quantity]]</f>
        <v>9728.1</v>
      </c>
      <c r="Q7843">
        <f>Table1[[#This Row],[Revenue]]-(Table1[[#This Row],[Unit Cost]]*Table1[[#This Row],[Order Quantity]])</f>
        <v>1653.54</v>
      </c>
    </row>
    <row r="7844" spans="1:17" x14ac:dyDescent="0.25">
      <c r="A7844" t="s">
        <v>7869</v>
      </c>
      <c r="B7844" t="s">
        <v>18</v>
      </c>
      <c r="C7844" t="s">
        <v>26</v>
      </c>
      <c r="D7844" s="1">
        <v>43377</v>
      </c>
      <c r="E7844" s="1">
        <v>43337</v>
      </c>
      <c r="F7844" s="1">
        <v>43341</v>
      </c>
      <c r="G7844" s="1">
        <v>43342</v>
      </c>
      <c r="H7844">
        <v>2</v>
      </c>
      <c r="I7844">
        <v>15</v>
      </c>
      <c r="J7844">
        <v>237</v>
      </c>
      <c r="K7844">
        <v>37</v>
      </c>
      <c r="L7844">
        <v>4</v>
      </c>
      <c r="M7844">
        <v>7.4999999999999997E-2</v>
      </c>
      <c r="N7844" s="2">
        <v>1624.42</v>
      </c>
      <c r="O7844" s="2">
        <v>2499.1</v>
      </c>
      <c r="P7844" s="2">
        <f>(Table1[[#This Row],[Unit Price]]-Table1[[#This Row],[Discount Applied]])*Table1[[#This Row],[Order Quantity]]</f>
        <v>9996.1</v>
      </c>
      <c r="Q7844">
        <f>Table1[[#This Row],[Revenue]]-(Table1[[#This Row],[Unit Cost]]*Table1[[#This Row],[Order Quantity]])</f>
        <v>3498.42</v>
      </c>
    </row>
    <row r="7845" spans="1:17" x14ac:dyDescent="0.25">
      <c r="A7845" t="s">
        <v>7870</v>
      </c>
      <c r="B7845" t="s">
        <v>18</v>
      </c>
      <c r="C7845" t="s">
        <v>24</v>
      </c>
      <c r="D7845" s="1">
        <v>43377</v>
      </c>
      <c r="E7845" s="1">
        <v>43337</v>
      </c>
      <c r="F7845" s="1">
        <v>43109</v>
      </c>
      <c r="G7845" s="1">
        <v>43382</v>
      </c>
      <c r="H7845">
        <v>2</v>
      </c>
      <c r="I7845">
        <v>19</v>
      </c>
      <c r="J7845">
        <v>361</v>
      </c>
      <c r="K7845">
        <v>30</v>
      </c>
      <c r="L7845">
        <v>8</v>
      </c>
      <c r="M7845">
        <v>0.15</v>
      </c>
      <c r="N7845" s="2">
        <v>1497.05</v>
      </c>
      <c r="O7845" s="2">
        <v>3564.4</v>
      </c>
      <c r="P7845" s="2">
        <f>(Table1[[#This Row],[Unit Price]]-Table1[[#This Row],[Discount Applied]])*Table1[[#This Row],[Order Quantity]]</f>
        <v>28514</v>
      </c>
      <c r="Q7845">
        <f>Table1[[#This Row],[Revenue]]-(Table1[[#This Row],[Unit Cost]]*Table1[[#This Row],[Order Quantity]])</f>
        <v>16537.599999999999</v>
      </c>
    </row>
    <row r="7846" spans="1:17" x14ac:dyDescent="0.25">
      <c r="A7846" t="s">
        <v>7871</v>
      </c>
      <c r="B7846" t="s">
        <v>18</v>
      </c>
      <c r="C7846" t="s">
        <v>19</v>
      </c>
      <c r="D7846" s="1">
        <v>43377</v>
      </c>
      <c r="E7846" s="1">
        <v>43337</v>
      </c>
      <c r="F7846" s="1">
        <v>43352</v>
      </c>
      <c r="G7846" s="1">
        <v>43357</v>
      </c>
      <c r="H7846">
        <v>1</v>
      </c>
      <c r="I7846">
        <v>17</v>
      </c>
      <c r="J7846">
        <v>115</v>
      </c>
      <c r="K7846">
        <v>24</v>
      </c>
      <c r="L7846">
        <v>8</v>
      </c>
      <c r="M7846">
        <v>7.4999999999999997E-2</v>
      </c>
      <c r="N7846" s="2">
        <v>1595.54</v>
      </c>
      <c r="O7846" s="2">
        <v>2532.6</v>
      </c>
      <c r="P7846" s="2">
        <f>(Table1[[#This Row],[Unit Price]]-Table1[[#This Row],[Discount Applied]])*Table1[[#This Row],[Order Quantity]]</f>
        <v>20260.2</v>
      </c>
      <c r="Q7846">
        <f>Table1[[#This Row],[Revenue]]-(Table1[[#This Row],[Unit Cost]]*Table1[[#This Row],[Order Quantity]])</f>
        <v>7495.880000000001</v>
      </c>
    </row>
    <row r="7847" spans="1:17" x14ac:dyDescent="0.25">
      <c r="A7847" t="s">
        <v>7872</v>
      </c>
      <c r="B7847" t="s">
        <v>33</v>
      </c>
      <c r="C7847" t="s">
        <v>19</v>
      </c>
      <c r="D7847" s="1">
        <v>43377</v>
      </c>
      <c r="E7847" s="1">
        <v>43338</v>
      </c>
      <c r="F7847" s="1">
        <v>43366</v>
      </c>
      <c r="G7847" s="1">
        <v>43372</v>
      </c>
      <c r="H7847">
        <v>26</v>
      </c>
      <c r="I7847">
        <v>18</v>
      </c>
      <c r="J7847">
        <v>89</v>
      </c>
      <c r="K7847">
        <v>37</v>
      </c>
      <c r="L7847">
        <v>5</v>
      </c>
      <c r="M7847">
        <v>0.1</v>
      </c>
      <c r="N7847" s="2">
        <v>1043.5899999999999</v>
      </c>
      <c r="O7847" s="2">
        <v>1768.8</v>
      </c>
      <c r="P7847" s="2">
        <f>(Table1[[#This Row],[Unit Price]]-Table1[[#This Row],[Discount Applied]])*Table1[[#This Row],[Order Quantity]]</f>
        <v>8843.5</v>
      </c>
      <c r="Q7847">
        <f>Table1[[#This Row],[Revenue]]-(Table1[[#This Row],[Unit Cost]]*Table1[[#This Row],[Order Quantity]])</f>
        <v>3625.55</v>
      </c>
    </row>
    <row r="7848" spans="1:17" x14ac:dyDescent="0.25">
      <c r="A7848" t="s">
        <v>7873</v>
      </c>
      <c r="B7848" t="s">
        <v>23</v>
      </c>
      <c r="C7848" t="s">
        <v>34</v>
      </c>
      <c r="D7848" s="1">
        <v>43377</v>
      </c>
      <c r="E7848" s="1">
        <v>43338</v>
      </c>
      <c r="F7848" s="1">
        <v>43360</v>
      </c>
      <c r="G7848" s="1">
        <v>43370</v>
      </c>
      <c r="H7848">
        <v>22</v>
      </c>
      <c r="I7848">
        <v>12</v>
      </c>
      <c r="J7848">
        <v>323</v>
      </c>
      <c r="K7848">
        <v>38</v>
      </c>
      <c r="L7848">
        <v>4</v>
      </c>
      <c r="M7848">
        <v>0.05</v>
      </c>
      <c r="N7848" s="2">
        <v>1222.75</v>
      </c>
      <c r="O7848" s="2">
        <v>2445.5</v>
      </c>
      <c r="P7848" s="2">
        <f>(Table1[[#This Row],[Unit Price]]-Table1[[#This Row],[Discount Applied]])*Table1[[#This Row],[Order Quantity]]</f>
        <v>9781.7999999999993</v>
      </c>
      <c r="Q7848">
        <f>Table1[[#This Row],[Revenue]]-(Table1[[#This Row],[Unit Cost]]*Table1[[#This Row],[Order Quantity]])</f>
        <v>4890.7999999999993</v>
      </c>
    </row>
    <row r="7849" spans="1:17" x14ac:dyDescent="0.25">
      <c r="A7849" t="s">
        <v>7874</v>
      </c>
      <c r="B7849" t="s">
        <v>33</v>
      </c>
      <c r="C7849" t="s">
        <v>29</v>
      </c>
      <c r="D7849" s="1">
        <v>43300</v>
      </c>
      <c r="E7849" s="1">
        <v>43338</v>
      </c>
      <c r="F7849" s="1">
        <v>43109</v>
      </c>
      <c r="G7849" s="1">
        <v>43321</v>
      </c>
      <c r="H7849">
        <v>27</v>
      </c>
      <c r="I7849">
        <v>30</v>
      </c>
      <c r="J7849">
        <v>48</v>
      </c>
      <c r="K7849">
        <v>37</v>
      </c>
      <c r="L7849">
        <v>4</v>
      </c>
      <c r="M7849">
        <v>7.4999999999999997E-2</v>
      </c>
      <c r="N7849" s="2">
        <v>4567.5200000000004</v>
      </c>
      <c r="O7849" s="2">
        <v>5855.8</v>
      </c>
      <c r="P7849" s="2">
        <f>(Table1[[#This Row],[Unit Price]]-Table1[[#This Row],[Discount Applied]])*Table1[[#This Row],[Order Quantity]]</f>
        <v>23422.9</v>
      </c>
      <c r="Q7849">
        <f>Table1[[#This Row],[Revenue]]-(Table1[[#This Row],[Unit Cost]]*Table1[[#This Row],[Order Quantity]])</f>
        <v>5152.82</v>
      </c>
    </row>
    <row r="7850" spans="1:17" x14ac:dyDescent="0.25">
      <c r="A7850" t="s">
        <v>7875</v>
      </c>
      <c r="B7850" t="s">
        <v>21</v>
      </c>
      <c r="C7850" t="s">
        <v>26</v>
      </c>
      <c r="D7850" s="1">
        <v>43377</v>
      </c>
      <c r="E7850" s="1">
        <v>43338</v>
      </c>
      <c r="F7850" s="1">
        <v>43356</v>
      </c>
      <c r="G7850" s="1">
        <v>43361</v>
      </c>
      <c r="H7850">
        <v>19</v>
      </c>
      <c r="I7850">
        <v>36</v>
      </c>
      <c r="J7850">
        <v>210</v>
      </c>
      <c r="K7850">
        <v>24</v>
      </c>
      <c r="L7850">
        <v>3</v>
      </c>
      <c r="M7850">
        <v>0.3</v>
      </c>
      <c r="N7850" s="2">
        <v>3223.64</v>
      </c>
      <c r="O7850" s="2">
        <v>3979.8</v>
      </c>
      <c r="P7850" s="2">
        <f>(Table1[[#This Row],[Unit Price]]-Table1[[#This Row],[Discount Applied]])*Table1[[#This Row],[Order Quantity]]</f>
        <v>11938.5</v>
      </c>
      <c r="Q7850">
        <f>Table1[[#This Row],[Revenue]]-(Table1[[#This Row],[Unit Cost]]*Table1[[#This Row],[Order Quantity]])</f>
        <v>2267.58</v>
      </c>
    </row>
    <row r="7851" spans="1:17" x14ac:dyDescent="0.25">
      <c r="A7851" t="s">
        <v>7876</v>
      </c>
      <c r="B7851" t="s">
        <v>21</v>
      </c>
      <c r="C7851" t="s">
        <v>26</v>
      </c>
      <c r="D7851" s="1">
        <v>43377</v>
      </c>
      <c r="E7851" s="1">
        <v>43338</v>
      </c>
      <c r="F7851" s="1">
        <v>43168</v>
      </c>
      <c r="G7851" s="1">
        <v>43290</v>
      </c>
      <c r="H7851">
        <v>13</v>
      </c>
      <c r="I7851">
        <v>14</v>
      </c>
      <c r="J7851">
        <v>223</v>
      </c>
      <c r="K7851">
        <v>24</v>
      </c>
      <c r="L7851">
        <v>8</v>
      </c>
      <c r="M7851">
        <v>0.05</v>
      </c>
      <c r="N7851">
        <v>443.81</v>
      </c>
      <c r="O7851">
        <v>964.8</v>
      </c>
      <c r="P7851" s="2">
        <f>(Table1[[#This Row],[Unit Price]]-Table1[[#This Row],[Discount Applied]])*Table1[[#This Row],[Order Quantity]]</f>
        <v>7718</v>
      </c>
      <c r="Q7851">
        <f>Table1[[#This Row],[Revenue]]-(Table1[[#This Row],[Unit Cost]]*Table1[[#This Row],[Order Quantity]])</f>
        <v>4167.5200000000004</v>
      </c>
    </row>
    <row r="7852" spans="1:17" x14ac:dyDescent="0.25">
      <c r="A7852" t="s">
        <v>7877</v>
      </c>
      <c r="B7852" t="s">
        <v>18</v>
      </c>
      <c r="C7852" t="s">
        <v>26</v>
      </c>
      <c r="D7852" s="1">
        <v>43377</v>
      </c>
      <c r="E7852" s="1">
        <v>43339</v>
      </c>
      <c r="F7852" s="1">
        <v>43341</v>
      </c>
      <c r="G7852" s="1">
        <v>43342</v>
      </c>
      <c r="H7852">
        <v>4</v>
      </c>
      <c r="I7852">
        <v>29</v>
      </c>
      <c r="J7852">
        <v>224</v>
      </c>
      <c r="K7852">
        <v>24</v>
      </c>
      <c r="L7852">
        <v>3</v>
      </c>
      <c r="M7852">
        <v>7.4999999999999997E-2</v>
      </c>
      <c r="N7852">
        <v>158.66</v>
      </c>
      <c r="O7852">
        <v>247.9</v>
      </c>
      <c r="P7852" s="2">
        <f>(Table1[[#This Row],[Unit Price]]-Table1[[#This Row],[Discount Applied]])*Table1[[#This Row],[Order Quantity]]</f>
        <v>743.47500000000002</v>
      </c>
      <c r="Q7852">
        <f>Table1[[#This Row],[Revenue]]-(Table1[[#This Row],[Unit Cost]]*Table1[[#This Row],[Order Quantity]])</f>
        <v>267.495</v>
      </c>
    </row>
    <row r="7853" spans="1:17" x14ac:dyDescent="0.25">
      <c r="A7853" t="s">
        <v>7878</v>
      </c>
      <c r="B7853" t="s">
        <v>18</v>
      </c>
      <c r="C7853" t="s">
        <v>26</v>
      </c>
      <c r="D7853" s="1">
        <v>43377</v>
      </c>
      <c r="E7853" s="1">
        <v>43339</v>
      </c>
      <c r="F7853" s="1">
        <v>43342</v>
      </c>
      <c r="G7853" s="1">
        <v>43140</v>
      </c>
      <c r="H7853">
        <v>3</v>
      </c>
      <c r="I7853">
        <v>29</v>
      </c>
      <c r="J7853">
        <v>255</v>
      </c>
      <c r="K7853">
        <v>13</v>
      </c>
      <c r="L7853">
        <v>7</v>
      </c>
      <c r="M7853">
        <v>0.1</v>
      </c>
      <c r="N7853" s="2">
        <v>2264.33</v>
      </c>
      <c r="O7853" s="2">
        <v>3189.2</v>
      </c>
      <c r="P7853" s="2">
        <f>(Table1[[#This Row],[Unit Price]]-Table1[[#This Row],[Discount Applied]])*Table1[[#This Row],[Order Quantity]]</f>
        <v>22323.7</v>
      </c>
      <c r="Q7853">
        <f>Table1[[#This Row],[Revenue]]-(Table1[[#This Row],[Unit Cost]]*Table1[[#This Row],[Order Quantity]])</f>
        <v>6473.3900000000012</v>
      </c>
    </row>
    <row r="7854" spans="1:17" x14ac:dyDescent="0.25">
      <c r="A7854" t="s">
        <v>7879</v>
      </c>
      <c r="B7854" t="s">
        <v>21</v>
      </c>
      <c r="C7854" t="s">
        <v>34</v>
      </c>
      <c r="D7854" s="1">
        <v>43377</v>
      </c>
      <c r="E7854" s="1">
        <v>43339</v>
      </c>
      <c r="F7854" s="1">
        <v>43363</v>
      </c>
      <c r="G7854" s="1">
        <v>43372</v>
      </c>
      <c r="H7854">
        <v>20</v>
      </c>
      <c r="I7854">
        <v>50</v>
      </c>
      <c r="J7854">
        <v>312</v>
      </c>
      <c r="K7854">
        <v>28</v>
      </c>
      <c r="L7854">
        <v>3</v>
      </c>
      <c r="M7854">
        <v>0.1</v>
      </c>
      <c r="N7854" s="2">
        <v>2830.15</v>
      </c>
      <c r="O7854" s="2">
        <v>5339.9</v>
      </c>
      <c r="P7854" s="2">
        <f>(Table1[[#This Row],[Unit Price]]-Table1[[#This Row],[Discount Applied]])*Table1[[#This Row],[Order Quantity]]</f>
        <v>16019.399999999998</v>
      </c>
      <c r="Q7854">
        <f>Table1[[#This Row],[Revenue]]-(Table1[[#This Row],[Unit Cost]]*Table1[[#This Row],[Order Quantity]])</f>
        <v>7528.9499999999971</v>
      </c>
    </row>
    <row r="7855" spans="1:17" x14ac:dyDescent="0.25">
      <c r="A7855" t="s">
        <v>7880</v>
      </c>
      <c r="B7855" t="s">
        <v>23</v>
      </c>
      <c r="C7855" t="s">
        <v>29</v>
      </c>
      <c r="D7855" s="1">
        <v>43377</v>
      </c>
      <c r="E7855" s="1">
        <v>43339</v>
      </c>
      <c r="F7855" s="1">
        <v>43358</v>
      </c>
      <c r="G7855" s="1">
        <v>43365</v>
      </c>
      <c r="H7855">
        <v>24</v>
      </c>
      <c r="I7855">
        <v>47</v>
      </c>
      <c r="J7855">
        <v>36</v>
      </c>
      <c r="K7855">
        <v>2</v>
      </c>
      <c r="L7855">
        <v>2</v>
      </c>
      <c r="M7855">
        <v>0.15</v>
      </c>
      <c r="N7855">
        <v>717.57</v>
      </c>
      <c r="O7855" s="2">
        <v>1139</v>
      </c>
      <c r="P7855" s="2">
        <f>(Table1[[#This Row],[Unit Price]]-Table1[[#This Row],[Discount Applied]])*Table1[[#This Row],[Order Quantity]]</f>
        <v>2277.6999999999998</v>
      </c>
      <c r="Q7855">
        <f>Table1[[#This Row],[Revenue]]-(Table1[[#This Row],[Unit Cost]]*Table1[[#This Row],[Order Quantity]])</f>
        <v>842.55999999999972</v>
      </c>
    </row>
    <row r="7856" spans="1:17" x14ac:dyDescent="0.25">
      <c r="A7856" t="s">
        <v>7881</v>
      </c>
      <c r="B7856" t="s">
        <v>21</v>
      </c>
      <c r="C7856" t="s">
        <v>19</v>
      </c>
      <c r="D7856" s="1">
        <v>43377</v>
      </c>
      <c r="E7856" s="1">
        <v>43339</v>
      </c>
      <c r="F7856" s="1">
        <v>43229</v>
      </c>
      <c r="G7856" s="1">
        <v>43357</v>
      </c>
      <c r="H7856">
        <v>15</v>
      </c>
      <c r="I7856">
        <v>13</v>
      </c>
      <c r="J7856">
        <v>145</v>
      </c>
      <c r="K7856">
        <v>40</v>
      </c>
      <c r="L7856">
        <v>5</v>
      </c>
      <c r="M7856">
        <v>0.05</v>
      </c>
      <c r="N7856">
        <v>91.39</v>
      </c>
      <c r="O7856">
        <v>207.7</v>
      </c>
      <c r="P7856" s="2">
        <f>(Table1[[#This Row],[Unit Price]]-Table1[[#This Row],[Discount Applied]])*Table1[[#This Row],[Order Quantity]]</f>
        <v>1038.25</v>
      </c>
      <c r="Q7856">
        <f>Table1[[#This Row],[Revenue]]-(Table1[[#This Row],[Unit Cost]]*Table1[[#This Row],[Order Quantity]])</f>
        <v>581.29999999999995</v>
      </c>
    </row>
    <row r="7857" spans="1:17" x14ac:dyDescent="0.25">
      <c r="A7857" t="s">
        <v>7882</v>
      </c>
      <c r="B7857" t="s">
        <v>21</v>
      </c>
      <c r="C7857" t="s">
        <v>34</v>
      </c>
      <c r="D7857" s="1">
        <v>43300</v>
      </c>
      <c r="E7857" s="1">
        <v>43339</v>
      </c>
      <c r="F7857" s="1">
        <v>43229</v>
      </c>
      <c r="G7857" s="1">
        <v>43357</v>
      </c>
      <c r="H7857">
        <v>13</v>
      </c>
      <c r="I7857">
        <v>41</v>
      </c>
      <c r="J7857">
        <v>302</v>
      </c>
      <c r="K7857">
        <v>36</v>
      </c>
      <c r="L7857">
        <v>6</v>
      </c>
      <c r="M7857">
        <v>7.4999999999999997E-2</v>
      </c>
      <c r="N7857" s="2">
        <v>1242.8499999999999</v>
      </c>
      <c r="O7857" s="2">
        <v>2345</v>
      </c>
      <c r="P7857" s="2">
        <f>(Table1[[#This Row],[Unit Price]]-Table1[[#This Row],[Discount Applied]])*Table1[[#This Row],[Order Quantity]]</f>
        <v>14069.550000000001</v>
      </c>
      <c r="Q7857">
        <f>Table1[[#This Row],[Revenue]]-(Table1[[#This Row],[Unit Cost]]*Table1[[#This Row],[Order Quantity]])</f>
        <v>6612.4500000000016</v>
      </c>
    </row>
    <row r="7858" spans="1:17" x14ac:dyDescent="0.25">
      <c r="A7858" t="s">
        <v>7883</v>
      </c>
      <c r="B7858" t="s">
        <v>18</v>
      </c>
      <c r="C7858" t="s">
        <v>19</v>
      </c>
      <c r="D7858" s="1">
        <v>43377</v>
      </c>
      <c r="E7858" s="1">
        <v>43339</v>
      </c>
      <c r="F7858" s="1">
        <v>43342</v>
      </c>
      <c r="G7858" s="1">
        <v>43140</v>
      </c>
      <c r="H7858">
        <v>9</v>
      </c>
      <c r="I7858">
        <v>39</v>
      </c>
      <c r="J7858">
        <v>99</v>
      </c>
      <c r="K7858">
        <v>44</v>
      </c>
      <c r="L7858">
        <v>4</v>
      </c>
      <c r="M7858">
        <v>0.05</v>
      </c>
      <c r="N7858" s="2">
        <v>1824.08</v>
      </c>
      <c r="O7858" s="2">
        <v>2432.1</v>
      </c>
      <c r="P7858" s="2">
        <f>(Table1[[#This Row],[Unit Price]]-Table1[[#This Row],[Discount Applied]])*Table1[[#This Row],[Order Quantity]]</f>
        <v>9728.1999999999989</v>
      </c>
      <c r="Q7858">
        <f>Table1[[#This Row],[Revenue]]-(Table1[[#This Row],[Unit Cost]]*Table1[[#This Row],[Order Quantity]])</f>
        <v>2431.8799999999992</v>
      </c>
    </row>
    <row r="7859" spans="1:17" x14ac:dyDescent="0.25">
      <c r="A7859" t="s">
        <v>7884</v>
      </c>
      <c r="B7859" t="s">
        <v>18</v>
      </c>
      <c r="C7859" t="s">
        <v>26</v>
      </c>
      <c r="D7859" s="1">
        <v>43377</v>
      </c>
      <c r="E7859" s="1">
        <v>43339</v>
      </c>
      <c r="F7859" s="1">
        <v>43362</v>
      </c>
      <c r="G7859" s="1">
        <v>43370</v>
      </c>
      <c r="H7859">
        <v>8</v>
      </c>
      <c r="I7859">
        <v>21</v>
      </c>
      <c r="J7859">
        <v>249</v>
      </c>
      <c r="K7859">
        <v>42</v>
      </c>
      <c r="L7859">
        <v>6</v>
      </c>
      <c r="M7859">
        <v>7.4999999999999997E-2</v>
      </c>
      <c r="N7859">
        <v>578.34</v>
      </c>
      <c r="O7859" s="2">
        <v>1112.2</v>
      </c>
      <c r="P7859" s="2">
        <f>(Table1[[#This Row],[Unit Price]]-Table1[[#This Row],[Discount Applied]])*Table1[[#This Row],[Order Quantity]]</f>
        <v>6672.75</v>
      </c>
      <c r="Q7859">
        <f>Table1[[#This Row],[Revenue]]-(Table1[[#This Row],[Unit Cost]]*Table1[[#This Row],[Order Quantity]])</f>
        <v>3202.71</v>
      </c>
    </row>
    <row r="7860" spans="1:17" x14ac:dyDescent="0.25">
      <c r="A7860" t="s">
        <v>7885</v>
      </c>
      <c r="B7860" t="s">
        <v>21</v>
      </c>
      <c r="C7860" t="s">
        <v>19</v>
      </c>
      <c r="D7860" s="1">
        <v>43377</v>
      </c>
      <c r="E7860" s="1">
        <v>43339</v>
      </c>
      <c r="F7860" s="1">
        <v>43229</v>
      </c>
      <c r="G7860" s="1">
        <v>43290</v>
      </c>
      <c r="H7860">
        <v>19</v>
      </c>
      <c r="I7860">
        <v>32</v>
      </c>
      <c r="J7860">
        <v>146</v>
      </c>
      <c r="K7860">
        <v>3</v>
      </c>
      <c r="L7860">
        <v>7</v>
      </c>
      <c r="M7860">
        <v>7.4999999999999997E-2</v>
      </c>
      <c r="N7860">
        <v>670.27</v>
      </c>
      <c r="O7860" s="2">
        <v>1098.8</v>
      </c>
      <c r="P7860" s="2">
        <f>(Table1[[#This Row],[Unit Price]]-Table1[[#This Row],[Discount Applied]])*Table1[[#This Row],[Order Quantity]]</f>
        <v>7691.0749999999989</v>
      </c>
      <c r="Q7860">
        <f>Table1[[#This Row],[Revenue]]-(Table1[[#This Row],[Unit Cost]]*Table1[[#This Row],[Order Quantity]])</f>
        <v>2999.1849999999995</v>
      </c>
    </row>
    <row r="7861" spans="1:17" x14ac:dyDescent="0.25">
      <c r="A7861" t="s">
        <v>7886</v>
      </c>
      <c r="B7861" t="s">
        <v>23</v>
      </c>
      <c r="C7861" t="s">
        <v>34</v>
      </c>
      <c r="D7861" s="1">
        <v>43377</v>
      </c>
      <c r="E7861" s="1">
        <v>43339</v>
      </c>
      <c r="F7861" s="1">
        <v>43140</v>
      </c>
      <c r="G7861" s="1">
        <v>43443</v>
      </c>
      <c r="H7861">
        <v>24</v>
      </c>
      <c r="I7861">
        <v>25</v>
      </c>
      <c r="J7861">
        <v>307</v>
      </c>
      <c r="K7861">
        <v>3</v>
      </c>
      <c r="L7861">
        <v>5</v>
      </c>
      <c r="M7861">
        <v>0.05</v>
      </c>
      <c r="N7861">
        <v>741.82</v>
      </c>
      <c r="O7861" s="2">
        <v>1159.0999999999999</v>
      </c>
      <c r="P7861" s="2">
        <f>(Table1[[#This Row],[Unit Price]]-Table1[[#This Row],[Discount Applied]])*Table1[[#This Row],[Order Quantity]]</f>
        <v>5795.25</v>
      </c>
      <c r="Q7861">
        <f>Table1[[#This Row],[Revenue]]-(Table1[[#This Row],[Unit Cost]]*Table1[[#This Row],[Order Quantity]])</f>
        <v>2086.1499999999996</v>
      </c>
    </row>
    <row r="7862" spans="1:17" x14ac:dyDescent="0.25">
      <c r="A7862" t="s">
        <v>7887</v>
      </c>
      <c r="B7862" t="s">
        <v>23</v>
      </c>
      <c r="C7862" t="s">
        <v>19</v>
      </c>
      <c r="D7862" s="1">
        <v>43377</v>
      </c>
      <c r="E7862" s="1">
        <v>43339</v>
      </c>
      <c r="F7862" s="1">
        <v>43362</v>
      </c>
      <c r="G7862" s="1">
        <v>43367</v>
      </c>
      <c r="H7862">
        <v>21</v>
      </c>
      <c r="I7862">
        <v>25</v>
      </c>
      <c r="J7862">
        <v>159</v>
      </c>
      <c r="K7862">
        <v>22</v>
      </c>
      <c r="L7862">
        <v>8</v>
      </c>
      <c r="M7862">
        <v>0.05</v>
      </c>
      <c r="N7862" s="2">
        <v>1253.3</v>
      </c>
      <c r="O7862" s="2">
        <v>2666.6</v>
      </c>
      <c r="P7862" s="2">
        <f>(Table1[[#This Row],[Unit Price]]-Table1[[#This Row],[Discount Applied]])*Table1[[#This Row],[Order Quantity]]</f>
        <v>21332.399999999998</v>
      </c>
      <c r="Q7862">
        <f>Table1[[#This Row],[Revenue]]-(Table1[[#This Row],[Unit Cost]]*Table1[[#This Row],[Order Quantity]])</f>
        <v>11305.999999999998</v>
      </c>
    </row>
    <row r="7863" spans="1:17" x14ac:dyDescent="0.25">
      <c r="A7863" t="s">
        <v>7888</v>
      </c>
      <c r="B7863" t="s">
        <v>21</v>
      </c>
      <c r="C7863" t="s">
        <v>34</v>
      </c>
      <c r="D7863" s="1">
        <v>43377</v>
      </c>
      <c r="E7863" s="1">
        <v>43339</v>
      </c>
      <c r="F7863" s="1">
        <v>43366</v>
      </c>
      <c r="G7863" s="1">
        <v>43169</v>
      </c>
      <c r="H7863">
        <v>15</v>
      </c>
      <c r="I7863">
        <v>7</v>
      </c>
      <c r="J7863">
        <v>307</v>
      </c>
      <c r="K7863">
        <v>10</v>
      </c>
      <c r="L7863">
        <v>8</v>
      </c>
      <c r="M7863">
        <v>7.4999999999999997E-2</v>
      </c>
      <c r="N7863" s="2">
        <v>1190.32</v>
      </c>
      <c r="O7863" s="2">
        <v>2834.1</v>
      </c>
      <c r="P7863" s="2">
        <f>(Table1[[#This Row],[Unit Price]]-Table1[[#This Row],[Discount Applied]])*Table1[[#This Row],[Order Quantity]]</f>
        <v>22672.2</v>
      </c>
      <c r="Q7863">
        <f>Table1[[#This Row],[Revenue]]-(Table1[[#This Row],[Unit Cost]]*Table1[[#This Row],[Order Quantity]])</f>
        <v>13149.640000000001</v>
      </c>
    </row>
    <row r="7864" spans="1:17" x14ac:dyDescent="0.25">
      <c r="A7864" t="s">
        <v>7889</v>
      </c>
      <c r="B7864" t="s">
        <v>21</v>
      </c>
      <c r="C7864" t="s">
        <v>43</v>
      </c>
      <c r="D7864" s="1">
        <v>43377</v>
      </c>
      <c r="E7864" s="1">
        <v>43339</v>
      </c>
      <c r="F7864" s="1">
        <v>43364</v>
      </c>
      <c r="G7864" s="1">
        <v>43373</v>
      </c>
      <c r="H7864">
        <v>17</v>
      </c>
      <c r="I7864">
        <v>49</v>
      </c>
      <c r="J7864">
        <v>81</v>
      </c>
      <c r="K7864">
        <v>23</v>
      </c>
      <c r="L7864">
        <v>8</v>
      </c>
      <c r="M7864">
        <v>0.15</v>
      </c>
      <c r="N7864" s="2">
        <v>2450.86</v>
      </c>
      <c r="O7864" s="2">
        <v>3953</v>
      </c>
      <c r="P7864" s="2">
        <f>(Table1[[#This Row],[Unit Price]]-Table1[[#This Row],[Discount Applied]])*Table1[[#This Row],[Order Quantity]]</f>
        <v>31622.799999999999</v>
      </c>
      <c r="Q7864">
        <f>Table1[[#This Row],[Revenue]]-(Table1[[#This Row],[Unit Cost]]*Table1[[#This Row],[Order Quantity]])</f>
        <v>12015.919999999998</v>
      </c>
    </row>
    <row r="7865" spans="1:17" x14ac:dyDescent="0.25">
      <c r="A7865" t="s">
        <v>7890</v>
      </c>
      <c r="B7865" t="s">
        <v>18</v>
      </c>
      <c r="C7865" t="s">
        <v>34</v>
      </c>
      <c r="D7865" s="1">
        <v>43377</v>
      </c>
      <c r="E7865" s="1">
        <v>43339</v>
      </c>
      <c r="F7865" s="1">
        <v>43290</v>
      </c>
      <c r="G7865" s="1">
        <v>43382</v>
      </c>
      <c r="H7865">
        <v>11</v>
      </c>
      <c r="I7865">
        <v>9</v>
      </c>
      <c r="J7865">
        <v>269</v>
      </c>
      <c r="K7865">
        <v>34</v>
      </c>
      <c r="L7865">
        <v>8</v>
      </c>
      <c r="M7865">
        <v>0.15</v>
      </c>
      <c r="N7865" s="2">
        <v>1127.74</v>
      </c>
      <c r="O7865" s="2">
        <v>1762.1</v>
      </c>
      <c r="P7865" s="2">
        <f>(Table1[[#This Row],[Unit Price]]-Table1[[#This Row],[Discount Applied]])*Table1[[#This Row],[Order Quantity]]</f>
        <v>14095.599999999999</v>
      </c>
      <c r="Q7865">
        <f>Table1[[#This Row],[Revenue]]-(Table1[[#This Row],[Unit Cost]]*Table1[[#This Row],[Order Quantity]])</f>
        <v>5073.6799999999985</v>
      </c>
    </row>
    <row r="7866" spans="1:17" x14ac:dyDescent="0.25">
      <c r="A7866" t="s">
        <v>7891</v>
      </c>
      <c r="B7866" t="s">
        <v>21</v>
      </c>
      <c r="C7866" t="s">
        <v>24</v>
      </c>
      <c r="D7866" s="1">
        <v>43377</v>
      </c>
      <c r="E7866" s="1">
        <v>43340</v>
      </c>
      <c r="F7866" s="1">
        <v>43413</v>
      </c>
      <c r="G7866" s="1">
        <v>43443</v>
      </c>
      <c r="H7866">
        <v>12</v>
      </c>
      <c r="I7866">
        <v>30</v>
      </c>
      <c r="J7866">
        <v>330</v>
      </c>
      <c r="K7866">
        <v>40</v>
      </c>
      <c r="L7866">
        <v>1</v>
      </c>
      <c r="M7866">
        <v>0.05</v>
      </c>
      <c r="N7866" s="2">
        <v>1400.17</v>
      </c>
      <c r="O7866" s="2">
        <v>2592.9</v>
      </c>
      <c r="P7866" s="2">
        <f>(Table1[[#This Row],[Unit Price]]-Table1[[#This Row],[Discount Applied]])*Table1[[#This Row],[Order Quantity]]</f>
        <v>2592.85</v>
      </c>
      <c r="Q7866">
        <f>Table1[[#This Row],[Revenue]]-(Table1[[#This Row],[Unit Cost]]*Table1[[#This Row],[Order Quantity]])</f>
        <v>1192.6799999999998</v>
      </c>
    </row>
    <row r="7867" spans="1:17" x14ac:dyDescent="0.25">
      <c r="A7867" t="s">
        <v>7892</v>
      </c>
      <c r="B7867" t="s">
        <v>33</v>
      </c>
      <c r="C7867" t="s">
        <v>43</v>
      </c>
      <c r="D7867" s="1">
        <v>43377</v>
      </c>
      <c r="E7867" s="1">
        <v>43340</v>
      </c>
      <c r="F7867" s="1">
        <v>43359</v>
      </c>
      <c r="G7867" s="1">
        <v>43362</v>
      </c>
      <c r="H7867">
        <v>25</v>
      </c>
      <c r="I7867">
        <v>35</v>
      </c>
      <c r="J7867">
        <v>80</v>
      </c>
      <c r="K7867">
        <v>8</v>
      </c>
      <c r="L7867">
        <v>6</v>
      </c>
      <c r="M7867">
        <v>7.4999999999999997E-2</v>
      </c>
      <c r="N7867" s="2">
        <v>1378.19</v>
      </c>
      <c r="O7867" s="2">
        <v>2505.8000000000002</v>
      </c>
      <c r="P7867" s="2">
        <f>(Table1[[#This Row],[Unit Price]]-Table1[[#This Row],[Discount Applied]])*Table1[[#This Row],[Order Quantity]]</f>
        <v>15034.350000000002</v>
      </c>
      <c r="Q7867">
        <f>Table1[[#This Row],[Revenue]]-(Table1[[#This Row],[Unit Cost]]*Table1[[#This Row],[Order Quantity]])</f>
        <v>6765.2100000000028</v>
      </c>
    </row>
    <row r="7868" spans="1:17" x14ac:dyDescent="0.25">
      <c r="A7868" t="s">
        <v>7893</v>
      </c>
      <c r="B7868" t="s">
        <v>21</v>
      </c>
      <c r="C7868" t="s">
        <v>24</v>
      </c>
      <c r="D7868" s="1">
        <v>43377</v>
      </c>
      <c r="E7868" s="1">
        <v>43340</v>
      </c>
      <c r="F7868" s="1">
        <v>43365</v>
      </c>
      <c r="G7868" s="1">
        <v>43141</v>
      </c>
      <c r="H7868">
        <v>18</v>
      </c>
      <c r="I7868">
        <v>6</v>
      </c>
      <c r="J7868">
        <v>361</v>
      </c>
      <c r="K7868">
        <v>27</v>
      </c>
      <c r="L7868">
        <v>5</v>
      </c>
      <c r="M7868">
        <v>0.05</v>
      </c>
      <c r="N7868">
        <v>137.94999999999999</v>
      </c>
      <c r="O7868">
        <v>194.3</v>
      </c>
      <c r="P7868" s="2">
        <f>(Table1[[#This Row],[Unit Price]]-Table1[[#This Row],[Discount Applied]])*Table1[[#This Row],[Order Quantity]]</f>
        <v>971.25</v>
      </c>
      <c r="Q7868">
        <f>Table1[[#This Row],[Revenue]]-(Table1[[#This Row],[Unit Cost]]*Table1[[#This Row],[Order Quantity]])</f>
        <v>281.5</v>
      </c>
    </row>
    <row r="7869" spans="1:17" x14ac:dyDescent="0.25">
      <c r="A7869" t="s">
        <v>7894</v>
      </c>
      <c r="B7869" t="s">
        <v>18</v>
      </c>
      <c r="C7869" t="s">
        <v>24</v>
      </c>
      <c r="D7869" s="1">
        <v>43377</v>
      </c>
      <c r="E7869" s="1">
        <v>43340</v>
      </c>
      <c r="F7869" s="1">
        <v>43359</v>
      </c>
      <c r="G7869" s="1">
        <v>43362</v>
      </c>
      <c r="H7869">
        <v>3</v>
      </c>
      <c r="I7869">
        <v>33</v>
      </c>
      <c r="J7869">
        <v>355</v>
      </c>
      <c r="K7869">
        <v>1</v>
      </c>
      <c r="L7869">
        <v>6</v>
      </c>
      <c r="M7869">
        <v>0.2</v>
      </c>
      <c r="N7869" s="2">
        <v>2852.93</v>
      </c>
      <c r="O7869" s="2">
        <v>5822.3</v>
      </c>
      <c r="P7869" s="2">
        <f>(Table1[[#This Row],[Unit Price]]-Table1[[#This Row],[Discount Applied]])*Table1[[#This Row],[Order Quantity]]</f>
        <v>34932.600000000006</v>
      </c>
      <c r="Q7869">
        <f>Table1[[#This Row],[Revenue]]-(Table1[[#This Row],[Unit Cost]]*Table1[[#This Row],[Order Quantity]])</f>
        <v>17815.020000000008</v>
      </c>
    </row>
    <row r="7870" spans="1:17" x14ac:dyDescent="0.25">
      <c r="A7870" t="s">
        <v>7895</v>
      </c>
      <c r="B7870" t="s">
        <v>18</v>
      </c>
      <c r="C7870" t="s">
        <v>34</v>
      </c>
      <c r="D7870" s="1">
        <v>43377</v>
      </c>
      <c r="E7870" s="1">
        <v>43341</v>
      </c>
      <c r="F7870" s="1">
        <v>43109</v>
      </c>
      <c r="G7870" s="1">
        <v>43382</v>
      </c>
      <c r="H7870">
        <v>5</v>
      </c>
      <c r="I7870">
        <v>37</v>
      </c>
      <c r="J7870">
        <v>320</v>
      </c>
      <c r="K7870">
        <v>26</v>
      </c>
      <c r="L7870">
        <v>2</v>
      </c>
      <c r="M7870">
        <v>0.1</v>
      </c>
      <c r="N7870" s="2">
        <v>1434.4</v>
      </c>
      <c r="O7870" s="2">
        <v>1815.7</v>
      </c>
      <c r="P7870" s="2">
        <f>(Table1[[#This Row],[Unit Price]]-Table1[[#This Row],[Discount Applied]])*Table1[[#This Row],[Order Quantity]]</f>
        <v>3631.2000000000003</v>
      </c>
      <c r="Q7870">
        <f>Table1[[#This Row],[Revenue]]-(Table1[[#This Row],[Unit Cost]]*Table1[[#This Row],[Order Quantity]])</f>
        <v>762.40000000000009</v>
      </c>
    </row>
    <row r="7871" spans="1:17" x14ac:dyDescent="0.25">
      <c r="A7871" t="s">
        <v>7896</v>
      </c>
      <c r="B7871" t="s">
        <v>21</v>
      </c>
      <c r="C7871" t="s">
        <v>19</v>
      </c>
      <c r="D7871" s="1">
        <v>43377</v>
      </c>
      <c r="E7871" s="1">
        <v>43341</v>
      </c>
      <c r="F7871" s="1">
        <v>43443</v>
      </c>
      <c r="G7871" s="1">
        <v>43357</v>
      </c>
      <c r="H7871">
        <v>13</v>
      </c>
      <c r="I7871">
        <v>40</v>
      </c>
      <c r="J7871">
        <v>192</v>
      </c>
      <c r="K7871">
        <v>18</v>
      </c>
      <c r="L7871">
        <v>8</v>
      </c>
      <c r="M7871">
        <v>0.4</v>
      </c>
      <c r="N7871" s="2">
        <v>2148.36</v>
      </c>
      <c r="O7871" s="2">
        <v>3906.1</v>
      </c>
      <c r="P7871" s="2">
        <f>(Table1[[#This Row],[Unit Price]]-Table1[[#This Row],[Discount Applied]])*Table1[[#This Row],[Order Quantity]]</f>
        <v>31245.599999999999</v>
      </c>
      <c r="Q7871">
        <f>Table1[[#This Row],[Revenue]]-(Table1[[#This Row],[Unit Cost]]*Table1[[#This Row],[Order Quantity]])</f>
        <v>14058.719999999998</v>
      </c>
    </row>
    <row r="7872" spans="1:17" x14ac:dyDescent="0.25">
      <c r="A7872" t="s">
        <v>7897</v>
      </c>
      <c r="B7872" t="s">
        <v>33</v>
      </c>
      <c r="C7872" t="s">
        <v>26</v>
      </c>
      <c r="D7872" s="1">
        <v>43377</v>
      </c>
      <c r="E7872" s="1">
        <v>43341</v>
      </c>
      <c r="F7872" s="1">
        <v>43290</v>
      </c>
      <c r="G7872" s="1">
        <v>43356</v>
      </c>
      <c r="H7872">
        <v>26</v>
      </c>
      <c r="I7872">
        <v>22</v>
      </c>
      <c r="J7872">
        <v>239</v>
      </c>
      <c r="K7872">
        <v>3</v>
      </c>
      <c r="L7872">
        <v>1</v>
      </c>
      <c r="M7872">
        <v>0.1</v>
      </c>
      <c r="N7872" s="2">
        <v>1766.79</v>
      </c>
      <c r="O7872" s="2">
        <v>3926.2</v>
      </c>
      <c r="P7872" s="2">
        <f>(Table1[[#This Row],[Unit Price]]-Table1[[#This Row],[Discount Applied]])*Table1[[#This Row],[Order Quantity]]</f>
        <v>3926.1</v>
      </c>
      <c r="Q7872">
        <f>Table1[[#This Row],[Revenue]]-(Table1[[#This Row],[Unit Cost]]*Table1[[#This Row],[Order Quantity]])</f>
        <v>2159.31</v>
      </c>
    </row>
    <row r="7873" spans="1:17" x14ac:dyDescent="0.25">
      <c r="A7873" t="s">
        <v>7898</v>
      </c>
      <c r="B7873" t="s">
        <v>21</v>
      </c>
      <c r="C7873" t="s">
        <v>19</v>
      </c>
      <c r="D7873" s="1">
        <v>43377</v>
      </c>
      <c r="E7873" s="1">
        <v>43341</v>
      </c>
      <c r="F7873" s="1">
        <v>43366</v>
      </c>
      <c r="G7873" s="1">
        <v>43110</v>
      </c>
      <c r="H7873">
        <v>18</v>
      </c>
      <c r="I7873">
        <v>5</v>
      </c>
      <c r="J7873">
        <v>168</v>
      </c>
      <c r="K7873">
        <v>9</v>
      </c>
      <c r="L7873">
        <v>2</v>
      </c>
      <c r="M7873">
        <v>0.1</v>
      </c>
      <c r="N7873" s="2">
        <v>4960.28</v>
      </c>
      <c r="O7873" s="2">
        <v>6123.8</v>
      </c>
      <c r="P7873" s="2">
        <f>(Table1[[#This Row],[Unit Price]]-Table1[[#This Row],[Discount Applied]])*Table1[[#This Row],[Order Quantity]]</f>
        <v>12247.4</v>
      </c>
      <c r="Q7873">
        <f>Table1[[#This Row],[Revenue]]-(Table1[[#This Row],[Unit Cost]]*Table1[[#This Row],[Order Quantity]])</f>
        <v>2326.84</v>
      </c>
    </row>
    <row r="7874" spans="1:17" x14ac:dyDescent="0.25">
      <c r="A7874" t="s">
        <v>7899</v>
      </c>
      <c r="B7874" t="s">
        <v>23</v>
      </c>
      <c r="C7874" t="s">
        <v>29</v>
      </c>
      <c r="D7874" s="1">
        <v>43377</v>
      </c>
      <c r="E7874" s="1">
        <v>43341</v>
      </c>
      <c r="F7874" s="1">
        <v>43368</v>
      </c>
      <c r="G7874" s="1">
        <v>43373</v>
      </c>
      <c r="H7874">
        <v>21</v>
      </c>
      <c r="I7874">
        <v>25</v>
      </c>
      <c r="J7874">
        <v>58</v>
      </c>
      <c r="K7874">
        <v>12</v>
      </c>
      <c r="L7874">
        <v>1</v>
      </c>
      <c r="M7874">
        <v>0.15</v>
      </c>
      <c r="N7874">
        <v>962.46</v>
      </c>
      <c r="O7874" s="2">
        <v>1132.3</v>
      </c>
      <c r="P7874" s="2">
        <f>(Table1[[#This Row],[Unit Price]]-Table1[[#This Row],[Discount Applied]])*Table1[[#This Row],[Order Quantity]]</f>
        <v>1132.1499999999999</v>
      </c>
      <c r="Q7874">
        <f>Table1[[#This Row],[Revenue]]-(Table1[[#This Row],[Unit Cost]]*Table1[[#This Row],[Order Quantity]])</f>
        <v>169.68999999999983</v>
      </c>
    </row>
    <row r="7875" spans="1:17" x14ac:dyDescent="0.25">
      <c r="A7875" t="s">
        <v>7900</v>
      </c>
      <c r="B7875" t="s">
        <v>21</v>
      </c>
      <c r="C7875" t="s">
        <v>26</v>
      </c>
      <c r="D7875" s="1">
        <v>43300</v>
      </c>
      <c r="E7875" s="1">
        <v>43341</v>
      </c>
      <c r="F7875" s="1">
        <v>43413</v>
      </c>
      <c r="G7875" s="1">
        <v>43359</v>
      </c>
      <c r="H7875">
        <v>14</v>
      </c>
      <c r="I7875">
        <v>29</v>
      </c>
      <c r="J7875">
        <v>237</v>
      </c>
      <c r="K7875">
        <v>45</v>
      </c>
      <c r="L7875">
        <v>2</v>
      </c>
      <c r="M7875">
        <v>0.1</v>
      </c>
      <c r="N7875" s="2">
        <v>2315.52</v>
      </c>
      <c r="O7875" s="2">
        <v>3859.2</v>
      </c>
      <c r="P7875" s="2">
        <f>(Table1[[#This Row],[Unit Price]]-Table1[[#This Row],[Discount Applied]])*Table1[[#This Row],[Order Quantity]]</f>
        <v>7718.2</v>
      </c>
      <c r="Q7875">
        <f>Table1[[#This Row],[Revenue]]-(Table1[[#This Row],[Unit Cost]]*Table1[[#This Row],[Order Quantity]])</f>
        <v>3087.16</v>
      </c>
    </row>
    <row r="7876" spans="1:17" x14ac:dyDescent="0.25">
      <c r="A7876" t="s">
        <v>7901</v>
      </c>
      <c r="B7876" t="s">
        <v>33</v>
      </c>
      <c r="C7876" t="s">
        <v>26</v>
      </c>
      <c r="D7876" s="1">
        <v>43377</v>
      </c>
      <c r="E7876" s="1">
        <v>43341</v>
      </c>
      <c r="F7876" s="1">
        <v>43321</v>
      </c>
      <c r="G7876" s="1">
        <v>43413</v>
      </c>
      <c r="H7876">
        <v>27</v>
      </c>
      <c r="I7876">
        <v>3</v>
      </c>
      <c r="J7876">
        <v>225</v>
      </c>
      <c r="K7876">
        <v>31</v>
      </c>
      <c r="L7876">
        <v>3</v>
      </c>
      <c r="M7876">
        <v>7.4999999999999997E-2</v>
      </c>
      <c r="N7876">
        <v>454.46</v>
      </c>
      <c r="O7876">
        <v>797.3</v>
      </c>
      <c r="P7876" s="2">
        <f>(Table1[[#This Row],[Unit Price]]-Table1[[#This Row],[Discount Applied]])*Table1[[#This Row],[Order Quantity]]</f>
        <v>2391.6749999999997</v>
      </c>
      <c r="Q7876">
        <f>Table1[[#This Row],[Revenue]]-(Table1[[#This Row],[Unit Cost]]*Table1[[#This Row],[Order Quantity]])</f>
        <v>1028.2949999999998</v>
      </c>
    </row>
    <row r="7877" spans="1:17" x14ac:dyDescent="0.25">
      <c r="A7877" t="s">
        <v>7902</v>
      </c>
      <c r="B7877" t="s">
        <v>21</v>
      </c>
      <c r="C7877" t="s">
        <v>34</v>
      </c>
      <c r="D7877" s="1">
        <v>43300</v>
      </c>
      <c r="E7877" s="1">
        <v>43341</v>
      </c>
      <c r="F7877" s="1">
        <v>43352</v>
      </c>
      <c r="G7877" s="1">
        <v>43356</v>
      </c>
      <c r="H7877">
        <v>13</v>
      </c>
      <c r="I7877">
        <v>21</v>
      </c>
      <c r="J7877">
        <v>314</v>
      </c>
      <c r="K7877">
        <v>39</v>
      </c>
      <c r="L7877">
        <v>3</v>
      </c>
      <c r="M7877">
        <v>0.15</v>
      </c>
      <c r="N7877" s="2">
        <v>3174.26</v>
      </c>
      <c r="O7877" s="2">
        <v>5380.1</v>
      </c>
      <c r="P7877" s="2">
        <f>(Table1[[#This Row],[Unit Price]]-Table1[[#This Row],[Discount Applied]])*Table1[[#This Row],[Order Quantity]]</f>
        <v>16139.850000000002</v>
      </c>
      <c r="Q7877">
        <f>Table1[[#This Row],[Revenue]]-(Table1[[#This Row],[Unit Cost]]*Table1[[#This Row],[Order Quantity]])</f>
        <v>6617.0700000000015</v>
      </c>
    </row>
    <row r="7878" spans="1:17" x14ac:dyDescent="0.25">
      <c r="A7878" t="s">
        <v>7903</v>
      </c>
      <c r="B7878" t="s">
        <v>21</v>
      </c>
      <c r="C7878" t="s">
        <v>19</v>
      </c>
      <c r="D7878" s="1">
        <v>43377</v>
      </c>
      <c r="E7878" s="1">
        <v>43342</v>
      </c>
      <c r="F7878" s="1">
        <v>43168</v>
      </c>
      <c r="G7878" s="1">
        <v>43352</v>
      </c>
      <c r="H7878">
        <v>17</v>
      </c>
      <c r="I7878">
        <v>6</v>
      </c>
      <c r="J7878">
        <v>135</v>
      </c>
      <c r="K7878">
        <v>22</v>
      </c>
      <c r="L7878">
        <v>8</v>
      </c>
      <c r="M7878">
        <v>0.05</v>
      </c>
      <c r="N7878" s="2">
        <v>2870.28</v>
      </c>
      <c r="O7878" s="2">
        <v>3986.5</v>
      </c>
      <c r="P7878" s="2">
        <f>(Table1[[#This Row],[Unit Price]]-Table1[[#This Row],[Discount Applied]])*Table1[[#This Row],[Order Quantity]]</f>
        <v>31891.599999999999</v>
      </c>
      <c r="Q7878">
        <f>Table1[[#This Row],[Revenue]]-(Table1[[#This Row],[Unit Cost]]*Table1[[#This Row],[Order Quantity]])</f>
        <v>8929.3599999999969</v>
      </c>
    </row>
    <row r="7879" spans="1:17" x14ac:dyDescent="0.25">
      <c r="A7879" t="s">
        <v>7904</v>
      </c>
      <c r="B7879" t="s">
        <v>18</v>
      </c>
      <c r="C7879" t="s">
        <v>29</v>
      </c>
      <c r="D7879" s="1">
        <v>43300</v>
      </c>
      <c r="E7879" s="1">
        <v>43342</v>
      </c>
      <c r="F7879" s="1">
        <v>43358</v>
      </c>
      <c r="G7879" s="1">
        <v>43360</v>
      </c>
      <c r="H7879">
        <v>3</v>
      </c>
      <c r="I7879">
        <v>8</v>
      </c>
      <c r="J7879">
        <v>20</v>
      </c>
      <c r="K7879">
        <v>17</v>
      </c>
      <c r="L7879">
        <v>5</v>
      </c>
      <c r="M7879">
        <v>0.2</v>
      </c>
      <c r="N7879">
        <v>951.13</v>
      </c>
      <c r="O7879" s="2">
        <v>1219.4000000000001</v>
      </c>
      <c r="P7879" s="2">
        <f>(Table1[[#This Row],[Unit Price]]-Table1[[#This Row],[Discount Applied]])*Table1[[#This Row],[Order Quantity]]</f>
        <v>6096</v>
      </c>
      <c r="Q7879">
        <f>Table1[[#This Row],[Revenue]]-(Table1[[#This Row],[Unit Cost]]*Table1[[#This Row],[Order Quantity]])</f>
        <v>1340.3500000000004</v>
      </c>
    </row>
    <row r="7880" spans="1:17" x14ac:dyDescent="0.25">
      <c r="A7880" t="s">
        <v>7905</v>
      </c>
      <c r="B7880" t="s">
        <v>21</v>
      </c>
      <c r="C7880" t="s">
        <v>19</v>
      </c>
      <c r="D7880" s="1">
        <v>43377</v>
      </c>
      <c r="E7880" s="1">
        <v>43342</v>
      </c>
      <c r="F7880" s="1">
        <v>43382</v>
      </c>
      <c r="G7880" s="1">
        <v>43358</v>
      </c>
      <c r="H7880">
        <v>18</v>
      </c>
      <c r="I7880">
        <v>16</v>
      </c>
      <c r="J7880">
        <v>186</v>
      </c>
      <c r="K7880">
        <v>29</v>
      </c>
      <c r="L7880">
        <v>6</v>
      </c>
      <c r="M7880">
        <v>0.05</v>
      </c>
      <c r="N7880" s="2">
        <v>1345.36</v>
      </c>
      <c r="O7880" s="2">
        <v>1681.7</v>
      </c>
      <c r="P7880" s="2">
        <f>(Table1[[#This Row],[Unit Price]]-Table1[[#This Row],[Discount Applied]])*Table1[[#This Row],[Order Quantity]]</f>
        <v>10089.900000000001</v>
      </c>
      <c r="Q7880">
        <f>Table1[[#This Row],[Revenue]]-(Table1[[#This Row],[Unit Cost]]*Table1[[#This Row],[Order Quantity]])</f>
        <v>2017.7400000000016</v>
      </c>
    </row>
    <row r="7881" spans="1:17" x14ac:dyDescent="0.25">
      <c r="A7881" t="s">
        <v>7906</v>
      </c>
      <c r="B7881" t="s">
        <v>18</v>
      </c>
      <c r="C7881" t="s">
        <v>29</v>
      </c>
      <c r="D7881" s="1">
        <v>43377</v>
      </c>
      <c r="E7881" s="1">
        <v>43342</v>
      </c>
      <c r="F7881" s="1">
        <v>43370</v>
      </c>
      <c r="G7881" s="1">
        <v>43372</v>
      </c>
      <c r="H7881">
        <v>3</v>
      </c>
      <c r="I7881">
        <v>50</v>
      </c>
      <c r="J7881">
        <v>21</v>
      </c>
      <c r="K7881">
        <v>28</v>
      </c>
      <c r="L7881">
        <v>2</v>
      </c>
      <c r="M7881">
        <v>0.05</v>
      </c>
      <c r="N7881">
        <v>80.13</v>
      </c>
      <c r="O7881">
        <v>174.2</v>
      </c>
      <c r="P7881" s="2">
        <f>(Table1[[#This Row],[Unit Price]]-Table1[[#This Row],[Discount Applied]])*Table1[[#This Row],[Order Quantity]]</f>
        <v>348.29999999999995</v>
      </c>
      <c r="Q7881">
        <f>Table1[[#This Row],[Revenue]]-(Table1[[#This Row],[Unit Cost]]*Table1[[#This Row],[Order Quantity]])</f>
        <v>188.03999999999996</v>
      </c>
    </row>
    <row r="7882" spans="1:17" x14ac:dyDescent="0.25">
      <c r="A7882" t="s">
        <v>7907</v>
      </c>
      <c r="B7882" t="s">
        <v>33</v>
      </c>
      <c r="C7882" t="s">
        <v>19</v>
      </c>
      <c r="D7882" s="1">
        <v>43377</v>
      </c>
      <c r="E7882" s="1">
        <v>43342</v>
      </c>
      <c r="F7882" s="1">
        <v>43382</v>
      </c>
      <c r="G7882" s="1">
        <v>43361</v>
      </c>
      <c r="H7882">
        <v>27</v>
      </c>
      <c r="I7882">
        <v>31</v>
      </c>
      <c r="J7882">
        <v>138</v>
      </c>
      <c r="K7882">
        <v>20</v>
      </c>
      <c r="L7882">
        <v>4</v>
      </c>
      <c r="M7882">
        <v>0.2</v>
      </c>
      <c r="N7882" s="2">
        <v>1739.66</v>
      </c>
      <c r="O7882" s="2">
        <v>3865.9</v>
      </c>
      <c r="P7882" s="2">
        <f>(Table1[[#This Row],[Unit Price]]-Table1[[#This Row],[Discount Applied]])*Table1[[#This Row],[Order Quantity]]</f>
        <v>15462.800000000001</v>
      </c>
      <c r="Q7882">
        <f>Table1[[#This Row],[Revenue]]-(Table1[[#This Row],[Unit Cost]]*Table1[[#This Row],[Order Quantity]])</f>
        <v>8504.16</v>
      </c>
    </row>
    <row r="7883" spans="1:17" x14ac:dyDescent="0.25">
      <c r="A7883" t="s">
        <v>7908</v>
      </c>
      <c r="B7883" t="s">
        <v>18</v>
      </c>
      <c r="C7883" t="s">
        <v>19</v>
      </c>
      <c r="D7883" s="1">
        <v>43300</v>
      </c>
      <c r="E7883" s="1">
        <v>43342</v>
      </c>
      <c r="F7883" s="1">
        <v>43357</v>
      </c>
      <c r="G7883" s="1">
        <v>43367</v>
      </c>
      <c r="H7883">
        <v>10</v>
      </c>
      <c r="I7883">
        <v>14</v>
      </c>
      <c r="J7883">
        <v>166</v>
      </c>
      <c r="K7883">
        <v>43</v>
      </c>
      <c r="L7883">
        <v>2</v>
      </c>
      <c r="M7883">
        <v>0.05</v>
      </c>
      <c r="N7883" s="2">
        <v>2514.7800000000002</v>
      </c>
      <c r="O7883" s="2">
        <v>5132.2</v>
      </c>
      <c r="P7883" s="2">
        <f>(Table1[[#This Row],[Unit Price]]-Table1[[#This Row],[Discount Applied]])*Table1[[#This Row],[Order Quantity]]</f>
        <v>10264.299999999999</v>
      </c>
      <c r="Q7883">
        <f>Table1[[#This Row],[Revenue]]-(Table1[[#This Row],[Unit Cost]]*Table1[[#This Row],[Order Quantity]])</f>
        <v>5234.7399999999989</v>
      </c>
    </row>
    <row r="7884" spans="1:17" x14ac:dyDescent="0.25">
      <c r="A7884" t="s">
        <v>7909</v>
      </c>
      <c r="B7884" t="s">
        <v>18</v>
      </c>
      <c r="C7884" t="s">
        <v>19</v>
      </c>
      <c r="D7884" s="1">
        <v>43300</v>
      </c>
      <c r="E7884" s="1">
        <v>43342</v>
      </c>
      <c r="F7884" s="1">
        <v>43168</v>
      </c>
      <c r="G7884" s="1">
        <v>43290</v>
      </c>
      <c r="H7884">
        <v>6</v>
      </c>
      <c r="I7884">
        <v>21</v>
      </c>
      <c r="J7884">
        <v>110</v>
      </c>
      <c r="K7884">
        <v>43</v>
      </c>
      <c r="L7884">
        <v>3</v>
      </c>
      <c r="M7884">
        <v>0.1</v>
      </c>
      <c r="N7884">
        <v>987.71</v>
      </c>
      <c r="O7884" s="2">
        <v>1829.1</v>
      </c>
      <c r="P7884" s="2">
        <f>(Table1[[#This Row],[Unit Price]]-Table1[[#This Row],[Discount Applied]])*Table1[[#This Row],[Order Quantity]]</f>
        <v>5487</v>
      </c>
      <c r="Q7884">
        <f>Table1[[#This Row],[Revenue]]-(Table1[[#This Row],[Unit Cost]]*Table1[[#This Row],[Order Quantity]])</f>
        <v>2523.87</v>
      </c>
    </row>
    <row r="7885" spans="1:17" x14ac:dyDescent="0.25">
      <c r="A7885" t="s">
        <v>7910</v>
      </c>
      <c r="B7885" t="s">
        <v>23</v>
      </c>
      <c r="C7885" t="s">
        <v>24</v>
      </c>
      <c r="D7885" s="1">
        <v>43300</v>
      </c>
      <c r="E7885" s="1">
        <v>43342</v>
      </c>
      <c r="F7885" s="1">
        <v>43109</v>
      </c>
      <c r="G7885" s="1">
        <v>43199</v>
      </c>
      <c r="H7885">
        <v>22</v>
      </c>
      <c r="I7885">
        <v>24</v>
      </c>
      <c r="J7885">
        <v>356</v>
      </c>
      <c r="K7885">
        <v>11</v>
      </c>
      <c r="L7885">
        <v>3</v>
      </c>
      <c r="M7885">
        <v>0.2</v>
      </c>
      <c r="N7885" s="2">
        <v>2023.94</v>
      </c>
      <c r="O7885" s="2">
        <v>3162.4</v>
      </c>
      <c r="P7885" s="2">
        <f>(Table1[[#This Row],[Unit Price]]-Table1[[#This Row],[Discount Applied]])*Table1[[#This Row],[Order Quantity]]</f>
        <v>9486.6</v>
      </c>
      <c r="Q7885">
        <f>Table1[[#This Row],[Revenue]]-(Table1[[#This Row],[Unit Cost]]*Table1[[#This Row],[Order Quantity]])</f>
        <v>3414.7800000000007</v>
      </c>
    </row>
    <row r="7886" spans="1:17" x14ac:dyDescent="0.25">
      <c r="A7886" t="s">
        <v>7911</v>
      </c>
      <c r="B7886" t="s">
        <v>33</v>
      </c>
      <c r="C7886" t="s">
        <v>29</v>
      </c>
      <c r="D7886" s="1">
        <v>43300</v>
      </c>
      <c r="E7886" s="1">
        <v>43342</v>
      </c>
      <c r="F7886" s="1">
        <v>43382</v>
      </c>
      <c r="G7886" s="1">
        <v>43356</v>
      </c>
      <c r="H7886">
        <v>27</v>
      </c>
      <c r="I7886">
        <v>4</v>
      </c>
      <c r="J7886">
        <v>5</v>
      </c>
      <c r="K7886">
        <v>14</v>
      </c>
      <c r="L7886">
        <v>2</v>
      </c>
      <c r="M7886">
        <v>7.4999999999999997E-2</v>
      </c>
      <c r="N7886" s="2">
        <v>2746.67</v>
      </c>
      <c r="O7886" s="2">
        <v>6103.7</v>
      </c>
      <c r="P7886" s="2">
        <f>(Table1[[#This Row],[Unit Price]]-Table1[[#This Row],[Discount Applied]])*Table1[[#This Row],[Order Quantity]]</f>
        <v>12207.25</v>
      </c>
      <c r="Q7886">
        <f>Table1[[#This Row],[Revenue]]-(Table1[[#This Row],[Unit Cost]]*Table1[[#This Row],[Order Quantity]])</f>
        <v>6713.91</v>
      </c>
    </row>
    <row r="7887" spans="1:17" x14ac:dyDescent="0.25">
      <c r="A7887" t="s">
        <v>7912</v>
      </c>
      <c r="B7887" t="s">
        <v>18</v>
      </c>
      <c r="C7887" t="s">
        <v>26</v>
      </c>
      <c r="D7887" s="1">
        <v>43300</v>
      </c>
      <c r="E7887" s="1">
        <v>43342</v>
      </c>
      <c r="F7887" s="1">
        <v>43321</v>
      </c>
      <c r="G7887" s="1">
        <v>43359</v>
      </c>
      <c r="H7887">
        <v>8</v>
      </c>
      <c r="I7887">
        <v>23</v>
      </c>
      <c r="J7887">
        <v>239</v>
      </c>
      <c r="K7887">
        <v>11</v>
      </c>
      <c r="L7887">
        <v>6</v>
      </c>
      <c r="M7887">
        <v>0.3</v>
      </c>
      <c r="N7887">
        <v>600.32000000000005</v>
      </c>
      <c r="O7887">
        <v>750.4</v>
      </c>
      <c r="P7887" s="2">
        <f>(Table1[[#This Row],[Unit Price]]-Table1[[#This Row],[Discount Applied]])*Table1[[#This Row],[Order Quantity]]</f>
        <v>4500.6000000000004</v>
      </c>
      <c r="Q7887">
        <f>Table1[[#This Row],[Revenue]]-(Table1[[#This Row],[Unit Cost]]*Table1[[#This Row],[Order Quantity]])</f>
        <v>898.68000000000029</v>
      </c>
    </row>
    <row r="7888" spans="1:17" x14ac:dyDescent="0.25">
      <c r="A7888" t="s">
        <v>7913</v>
      </c>
      <c r="B7888" t="s">
        <v>23</v>
      </c>
      <c r="C7888" t="s">
        <v>26</v>
      </c>
      <c r="D7888" s="1">
        <v>43377</v>
      </c>
      <c r="E7888" s="1">
        <v>43343</v>
      </c>
      <c r="F7888" s="1">
        <v>43360</v>
      </c>
      <c r="G7888" s="1">
        <v>43362</v>
      </c>
      <c r="H7888">
        <v>22</v>
      </c>
      <c r="I7888">
        <v>22</v>
      </c>
      <c r="J7888">
        <v>226</v>
      </c>
      <c r="K7888">
        <v>18</v>
      </c>
      <c r="L7888">
        <v>2</v>
      </c>
      <c r="M7888">
        <v>0.05</v>
      </c>
      <c r="N7888">
        <v>100.5</v>
      </c>
      <c r="O7888">
        <v>167.5</v>
      </c>
      <c r="P7888" s="2">
        <f>(Table1[[#This Row],[Unit Price]]-Table1[[#This Row],[Discount Applied]])*Table1[[#This Row],[Order Quantity]]</f>
        <v>334.9</v>
      </c>
      <c r="Q7888">
        <f>Table1[[#This Row],[Revenue]]-(Table1[[#This Row],[Unit Cost]]*Table1[[#This Row],[Order Quantity]])</f>
        <v>133.89999999999998</v>
      </c>
    </row>
    <row r="7889" spans="1:17" x14ac:dyDescent="0.25">
      <c r="A7889" t="s">
        <v>7914</v>
      </c>
      <c r="B7889" t="s">
        <v>18</v>
      </c>
      <c r="C7889" t="s">
        <v>19</v>
      </c>
      <c r="D7889" s="1">
        <v>43377</v>
      </c>
      <c r="E7889" s="1">
        <v>43343</v>
      </c>
      <c r="F7889" s="1">
        <v>43359</v>
      </c>
      <c r="G7889" s="1">
        <v>43366</v>
      </c>
      <c r="H7889">
        <v>7</v>
      </c>
      <c r="I7889">
        <v>48</v>
      </c>
      <c r="J7889">
        <v>196</v>
      </c>
      <c r="K7889">
        <v>33</v>
      </c>
      <c r="L7889">
        <v>8</v>
      </c>
      <c r="M7889">
        <v>7.4999999999999997E-2</v>
      </c>
      <c r="N7889" s="2">
        <v>2069.5</v>
      </c>
      <c r="O7889" s="2">
        <v>2653.2</v>
      </c>
      <c r="P7889" s="2">
        <f>(Table1[[#This Row],[Unit Price]]-Table1[[#This Row],[Discount Applied]])*Table1[[#This Row],[Order Quantity]]</f>
        <v>21225</v>
      </c>
      <c r="Q7889">
        <f>Table1[[#This Row],[Revenue]]-(Table1[[#This Row],[Unit Cost]]*Table1[[#This Row],[Order Quantity]])</f>
        <v>4669</v>
      </c>
    </row>
    <row r="7890" spans="1:17" x14ac:dyDescent="0.25">
      <c r="A7890" t="s">
        <v>7915</v>
      </c>
      <c r="B7890" t="s">
        <v>18</v>
      </c>
      <c r="C7890" t="s">
        <v>29</v>
      </c>
      <c r="D7890" s="1">
        <v>43377</v>
      </c>
      <c r="E7890" s="1">
        <v>43343</v>
      </c>
      <c r="F7890" s="1">
        <v>43371</v>
      </c>
      <c r="G7890" s="1">
        <v>43169</v>
      </c>
      <c r="H7890">
        <v>9</v>
      </c>
      <c r="I7890">
        <v>14</v>
      </c>
      <c r="J7890">
        <v>11</v>
      </c>
      <c r="K7890">
        <v>22</v>
      </c>
      <c r="L7890">
        <v>4</v>
      </c>
      <c r="M7890">
        <v>0.15</v>
      </c>
      <c r="N7890" s="2">
        <v>1594.4</v>
      </c>
      <c r="O7890" s="2">
        <v>3008.3</v>
      </c>
      <c r="P7890" s="2">
        <f>(Table1[[#This Row],[Unit Price]]-Table1[[#This Row],[Discount Applied]])*Table1[[#This Row],[Order Quantity]]</f>
        <v>12032.6</v>
      </c>
      <c r="Q7890">
        <f>Table1[[#This Row],[Revenue]]-(Table1[[#This Row],[Unit Cost]]*Table1[[#This Row],[Order Quantity]])</f>
        <v>5655</v>
      </c>
    </row>
    <row r="7891" spans="1:17" x14ac:dyDescent="0.25">
      <c r="A7891" t="s">
        <v>7916</v>
      </c>
      <c r="B7891" t="s">
        <v>21</v>
      </c>
      <c r="C7891" t="s">
        <v>34</v>
      </c>
      <c r="D7891" s="1">
        <v>43377</v>
      </c>
      <c r="E7891" s="1">
        <v>43343</v>
      </c>
      <c r="F7891" s="1">
        <v>43362</v>
      </c>
      <c r="G7891" s="1">
        <v>43366</v>
      </c>
      <c r="H7891">
        <v>13</v>
      </c>
      <c r="I7891">
        <v>9</v>
      </c>
      <c r="J7891">
        <v>264</v>
      </c>
      <c r="K7891">
        <v>9</v>
      </c>
      <c r="L7891">
        <v>2</v>
      </c>
      <c r="M7891">
        <v>0.1</v>
      </c>
      <c r="N7891">
        <v>338.15</v>
      </c>
      <c r="O7891">
        <v>690.1</v>
      </c>
      <c r="P7891" s="2">
        <f>(Table1[[#This Row],[Unit Price]]-Table1[[#This Row],[Discount Applied]])*Table1[[#This Row],[Order Quantity]]</f>
        <v>1380</v>
      </c>
      <c r="Q7891">
        <f>Table1[[#This Row],[Revenue]]-(Table1[[#This Row],[Unit Cost]]*Table1[[#This Row],[Order Quantity]])</f>
        <v>703.7</v>
      </c>
    </row>
    <row r="7892" spans="1:17" x14ac:dyDescent="0.25">
      <c r="A7892" t="s">
        <v>7917</v>
      </c>
      <c r="B7892" t="s">
        <v>33</v>
      </c>
      <c r="C7892" t="s">
        <v>19</v>
      </c>
      <c r="D7892" s="1">
        <v>43377</v>
      </c>
      <c r="E7892" s="1">
        <v>43343</v>
      </c>
      <c r="F7892" s="1">
        <v>43359</v>
      </c>
      <c r="G7892" s="1">
        <v>43361</v>
      </c>
      <c r="H7892">
        <v>27</v>
      </c>
      <c r="I7892">
        <v>26</v>
      </c>
      <c r="J7892">
        <v>116</v>
      </c>
      <c r="K7892">
        <v>16</v>
      </c>
      <c r="L7892">
        <v>8</v>
      </c>
      <c r="M7892">
        <v>0.15</v>
      </c>
      <c r="N7892">
        <v>474.63</v>
      </c>
      <c r="O7892" s="2">
        <v>1031.8</v>
      </c>
      <c r="P7892" s="2">
        <f>(Table1[[#This Row],[Unit Price]]-Table1[[#This Row],[Discount Applied]])*Table1[[#This Row],[Order Quantity]]</f>
        <v>8253.1999999999989</v>
      </c>
      <c r="Q7892">
        <f>Table1[[#This Row],[Revenue]]-(Table1[[#This Row],[Unit Cost]]*Table1[[#This Row],[Order Quantity]])</f>
        <v>4456.1599999999989</v>
      </c>
    </row>
    <row r="7893" spans="1:17" x14ac:dyDescent="0.25">
      <c r="A7893" t="s">
        <v>7918</v>
      </c>
      <c r="B7893" t="s">
        <v>23</v>
      </c>
      <c r="C7893" t="s">
        <v>24</v>
      </c>
      <c r="D7893" s="1">
        <v>43377</v>
      </c>
      <c r="E7893" s="1">
        <v>43343</v>
      </c>
      <c r="F7893" s="1">
        <v>43168</v>
      </c>
      <c r="G7893" s="1">
        <v>43413</v>
      </c>
      <c r="H7893">
        <v>21</v>
      </c>
      <c r="I7893">
        <v>18</v>
      </c>
      <c r="J7893">
        <v>361</v>
      </c>
      <c r="K7893">
        <v>31</v>
      </c>
      <c r="L7893">
        <v>3</v>
      </c>
      <c r="M7893">
        <v>0.3</v>
      </c>
      <c r="N7893">
        <v>371.45</v>
      </c>
      <c r="O7893">
        <v>884.4</v>
      </c>
      <c r="P7893" s="2">
        <f>(Table1[[#This Row],[Unit Price]]-Table1[[#This Row],[Discount Applied]])*Table1[[#This Row],[Order Quantity]]</f>
        <v>2652.3</v>
      </c>
      <c r="Q7893">
        <f>Table1[[#This Row],[Revenue]]-(Table1[[#This Row],[Unit Cost]]*Table1[[#This Row],[Order Quantity]])</f>
        <v>1537.9500000000003</v>
      </c>
    </row>
    <row r="7894" spans="1:17" x14ac:dyDescent="0.25">
      <c r="A7894" t="s">
        <v>7919</v>
      </c>
      <c r="B7894" t="s">
        <v>23</v>
      </c>
      <c r="C7894" t="s">
        <v>19</v>
      </c>
      <c r="D7894" s="1">
        <v>43377</v>
      </c>
      <c r="E7894" s="1">
        <v>43109</v>
      </c>
      <c r="F7894" s="1">
        <v>43370</v>
      </c>
      <c r="G7894" s="1">
        <v>43169</v>
      </c>
      <c r="H7894">
        <v>25</v>
      </c>
      <c r="I7894">
        <v>26</v>
      </c>
      <c r="J7894">
        <v>107</v>
      </c>
      <c r="K7894">
        <v>13</v>
      </c>
      <c r="L7894">
        <v>4</v>
      </c>
      <c r="M7894">
        <v>0.05</v>
      </c>
      <c r="N7894">
        <v>469.94</v>
      </c>
      <c r="O7894" s="2">
        <v>1118.9000000000001</v>
      </c>
      <c r="P7894" s="2">
        <f>(Table1[[#This Row],[Unit Price]]-Table1[[#This Row],[Discount Applied]])*Table1[[#This Row],[Order Quantity]]</f>
        <v>4475.4000000000005</v>
      </c>
      <c r="Q7894">
        <f>Table1[[#This Row],[Revenue]]-(Table1[[#This Row],[Unit Cost]]*Table1[[#This Row],[Order Quantity]])</f>
        <v>2595.6400000000003</v>
      </c>
    </row>
    <row r="7895" spans="1:17" x14ac:dyDescent="0.25">
      <c r="A7895" t="s">
        <v>7920</v>
      </c>
      <c r="B7895" t="s">
        <v>21</v>
      </c>
      <c r="C7895" t="s">
        <v>19</v>
      </c>
      <c r="D7895" s="1">
        <v>43377</v>
      </c>
      <c r="E7895" s="1">
        <v>43109</v>
      </c>
      <c r="F7895" s="1">
        <v>43371</v>
      </c>
      <c r="G7895" s="1">
        <v>43322</v>
      </c>
      <c r="H7895">
        <v>19</v>
      </c>
      <c r="I7895">
        <v>20</v>
      </c>
      <c r="J7895">
        <v>134</v>
      </c>
      <c r="K7895">
        <v>41</v>
      </c>
      <c r="L7895">
        <v>4</v>
      </c>
      <c r="M7895">
        <v>0.05</v>
      </c>
      <c r="N7895">
        <v>958.7</v>
      </c>
      <c r="O7895" s="2">
        <v>2338.3000000000002</v>
      </c>
      <c r="P7895" s="2">
        <f>(Table1[[#This Row],[Unit Price]]-Table1[[#This Row],[Discount Applied]])*Table1[[#This Row],[Order Quantity]]</f>
        <v>9353</v>
      </c>
      <c r="Q7895">
        <f>Table1[[#This Row],[Revenue]]-(Table1[[#This Row],[Unit Cost]]*Table1[[#This Row],[Order Quantity]])</f>
        <v>5518.2</v>
      </c>
    </row>
    <row r="7896" spans="1:17" x14ac:dyDescent="0.25">
      <c r="A7896" t="s">
        <v>7921</v>
      </c>
      <c r="B7896" t="s">
        <v>21</v>
      </c>
      <c r="C7896" t="s">
        <v>19</v>
      </c>
      <c r="D7896" s="1">
        <v>43377</v>
      </c>
      <c r="E7896" s="1">
        <v>43109</v>
      </c>
      <c r="F7896" s="1">
        <v>43360</v>
      </c>
      <c r="G7896" s="1">
        <v>43367</v>
      </c>
      <c r="H7896">
        <v>20</v>
      </c>
      <c r="I7896">
        <v>13</v>
      </c>
      <c r="J7896">
        <v>119</v>
      </c>
      <c r="K7896">
        <v>13</v>
      </c>
      <c r="L7896">
        <v>2</v>
      </c>
      <c r="M7896">
        <v>0.05</v>
      </c>
      <c r="N7896">
        <v>551.28</v>
      </c>
      <c r="O7896">
        <v>810.7</v>
      </c>
      <c r="P7896" s="2">
        <f>(Table1[[#This Row],[Unit Price]]-Table1[[#This Row],[Discount Applied]])*Table1[[#This Row],[Order Quantity]]</f>
        <v>1621.3000000000002</v>
      </c>
      <c r="Q7896">
        <f>Table1[[#This Row],[Revenue]]-(Table1[[#This Row],[Unit Cost]]*Table1[[#This Row],[Order Quantity]])</f>
        <v>518.74000000000024</v>
      </c>
    </row>
    <row r="7897" spans="1:17" x14ac:dyDescent="0.25">
      <c r="A7897" t="s">
        <v>7922</v>
      </c>
      <c r="B7897" t="s">
        <v>21</v>
      </c>
      <c r="C7897" t="s">
        <v>19</v>
      </c>
      <c r="D7897" s="1">
        <v>43377</v>
      </c>
      <c r="E7897" s="1">
        <v>43109</v>
      </c>
      <c r="F7897" s="1">
        <v>43443</v>
      </c>
      <c r="G7897" s="1">
        <v>43359</v>
      </c>
      <c r="H7897">
        <v>15</v>
      </c>
      <c r="I7897">
        <v>4</v>
      </c>
      <c r="J7897">
        <v>130</v>
      </c>
      <c r="K7897">
        <v>9</v>
      </c>
      <c r="L7897">
        <v>7</v>
      </c>
      <c r="M7897">
        <v>0.1</v>
      </c>
      <c r="N7897" s="2">
        <v>1651.82</v>
      </c>
      <c r="O7897" s="2">
        <v>3932.9</v>
      </c>
      <c r="P7897" s="2">
        <f>(Table1[[#This Row],[Unit Price]]-Table1[[#This Row],[Discount Applied]])*Table1[[#This Row],[Order Quantity]]</f>
        <v>27529.600000000002</v>
      </c>
      <c r="Q7897">
        <f>Table1[[#This Row],[Revenue]]-(Table1[[#This Row],[Unit Cost]]*Table1[[#This Row],[Order Quantity]])</f>
        <v>15966.860000000002</v>
      </c>
    </row>
    <row r="7898" spans="1:17" x14ac:dyDescent="0.25">
      <c r="A7898" t="s">
        <v>7923</v>
      </c>
      <c r="B7898" t="s">
        <v>23</v>
      </c>
      <c r="C7898" t="s">
        <v>43</v>
      </c>
      <c r="D7898" s="1">
        <v>43377</v>
      </c>
      <c r="E7898" s="1">
        <v>43109</v>
      </c>
      <c r="F7898" s="1">
        <v>43413</v>
      </c>
      <c r="G7898" s="1">
        <v>43443</v>
      </c>
      <c r="H7898">
        <v>25</v>
      </c>
      <c r="I7898">
        <v>33</v>
      </c>
      <c r="J7898">
        <v>87</v>
      </c>
      <c r="K7898">
        <v>39</v>
      </c>
      <c r="L7898">
        <v>4</v>
      </c>
      <c r="M7898">
        <v>0.1</v>
      </c>
      <c r="N7898">
        <v>337.68</v>
      </c>
      <c r="O7898">
        <v>844.2</v>
      </c>
      <c r="P7898" s="2">
        <f>(Table1[[#This Row],[Unit Price]]-Table1[[#This Row],[Discount Applied]])*Table1[[#This Row],[Order Quantity]]</f>
        <v>3376.4</v>
      </c>
      <c r="Q7898">
        <f>Table1[[#This Row],[Revenue]]-(Table1[[#This Row],[Unit Cost]]*Table1[[#This Row],[Order Quantity]])</f>
        <v>2025.68</v>
      </c>
    </row>
    <row r="7899" spans="1:17" x14ac:dyDescent="0.25">
      <c r="A7899" t="s">
        <v>7924</v>
      </c>
      <c r="B7899" t="s">
        <v>33</v>
      </c>
      <c r="C7899" t="s">
        <v>26</v>
      </c>
      <c r="D7899" s="1">
        <v>43377</v>
      </c>
      <c r="E7899" s="1">
        <v>43109</v>
      </c>
      <c r="F7899" s="1">
        <v>43413</v>
      </c>
      <c r="G7899" s="1">
        <v>43358</v>
      </c>
      <c r="H7899">
        <v>26</v>
      </c>
      <c r="I7899">
        <v>19</v>
      </c>
      <c r="J7899">
        <v>218</v>
      </c>
      <c r="K7899">
        <v>45</v>
      </c>
      <c r="L7899">
        <v>4</v>
      </c>
      <c r="M7899">
        <v>0.1</v>
      </c>
      <c r="N7899">
        <v>119.39</v>
      </c>
      <c r="O7899">
        <v>180.9</v>
      </c>
      <c r="P7899" s="2">
        <f>(Table1[[#This Row],[Unit Price]]-Table1[[#This Row],[Discount Applied]])*Table1[[#This Row],[Order Quantity]]</f>
        <v>723.2</v>
      </c>
      <c r="Q7899">
        <f>Table1[[#This Row],[Revenue]]-(Table1[[#This Row],[Unit Cost]]*Table1[[#This Row],[Order Quantity]])</f>
        <v>245.64000000000004</v>
      </c>
    </row>
    <row r="7900" spans="1:17" x14ac:dyDescent="0.25">
      <c r="A7900" t="s">
        <v>7925</v>
      </c>
      <c r="B7900" t="s">
        <v>21</v>
      </c>
      <c r="C7900" t="s">
        <v>26</v>
      </c>
      <c r="D7900" s="1">
        <v>43377</v>
      </c>
      <c r="E7900" s="1">
        <v>43109</v>
      </c>
      <c r="F7900" s="1">
        <v>43443</v>
      </c>
      <c r="G7900" s="1">
        <v>43359</v>
      </c>
      <c r="H7900">
        <v>13</v>
      </c>
      <c r="I7900">
        <v>28</v>
      </c>
      <c r="J7900">
        <v>258</v>
      </c>
      <c r="K7900">
        <v>44</v>
      </c>
      <c r="L7900">
        <v>7</v>
      </c>
      <c r="M7900">
        <v>7.4999999999999997E-2</v>
      </c>
      <c r="N7900" s="2">
        <v>1986.68</v>
      </c>
      <c r="O7900" s="2">
        <v>2365.1</v>
      </c>
      <c r="P7900" s="2">
        <f>(Table1[[#This Row],[Unit Price]]-Table1[[#This Row],[Discount Applied]])*Table1[[#This Row],[Order Quantity]]</f>
        <v>16555.174999999999</v>
      </c>
      <c r="Q7900">
        <f>Table1[[#This Row],[Revenue]]-(Table1[[#This Row],[Unit Cost]]*Table1[[#This Row],[Order Quantity]])</f>
        <v>2648.4149999999991</v>
      </c>
    </row>
    <row r="7901" spans="1:17" x14ac:dyDescent="0.25">
      <c r="A7901" t="s">
        <v>7926</v>
      </c>
      <c r="B7901" t="s">
        <v>18</v>
      </c>
      <c r="C7901" t="s">
        <v>19</v>
      </c>
      <c r="D7901" s="1">
        <v>43377</v>
      </c>
      <c r="E7901" s="1">
        <v>43109</v>
      </c>
      <c r="F7901" s="1">
        <v>43358</v>
      </c>
      <c r="G7901" s="1">
        <v>43359</v>
      </c>
      <c r="H7901">
        <v>7</v>
      </c>
      <c r="I7901">
        <v>45</v>
      </c>
      <c r="J7901">
        <v>99</v>
      </c>
      <c r="K7901">
        <v>34</v>
      </c>
      <c r="L7901">
        <v>4</v>
      </c>
      <c r="M7901">
        <v>0.1</v>
      </c>
      <c r="N7901" s="2">
        <v>1084.8599999999999</v>
      </c>
      <c r="O7901" s="2">
        <v>2358.4</v>
      </c>
      <c r="P7901" s="2">
        <f>(Table1[[#This Row],[Unit Price]]-Table1[[#This Row],[Discount Applied]])*Table1[[#This Row],[Order Quantity]]</f>
        <v>9433.2000000000007</v>
      </c>
      <c r="Q7901">
        <f>Table1[[#This Row],[Revenue]]-(Table1[[#This Row],[Unit Cost]]*Table1[[#This Row],[Order Quantity]])</f>
        <v>5093.7600000000011</v>
      </c>
    </row>
    <row r="7902" spans="1:17" x14ac:dyDescent="0.25">
      <c r="A7902" t="s">
        <v>7927</v>
      </c>
      <c r="B7902" t="s">
        <v>18</v>
      </c>
      <c r="C7902" t="s">
        <v>26</v>
      </c>
      <c r="D7902" s="1">
        <v>43300</v>
      </c>
      <c r="E7902" s="1">
        <v>43140</v>
      </c>
      <c r="F7902" s="1">
        <v>43371</v>
      </c>
      <c r="G7902" s="1">
        <v>43261</v>
      </c>
      <c r="H7902">
        <v>3</v>
      </c>
      <c r="I7902">
        <v>22</v>
      </c>
      <c r="J7902">
        <v>212</v>
      </c>
      <c r="K7902">
        <v>10</v>
      </c>
      <c r="L7902">
        <v>7</v>
      </c>
      <c r="M7902">
        <v>7.4999999999999997E-2</v>
      </c>
      <c r="N7902" s="2">
        <v>1171.6300000000001</v>
      </c>
      <c r="O7902" s="2">
        <v>1748.7</v>
      </c>
      <c r="P7902" s="2">
        <f>(Table1[[#This Row],[Unit Price]]-Table1[[#This Row],[Discount Applied]])*Table1[[#This Row],[Order Quantity]]</f>
        <v>12240.375</v>
      </c>
      <c r="Q7902">
        <f>Table1[[#This Row],[Revenue]]-(Table1[[#This Row],[Unit Cost]]*Table1[[#This Row],[Order Quantity]])</f>
        <v>4038.9650000000001</v>
      </c>
    </row>
    <row r="7903" spans="1:17" x14ac:dyDescent="0.25">
      <c r="A7903" t="s">
        <v>7928</v>
      </c>
      <c r="B7903" t="s">
        <v>21</v>
      </c>
      <c r="C7903" t="s">
        <v>26</v>
      </c>
      <c r="D7903" s="1">
        <v>43300</v>
      </c>
      <c r="E7903" s="1">
        <v>43140</v>
      </c>
      <c r="F7903" s="1">
        <v>43352</v>
      </c>
      <c r="G7903" s="1">
        <v>43362</v>
      </c>
      <c r="H7903">
        <v>13</v>
      </c>
      <c r="I7903">
        <v>30</v>
      </c>
      <c r="J7903">
        <v>212</v>
      </c>
      <c r="K7903">
        <v>17</v>
      </c>
      <c r="L7903">
        <v>3</v>
      </c>
      <c r="M7903">
        <v>0.05</v>
      </c>
      <c r="N7903" s="2">
        <v>1202.78</v>
      </c>
      <c r="O7903" s="2">
        <v>1822.4</v>
      </c>
      <c r="P7903" s="2">
        <f>(Table1[[#This Row],[Unit Price]]-Table1[[#This Row],[Discount Applied]])*Table1[[#This Row],[Order Quantity]]</f>
        <v>5467.05</v>
      </c>
      <c r="Q7903">
        <f>Table1[[#This Row],[Revenue]]-(Table1[[#This Row],[Unit Cost]]*Table1[[#This Row],[Order Quantity]])</f>
        <v>1858.71</v>
      </c>
    </row>
    <row r="7904" spans="1:17" x14ac:dyDescent="0.25">
      <c r="A7904" t="s">
        <v>7929</v>
      </c>
      <c r="B7904" t="s">
        <v>21</v>
      </c>
      <c r="C7904" t="s">
        <v>24</v>
      </c>
      <c r="D7904" s="1">
        <v>43377</v>
      </c>
      <c r="E7904" s="1">
        <v>43140</v>
      </c>
      <c r="F7904" s="1">
        <v>43371</v>
      </c>
      <c r="G7904" s="1">
        <v>43291</v>
      </c>
      <c r="H7904">
        <v>16</v>
      </c>
      <c r="I7904">
        <v>20</v>
      </c>
      <c r="J7904">
        <v>364</v>
      </c>
      <c r="K7904">
        <v>22</v>
      </c>
      <c r="L7904">
        <v>3</v>
      </c>
      <c r="M7904">
        <v>7.4999999999999997E-2</v>
      </c>
      <c r="N7904">
        <v>684</v>
      </c>
      <c r="O7904">
        <v>824.1</v>
      </c>
      <c r="P7904" s="2">
        <f>(Table1[[#This Row],[Unit Price]]-Table1[[#This Row],[Discount Applied]])*Table1[[#This Row],[Order Quantity]]</f>
        <v>2472.0749999999998</v>
      </c>
      <c r="Q7904">
        <f>Table1[[#This Row],[Revenue]]-(Table1[[#This Row],[Unit Cost]]*Table1[[#This Row],[Order Quantity]])</f>
        <v>420.07499999999982</v>
      </c>
    </row>
    <row r="7905" spans="1:17" x14ac:dyDescent="0.25">
      <c r="A7905" t="s">
        <v>7930</v>
      </c>
      <c r="B7905" t="s">
        <v>33</v>
      </c>
      <c r="C7905" t="s">
        <v>24</v>
      </c>
      <c r="D7905" s="1">
        <v>43377</v>
      </c>
      <c r="E7905" s="1">
        <v>43140</v>
      </c>
      <c r="F7905" s="1">
        <v>43357</v>
      </c>
      <c r="G7905" s="1">
        <v>43360</v>
      </c>
      <c r="H7905">
        <v>26</v>
      </c>
      <c r="I7905">
        <v>3</v>
      </c>
      <c r="J7905">
        <v>342</v>
      </c>
      <c r="K7905">
        <v>8</v>
      </c>
      <c r="L7905">
        <v>7</v>
      </c>
      <c r="M7905">
        <v>7.4999999999999997E-2</v>
      </c>
      <c r="N7905" s="2">
        <v>1317.89</v>
      </c>
      <c r="O7905" s="2">
        <v>1882.7</v>
      </c>
      <c r="P7905" s="2">
        <f>(Table1[[#This Row],[Unit Price]]-Table1[[#This Row],[Discount Applied]])*Table1[[#This Row],[Order Quantity]]</f>
        <v>13178.375</v>
      </c>
      <c r="Q7905">
        <f>Table1[[#This Row],[Revenue]]-(Table1[[#This Row],[Unit Cost]]*Table1[[#This Row],[Order Quantity]])</f>
        <v>3953.1449999999986</v>
      </c>
    </row>
    <row r="7906" spans="1:17" x14ac:dyDescent="0.25">
      <c r="A7906" t="s">
        <v>7931</v>
      </c>
      <c r="B7906" t="s">
        <v>18</v>
      </c>
      <c r="C7906" t="s">
        <v>19</v>
      </c>
      <c r="D7906" s="1">
        <v>43377</v>
      </c>
      <c r="E7906" s="1">
        <v>43140</v>
      </c>
      <c r="F7906" s="1">
        <v>43321</v>
      </c>
      <c r="G7906" s="1">
        <v>43352</v>
      </c>
      <c r="H7906">
        <v>9</v>
      </c>
      <c r="I7906">
        <v>6</v>
      </c>
      <c r="J7906">
        <v>92</v>
      </c>
      <c r="K7906">
        <v>37</v>
      </c>
      <c r="L7906">
        <v>5</v>
      </c>
      <c r="M7906">
        <v>7.4999999999999997E-2</v>
      </c>
      <c r="N7906" s="2">
        <v>1565.79</v>
      </c>
      <c r="O7906" s="2">
        <v>3819</v>
      </c>
      <c r="P7906" s="2">
        <f>(Table1[[#This Row],[Unit Price]]-Table1[[#This Row],[Discount Applied]])*Table1[[#This Row],[Order Quantity]]</f>
        <v>19094.625</v>
      </c>
      <c r="Q7906">
        <f>Table1[[#This Row],[Revenue]]-(Table1[[#This Row],[Unit Cost]]*Table1[[#This Row],[Order Quantity]])</f>
        <v>11265.674999999999</v>
      </c>
    </row>
    <row r="7907" spans="1:17" x14ac:dyDescent="0.25">
      <c r="A7907" t="s">
        <v>7932</v>
      </c>
      <c r="B7907" t="s">
        <v>21</v>
      </c>
      <c r="C7907" t="s">
        <v>34</v>
      </c>
      <c r="D7907" s="1">
        <v>43377</v>
      </c>
      <c r="E7907" s="1">
        <v>43140</v>
      </c>
      <c r="F7907" s="1">
        <v>43361</v>
      </c>
      <c r="G7907" s="1">
        <v>43368</v>
      </c>
      <c r="H7907">
        <v>13</v>
      </c>
      <c r="I7907">
        <v>8</v>
      </c>
      <c r="J7907">
        <v>298</v>
      </c>
      <c r="K7907">
        <v>43</v>
      </c>
      <c r="L7907">
        <v>4</v>
      </c>
      <c r="M7907">
        <v>0.05</v>
      </c>
      <c r="N7907">
        <v>672.95</v>
      </c>
      <c r="O7907" s="2">
        <v>1085.4000000000001</v>
      </c>
      <c r="P7907" s="2">
        <f>(Table1[[#This Row],[Unit Price]]-Table1[[#This Row],[Discount Applied]])*Table1[[#This Row],[Order Quantity]]</f>
        <v>4341.4000000000005</v>
      </c>
      <c r="Q7907">
        <f>Table1[[#This Row],[Revenue]]-(Table1[[#This Row],[Unit Cost]]*Table1[[#This Row],[Order Quantity]])</f>
        <v>1649.6000000000004</v>
      </c>
    </row>
    <row r="7908" spans="1:17" x14ac:dyDescent="0.25">
      <c r="A7908" t="s">
        <v>7933</v>
      </c>
      <c r="B7908" t="s">
        <v>33</v>
      </c>
      <c r="C7908" t="s">
        <v>34</v>
      </c>
      <c r="D7908" s="1">
        <v>43377</v>
      </c>
      <c r="E7908" s="1">
        <v>43140</v>
      </c>
      <c r="F7908" s="1">
        <v>43372</v>
      </c>
      <c r="G7908" s="1">
        <v>43373</v>
      </c>
      <c r="H7908">
        <v>26</v>
      </c>
      <c r="I7908">
        <v>8</v>
      </c>
      <c r="J7908">
        <v>283</v>
      </c>
      <c r="K7908">
        <v>5</v>
      </c>
      <c r="L7908">
        <v>8</v>
      </c>
      <c r="M7908">
        <v>7.4999999999999997E-2</v>
      </c>
      <c r="N7908">
        <v>857.6</v>
      </c>
      <c r="O7908" s="2">
        <v>1072</v>
      </c>
      <c r="P7908" s="2">
        <f>(Table1[[#This Row],[Unit Price]]-Table1[[#This Row],[Discount Applied]])*Table1[[#This Row],[Order Quantity]]</f>
        <v>8575.4</v>
      </c>
      <c r="Q7908">
        <f>Table1[[#This Row],[Revenue]]-(Table1[[#This Row],[Unit Cost]]*Table1[[#This Row],[Order Quantity]])</f>
        <v>1714.5999999999995</v>
      </c>
    </row>
    <row r="7909" spans="1:17" x14ac:dyDescent="0.25">
      <c r="A7909" t="s">
        <v>7934</v>
      </c>
      <c r="B7909" t="s">
        <v>33</v>
      </c>
      <c r="C7909" t="s">
        <v>19</v>
      </c>
      <c r="D7909" s="1">
        <v>43377</v>
      </c>
      <c r="E7909" s="1">
        <v>43140</v>
      </c>
      <c r="F7909" s="1">
        <v>43363</v>
      </c>
      <c r="G7909" s="1">
        <v>43366</v>
      </c>
      <c r="H7909">
        <v>26</v>
      </c>
      <c r="I7909">
        <v>39</v>
      </c>
      <c r="J7909">
        <v>150</v>
      </c>
      <c r="K7909">
        <v>27</v>
      </c>
      <c r="L7909">
        <v>8</v>
      </c>
      <c r="M7909">
        <v>7.4999999999999997E-2</v>
      </c>
      <c r="N7909">
        <v>441.8</v>
      </c>
      <c r="O7909" s="2">
        <v>1051.9000000000001</v>
      </c>
      <c r="P7909" s="2">
        <f>(Table1[[#This Row],[Unit Price]]-Table1[[#This Row],[Discount Applied]])*Table1[[#This Row],[Order Quantity]]</f>
        <v>8414.6</v>
      </c>
      <c r="Q7909">
        <f>Table1[[#This Row],[Revenue]]-(Table1[[#This Row],[Unit Cost]]*Table1[[#This Row],[Order Quantity]])</f>
        <v>4880.2000000000007</v>
      </c>
    </row>
    <row r="7910" spans="1:17" x14ac:dyDescent="0.25">
      <c r="A7910" t="s">
        <v>7935</v>
      </c>
      <c r="B7910" t="s">
        <v>18</v>
      </c>
      <c r="C7910" t="s">
        <v>26</v>
      </c>
      <c r="D7910" s="1">
        <v>43377</v>
      </c>
      <c r="E7910" s="1">
        <v>43168</v>
      </c>
      <c r="F7910" s="1">
        <v>43359</v>
      </c>
      <c r="G7910" s="1">
        <v>43367</v>
      </c>
      <c r="H7910">
        <v>4</v>
      </c>
      <c r="I7910">
        <v>14</v>
      </c>
      <c r="J7910">
        <v>232</v>
      </c>
      <c r="K7910">
        <v>45</v>
      </c>
      <c r="L7910">
        <v>4</v>
      </c>
      <c r="M7910">
        <v>0.05</v>
      </c>
      <c r="N7910">
        <v>584.30999999999995</v>
      </c>
      <c r="O7910" s="2">
        <v>1025.0999999999999</v>
      </c>
      <c r="P7910" s="2">
        <f>(Table1[[#This Row],[Unit Price]]-Table1[[#This Row],[Discount Applied]])*Table1[[#This Row],[Order Quantity]]</f>
        <v>4100.2</v>
      </c>
      <c r="Q7910">
        <f>Table1[[#This Row],[Revenue]]-(Table1[[#This Row],[Unit Cost]]*Table1[[#This Row],[Order Quantity]])</f>
        <v>1762.96</v>
      </c>
    </row>
    <row r="7911" spans="1:17" x14ac:dyDescent="0.25">
      <c r="A7911" t="s">
        <v>7936</v>
      </c>
      <c r="B7911" t="s">
        <v>21</v>
      </c>
      <c r="C7911" t="s">
        <v>19</v>
      </c>
      <c r="D7911" s="1">
        <v>43377</v>
      </c>
      <c r="E7911" s="1">
        <v>43168</v>
      </c>
      <c r="F7911" s="1">
        <v>43110</v>
      </c>
      <c r="G7911" s="1">
        <v>43322</v>
      </c>
      <c r="H7911">
        <v>16</v>
      </c>
      <c r="I7911">
        <v>7</v>
      </c>
      <c r="J7911">
        <v>182</v>
      </c>
      <c r="K7911">
        <v>28</v>
      </c>
      <c r="L7911">
        <v>2</v>
      </c>
      <c r="M7911">
        <v>0.15</v>
      </c>
      <c r="N7911" s="2">
        <v>1026.31</v>
      </c>
      <c r="O7911" s="2">
        <v>2231.1</v>
      </c>
      <c r="P7911" s="2">
        <f>(Table1[[#This Row],[Unit Price]]-Table1[[#This Row],[Discount Applied]])*Table1[[#This Row],[Order Quantity]]</f>
        <v>4461.8999999999996</v>
      </c>
      <c r="Q7911">
        <f>Table1[[#This Row],[Revenue]]-(Table1[[#This Row],[Unit Cost]]*Table1[[#This Row],[Order Quantity]])</f>
        <v>2409.2799999999997</v>
      </c>
    </row>
    <row r="7912" spans="1:17" x14ac:dyDescent="0.25">
      <c r="A7912" t="s">
        <v>7937</v>
      </c>
      <c r="B7912" t="s">
        <v>23</v>
      </c>
      <c r="C7912" t="s">
        <v>19</v>
      </c>
      <c r="D7912" s="1">
        <v>43300</v>
      </c>
      <c r="E7912" s="1">
        <v>43168</v>
      </c>
      <c r="F7912" s="1">
        <v>43356</v>
      </c>
      <c r="G7912" s="1">
        <v>43363</v>
      </c>
      <c r="H7912">
        <v>25</v>
      </c>
      <c r="I7912">
        <v>3</v>
      </c>
      <c r="J7912">
        <v>183</v>
      </c>
      <c r="K7912">
        <v>37</v>
      </c>
      <c r="L7912">
        <v>2</v>
      </c>
      <c r="M7912">
        <v>0.2</v>
      </c>
      <c r="N7912">
        <v>117.59</v>
      </c>
      <c r="O7912">
        <v>261.3</v>
      </c>
      <c r="P7912" s="2">
        <f>(Table1[[#This Row],[Unit Price]]-Table1[[#This Row],[Discount Applied]])*Table1[[#This Row],[Order Quantity]]</f>
        <v>522.20000000000005</v>
      </c>
      <c r="Q7912">
        <f>Table1[[#This Row],[Revenue]]-(Table1[[#This Row],[Unit Cost]]*Table1[[#This Row],[Order Quantity]])</f>
        <v>287.02000000000004</v>
      </c>
    </row>
    <row r="7913" spans="1:17" x14ac:dyDescent="0.25">
      <c r="A7913" t="s">
        <v>7938</v>
      </c>
      <c r="B7913" t="s">
        <v>18</v>
      </c>
      <c r="C7913" t="s">
        <v>29</v>
      </c>
      <c r="D7913" s="1">
        <v>43377</v>
      </c>
      <c r="E7913" s="1">
        <v>43199</v>
      </c>
      <c r="F7913" s="1">
        <v>43372</v>
      </c>
      <c r="G7913" s="1">
        <v>43110</v>
      </c>
      <c r="H7913">
        <v>11</v>
      </c>
      <c r="I7913">
        <v>35</v>
      </c>
      <c r="J7913">
        <v>49</v>
      </c>
      <c r="K7913">
        <v>28</v>
      </c>
      <c r="L7913">
        <v>3</v>
      </c>
      <c r="M7913">
        <v>0.2</v>
      </c>
      <c r="N7913" s="2">
        <v>2960.33</v>
      </c>
      <c r="O7913" s="2">
        <v>3524.2</v>
      </c>
      <c r="P7913" s="2">
        <f>(Table1[[#This Row],[Unit Price]]-Table1[[#This Row],[Discount Applied]])*Table1[[#This Row],[Order Quantity]]</f>
        <v>10572</v>
      </c>
      <c r="Q7913">
        <f>Table1[[#This Row],[Revenue]]-(Table1[[#This Row],[Unit Cost]]*Table1[[#This Row],[Order Quantity]])</f>
        <v>1691.0100000000002</v>
      </c>
    </row>
    <row r="7914" spans="1:17" x14ac:dyDescent="0.25">
      <c r="A7914" t="s">
        <v>7939</v>
      </c>
      <c r="B7914" t="s">
        <v>18</v>
      </c>
      <c r="C7914" t="s">
        <v>24</v>
      </c>
      <c r="D7914" s="1">
        <v>43377</v>
      </c>
      <c r="E7914" s="1">
        <v>43199</v>
      </c>
      <c r="F7914" s="1">
        <v>43366</v>
      </c>
      <c r="G7914" s="1">
        <v>43368</v>
      </c>
      <c r="H7914">
        <v>3</v>
      </c>
      <c r="I7914">
        <v>43</v>
      </c>
      <c r="J7914">
        <v>356</v>
      </c>
      <c r="K7914">
        <v>44</v>
      </c>
      <c r="L7914">
        <v>6</v>
      </c>
      <c r="M7914">
        <v>0.3</v>
      </c>
      <c r="N7914" s="2">
        <v>3207.96</v>
      </c>
      <c r="O7914" s="2">
        <v>3819</v>
      </c>
      <c r="P7914" s="2">
        <f>(Table1[[#This Row],[Unit Price]]-Table1[[#This Row],[Discount Applied]])*Table1[[#This Row],[Order Quantity]]</f>
        <v>22912.199999999997</v>
      </c>
      <c r="Q7914">
        <f>Table1[[#This Row],[Revenue]]-(Table1[[#This Row],[Unit Cost]]*Table1[[#This Row],[Order Quantity]])</f>
        <v>3664.4399999999951</v>
      </c>
    </row>
    <row r="7915" spans="1:17" x14ac:dyDescent="0.25">
      <c r="A7915" t="s">
        <v>7940</v>
      </c>
      <c r="B7915" t="s">
        <v>33</v>
      </c>
      <c r="C7915" t="s">
        <v>43</v>
      </c>
      <c r="D7915" s="1">
        <v>43300</v>
      </c>
      <c r="E7915" s="1">
        <v>43199</v>
      </c>
      <c r="F7915" s="1">
        <v>43370</v>
      </c>
      <c r="G7915" s="1">
        <v>43291</v>
      </c>
      <c r="H7915">
        <v>27</v>
      </c>
      <c r="I7915">
        <v>26</v>
      </c>
      <c r="J7915">
        <v>66</v>
      </c>
      <c r="K7915">
        <v>36</v>
      </c>
      <c r="L7915">
        <v>5</v>
      </c>
      <c r="M7915">
        <v>0.15</v>
      </c>
      <c r="N7915" s="2">
        <v>2560.34</v>
      </c>
      <c r="O7915" s="2">
        <v>3879.3</v>
      </c>
      <c r="P7915" s="2">
        <f>(Table1[[#This Row],[Unit Price]]-Table1[[#This Row],[Discount Applied]])*Table1[[#This Row],[Order Quantity]]</f>
        <v>19395.75</v>
      </c>
      <c r="Q7915">
        <f>Table1[[#This Row],[Revenue]]-(Table1[[#This Row],[Unit Cost]]*Table1[[#This Row],[Order Quantity]])</f>
        <v>6594.0499999999993</v>
      </c>
    </row>
    <row r="7916" spans="1:17" x14ac:dyDescent="0.25">
      <c r="A7916" t="s">
        <v>7941</v>
      </c>
      <c r="B7916" t="s">
        <v>18</v>
      </c>
      <c r="C7916" t="s">
        <v>26</v>
      </c>
      <c r="D7916" s="1">
        <v>43377</v>
      </c>
      <c r="E7916" s="1">
        <v>43199</v>
      </c>
      <c r="F7916" s="1">
        <v>43290</v>
      </c>
      <c r="G7916" s="1">
        <v>43443</v>
      </c>
      <c r="H7916">
        <v>8</v>
      </c>
      <c r="I7916">
        <v>41</v>
      </c>
      <c r="J7916">
        <v>217</v>
      </c>
      <c r="K7916">
        <v>12</v>
      </c>
      <c r="L7916">
        <v>3</v>
      </c>
      <c r="M7916">
        <v>0.2</v>
      </c>
      <c r="N7916">
        <v>132.12</v>
      </c>
      <c r="O7916">
        <v>227.8</v>
      </c>
      <c r="P7916" s="2">
        <f>(Table1[[#This Row],[Unit Price]]-Table1[[#This Row],[Discount Applied]])*Table1[[#This Row],[Order Quantity]]</f>
        <v>682.80000000000007</v>
      </c>
      <c r="Q7916">
        <f>Table1[[#This Row],[Revenue]]-(Table1[[#This Row],[Unit Cost]]*Table1[[#This Row],[Order Quantity]])</f>
        <v>286.44000000000005</v>
      </c>
    </row>
    <row r="7917" spans="1:17" x14ac:dyDescent="0.25">
      <c r="A7917" t="s">
        <v>7942</v>
      </c>
      <c r="B7917" t="s">
        <v>21</v>
      </c>
      <c r="C7917" t="s">
        <v>26</v>
      </c>
      <c r="D7917" s="1">
        <v>43377</v>
      </c>
      <c r="E7917" s="1">
        <v>43199</v>
      </c>
      <c r="F7917" s="1">
        <v>43361</v>
      </c>
      <c r="G7917" s="1">
        <v>43365</v>
      </c>
      <c r="H7917">
        <v>20</v>
      </c>
      <c r="I7917">
        <v>50</v>
      </c>
      <c r="J7917">
        <v>251</v>
      </c>
      <c r="K7917">
        <v>29</v>
      </c>
      <c r="L7917">
        <v>2</v>
      </c>
      <c r="M7917">
        <v>0.1</v>
      </c>
      <c r="N7917">
        <v>847.82</v>
      </c>
      <c r="O7917" s="2">
        <v>1145.7</v>
      </c>
      <c r="P7917" s="2">
        <f>(Table1[[#This Row],[Unit Price]]-Table1[[#This Row],[Discount Applied]])*Table1[[#This Row],[Order Quantity]]</f>
        <v>2291.2000000000003</v>
      </c>
      <c r="Q7917">
        <f>Table1[[#This Row],[Revenue]]-(Table1[[#This Row],[Unit Cost]]*Table1[[#This Row],[Order Quantity]])</f>
        <v>595.56000000000017</v>
      </c>
    </row>
    <row r="7918" spans="1:17" x14ac:dyDescent="0.25">
      <c r="A7918" t="s">
        <v>7943</v>
      </c>
      <c r="B7918" t="s">
        <v>23</v>
      </c>
      <c r="C7918" t="s">
        <v>29</v>
      </c>
      <c r="D7918" s="1">
        <v>43300</v>
      </c>
      <c r="E7918" s="1">
        <v>43199</v>
      </c>
      <c r="F7918" s="1">
        <v>43382</v>
      </c>
      <c r="G7918" s="1">
        <v>43362</v>
      </c>
      <c r="H7918">
        <v>20</v>
      </c>
      <c r="I7918">
        <v>27</v>
      </c>
      <c r="J7918">
        <v>41</v>
      </c>
      <c r="K7918">
        <v>46</v>
      </c>
      <c r="L7918">
        <v>2</v>
      </c>
      <c r="M7918">
        <v>0.05</v>
      </c>
      <c r="N7918" s="2">
        <v>1134.98</v>
      </c>
      <c r="O7918" s="2">
        <v>2579.5</v>
      </c>
      <c r="P7918" s="2">
        <f>(Table1[[#This Row],[Unit Price]]-Table1[[#This Row],[Discount Applied]])*Table1[[#This Row],[Order Quantity]]</f>
        <v>5158.8999999999996</v>
      </c>
      <c r="Q7918">
        <f>Table1[[#This Row],[Revenue]]-(Table1[[#This Row],[Unit Cost]]*Table1[[#This Row],[Order Quantity]])</f>
        <v>2888.9399999999996</v>
      </c>
    </row>
    <row r="7919" spans="1:17" x14ac:dyDescent="0.25">
      <c r="A7919" t="s">
        <v>7944</v>
      </c>
      <c r="B7919" t="s">
        <v>21</v>
      </c>
      <c r="C7919" t="s">
        <v>26</v>
      </c>
      <c r="D7919" s="1">
        <v>43377</v>
      </c>
      <c r="E7919" s="1">
        <v>43199</v>
      </c>
      <c r="F7919" s="1">
        <v>43110</v>
      </c>
      <c r="G7919" s="1">
        <v>43169</v>
      </c>
      <c r="H7919">
        <v>13</v>
      </c>
      <c r="I7919">
        <v>4</v>
      </c>
      <c r="J7919">
        <v>239</v>
      </c>
      <c r="K7919">
        <v>35</v>
      </c>
      <c r="L7919">
        <v>8</v>
      </c>
      <c r="M7919">
        <v>0.2</v>
      </c>
      <c r="N7919">
        <v>464.31</v>
      </c>
      <c r="O7919" s="2">
        <v>1105.5</v>
      </c>
      <c r="P7919" s="2">
        <f>(Table1[[#This Row],[Unit Price]]-Table1[[#This Row],[Discount Applied]])*Table1[[#This Row],[Order Quantity]]</f>
        <v>8842.4</v>
      </c>
      <c r="Q7919">
        <f>Table1[[#This Row],[Revenue]]-(Table1[[#This Row],[Unit Cost]]*Table1[[#This Row],[Order Quantity]])</f>
        <v>5127.92</v>
      </c>
    </row>
    <row r="7920" spans="1:17" x14ac:dyDescent="0.25">
      <c r="A7920" t="s">
        <v>7945</v>
      </c>
      <c r="B7920" t="s">
        <v>33</v>
      </c>
      <c r="C7920" t="s">
        <v>34</v>
      </c>
      <c r="D7920" s="1">
        <v>43377</v>
      </c>
      <c r="E7920" s="1">
        <v>43199</v>
      </c>
      <c r="F7920" s="1">
        <v>43360</v>
      </c>
      <c r="G7920" s="1">
        <v>43367</v>
      </c>
      <c r="H7920">
        <v>28</v>
      </c>
      <c r="I7920">
        <v>32</v>
      </c>
      <c r="J7920">
        <v>271</v>
      </c>
      <c r="K7920">
        <v>13</v>
      </c>
      <c r="L7920">
        <v>4</v>
      </c>
      <c r="M7920">
        <v>0.4</v>
      </c>
      <c r="N7920" s="2">
        <v>1215.8499999999999</v>
      </c>
      <c r="O7920" s="2">
        <v>1762.1</v>
      </c>
      <c r="P7920" s="2">
        <f>(Table1[[#This Row],[Unit Price]]-Table1[[#This Row],[Discount Applied]])*Table1[[#This Row],[Order Quantity]]</f>
        <v>7046.7999999999993</v>
      </c>
      <c r="Q7920">
        <f>Table1[[#This Row],[Revenue]]-(Table1[[#This Row],[Unit Cost]]*Table1[[#This Row],[Order Quantity]])</f>
        <v>2183.3999999999996</v>
      </c>
    </row>
    <row r="7921" spans="1:17" x14ac:dyDescent="0.25">
      <c r="A7921" t="s">
        <v>7946</v>
      </c>
      <c r="B7921" t="s">
        <v>21</v>
      </c>
      <c r="C7921" t="s">
        <v>34</v>
      </c>
      <c r="D7921" s="1">
        <v>43300</v>
      </c>
      <c r="E7921" s="1">
        <v>43199</v>
      </c>
      <c r="F7921" s="1">
        <v>43371</v>
      </c>
      <c r="G7921" s="1">
        <v>43372</v>
      </c>
      <c r="H7921">
        <v>13</v>
      </c>
      <c r="I7921">
        <v>17</v>
      </c>
      <c r="J7921">
        <v>287</v>
      </c>
      <c r="K7921">
        <v>39</v>
      </c>
      <c r="L7921">
        <v>3</v>
      </c>
      <c r="M7921">
        <v>0.2</v>
      </c>
      <c r="N7921">
        <v>935.25</v>
      </c>
      <c r="O7921" s="2">
        <v>1989.9</v>
      </c>
      <c r="P7921" s="2">
        <f>(Table1[[#This Row],[Unit Price]]-Table1[[#This Row],[Discount Applied]])*Table1[[#This Row],[Order Quantity]]</f>
        <v>5969.1</v>
      </c>
      <c r="Q7921">
        <f>Table1[[#This Row],[Revenue]]-(Table1[[#This Row],[Unit Cost]]*Table1[[#This Row],[Order Quantity]])</f>
        <v>3163.3500000000004</v>
      </c>
    </row>
    <row r="7922" spans="1:17" x14ac:dyDescent="0.25">
      <c r="A7922" t="s">
        <v>7947</v>
      </c>
      <c r="B7922" t="s">
        <v>18</v>
      </c>
      <c r="C7922" t="s">
        <v>19</v>
      </c>
      <c r="D7922" s="1">
        <v>43377</v>
      </c>
      <c r="E7922" s="1">
        <v>43229</v>
      </c>
      <c r="F7922" s="1">
        <v>43369</v>
      </c>
      <c r="G7922" s="1">
        <v>43200</v>
      </c>
      <c r="H7922">
        <v>7</v>
      </c>
      <c r="I7922">
        <v>14</v>
      </c>
      <c r="J7922">
        <v>159</v>
      </c>
      <c r="K7922">
        <v>33</v>
      </c>
      <c r="L7922">
        <v>3</v>
      </c>
      <c r="M7922">
        <v>0.1</v>
      </c>
      <c r="N7922">
        <v>198.59</v>
      </c>
      <c r="O7922">
        <v>261.3</v>
      </c>
      <c r="P7922" s="2">
        <f>(Table1[[#This Row],[Unit Price]]-Table1[[#This Row],[Discount Applied]])*Table1[[#This Row],[Order Quantity]]</f>
        <v>783.59999999999991</v>
      </c>
      <c r="Q7922">
        <f>Table1[[#This Row],[Revenue]]-(Table1[[#This Row],[Unit Cost]]*Table1[[#This Row],[Order Quantity]])</f>
        <v>187.82999999999993</v>
      </c>
    </row>
    <row r="7923" spans="1:17" x14ac:dyDescent="0.25">
      <c r="A7923" t="s">
        <v>7948</v>
      </c>
      <c r="B7923" t="s">
        <v>33</v>
      </c>
      <c r="C7923" t="s">
        <v>29</v>
      </c>
      <c r="D7923" s="1">
        <v>43377</v>
      </c>
      <c r="E7923" s="1">
        <v>43229</v>
      </c>
      <c r="F7923" s="1">
        <v>43290</v>
      </c>
      <c r="G7923" s="1">
        <v>43443</v>
      </c>
      <c r="H7923">
        <v>27</v>
      </c>
      <c r="I7923">
        <v>35</v>
      </c>
      <c r="J7923">
        <v>31</v>
      </c>
      <c r="K7923">
        <v>34</v>
      </c>
      <c r="L7923">
        <v>6</v>
      </c>
      <c r="M7923">
        <v>0.1</v>
      </c>
      <c r="N7923">
        <v>675.36</v>
      </c>
      <c r="O7923" s="2">
        <v>1072</v>
      </c>
      <c r="P7923" s="2">
        <f>(Table1[[#This Row],[Unit Price]]-Table1[[#This Row],[Discount Applied]])*Table1[[#This Row],[Order Quantity]]</f>
        <v>6431.4000000000005</v>
      </c>
      <c r="Q7923">
        <f>Table1[[#This Row],[Revenue]]-(Table1[[#This Row],[Unit Cost]]*Table1[[#This Row],[Order Quantity]])</f>
        <v>2379.2400000000007</v>
      </c>
    </row>
    <row r="7924" spans="1:17" x14ac:dyDescent="0.25">
      <c r="A7924" t="s">
        <v>7949</v>
      </c>
      <c r="B7924" t="s">
        <v>18</v>
      </c>
      <c r="C7924" t="s">
        <v>19</v>
      </c>
      <c r="D7924" s="1">
        <v>43377</v>
      </c>
      <c r="E7924" s="1">
        <v>43229</v>
      </c>
      <c r="F7924" s="1">
        <v>43169</v>
      </c>
      <c r="G7924" s="1">
        <v>43200</v>
      </c>
      <c r="H7924">
        <v>12</v>
      </c>
      <c r="I7924">
        <v>21</v>
      </c>
      <c r="J7924">
        <v>184</v>
      </c>
      <c r="K7924">
        <v>9</v>
      </c>
      <c r="L7924">
        <v>5</v>
      </c>
      <c r="M7924">
        <v>7.4999999999999997E-2</v>
      </c>
      <c r="N7924">
        <v>899.81</v>
      </c>
      <c r="O7924" s="2">
        <v>1058.5999999999999</v>
      </c>
      <c r="P7924" s="2">
        <f>(Table1[[#This Row],[Unit Price]]-Table1[[#This Row],[Discount Applied]])*Table1[[#This Row],[Order Quantity]]</f>
        <v>5292.6249999999991</v>
      </c>
      <c r="Q7924">
        <f>Table1[[#This Row],[Revenue]]-(Table1[[#This Row],[Unit Cost]]*Table1[[#This Row],[Order Quantity]])</f>
        <v>793.57499999999982</v>
      </c>
    </row>
    <row r="7925" spans="1:17" x14ac:dyDescent="0.25">
      <c r="A7925" t="s">
        <v>7950</v>
      </c>
      <c r="B7925" t="s">
        <v>18</v>
      </c>
      <c r="C7925" t="s">
        <v>26</v>
      </c>
      <c r="D7925" s="1">
        <v>43300</v>
      </c>
      <c r="E7925" s="1">
        <v>43229</v>
      </c>
      <c r="F7925" s="1">
        <v>43110</v>
      </c>
      <c r="G7925" s="1">
        <v>43141</v>
      </c>
      <c r="H7925">
        <v>9</v>
      </c>
      <c r="I7925">
        <v>20</v>
      </c>
      <c r="J7925">
        <v>211</v>
      </c>
      <c r="K7925">
        <v>37</v>
      </c>
      <c r="L7925">
        <v>7</v>
      </c>
      <c r="M7925">
        <v>0.05</v>
      </c>
      <c r="N7925">
        <v>131.38999999999999</v>
      </c>
      <c r="O7925">
        <v>247.9</v>
      </c>
      <c r="P7925" s="2">
        <f>(Table1[[#This Row],[Unit Price]]-Table1[[#This Row],[Discount Applied]])*Table1[[#This Row],[Order Quantity]]</f>
        <v>1734.95</v>
      </c>
      <c r="Q7925">
        <f>Table1[[#This Row],[Revenue]]-(Table1[[#This Row],[Unit Cost]]*Table1[[#This Row],[Order Quantity]])</f>
        <v>815.22000000000014</v>
      </c>
    </row>
    <row r="7926" spans="1:17" x14ac:dyDescent="0.25">
      <c r="A7926" t="s">
        <v>7951</v>
      </c>
      <c r="B7926" t="s">
        <v>18</v>
      </c>
      <c r="C7926" t="s">
        <v>29</v>
      </c>
      <c r="D7926" s="1">
        <v>43300</v>
      </c>
      <c r="E7926" s="1">
        <v>43229</v>
      </c>
      <c r="F7926" s="1">
        <v>43169</v>
      </c>
      <c r="G7926" s="1">
        <v>43383</v>
      </c>
      <c r="H7926">
        <v>7</v>
      </c>
      <c r="I7926">
        <v>11</v>
      </c>
      <c r="J7926">
        <v>22</v>
      </c>
      <c r="K7926">
        <v>37</v>
      </c>
      <c r="L7926">
        <v>8</v>
      </c>
      <c r="M7926">
        <v>0.1</v>
      </c>
      <c r="N7926" s="2">
        <v>1117.1600000000001</v>
      </c>
      <c r="O7926" s="2">
        <v>2659.9</v>
      </c>
      <c r="P7926" s="2">
        <f>(Table1[[#This Row],[Unit Price]]-Table1[[#This Row],[Discount Applied]])*Table1[[#This Row],[Order Quantity]]</f>
        <v>21278.400000000001</v>
      </c>
      <c r="Q7926">
        <f>Table1[[#This Row],[Revenue]]-(Table1[[#This Row],[Unit Cost]]*Table1[[#This Row],[Order Quantity]])</f>
        <v>12341.12</v>
      </c>
    </row>
    <row r="7927" spans="1:17" x14ac:dyDescent="0.25">
      <c r="A7927" t="s">
        <v>7952</v>
      </c>
      <c r="B7927" t="s">
        <v>18</v>
      </c>
      <c r="C7927" t="s">
        <v>19</v>
      </c>
      <c r="D7927" s="1">
        <v>43377</v>
      </c>
      <c r="E7927" s="1">
        <v>43229</v>
      </c>
      <c r="F7927" s="1">
        <v>43373</v>
      </c>
      <c r="G7927" s="1">
        <v>43353</v>
      </c>
      <c r="H7927">
        <v>9</v>
      </c>
      <c r="I7927">
        <v>44</v>
      </c>
      <c r="J7927">
        <v>152</v>
      </c>
      <c r="K7927">
        <v>34</v>
      </c>
      <c r="L7927">
        <v>3</v>
      </c>
      <c r="M7927">
        <v>0.05</v>
      </c>
      <c r="N7927">
        <v>866.71</v>
      </c>
      <c r="O7927" s="2">
        <v>1031.8</v>
      </c>
      <c r="P7927" s="2">
        <f>(Table1[[#This Row],[Unit Price]]-Table1[[#This Row],[Discount Applied]])*Table1[[#This Row],[Order Quantity]]</f>
        <v>3095.25</v>
      </c>
      <c r="Q7927">
        <f>Table1[[#This Row],[Revenue]]-(Table1[[#This Row],[Unit Cost]]*Table1[[#This Row],[Order Quantity]])</f>
        <v>495.11999999999989</v>
      </c>
    </row>
    <row r="7928" spans="1:17" x14ac:dyDescent="0.25">
      <c r="A7928" t="s">
        <v>7953</v>
      </c>
      <c r="B7928" t="s">
        <v>21</v>
      </c>
      <c r="C7928" t="s">
        <v>29</v>
      </c>
      <c r="D7928" s="1">
        <v>43377</v>
      </c>
      <c r="E7928" s="1">
        <v>43229</v>
      </c>
      <c r="F7928" s="1">
        <v>43356</v>
      </c>
      <c r="G7928" s="1">
        <v>43363</v>
      </c>
      <c r="H7928">
        <v>15</v>
      </c>
      <c r="I7928">
        <v>8</v>
      </c>
      <c r="J7928">
        <v>44</v>
      </c>
      <c r="K7928">
        <v>32</v>
      </c>
      <c r="L7928">
        <v>7</v>
      </c>
      <c r="M7928">
        <v>0.15</v>
      </c>
      <c r="N7928" s="2">
        <v>1120.24</v>
      </c>
      <c r="O7928" s="2">
        <v>2546</v>
      </c>
      <c r="P7928" s="2">
        <f>(Table1[[#This Row],[Unit Price]]-Table1[[#This Row],[Discount Applied]])*Table1[[#This Row],[Order Quantity]]</f>
        <v>17820.95</v>
      </c>
      <c r="Q7928">
        <f>Table1[[#This Row],[Revenue]]-(Table1[[#This Row],[Unit Cost]]*Table1[[#This Row],[Order Quantity]])</f>
        <v>9979.27</v>
      </c>
    </row>
    <row r="7929" spans="1:17" x14ac:dyDescent="0.25">
      <c r="A7929" t="s">
        <v>7954</v>
      </c>
      <c r="B7929" t="s">
        <v>21</v>
      </c>
      <c r="C7929" t="s">
        <v>29</v>
      </c>
      <c r="D7929" s="1">
        <v>43300</v>
      </c>
      <c r="E7929" s="1">
        <v>43229</v>
      </c>
      <c r="F7929" s="1">
        <v>43364</v>
      </c>
      <c r="G7929" s="1">
        <v>43366</v>
      </c>
      <c r="H7929">
        <v>18</v>
      </c>
      <c r="I7929">
        <v>21</v>
      </c>
      <c r="J7929">
        <v>54</v>
      </c>
      <c r="K7929">
        <v>4</v>
      </c>
      <c r="L7929">
        <v>7</v>
      </c>
      <c r="M7929">
        <v>0.1</v>
      </c>
      <c r="N7929">
        <v>660.35</v>
      </c>
      <c r="O7929">
        <v>857.6</v>
      </c>
      <c r="P7929" s="2">
        <f>(Table1[[#This Row],[Unit Price]]-Table1[[#This Row],[Discount Applied]])*Table1[[#This Row],[Order Quantity]]</f>
        <v>6002.5</v>
      </c>
      <c r="Q7929">
        <f>Table1[[#This Row],[Revenue]]-(Table1[[#This Row],[Unit Cost]]*Table1[[#This Row],[Order Quantity]])</f>
        <v>1380.0500000000002</v>
      </c>
    </row>
    <row r="7930" spans="1:17" x14ac:dyDescent="0.25">
      <c r="A7930" t="s">
        <v>7955</v>
      </c>
      <c r="B7930" t="s">
        <v>21</v>
      </c>
      <c r="C7930" t="s">
        <v>19</v>
      </c>
      <c r="D7930" s="1">
        <v>43377</v>
      </c>
      <c r="E7930" s="1">
        <v>43260</v>
      </c>
      <c r="F7930" s="1">
        <v>43364</v>
      </c>
      <c r="G7930" s="1">
        <v>43371</v>
      </c>
      <c r="H7930">
        <v>20</v>
      </c>
      <c r="I7930">
        <v>31</v>
      </c>
      <c r="J7930">
        <v>116</v>
      </c>
      <c r="K7930">
        <v>39</v>
      </c>
      <c r="L7930">
        <v>5</v>
      </c>
      <c r="M7930">
        <v>0.1</v>
      </c>
      <c r="N7930" s="2">
        <v>1973.15</v>
      </c>
      <c r="O7930" s="2">
        <v>3946.3</v>
      </c>
      <c r="P7930" s="2">
        <f>(Table1[[#This Row],[Unit Price]]-Table1[[#This Row],[Discount Applied]])*Table1[[#This Row],[Order Quantity]]</f>
        <v>19731</v>
      </c>
      <c r="Q7930">
        <f>Table1[[#This Row],[Revenue]]-(Table1[[#This Row],[Unit Cost]]*Table1[[#This Row],[Order Quantity]])</f>
        <v>9865.25</v>
      </c>
    </row>
    <row r="7931" spans="1:17" x14ac:dyDescent="0.25">
      <c r="A7931" t="s">
        <v>7956</v>
      </c>
      <c r="B7931" t="s">
        <v>18</v>
      </c>
      <c r="C7931" t="s">
        <v>24</v>
      </c>
      <c r="D7931" s="1">
        <v>43377</v>
      </c>
      <c r="E7931" s="1">
        <v>43260</v>
      </c>
      <c r="F7931" s="1">
        <v>43141</v>
      </c>
      <c r="G7931" s="1">
        <v>43383</v>
      </c>
      <c r="H7931">
        <v>4</v>
      </c>
      <c r="I7931">
        <v>28</v>
      </c>
      <c r="J7931">
        <v>364</v>
      </c>
      <c r="K7931">
        <v>1</v>
      </c>
      <c r="L7931">
        <v>2</v>
      </c>
      <c r="M7931">
        <v>7.4999999999999997E-2</v>
      </c>
      <c r="N7931" s="2">
        <v>2484.09</v>
      </c>
      <c r="O7931" s="2">
        <v>4006.6</v>
      </c>
      <c r="P7931" s="2">
        <f>(Table1[[#This Row],[Unit Price]]-Table1[[#This Row],[Discount Applied]])*Table1[[#This Row],[Order Quantity]]</f>
        <v>8013.05</v>
      </c>
      <c r="Q7931">
        <f>Table1[[#This Row],[Revenue]]-(Table1[[#This Row],[Unit Cost]]*Table1[[#This Row],[Order Quantity]])</f>
        <v>3044.87</v>
      </c>
    </row>
    <row r="7932" spans="1:17" x14ac:dyDescent="0.25">
      <c r="A7932" t="s">
        <v>7957</v>
      </c>
      <c r="B7932" t="s">
        <v>23</v>
      </c>
      <c r="C7932" t="s">
        <v>26</v>
      </c>
      <c r="D7932" s="1">
        <v>43377</v>
      </c>
      <c r="E7932" s="1">
        <v>43260</v>
      </c>
      <c r="F7932" s="1">
        <v>43169</v>
      </c>
      <c r="G7932" s="1">
        <v>43383</v>
      </c>
      <c r="H7932">
        <v>25</v>
      </c>
      <c r="I7932">
        <v>37</v>
      </c>
      <c r="J7932">
        <v>222</v>
      </c>
      <c r="K7932">
        <v>35</v>
      </c>
      <c r="L7932">
        <v>4</v>
      </c>
      <c r="M7932">
        <v>7.4999999999999997E-2</v>
      </c>
      <c r="N7932">
        <v>758.64</v>
      </c>
      <c r="O7932" s="2">
        <v>1132.3</v>
      </c>
      <c r="P7932" s="2">
        <f>(Table1[[#This Row],[Unit Price]]-Table1[[#This Row],[Discount Applied]])*Table1[[#This Row],[Order Quantity]]</f>
        <v>4528.8999999999996</v>
      </c>
      <c r="Q7932">
        <f>Table1[[#This Row],[Revenue]]-(Table1[[#This Row],[Unit Cost]]*Table1[[#This Row],[Order Quantity]])</f>
        <v>1494.3399999999997</v>
      </c>
    </row>
    <row r="7933" spans="1:17" x14ac:dyDescent="0.25">
      <c r="A7933" t="s">
        <v>7958</v>
      </c>
      <c r="B7933" t="s">
        <v>23</v>
      </c>
      <c r="C7933" t="s">
        <v>19</v>
      </c>
      <c r="D7933" s="1">
        <v>43377</v>
      </c>
      <c r="E7933" s="1">
        <v>43260</v>
      </c>
      <c r="F7933" s="1">
        <v>43357</v>
      </c>
      <c r="G7933" s="1">
        <v>43363</v>
      </c>
      <c r="H7933">
        <v>20</v>
      </c>
      <c r="I7933">
        <v>7</v>
      </c>
      <c r="J7933">
        <v>101</v>
      </c>
      <c r="K7933">
        <v>13</v>
      </c>
      <c r="L7933">
        <v>6</v>
      </c>
      <c r="M7933">
        <v>0.05</v>
      </c>
      <c r="N7933">
        <v>511.75</v>
      </c>
      <c r="O7933">
        <v>897.8</v>
      </c>
      <c r="P7933" s="2">
        <f>(Table1[[#This Row],[Unit Price]]-Table1[[#This Row],[Discount Applied]])*Table1[[#This Row],[Order Quantity]]</f>
        <v>5386.5</v>
      </c>
      <c r="Q7933">
        <f>Table1[[#This Row],[Revenue]]-(Table1[[#This Row],[Unit Cost]]*Table1[[#This Row],[Order Quantity]])</f>
        <v>2316</v>
      </c>
    </row>
    <row r="7934" spans="1:17" x14ac:dyDescent="0.25">
      <c r="A7934" t="s">
        <v>7959</v>
      </c>
      <c r="B7934" t="s">
        <v>18</v>
      </c>
      <c r="C7934" t="s">
        <v>19</v>
      </c>
      <c r="D7934" s="1">
        <v>43300</v>
      </c>
      <c r="E7934" s="1">
        <v>43260</v>
      </c>
      <c r="F7934" s="1">
        <v>43366</v>
      </c>
      <c r="G7934" s="1">
        <v>43368</v>
      </c>
      <c r="H7934">
        <v>8</v>
      </c>
      <c r="I7934">
        <v>17</v>
      </c>
      <c r="J7934">
        <v>153</v>
      </c>
      <c r="K7934">
        <v>23</v>
      </c>
      <c r="L7934">
        <v>4</v>
      </c>
      <c r="M7934">
        <v>0.2</v>
      </c>
      <c r="N7934" s="2">
        <v>2678.93</v>
      </c>
      <c r="O7934" s="2">
        <v>3939.6</v>
      </c>
      <c r="P7934" s="2">
        <f>(Table1[[#This Row],[Unit Price]]-Table1[[#This Row],[Discount Applied]])*Table1[[#This Row],[Order Quantity]]</f>
        <v>15757.6</v>
      </c>
      <c r="Q7934">
        <f>Table1[[#This Row],[Revenue]]-(Table1[[#This Row],[Unit Cost]]*Table1[[#This Row],[Order Quantity]])</f>
        <v>5041.880000000001</v>
      </c>
    </row>
    <row r="7935" spans="1:17" x14ac:dyDescent="0.25">
      <c r="A7935" t="s">
        <v>7960</v>
      </c>
      <c r="B7935" t="s">
        <v>33</v>
      </c>
      <c r="C7935" t="s">
        <v>19</v>
      </c>
      <c r="D7935" s="1">
        <v>43300</v>
      </c>
      <c r="E7935" s="1">
        <v>43260</v>
      </c>
      <c r="F7935" s="1">
        <v>43358</v>
      </c>
      <c r="G7935" s="1">
        <v>43367</v>
      </c>
      <c r="H7935">
        <v>26</v>
      </c>
      <c r="I7935">
        <v>1</v>
      </c>
      <c r="J7935">
        <v>173</v>
      </c>
      <c r="K7935">
        <v>32</v>
      </c>
      <c r="L7935">
        <v>7</v>
      </c>
      <c r="M7935">
        <v>0.05</v>
      </c>
      <c r="N7935">
        <v>515.9</v>
      </c>
      <c r="O7935" s="2">
        <v>1031.8</v>
      </c>
      <c r="P7935" s="2">
        <f>(Table1[[#This Row],[Unit Price]]-Table1[[#This Row],[Discount Applied]])*Table1[[#This Row],[Order Quantity]]</f>
        <v>7222.25</v>
      </c>
      <c r="Q7935">
        <f>Table1[[#This Row],[Revenue]]-(Table1[[#This Row],[Unit Cost]]*Table1[[#This Row],[Order Quantity]])</f>
        <v>3610.9500000000003</v>
      </c>
    </row>
    <row r="7936" spans="1:17" x14ac:dyDescent="0.25">
      <c r="A7936" t="s">
        <v>7961</v>
      </c>
      <c r="B7936" t="s">
        <v>18</v>
      </c>
      <c r="C7936" t="s">
        <v>29</v>
      </c>
      <c r="D7936" s="1">
        <v>43300</v>
      </c>
      <c r="E7936" s="1">
        <v>43260</v>
      </c>
      <c r="F7936" s="1">
        <v>43141</v>
      </c>
      <c r="G7936" s="1">
        <v>43291</v>
      </c>
      <c r="H7936">
        <v>1</v>
      </c>
      <c r="I7936">
        <v>40</v>
      </c>
      <c r="J7936">
        <v>24</v>
      </c>
      <c r="K7936">
        <v>46</v>
      </c>
      <c r="L7936">
        <v>7</v>
      </c>
      <c r="M7936">
        <v>0.05</v>
      </c>
      <c r="N7936" s="2">
        <v>4938.37</v>
      </c>
      <c r="O7936" s="2">
        <v>6251.1</v>
      </c>
      <c r="P7936" s="2">
        <f>(Table1[[#This Row],[Unit Price]]-Table1[[#This Row],[Discount Applied]])*Table1[[#This Row],[Order Quantity]]</f>
        <v>43757.35</v>
      </c>
      <c r="Q7936">
        <f>Table1[[#This Row],[Revenue]]-(Table1[[#This Row],[Unit Cost]]*Table1[[#This Row],[Order Quantity]])</f>
        <v>9188.760000000002</v>
      </c>
    </row>
    <row r="7937" spans="1:17" x14ac:dyDescent="0.25">
      <c r="A7937" t="s">
        <v>7962</v>
      </c>
      <c r="B7937" t="s">
        <v>33</v>
      </c>
      <c r="C7937" t="s">
        <v>19</v>
      </c>
      <c r="D7937" s="1">
        <v>43300</v>
      </c>
      <c r="E7937" s="1">
        <v>43260</v>
      </c>
      <c r="F7937" s="1">
        <v>43372</v>
      </c>
      <c r="G7937" s="1">
        <v>43322</v>
      </c>
      <c r="H7937">
        <v>27</v>
      </c>
      <c r="I7937">
        <v>47</v>
      </c>
      <c r="J7937">
        <v>169</v>
      </c>
      <c r="K7937">
        <v>3</v>
      </c>
      <c r="L7937">
        <v>7</v>
      </c>
      <c r="M7937">
        <v>0.05</v>
      </c>
      <c r="N7937" s="2">
        <v>2176.83</v>
      </c>
      <c r="O7937" s="2">
        <v>3819</v>
      </c>
      <c r="P7937" s="2">
        <f>(Table1[[#This Row],[Unit Price]]-Table1[[#This Row],[Discount Applied]])*Table1[[#This Row],[Order Quantity]]</f>
        <v>26732.649999999998</v>
      </c>
      <c r="Q7937">
        <f>Table1[[#This Row],[Revenue]]-(Table1[[#This Row],[Unit Cost]]*Table1[[#This Row],[Order Quantity]])</f>
        <v>11494.839999999998</v>
      </c>
    </row>
    <row r="7938" spans="1:17" x14ac:dyDescent="0.25">
      <c r="A7938" t="s">
        <v>7963</v>
      </c>
      <c r="B7938" t="s">
        <v>23</v>
      </c>
      <c r="C7938" t="s">
        <v>19</v>
      </c>
      <c r="D7938" s="1">
        <v>43377</v>
      </c>
      <c r="E7938" s="1">
        <v>43260</v>
      </c>
      <c r="F7938" s="1">
        <v>43360</v>
      </c>
      <c r="G7938" s="1">
        <v>43370</v>
      </c>
      <c r="H7938">
        <v>24</v>
      </c>
      <c r="I7938">
        <v>15</v>
      </c>
      <c r="J7938">
        <v>161</v>
      </c>
      <c r="K7938">
        <v>42</v>
      </c>
      <c r="L7938">
        <v>1</v>
      </c>
      <c r="M7938">
        <v>0.05</v>
      </c>
      <c r="N7938" s="2">
        <v>3233.55</v>
      </c>
      <c r="O7938" s="2">
        <v>5480.6</v>
      </c>
      <c r="P7938" s="2">
        <f>(Table1[[#This Row],[Unit Price]]-Table1[[#This Row],[Discount Applied]])*Table1[[#This Row],[Order Quantity]]</f>
        <v>5480.55</v>
      </c>
      <c r="Q7938">
        <f>Table1[[#This Row],[Revenue]]-(Table1[[#This Row],[Unit Cost]]*Table1[[#This Row],[Order Quantity]])</f>
        <v>2247</v>
      </c>
    </row>
    <row r="7939" spans="1:17" x14ac:dyDescent="0.25">
      <c r="A7939" t="s">
        <v>7964</v>
      </c>
      <c r="B7939" t="s">
        <v>23</v>
      </c>
      <c r="C7939" t="s">
        <v>24</v>
      </c>
      <c r="D7939" s="1">
        <v>43377</v>
      </c>
      <c r="E7939" s="1">
        <v>43290</v>
      </c>
      <c r="F7939" s="1">
        <v>43370</v>
      </c>
      <c r="G7939" s="1">
        <v>43200</v>
      </c>
      <c r="H7939">
        <v>21</v>
      </c>
      <c r="I7939">
        <v>12</v>
      </c>
      <c r="J7939">
        <v>347</v>
      </c>
      <c r="K7939">
        <v>20</v>
      </c>
      <c r="L7939">
        <v>8</v>
      </c>
      <c r="M7939">
        <v>7.4999999999999997E-2</v>
      </c>
      <c r="N7939">
        <v>752.54</v>
      </c>
      <c r="O7939" s="2">
        <v>1045.2</v>
      </c>
      <c r="P7939" s="2">
        <f>(Table1[[#This Row],[Unit Price]]-Table1[[#This Row],[Discount Applied]])*Table1[[#This Row],[Order Quantity]]</f>
        <v>8361</v>
      </c>
      <c r="Q7939">
        <f>Table1[[#This Row],[Revenue]]-(Table1[[#This Row],[Unit Cost]]*Table1[[#This Row],[Order Quantity]])</f>
        <v>2340.6800000000003</v>
      </c>
    </row>
    <row r="7940" spans="1:17" x14ac:dyDescent="0.25">
      <c r="A7940" t="s">
        <v>7965</v>
      </c>
      <c r="B7940" t="s">
        <v>18</v>
      </c>
      <c r="C7940" t="s">
        <v>19</v>
      </c>
      <c r="D7940" s="1">
        <v>43300</v>
      </c>
      <c r="E7940" s="1">
        <v>43290</v>
      </c>
      <c r="F7940" s="1">
        <v>43362</v>
      </c>
      <c r="G7940" s="1">
        <v>43363</v>
      </c>
      <c r="H7940">
        <v>6</v>
      </c>
      <c r="I7940">
        <v>48</v>
      </c>
      <c r="J7940">
        <v>101</v>
      </c>
      <c r="K7940">
        <v>6</v>
      </c>
      <c r="L7940">
        <v>7</v>
      </c>
      <c r="M7940">
        <v>0.4</v>
      </c>
      <c r="N7940">
        <v>988.18</v>
      </c>
      <c r="O7940" s="2">
        <v>2298.1</v>
      </c>
      <c r="P7940" s="2">
        <f>(Table1[[#This Row],[Unit Price]]-Table1[[#This Row],[Discount Applied]])*Table1[[#This Row],[Order Quantity]]</f>
        <v>16083.899999999998</v>
      </c>
      <c r="Q7940">
        <f>Table1[[#This Row],[Revenue]]-(Table1[[#This Row],[Unit Cost]]*Table1[[#This Row],[Order Quantity]])</f>
        <v>9166.64</v>
      </c>
    </row>
    <row r="7941" spans="1:17" x14ac:dyDescent="0.25">
      <c r="A7941" t="s">
        <v>7966</v>
      </c>
      <c r="B7941" t="s">
        <v>21</v>
      </c>
      <c r="C7941" t="s">
        <v>43</v>
      </c>
      <c r="D7941" s="1">
        <v>43300</v>
      </c>
      <c r="E7941" s="1">
        <v>43290</v>
      </c>
      <c r="F7941" s="1">
        <v>43369</v>
      </c>
      <c r="G7941" s="1">
        <v>43370</v>
      </c>
      <c r="H7941">
        <v>18</v>
      </c>
      <c r="I7941">
        <v>10</v>
      </c>
      <c r="J7941">
        <v>64</v>
      </c>
      <c r="K7941">
        <v>38</v>
      </c>
      <c r="L7941">
        <v>7</v>
      </c>
      <c r="M7941">
        <v>0.05</v>
      </c>
      <c r="N7941">
        <v>730.43</v>
      </c>
      <c r="O7941">
        <v>924.6</v>
      </c>
      <c r="P7941" s="2">
        <f>(Table1[[#This Row],[Unit Price]]-Table1[[#This Row],[Discount Applied]])*Table1[[#This Row],[Order Quantity]]</f>
        <v>6471.85</v>
      </c>
      <c r="Q7941">
        <f>Table1[[#This Row],[Revenue]]-(Table1[[#This Row],[Unit Cost]]*Table1[[#This Row],[Order Quantity]])</f>
        <v>1358.8400000000011</v>
      </c>
    </row>
    <row r="7942" spans="1:17" x14ac:dyDescent="0.25">
      <c r="A7942" t="s">
        <v>7967</v>
      </c>
      <c r="B7942" t="s">
        <v>18</v>
      </c>
      <c r="C7942" t="s">
        <v>19</v>
      </c>
      <c r="D7942" s="1">
        <v>43377</v>
      </c>
      <c r="E7942" s="1">
        <v>43290</v>
      </c>
      <c r="F7942" s="1">
        <v>43357</v>
      </c>
      <c r="G7942" s="1">
        <v>43358</v>
      </c>
      <c r="H7942">
        <v>6</v>
      </c>
      <c r="I7942">
        <v>21</v>
      </c>
      <c r="J7942">
        <v>186</v>
      </c>
      <c r="K7942">
        <v>13</v>
      </c>
      <c r="L7942">
        <v>3</v>
      </c>
      <c r="M7942">
        <v>0.1</v>
      </c>
      <c r="N7942" s="2">
        <v>2231.1</v>
      </c>
      <c r="O7942" s="2">
        <v>2974.8</v>
      </c>
      <c r="P7942" s="2">
        <f>(Table1[[#This Row],[Unit Price]]-Table1[[#This Row],[Discount Applied]])*Table1[[#This Row],[Order Quantity]]</f>
        <v>8924.1</v>
      </c>
      <c r="Q7942">
        <f>Table1[[#This Row],[Revenue]]-(Table1[[#This Row],[Unit Cost]]*Table1[[#This Row],[Order Quantity]])</f>
        <v>2230.8000000000011</v>
      </c>
    </row>
    <row r="7943" spans="1:17" x14ac:dyDescent="0.25">
      <c r="A7943" t="s">
        <v>7968</v>
      </c>
      <c r="B7943" t="s">
        <v>23</v>
      </c>
      <c r="C7943" t="s">
        <v>19</v>
      </c>
      <c r="D7943" s="1">
        <v>43377</v>
      </c>
      <c r="E7943" s="1">
        <v>43290</v>
      </c>
      <c r="F7943" s="1">
        <v>43362</v>
      </c>
      <c r="G7943" s="1">
        <v>43370</v>
      </c>
      <c r="H7943">
        <v>21</v>
      </c>
      <c r="I7943">
        <v>19</v>
      </c>
      <c r="J7943">
        <v>127</v>
      </c>
      <c r="K7943">
        <v>29</v>
      </c>
      <c r="L7943">
        <v>6</v>
      </c>
      <c r="M7943">
        <v>0.1</v>
      </c>
      <c r="N7943">
        <v>515.1</v>
      </c>
      <c r="O7943">
        <v>830.8</v>
      </c>
      <c r="P7943" s="2">
        <f>(Table1[[#This Row],[Unit Price]]-Table1[[#This Row],[Discount Applied]])*Table1[[#This Row],[Order Quantity]]</f>
        <v>4984.2</v>
      </c>
      <c r="Q7943">
        <f>Table1[[#This Row],[Revenue]]-(Table1[[#This Row],[Unit Cost]]*Table1[[#This Row],[Order Quantity]])</f>
        <v>1893.5999999999995</v>
      </c>
    </row>
    <row r="7944" spans="1:17" x14ac:dyDescent="0.25">
      <c r="A7944" t="s">
        <v>7969</v>
      </c>
      <c r="B7944" t="s">
        <v>18</v>
      </c>
      <c r="C7944" t="s">
        <v>19</v>
      </c>
      <c r="D7944" s="1">
        <v>43377</v>
      </c>
      <c r="E7944" s="1">
        <v>43290</v>
      </c>
      <c r="F7944" s="1">
        <v>43360</v>
      </c>
      <c r="G7944" s="1">
        <v>43362</v>
      </c>
      <c r="H7944">
        <v>8</v>
      </c>
      <c r="I7944">
        <v>17</v>
      </c>
      <c r="J7944">
        <v>189</v>
      </c>
      <c r="K7944">
        <v>39</v>
      </c>
      <c r="L7944">
        <v>2</v>
      </c>
      <c r="M7944">
        <v>0.1</v>
      </c>
      <c r="N7944">
        <v>641.66</v>
      </c>
      <c r="O7944" s="2">
        <v>1051.9000000000001</v>
      </c>
      <c r="P7944" s="2">
        <f>(Table1[[#This Row],[Unit Price]]-Table1[[#This Row],[Discount Applied]])*Table1[[#This Row],[Order Quantity]]</f>
        <v>2103.6000000000004</v>
      </c>
      <c r="Q7944">
        <f>Table1[[#This Row],[Revenue]]-(Table1[[#This Row],[Unit Cost]]*Table1[[#This Row],[Order Quantity]])</f>
        <v>820.28000000000043</v>
      </c>
    </row>
    <row r="7945" spans="1:17" x14ac:dyDescent="0.25">
      <c r="A7945" t="s">
        <v>7970</v>
      </c>
      <c r="B7945" t="s">
        <v>21</v>
      </c>
      <c r="C7945" t="s">
        <v>19</v>
      </c>
      <c r="D7945" s="1">
        <v>43300</v>
      </c>
      <c r="E7945" s="1">
        <v>43290</v>
      </c>
      <c r="F7945" s="1">
        <v>43365</v>
      </c>
      <c r="G7945" s="1">
        <v>43373</v>
      </c>
      <c r="H7945">
        <v>13</v>
      </c>
      <c r="I7945">
        <v>49</v>
      </c>
      <c r="J7945">
        <v>146</v>
      </c>
      <c r="K7945">
        <v>11</v>
      </c>
      <c r="L7945">
        <v>4</v>
      </c>
      <c r="M7945">
        <v>0.2</v>
      </c>
      <c r="N7945">
        <v>763.53</v>
      </c>
      <c r="O7945" s="2">
        <v>1031.8</v>
      </c>
      <c r="P7945" s="2">
        <f>(Table1[[#This Row],[Unit Price]]-Table1[[#This Row],[Discount Applied]])*Table1[[#This Row],[Order Quantity]]</f>
        <v>4126.3999999999996</v>
      </c>
      <c r="Q7945">
        <f>Table1[[#This Row],[Revenue]]-(Table1[[#This Row],[Unit Cost]]*Table1[[#This Row],[Order Quantity]])</f>
        <v>1072.2799999999997</v>
      </c>
    </row>
    <row r="7946" spans="1:17" x14ac:dyDescent="0.25">
      <c r="A7946" t="s">
        <v>7971</v>
      </c>
      <c r="B7946" t="s">
        <v>18</v>
      </c>
      <c r="C7946" t="s">
        <v>19</v>
      </c>
      <c r="D7946" s="1">
        <v>43300</v>
      </c>
      <c r="E7946" s="1">
        <v>43290</v>
      </c>
      <c r="F7946" s="1">
        <v>43358</v>
      </c>
      <c r="G7946" s="1">
        <v>43363</v>
      </c>
      <c r="H7946">
        <v>3</v>
      </c>
      <c r="I7946">
        <v>29</v>
      </c>
      <c r="J7946">
        <v>96</v>
      </c>
      <c r="K7946">
        <v>39</v>
      </c>
      <c r="L7946">
        <v>3</v>
      </c>
      <c r="M7946">
        <v>0.2</v>
      </c>
      <c r="N7946">
        <v>905.51</v>
      </c>
      <c r="O7946" s="2">
        <v>1775.5</v>
      </c>
      <c r="P7946" s="2">
        <f>(Table1[[#This Row],[Unit Price]]-Table1[[#This Row],[Discount Applied]])*Table1[[#This Row],[Order Quantity]]</f>
        <v>5325.9</v>
      </c>
      <c r="Q7946">
        <f>Table1[[#This Row],[Revenue]]-(Table1[[#This Row],[Unit Cost]]*Table1[[#This Row],[Order Quantity]])</f>
        <v>2609.37</v>
      </c>
    </row>
    <row r="7947" spans="1:17" x14ac:dyDescent="0.25">
      <c r="A7947" t="s">
        <v>7972</v>
      </c>
      <c r="B7947" t="s">
        <v>18</v>
      </c>
      <c r="C7947" t="s">
        <v>29</v>
      </c>
      <c r="D7947" s="1">
        <v>43300</v>
      </c>
      <c r="E7947" s="1">
        <v>43321</v>
      </c>
      <c r="F7947" s="1">
        <v>43373</v>
      </c>
      <c r="G7947" s="1">
        <v>43141</v>
      </c>
      <c r="H7947">
        <v>7</v>
      </c>
      <c r="I7947">
        <v>27</v>
      </c>
      <c r="J7947">
        <v>25</v>
      </c>
      <c r="K7947">
        <v>33</v>
      </c>
      <c r="L7947">
        <v>7</v>
      </c>
      <c r="M7947">
        <v>0.05</v>
      </c>
      <c r="N7947" s="2">
        <v>1465.29</v>
      </c>
      <c r="O7947" s="2">
        <v>1809</v>
      </c>
      <c r="P7947" s="2">
        <f>(Table1[[#This Row],[Unit Price]]-Table1[[#This Row],[Discount Applied]])*Table1[[#This Row],[Order Quantity]]</f>
        <v>12662.65</v>
      </c>
      <c r="Q7947">
        <f>Table1[[#This Row],[Revenue]]-(Table1[[#This Row],[Unit Cost]]*Table1[[#This Row],[Order Quantity]])</f>
        <v>2405.6200000000008</v>
      </c>
    </row>
    <row r="7948" spans="1:17" x14ac:dyDescent="0.25">
      <c r="A7948" t="s">
        <v>7973</v>
      </c>
      <c r="B7948" t="s">
        <v>21</v>
      </c>
      <c r="C7948" t="s">
        <v>26</v>
      </c>
      <c r="D7948" s="1">
        <v>43377</v>
      </c>
      <c r="E7948" s="1">
        <v>43321</v>
      </c>
      <c r="F7948" s="1">
        <v>43364</v>
      </c>
      <c r="G7948" s="1">
        <v>43368</v>
      </c>
      <c r="H7948">
        <v>18</v>
      </c>
      <c r="I7948">
        <v>7</v>
      </c>
      <c r="J7948">
        <v>236</v>
      </c>
      <c r="K7948">
        <v>26</v>
      </c>
      <c r="L7948">
        <v>8</v>
      </c>
      <c r="M7948">
        <v>0.4</v>
      </c>
      <c r="N7948">
        <v>763.8</v>
      </c>
      <c r="O7948" s="2">
        <v>1005</v>
      </c>
      <c r="P7948" s="2">
        <f>(Table1[[#This Row],[Unit Price]]-Table1[[#This Row],[Discount Applied]])*Table1[[#This Row],[Order Quantity]]</f>
        <v>8036.8</v>
      </c>
      <c r="Q7948">
        <f>Table1[[#This Row],[Revenue]]-(Table1[[#This Row],[Unit Cost]]*Table1[[#This Row],[Order Quantity]])</f>
        <v>1926.4000000000005</v>
      </c>
    </row>
    <row r="7949" spans="1:17" x14ac:dyDescent="0.25">
      <c r="A7949" t="s">
        <v>7974</v>
      </c>
      <c r="B7949" t="s">
        <v>18</v>
      </c>
      <c r="C7949" t="s">
        <v>19</v>
      </c>
      <c r="D7949" s="1">
        <v>43377</v>
      </c>
      <c r="E7949" s="1">
        <v>43321</v>
      </c>
      <c r="F7949" s="1">
        <v>43361</v>
      </c>
      <c r="G7949" s="1">
        <v>43362</v>
      </c>
      <c r="H7949">
        <v>1</v>
      </c>
      <c r="I7949">
        <v>45</v>
      </c>
      <c r="J7949">
        <v>134</v>
      </c>
      <c r="K7949">
        <v>15</v>
      </c>
      <c r="L7949">
        <v>4</v>
      </c>
      <c r="M7949">
        <v>0.2</v>
      </c>
      <c r="N7949">
        <v>85.43</v>
      </c>
      <c r="O7949">
        <v>167.5</v>
      </c>
      <c r="P7949" s="2">
        <f>(Table1[[#This Row],[Unit Price]]-Table1[[#This Row],[Discount Applied]])*Table1[[#This Row],[Order Quantity]]</f>
        <v>669.2</v>
      </c>
      <c r="Q7949">
        <f>Table1[[#This Row],[Revenue]]-(Table1[[#This Row],[Unit Cost]]*Table1[[#This Row],[Order Quantity]])</f>
        <v>327.48</v>
      </c>
    </row>
    <row r="7950" spans="1:17" x14ac:dyDescent="0.25">
      <c r="A7950" t="s">
        <v>7975</v>
      </c>
      <c r="B7950" t="s">
        <v>21</v>
      </c>
      <c r="C7950" t="s">
        <v>19</v>
      </c>
      <c r="D7950" s="1">
        <v>43377</v>
      </c>
      <c r="E7950" s="1">
        <v>43321</v>
      </c>
      <c r="F7950" s="1">
        <v>43364</v>
      </c>
      <c r="G7950" s="1">
        <v>43369</v>
      </c>
      <c r="H7950">
        <v>14</v>
      </c>
      <c r="I7950">
        <v>2</v>
      </c>
      <c r="J7950">
        <v>201</v>
      </c>
      <c r="K7950">
        <v>43</v>
      </c>
      <c r="L7950">
        <v>2</v>
      </c>
      <c r="M7950">
        <v>7.4999999999999997E-2</v>
      </c>
      <c r="N7950">
        <v>681.26</v>
      </c>
      <c r="O7950" s="2">
        <v>1098.8</v>
      </c>
      <c r="P7950" s="2">
        <f>(Table1[[#This Row],[Unit Price]]-Table1[[#This Row],[Discount Applied]])*Table1[[#This Row],[Order Quantity]]</f>
        <v>2197.4499999999998</v>
      </c>
      <c r="Q7950">
        <f>Table1[[#This Row],[Revenue]]-(Table1[[#This Row],[Unit Cost]]*Table1[[#This Row],[Order Quantity]])</f>
        <v>834.92999999999984</v>
      </c>
    </row>
    <row r="7951" spans="1:17" x14ac:dyDescent="0.25">
      <c r="A7951" t="s">
        <v>7976</v>
      </c>
      <c r="B7951" t="s">
        <v>23</v>
      </c>
      <c r="C7951" t="s">
        <v>34</v>
      </c>
      <c r="D7951" s="1">
        <v>43300</v>
      </c>
      <c r="E7951" s="1">
        <v>43321</v>
      </c>
      <c r="F7951" s="1">
        <v>43413</v>
      </c>
      <c r="G7951" s="1">
        <v>43360</v>
      </c>
      <c r="H7951">
        <v>22</v>
      </c>
      <c r="I7951">
        <v>40</v>
      </c>
      <c r="J7951">
        <v>324</v>
      </c>
      <c r="K7951">
        <v>33</v>
      </c>
      <c r="L7951">
        <v>4</v>
      </c>
      <c r="M7951">
        <v>0.05</v>
      </c>
      <c r="N7951">
        <v>91.92</v>
      </c>
      <c r="O7951">
        <v>187.6</v>
      </c>
      <c r="P7951" s="2">
        <f>(Table1[[#This Row],[Unit Price]]-Table1[[#This Row],[Discount Applied]])*Table1[[#This Row],[Order Quantity]]</f>
        <v>750.19999999999993</v>
      </c>
      <c r="Q7951">
        <f>Table1[[#This Row],[Revenue]]-(Table1[[#This Row],[Unit Cost]]*Table1[[#This Row],[Order Quantity]])</f>
        <v>382.51999999999992</v>
      </c>
    </row>
    <row r="7952" spans="1:17" x14ac:dyDescent="0.25">
      <c r="A7952" t="s">
        <v>7977</v>
      </c>
      <c r="B7952" t="s">
        <v>33</v>
      </c>
      <c r="C7952" t="s">
        <v>19</v>
      </c>
      <c r="D7952" s="1">
        <v>43300</v>
      </c>
      <c r="E7952" s="1">
        <v>43321</v>
      </c>
      <c r="F7952" s="1">
        <v>43360</v>
      </c>
      <c r="G7952" s="1">
        <v>43370</v>
      </c>
      <c r="H7952">
        <v>26</v>
      </c>
      <c r="I7952">
        <v>36</v>
      </c>
      <c r="J7952">
        <v>156</v>
      </c>
      <c r="K7952">
        <v>2</v>
      </c>
      <c r="L7952">
        <v>6</v>
      </c>
      <c r="M7952">
        <v>0.05</v>
      </c>
      <c r="N7952">
        <v>511.34</v>
      </c>
      <c r="O7952" s="2">
        <v>1065.3</v>
      </c>
      <c r="P7952" s="2">
        <f>(Table1[[#This Row],[Unit Price]]-Table1[[#This Row],[Discount Applied]])*Table1[[#This Row],[Order Quantity]]</f>
        <v>6391.5</v>
      </c>
      <c r="Q7952">
        <f>Table1[[#This Row],[Revenue]]-(Table1[[#This Row],[Unit Cost]]*Table1[[#This Row],[Order Quantity]])</f>
        <v>3323.46</v>
      </c>
    </row>
    <row r="7953" spans="1:17" x14ac:dyDescent="0.25">
      <c r="A7953" t="s">
        <v>7978</v>
      </c>
      <c r="B7953" t="s">
        <v>23</v>
      </c>
      <c r="C7953" t="s">
        <v>26</v>
      </c>
      <c r="D7953" s="1">
        <v>43377</v>
      </c>
      <c r="E7953" s="1">
        <v>43321</v>
      </c>
      <c r="F7953" s="1">
        <v>43200</v>
      </c>
      <c r="G7953" s="1">
        <v>43414</v>
      </c>
      <c r="H7953">
        <v>21</v>
      </c>
      <c r="I7953">
        <v>13</v>
      </c>
      <c r="J7953">
        <v>219</v>
      </c>
      <c r="K7953">
        <v>26</v>
      </c>
      <c r="L7953">
        <v>3</v>
      </c>
      <c r="M7953">
        <v>0.2</v>
      </c>
      <c r="N7953">
        <v>813.65</v>
      </c>
      <c r="O7953" s="2">
        <v>1179.2</v>
      </c>
      <c r="P7953" s="2">
        <f>(Table1[[#This Row],[Unit Price]]-Table1[[#This Row],[Discount Applied]])*Table1[[#This Row],[Order Quantity]]</f>
        <v>3537</v>
      </c>
      <c r="Q7953">
        <f>Table1[[#This Row],[Revenue]]-(Table1[[#This Row],[Unit Cost]]*Table1[[#This Row],[Order Quantity]])</f>
        <v>1096.0500000000002</v>
      </c>
    </row>
    <row r="7954" spans="1:17" x14ac:dyDescent="0.25">
      <c r="A7954" t="s">
        <v>7979</v>
      </c>
      <c r="B7954" t="s">
        <v>18</v>
      </c>
      <c r="C7954" t="s">
        <v>19</v>
      </c>
      <c r="D7954" s="1">
        <v>43300</v>
      </c>
      <c r="E7954" s="1">
        <v>43352</v>
      </c>
      <c r="F7954" s="1">
        <v>43358</v>
      </c>
      <c r="G7954" s="1">
        <v>43363</v>
      </c>
      <c r="H7954">
        <v>5</v>
      </c>
      <c r="I7954">
        <v>48</v>
      </c>
      <c r="J7954">
        <v>140</v>
      </c>
      <c r="K7954">
        <v>18</v>
      </c>
      <c r="L7954">
        <v>4</v>
      </c>
      <c r="M7954">
        <v>7.4999999999999997E-2</v>
      </c>
      <c r="N7954">
        <v>418.08</v>
      </c>
      <c r="O7954" s="2">
        <v>1045.2</v>
      </c>
      <c r="P7954" s="2">
        <f>(Table1[[#This Row],[Unit Price]]-Table1[[#This Row],[Discount Applied]])*Table1[[#This Row],[Order Quantity]]</f>
        <v>4180.5</v>
      </c>
      <c r="Q7954">
        <f>Table1[[#This Row],[Revenue]]-(Table1[[#This Row],[Unit Cost]]*Table1[[#This Row],[Order Quantity]])</f>
        <v>2508.1800000000003</v>
      </c>
    </row>
    <row r="7955" spans="1:17" x14ac:dyDescent="0.25">
      <c r="A7955" t="s">
        <v>7980</v>
      </c>
      <c r="B7955" t="s">
        <v>23</v>
      </c>
      <c r="C7955" t="s">
        <v>29</v>
      </c>
      <c r="D7955" s="1">
        <v>43377</v>
      </c>
      <c r="E7955" s="1">
        <v>43352</v>
      </c>
      <c r="F7955" s="1">
        <v>43261</v>
      </c>
      <c r="G7955" s="1">
        <v>43414</v>
      </c>
      <c r="H7955">
        <v>21</v>
      </c>
      <c r="I7955">
        <v>24</v>
      </c>
      <c r="J7955">
        <v>22</v>
      </c>
      <c r="K7955">
        <v>6</v>
      </c>
      <c r="L7955">
        <v>7</v>
      </c>
      <c r="M7955">
        <v>0.05</v>
      </c>
      <c r="N7955">
        <v>644.88</v>
      </c>
      <c r="O7955">
        <v>837.5</v>
      </c>
      <c r="P7955" s="2">
        <f>(Table1[[#This Row],[Unit Price]]-Table1[[#This Row],[Discount Applied]])*Table1[[#This Row],[Order Quantity]]</f>
        <v>5862.1500000000005</v>
      </c>
      <c r="Q7955">
        <f>Table1[[#This Row],[Revenue]]-(Table1[[#This Row],[Unit Cost]]*Table1[[#This Row],[Order Quantity]])</f>
        <v>1347.9900000000007</v>
      </c>
    </row>
    <row r="7956" spans="1:17" x14ac:dyDescent="0.25">
      <c r="A7956" t="s">
        <v>7981</v>
      </c>
      <c r="B7956" t="s">
        <v>18</v>
      </c>
      <c r="C7956" t="s">
        <v>29</v>
      </c>
      <c r="D7956" s="1">
        <v>43377</v>
      </c>
      <c r="E7956" s="1">
        <v>43352</v>
      </c>
      <c r="F7956" s="1">
        <v>43169</v>
      </c>
      <c r="G7956" s="1">
        <v>43200</v>
      </c>
      <c r="H7956">
        <v>10</v>
      </c>
      <c r="I7956">
        <v>37</v>
      </c>
      <c r="J7956">
        <v>41</v>
      </c>
      <c r="K7956">
        <v>31</v>
      </c>
      <c r="L7956">
        <v>4</v>
      </c>
      <c r="M7956">
        <v>7.4999999999999997E-2</v>
      </c>
      <c r="N7956">
        <v>480.73</v>
      </c>
      <c r="O7956" s="2">
        <v>1172.5</v>
      </c>
      <c r="P7956" s="2">
        <f>(Table1[[#This Row],[Unit Price]]-Table1[[#This Row],[Discount Applied]])*Table1[[#This Row],[Order Quantity]]</f>
        <v>4689.7</v>
      </c>
      <c r="Q7956">
        <f>Table1[[#This Row],[Revenue]]-(Table1[[#This Row],[Unit Cost]]*Table1[[#This Row],[Order Quantity]])</f>
        <v>2766.7799999999997</v>
      </c>
    </row>
    <row r="7957" spans="1:17" x14ac:dyDescent="0.25">
      <c r="A7957" t="s">
        <v>7982</v>
      </c>
      <c r="B7957" t="s">
        <v>23</v>
      </c>
      <c r="C7957" t="s">
        <v>29</v>
      </c>
      <c r="D7957" s="1">
        <v>43377</v>
      </c>
      <c r="E7957" s="1">
        <v>43352</v>
      </c>
      <c r="F7957" s="1">
        <v>43361</v>
      </c>
      <c r="G7957" s="1">
        <v>43367</v>
      </c>
      <c r="H7957">
        <v>21</v>
      </c>
      <c r="I7957">
        <v>20</v>
      </c>
      <c r="J7957">
        <v>54</v>
      </c>
      <c r="K7957">
        <v>17</v>
      </c>
      <c r="L7957">
        <v>1</v>
      </c>
      <c r="M7957">
        <v>0.15</v>
      </c>
      <c r="N7957">
        <v>123.28</v>
      </c>
      <c r="O7957">
        <v>268</v>
      </c>
      <c r="P7957" s="2">
        <f>(Table1[[#This Row],[Unit Price]]-Table1[[#This Row],[Discount Applied]])*Table1[[#This Row],[Order Quantity]]</f>
        <v>267.85000000000002</v>
      </c>
      <c r="Q7957">
        <f>Table1[[#This Row],[Revenue]]-(Table1[[#This Row],[Unit Cost]]*Table1[[#This Row],[Order Quantity]])</f>
        <v>144.57000000000002</v>
      </c>
    </row>
    <row r="7958" spans="1:17" x14ac:dyDescent="0.25">
      <c r="A7958" t="s">
        <v>7983</v>
      </c>
      <c r="B7958" t="s">
        <v>18</v>
      </c>
      <c r="C7958" t="s">
        <v>29</v>
      </c>
      <c r="D7958" s="1">
        <v>43377</v>
      </c>
      <c r="E7958" s="1">
        <v>43352</v>
      </c>
      <c r="F7958" s="1">
        <v>43367</v>
      </c>
      <c r="G7958" s="1">
        <v>43368</v>
      </c>
      <c r="H7958">
        <v>11</v>
      </c>
      <c r="I7958">
        <v>12</v>
      </c>
      <c r="J7958">
        <v>54</v>
      </c>
      <c r="K7958">
        <v>11</v>
      </c>
      <c r="L7958">
        <v>3</v>
      </c>
      <c r="M7958">
        <v>7.4999999999999997E-2</v>
      </c>
      <c r="N7958">
        <v>640.39</v>
      </c>
      <c r="O7958" s="2">
        <v>1085.4000000000001</v>
      </c>
      <c r="P7958" s="2">
        <f>(Table1[[#This Row],[Unit Price]]-Table1[[#This Row],[Discount Applied]])*Table1[[#This Row],[Order Quantity]]</f>
        <v>3255.9750000000004</v>
      </c>
      <c r="Q7958">
        <f>Table1[[#This Row],[Revenue]]-(Table1[[#This Row],[Unit Cost]]*Table1[[#This Row],[Order Quantity]])</f>
        <v>1334.8050000000003</v>
      </c>
    </row>
    <row r="7959" spans="1:17" x14ac:dyDescent="0.25">
      <c r="A7959" t="s">
        <v>7984</v>
      </c>
      <c r="B7959" t="s">
        <v>23</v>
      </c>
      <c r="C7959" t="s">
        <v>34</v>
      </c>
      <c r="D7959" s="1">
        <v>43377</v>
      </c>
      <c r="E7959" s="1">
        <v>43352</v>
      </c>
      <c r="F7959" s="1">
        <v>43141</v>
      </c>
      <c r="G7959" s="1">
        <v>43383</v>
      </c>
      <c r="H7959">
        <v>25</v>
      </c>
      <c r="I7959">
        <v>31</v>
      </c>
      <c r="J7959">
        <v>279</v>
      </c>
      <c r="K7959">
        <v>44</v>
      </c>
      <c r="L7959">
        <v>6</v>
      </c>
      <c r="M7959">
        <v>0.05</v>
      </c>
      <c r="N7959" s="2">
        <v>1246.2</v>
      </c>
      <c r="O7959" s="2">
        <v>3115.5</v>
      </c>
      <c r="P7959" s="2">
        <f>(Table1[[#This Row],[Unit Price]]-Table1[[#This Row],[Discount Applied]])*Table1[[#This Row],[Order Quantity]]</f>
        <v>18692.699999999997</v>
      </c>
      <c r="Q7959">
        <f>Table1[[#This Row],[Revenue]]-(Table1[[#This Row],[Unit Cost]]*Table1[[#This Row],[Order Quantity]])</f>
        <v>11215.499999999996</v>
      </c>
    </row>
    <row r="7960" spans="1:17" x14ac:dyDescent="0.25">
      <c r="A7960" t="s">
        <v>7985</v>
      </c>
      <c r="B7960" t="s">
        <v>33</v>
      </c>
      <c r="C7960" t="s">
        <v>19</v>
      </c>
      <c r="D7960" s="1">
        <v>43377</v>
      </c>
      <c r="E7960" s="1">
        <v>43382</v>
      </c>
      <c r="F7960" s="1">
        <v>43372</v>
      </c>
      <c r="G7960" s="1">
        <v>43141</v>
      </c>
      <c r="H7960">
        <v>26</v>
      </c>
      <c r="I7960">
        <v>28</v>
      </c>
      <c r="J7960">
        <v>98</v>
      </c>
      <c r="K7960">
        <v>11</v>
      </c>
      <c r="L7960">
        <v>8</v>
      </c>
      <c r="M7960">
        <v>0.05</v>
      </c>
      <c r="N7960" s="2">
        <v>1447.2</v>
      </c>
      <c r="O7960" s="2">
        <v>2412</v>
      </c>
      <c r="P7960" s="2">
        <f>(Table1[[#This Row],[Unit Price]]-Table1[[#This Row],[Discount Applied]])*Table1[[#This Row],[Order Quantity]]</f>
        <v>19295.599999999999</v>
      </c>
      <c r="Q7960">
        <f>Table1[[#This Row],[Revenue]]-(Table1[[#This Row],[Unit Cost]]*Table1[[#This Row],[Order Quantity]])</f>
        <v>7717.9999999999982</v>
      </c>
    </row>
    <row r="7961" spans="1:17" x14ac:dyDescent="0.25">
      <c r="A7961" t="s">
        <v>7986</v>
      </c>
      <c r="B7961" t="s">
        <v>18</v>
      </c>
      <c r="C7961" t="s">
        <v>29</v>
      </c>
      <c r="D7961" s="1">
        <v>43300</v>
      </c>
      <c r="E7961" s="1">
        <v>43382</v>
      </c>
      <c r="F7961" s="1">
        <v>43366</v>
      </c>
      <c r="G7961" s="1">
        <v>43372</v>
      </c>
      <c r="H7961">
        <v>10</v>
      </c>
      <c r="I7961">
        <v>24</v>
      </c>
      <c r="J7961">
        <v>51</v>
      </c>
      <c r="K7961">
        <v>38</v>
      </c>
      <c r="L7961">
        <v>5</v>
      </c>
      <c r="M7961">
        <v>0.15</v>
      </c>
      <c r="N7961" s="2">
        <v>1923.84</v>
      </c>
      <c r="O7961" s="2">
        <v>3926.2</v>
      </c>
      <c r="P7961" s="2">
        <f>(Table1[[#This Row],[Unit Price]]-Table1[[#This Row],[Discount Applied]])*Table1[[#This Row],[Order Quantity]]</f>
        <v>19630.25</v>
      </c>
      <c r="Q7961">
        <f>Table1[[#This Row],[Revenue]]-(Table1[[#This Row],[Unit Cost]]*Table1[[#This Row],[Order Quantity]])</f>
        <v>10011.050000000001</v>
      </c>
    </row>
    <row r="7962" spans="1:17" x14ac:dyDescent="0.25">
      <c r="A7962" t="s">
        <v>7987</v>
      </c>
      <c r="B7962" t="s">
        <v>23</v>
      </c>
      <c r="C7962" t="s">
        <v>29</v>
      </c>
      <c r="D7962" s="1">
        <v>43300</v>
      </c>
      <c r="E7962" s="1">
        <v>43382</v>
      </c>
      <c r="F7962" s="1">
        <v>43364</v>
      </c>
      <c r="G7962" s="1">
        <v>43373</v>
      </c>
      <c r="H7962">
        <v>25</v>
      </c>
      <c r="I7962">
        <v>33</v>
      </c>
      <c r="J7962">
        <v>16</v>
      </c>
      <c r="K7962">
        <v>27</v>
      </c>
      <c r="L7962">
        <v>7</v>
      </c>
      <c r="M7962">
        <v>0.2</v>
      </c>
      <c r="N7962" s="2">
        <v>1713.53</v>
      </c>
      <c r="O7962" s="2">
        <v>2284.6999999999998</v>
      </c>
      <c r="P7962" s="2">
        <f>(Table1[[#This Row],[Unit Price]]-Table1[[#This Row],[Discount Applied]])*Table1[[#This Row],[Order Quantity]]</f>
        <v>15991.5</v>
      </c>
      <c r="Q7962">
        <f>Table1[[#This Row],[Revenue]]-(Table1[[#This Row],[Unit Cost]]*Table1[[#This Row],[Order Quantity]])</f>
        <v>3996.7900000000009</v>
      </c>
    </row>
    <row r="7963" spans="1:17" x14ac:dyDescent="0.25">
      <c r="A7963" t="s">
        <v>7988</v>
      </c>
      <c r="B7963" t="s">
        <v>21</v>
      </c>
      <c r="C7963" t="s">
        <v>26</v>
      </c>
      <c r="D7963" s="1">
        <v>43300</v>
      </c>
      <c r="E7963" s="1">
        <v>43382</v>
      </c>
      <c r="F7963" s="1">
        <v>43230</v>
      </c>
      <c r="G7963" s="1">
        <v>43261</v>
      </c>
      <c r="H7963">
        <v>13</v>
      </c>
      <c r="I7963">
        <v>39</v>
      </c>
      <c r="J7963">
        <v>255</v>
      </c>
      <c r="K7963">
        <v>47</v>
      </c>
      <c r="L7963">
        <v>5</v>
      </c>
      <c r="M7963">
        <v>0.05</v>
      </c>
      <c r="N7963">
        <v>556.57000000000005</v>
      </c>
      <c r="O7963">
        <v>783.9</v>
      </c>
      <c r="P7963" s="2">
        <f>(Table1[[#This Row],[Unit Price]]-Table1[[#This Row],[Discount Applied]])*Table1[[#This Row],[Order Quantity]]</f>
        <v>3919.25</v>
      </c>
      <c r="Q7963">
        <f>Table1[[#This Row],[Revenue]]-(Table1[[#This Row],[Unit Cost]]*Table1[[#This Row],[Order Quantity]])</f>
        <v>1136.3999999999996</v>
      </c>
    </row>
    <row r="7964" spans="1:17" x14ac:dyDescent="0.25">
      <c r="A7964" t="s">
        <v>7989</v>
      </c>
      <c r="B7964" t="s">
        <v>18</v>
      </c>
      <c r="C7964" t="s">
        <v>34</v>
      </c>
      <c r="D7964" s="1">
        <v>43300</v>
      </c>
      <c r="E7964" s="1">
        <v>43382</v>
      </c>
      <c r="F7964" s="1">
        <v>43443</v>
      </c>
      <c r="G7964" s="1">
        <v>43357</v>
      </c>
      <c r="H7964">
        <v>7</v>
      </c>
      <c r="I7964">
        <v>4</v>
      </c>
      <c r="J7964">
        <v>310</v>
      </c>
      <c r="K7964">
        <v>3</v>
      </c>
      <c r="L7964">
        <v>8</v>
      </c>
      <c r="M7964">
        <v>7.4999999999999997E-2</v>
      </c>
      <c r="N7964">
        <v>557.44000000000005</v>
      </c>
      <c r="O7964">
        <v>871</v>
      </c>
      <c r="P7964" s="2">
        <f>(Table1[[#This Row],[Unit Price]]-Table1[[#This Row],[Discount Applied]])*Table1[[#This Row],[Order Quantity]]</f>
        <v>6967.4</v>
      </c>
      <c r="Q7964">
        <f>Table1[[#This Row],[Revenue]]-(Table1[[#This Row],[Unit Cost]]*Table1[[#This Row],[Order Quantity]])</f>
        <v>2507.8799999999992</v>
      </c>
    </row>
    <row r="7965" spans="1:17" x14ac:dyDescent="0.25">
      <c r="A7965" t="s">
        <v>7990</v>
      </c>
      <c r="B7965" t="s">
        <v>21</v>
      </c>
      <c r="C7965" t="s">
        <v>19</v>
      </c>
      <c r="D7965" s="1">
        <v>43300</v>
      </c>
      <c r="E7965" s="1">
        <v>43382</v>
      </c>
      <c r="F7965" s="1">
        <v>43200</v>
      </c>
      <c r="G7965" s="1">
        <v>43414</v>
      </c>
      <c r="H7965">
        <v>20</v>
      </c>
      <c r="I7965">
        <v>8</v>
      </c>
      <c r="J7965">
        <v>190</v>
      </c>
      <c r="K7965">
        <v>29</v>
      </c>
      <c r="L7965">
        <v>3</v>
      </c>
      <c r="M7965">
        <v>0.05</v>
      </c>
      <c r="N7965">
        <v>831</v>
      </c>
      <c r="O7965" s="2">
        <v>1051.9000000000001</v>
      </c>
      <c r="P7965" s="2">
        <f>(Table1[[#This Row],[Unit Price]]-Table1[[#This Row],[Discount Applied]])*Table1[[#This Row],[Order Quantity]]</f>
        <v>3155.55</v>
      </c>
      <c r="Q7965">
        <f>Table1[[#This Row],[Revenue]]-(Table1[[#This Row],[Unit Cost]]*Table1[[#This Row],[Order Quantity]])</f>
        <v>662.55000000000018</v>
      </c>
    </row>
    <row r="7966" spans="1:17" x14ac:dyDescent="0.25">
      <c r="A7966" t="s">
        <v>7991</v>
      </c>
      <c r="B7966" t="s">
        <v>18</v>
      </c>
      <c r="C7966" t="s">
        <v>34</v>
      </c>
      <c r="D7966" s="1">
        <v>43377</v>
      </c>
      <c r="E7966" s="1">
        <v>43382</v>
      </c>
      <c r="F7966" s="1">
        <v>43367</v>
      </c>
      <c r="G7966" s="1">
        <v>43368</v>
      </c>
      <c r="H7966">
        <v>8</v>
      </c>
      <c r="I7966">
        <v>6</v>
      </c>
      <c r="J7966">
        <v>294</v>
      </c>
      <c r="K7966">
        <v>31</v>
      </c>
      <c r="L7966">
        <v>1</v>
      </c>
      <c r="M7966">
        <v>0.05</v>
      </c>
      <c r="N7966">
        <v>609.70000000000005</v>
      </c>
      <c r="O7966" s="2">
        <v>1219.4000000000001</v>
      </c>
      <c r="P7966" s="2">
        <f>(Table1[[#This Row],[Unit Price]]-Table1[[#This Row],[Discount Applied]])*Table1[[#This Row],[Order Quantity]]</f>
        <v>1219.3500000000001</v>
      </c>
      <c r="Q7966">
        <f>Table1[[#This Row],[Revenue]]-(Table1[[#This Row],[Unit Cost]]*Table1[[#This Row],[Order Quantity]])</f>
        <v>609.65000000000009</v>
      </c>
    </row>
    <row r="7967" spans="1:17" x14ac:dyDescent="0.25">
      <c r="A7967" t="s">
        <v>7992</v>
      </c>
      <c r="B7967" t="s">
        <v>18</v>
      </c>
      <c r="C7967" t="s">
        <v>24</v>
      </c>
      <c r="D7967" s="1">
        <v>43377</v>
      </c>
      <c r="E7967" s="1">
        <v>43382</v>
      </c>
      <c r="F7967" s="1">
        <v>43364</v>
      </c>
      <c r="G7967" s="1">
        <v>43110</v>
      </c>
      <c r="H7967">
        <v>7</v>
      </c>
      <c r="I7967">
        <v>3</v>
      </c>
      <c r="J7967">
        <v>361</v>
      </c>
      <c r="K7967">
        <v>26</v>
      </c>
      <c r="L7967">
        <v>5</v>
      </c>
      <c r="M7967">
        <v>0.2</v>
      </c>
      <c r="N7967">
        <v>509.07</v>
      </c>
      <c r="O7967">
        <v>877.7</v>
      </c>
      <c r="P7967" s="2">
        <f>(Table1[[#This Row],[Unit Price]]-Table1[[#This Row],[Discount Applied]])*Table1[[#This Row],[Order Quantity]]</f>
        <v>4387.5</v>
      </c>
      <c r="Q7967">
        <f>Table1[[#This Row],[Revenue]]-(Table1[[#This Row],[Unit Cost]]*Table1[[#This Row],[Order Quantity]])</f>
        <v>1842.15</v>
      </c>
    </row>
    <row r="7968" spans="1:17" x14ac:dyDescent="0.25">
      <c r="A7968" t="s">
        <v>7993</v>
      </c>
      <c r="B7968" t="s">
        <v>18</v>
      </c>
      <c r="C7968" t="s">
        <v>19</v>
      </c>
      <c r="D7968" s="1">
        <v>43300</v>
      </c>
      <c r="E7968" s="1">
        <v>43382</v>
      </c>
      <c r="F7968" s="1">
        <v>43359</v>
      </c>
      <c r="G7968" s="1">
        <v>43360</v>
      </c>
      <c r="H7968">
        <v>3</v>
      </c>
      <c r="I7968">
        <v>28</v>
      </c>
      <c r="J7968">
        <v>193</v>
      </c>
      <c r="K7968">
        <v>7</v>
      </c>
      <c r="L7968">
        <v>6</v>
      </c>
      <c r="M7968">
        <v>0.1</v>
      </c>
      <c r="N7968">
        <v>151.55000000000001</v>
      </c>
      <c r="O7968">
        <v>261.3</v>
      </c>
      <c r="P7968" s="2">
        <f>(Table1[[#This Row],[Unit Price]]-Table1[[#This Row],[Discount Applied]])*Table1[[#This Row],[Order Quantity]]</f>
        <v>1567.1999999999998</v>
      </c>
      <c r="Q7968">
        <f>Table1[[#This Row],[Revenue]]-(Table1[[#This Row],[Unit Cost]]*Table1[[#This Row],[Order Quantity]])</f>
        <v>657.89999999999975</v>
      </c>
    </row>
    <row r="7969" spans="1:17" x14ac:dyDescent="0.25">
      <c r="A7969" t="s">
        <v>7994</v>
      </c>
      <c r="B7969" t="s">
        <v>18</v>
      </c>
      <c r="C7969" t="s">
        <v>29</v>
      </c>
      <c r="D7969" s="1">
        <v>43377</v>
      </c>
      <c r="E7969" s="1">
        <v>43413</v>
      </c>
      <c r="F7969" s="1">
        <v>43358</v>
      </c>
      <c r="G7969" s="1">
        <v>43362</v>
      </c>
      <c r="H7969">
        <v>11</v>
      </c>
      <c r="I7969">
        <v>48</v>
      </c>
      <c r="J7969">
        <v>25</v>
      </c>
      <c r="K7969">
        <v>11</v>
      </c>
      <c r="L7969">
        <v>7</v>
      </c>
      <c r="M7969">
        <v>0.15</v>
      </c>
      <c r="N7969" s="2">
        <v>3155.16</v>
      </c>
      <c r="O7969" s="2">
        <v>5172.3999999999996</v>
      </c>
      <c r="P7969" s="2">
        <f>(Table1[[#This Row],[Unit Price]]-Table1[[#This Row],[Discount Applied]])*Table1[[#This Row],[Order Quantity]]</f>
        <v>36205.75</v>
      </c>
      <c r="Q7969">
        <f>Table1[[#This Row],[Revenue]]-(Table1[[#This Row],[Unit Cost]]*Table1[[#This Row],[Order Quantity]])</f>
        <v>14119.630000000001</v>
      </c>
    </row>
    <row r="7970" spans="1:17" x14ac:dyDescent="0.25">
      <c r="A7970" t="s">
        <v>7995</v>
      </c>
      <c r="B7970" t="s">
        <v>21</v>
      </c>
      <c r="C7970" t="s">
        <v>26</v>
      </c>
      <c r="D7970" s="1">
        <v>43300</v>
      </c>
      <c r="E7970" s="1">
        <v>43413</v>
      </c>
      <c r="F7970" s="1">
        <v>43353</v>
      </c>
      <c r="G7970" s="1">
        <v>43392</v>
      </c>
      <c r="H7970">
        <v>12</v>
      </c>
      <c r="I7970">
        <v>12</v>
      </c>
      <c r="J7970">
        <v>230</v>
      </c>
      <c r="K7970">
        <v>16</v>
      </c>
      <c r="L7970">
        <v>1</v>
      </c>
      <c r="M7970">
        <v>0.1</v>
      </c>
      <c r="N7970" s="2">
        <v>1835</v>
      </c>
      <c r="O7970" s="2">
        <v>2237.8000000000002</v>
      </c>
      <c r="P7970" s="2">
        <f>(Table1[[#This Row],[Unit Price]]-Table1[[#This Row],[Discount Applied]])*Table1[[#This Row],[Order Quantity]]</f>
        <v>2237.7000000000003</v>
      </c>
      <c r="Q7970">
        <f>Table1[[#This Row],[Revenue]]-(Table1[[#This Row],[Unit Cost]]*Table1[[#This Row],[Order Quantity]])</f>
        <v>402.70000000000027</v>
      </c>
    </row>
    <row r="7971" spans="1:17" x14ac:dyDescent="0.25">
      <c r="A7971" t="s">
        <v>7996</v>
      </c>
      <c r="B7971" t="s">
        <v>18</v>
      </c>
      <c r="C7971" t="s">
        <v>19</v>
      </c>
      <c r="D7971" s="1">
        <v>43300</v>
      </c>
      <c r="E7971" s="1">
        <v>43413</v>
      </c>
      <c r="F7971" s="1">
        <v>43353</v>
      </c>
      <c r="G7971" s="1">
        <v>43444</v>
      </c>
      <c r="H7971">
        <v>6</v>
      </c>
      <c r="I7971">
        <v>18</v>
      </c>
      <c r="J7971">
        <v>121</v>
      </c>
      <c r="K7971">
        <v>7</v>
      </c>
      <c r="L7971">
        <v>5</v>
      </c>
      <c r="M7971">
        <v>0.05</v>
      </c>
      <c r="N7971">
        <v>135.68</v>
      </c>
      <c r="O7971">
        <v>180.9</v>
      </c>
      <c r="P7971" s="2">
        <f>(Table1[[#This Row],[Unit Price]]-Table1[[#This Row],[Discount Applied]])*Table1[[#This Row],[Order Quantity]]</f>
        <v>904.25</v>
      </c>
      <c r="Q7971">
        <f>Table1[[#This Row],[Revenue]]-(Table1[[#This Row],[Unit Cost]]*Table1[[#This Row],[Order Quantity]])</f>
        <v>225.84999999999991</v>
      </c>
    </row>
    <row r="7972" spans="1:17" x14ac:dyDescent="0.25">
      <c r="A7972" t="s">
        <v>7997</v>
      </c>
      <c r="B7972" t="s">
        <v>18</v>
      </c>
      <c r="C7972" t="s">
        <v>19</v>
      </c>
      <c r="D7972" s="1">
        <v>43377</v>
      </c>
      <c r="E7972" s="1">
        <v>43413</v>
      </c>
      <c r="F7972" s="1">
        <v>43261</v>
      </c>
      <c r="G7972" s="1">
        <v>43383</v>
      </c>
      <c r="H7972">
        <v>4</v>
      </c>
      <c r="I7972">
        <v>45</v>
      </c>
      <c r="J7972">
        <v>103</v>
      </c>
      <c r="K7972">
        <v>37</v>
      </c>
      <c r="L7972">
        <v>6</v>
      </c>
      <c r="M7972">
        <v>7.4999999999999997E-2</v>
      </c>
      <c r="N7972" s="2">
        <v>1594.6</v>
      </c>
      <c r="O7972" s="2">
        <v>1876</v>
      </c>
      <c r="P7972" s="2">
        <f>(Table1[[#This Row],[Unit Price]]-Table1[[#This Row],[Discount Applied]])*Table1[[#This Row],[Order Quantity]]</f>
        <v>11255.55</v>
      </c>
      <c r="Q7972">
        <f>Table1[[#This Row],[Revenue]]-(Table1[[#This Row],[Unit Cost]]*Table1[[#This Row],[Order Quantity]])</f>
        <v>1687.9500000000007</v>
      </c>
    </row>
    <row r="7973" spans="1:17" x14ac:dyDescent="0.25">
      <c r="A7973" t="s">
        <v>7998</v>
      </c>
      <c r="B7973" t="s">
        <v>23</v>
      </c>
      <c r="C7973" t="s">
        <v>26</v>
      </c>
      <c r="D7973" s="1">
        <v>43300</v>
      </c>
      <c r="E7973" s="1">
        <v>43413</v>
      </c>
      <c r="F7973" s="1">
        <v>43364</v>
      </c>
      <c r="G7973" s="1">
        <v>43366</v>
      </c>
      <c r="H7973">
        <v>21</v>
      </c>
      <c r="I7973">
        <v>25</v>
      </c>
      <c r="J7973">
        <v>251</v>
      </c>
      <c r="K7973">
        <v>20</v>
      </c>
      <c r="L7973">
        <v>8</v>
      </c>
      <c r="M7973">
        <v>0.2</v>
      </c>
      <c r="N7973" s="2">
        <v>4303.54</v>
      </c>
      <c r="O7973" s="2">
        <v>5815.6</v>
      </c>
      <c r="P7973" s="2">
        <f>(Table1[[#This Row],[Unit Price]]-Table1[[#This Row],[Discount Applied]])*Table1[[#This Row],[Order Quantity]]</f>
        <v>46523.200000000004</v>
      </c>
      <c r="Q7973">
        <f>Table1[[#This Row],[Revenue]]-(Table1[[#This Row],[Unit Cost]]*Table1[[#This Row],[Order Quantity]])</f>
        <v>12094.880000000005</v>
      </c>
    </row>
    <row r="7974" spans="1:17" x14ac:dyDescent="0.25">
      <c r="A7974" t="s">
        <v>7999</v>
      </c>
      <c r="B7974" t="s">
        <v>18</v>
      </c>
      <c r="C7974" t="s">
        <v>19</v>
      </c>
      <c r="D7974" s="1">
        <v>43377</v>
      </c>
      <c r="E7974" s="1">
        <v>43413</v>
      </c>
      <c r="F7974" s="1">
        <v>43230</v>
      </c>
      <c r="G7974" s="1">
        <v>43388</v>
      </c>
      <c r="H7974">
        <v>9</v>
      </c>
      <c r="I7974">
        <v>12</v>
      </c>
      <c r="J7974">
        <v>148</v>
      </c>
      <c r="K7974">
        <v>33</v>
      </c>
      <c r="L7974">
        <v>6</v>
      </c>
      <c r="M7974">
        <v>0.1</v>
      </c>
      <c r="N7974">
        <v>903.76</v>
      </c>
      <c r="O7974" s="2">
        <v>1922.9</v>
      </c>
      <c r="P7974" s="2">
        <f>(Table1[[#This Row],[Unit Price]]-Table1[[#This Row],[Discount Applied]])*Table1[[#This Row],[Order Quantity]]</f>
        <v>11536.800000000001</v>
      </c>
      <c r="Q7974">
        <f>Table1[[#This Row],[Revenue]]-(Table1[[#This Row],[Unit Cost]]*Table1[[#This Row],[Order Quantity]])</f>
        <v>6114.2400000000016</v>
      </c>
    </row>
    <row r="7975" spans="1:17" x14ac:dyDescent="0.25">
      <c r="A7975" t="s">
        <v>8000</v>
      </c>
      <c r="B7975" t="s">
        <v>18</v>
      </c>
      <c r="C7975" t="s">
        <v>19</v>
      </c>
      <c r="D7975" s="1">
        <v>43377</v>
      </c>
      <c r="E7975" s="1">
        <v>43413</v>
      </c>
      <c r="F7975" s="1">
        <v>43362</v>
      </c>
      <c r="G7975" s="1">
        <v>43370</v>
      </c>
      <c r="H7975">
        <v>1</v>
      </c>
      <c r="I7975">
        <v>43</v>
      </c>
      <c r="J7975">
        <v>142</v>
      </c>
      <c r="K7975">
        <v>27</v>
      </c>
      <c r="L7975">
        <v>5</v>
      </c>
      <c r="M7975">
        <v>0.05</v>
      </c>
      <c r="N7975">
        <v>441.8</v>
      </c>
      <c r="O7975" s="2">
        <v>1051.9000000000001</v>
      </c>
      <c r="P7975" s="2">
        <f>(Table1[[#This Row],[Unit Price]]-Table1[[#This Row],[Discount Applied]])*Table1[[#This Row],[Order Quantity]]</f>
        <v>5259.2500000000009</v>
      </c>
      <c r="Q7975">
        <f>Table1[[#This Row],[Revenue]]-(Table1[[#This Row],[Unit Cost]]*Table1[[#This Row],[Order Quantity]])</f>
        <v>3050.2500000000009</v>
      </c>
    </row>
    <row r="7976" spans="1:17" x14ac:dyDescent="0.25">
      <c r="A7976" t="s">
        <v>8001</v>
      </c>
      <c r="B7976" t="s">
        <v>21</v>
      </c>
      <c r="C7976" t="s">
        <v>43</v>
      </c>
      <c r="D7976" s="1">
        <v>43300</v>
      </c>
      <c r="E7976" s="1">
        <v>43413</v>
      </c>
      <c r="F7976" s="1">
        <v>43359</v>
      </c>
      <c r="G7976" s="1">
        <v>43367</v>
      </c>
      <c r="H7976">
        <v>17</v>
      </c>
      <c r="I7976">
        <v>4</v>
      </c>
      <c r="J7976">
        <v>76</v>
      </c>
      <c r="K7976">
        <v>12</v>
      </c>
      <c r="L7976">
        <v>7</v>
      </c>
      <c r="M7976">
        <v>0.2</v>
      </c>
      <c r="N7976" s="2">
        <v>3597.9</v>
      </c>
      <c r="O7976" s="2">
        <v>5996.5</v>
      </c>
      <c r="P7976" s="2">
        <f>(Table1[[#This Row],[Unit Price]]-Table1[[#This Row],[Discount Applied]])*Table1[[#This Row],[Order Quantity]]</f>
        <v>41974.1</v>
      </c>
      <c r="Q7976">
        <f>Table1[[#This Row],[Revenue]]-(Table1[[#This Row],[Unit Cost]]*Table1[[#This Row],[Order Quantity]])</f>
        <v>16788.8</v>
      </c>
    </row>
    <row r="7977" spans="1:17" x14ac:dyDescent="0.25">
      <c r="A7977" t="s">
        <v>8002</v>
      </c>
      <c r="B7977" t="s">
        <v>33</v>
      </c>
      <c r="C7977" t="s">
        <v>34</v>
      </c>
      <c r="D7977" s="1">
        <v>43377</v>
      </c>
      <c r="E7977" s="1">
        <v>43413</v>
      </c>
      <c r="F7977" s="1">
        <v>43363</v>
      </c>
      <c r="G7977" s="1">
        <v>43368</v>
      </c>
      <c r="H7977">
        <v>28</v>
      </c>
      <c r="I7977">
        <v>7</v>
      </c>
      <c r="J7977">
        <v>322</v>
      </c>
      <c r="K7977">
        <v>42</v>
      </c>
      <c r="L7977">
        <v>8</v>
      </c>
      <c r="M7977">
        <v>0.2</v>
      </c>
      <c r="N7977">
        <v>926.28</v>
      </c>
      <c r="O7977" s="2">
        <v>1172.5</v>
      </c>
      <c r="P7977" s="2">
        <f>(Table1[[#This Row],[Unit Price]]-Table1[[#This Row],[Discount Applied]])*Table1[[#This Row],[Order Quantity]]</f>
        <v>9378.4</v>
      </c>
      <c r="Q7977">
        <f>Table1[[#This Row],[Revenue]]-(Table1[[#This Row],[Unit Cost]]*Table1[[#This Row],[Order Quantity]])</f>
        <v>1968.1599999999999</v>
      </c>
    </row>
    <row r="7978" spans="1:17" x14ac:dyDescent="0.25">
      <c r="A7978" t="s">
        <v>8003</v>
      </c>
      <c r="B7978" t="s">
        <v>33</v>
      </c>
      <c r="C7978" t="s">
        <v>29</v>
      </c>
      <c r="D7978" s="1">
        <v>43377</v>
      </c>
      <c r="E7978" s="1">
        <v>43413</v>
      </c>
      <c r="F7978" s="1">
        <v>43365</v>
      </c>
      <c r="G7978" s="1">
        <v>43368</v>
      </c>
      <c r="H7978">
        <v>28</v>
      </c>
      <c r="I7978">
        <v>49</v>
      </c>
      <c r="J7978">
        <v>56</v>
      </c>
      <c r="K7978">
        <v>42</v>
      </c>
      <c r="L7978">
        <v>8</v>
      </c>
      <c r="M7978">
        <v>0.05</v>
      </c>
      <c r="N7978">
        <v>153.69999999999999</v>
      </c>
      <c r="O7978">
        <v>207.7</v>
      </c>
      <c r="P7978" s="2">
        <f>(Table1[[#This Row],[Unit Price]]-Table1[[#This Row],[Discount Applied]])*Table1[[#This Row],[Order Quantity]]</f>
        <v>1661.1999999999998</v>
      </c>
      <c r="Q7978">
        <f>Table1[[#This Row],[Revenue]]-(Table1[[#This Row],[Unit Cost]]*Table1[[#This Row],[Order Quantity]])</f>
        <v>431.59999999999991</v>
      </c>
    </row>
    <row r="7979" spans="1:17" x14ac:dyDescent="0.25">
      <c r="A7979" t="s">
        <v>8004</v>
      </c>
      <c r="B7979" t="s">
        <v>18</v>
      </c>
      <c r="C7979" t="s">
        <v>19</v>
      </c>
      <c r="D7979" s="1">
        <v>43300</v>
      </c>
      <c r="E7979" s="1">
        <v>43413</v>
      </c>
      <c r="F7979" s="1">
        <v>43141</v>
      </c>
      <c r="G7979" s="1">
        <v>43261</v>
      </c>
      <c r="H7979">
        <v>3</v>
      </c>
      <c r="I7979">
        <v>42</v>
      </c>
      <c r="J7979">
        <v>148</v>
      </c>
      <c r="K7979">
        <v>18</v>
      </c>
      <c r="L7979">
        <v>6</v>
      </c>
      <c r="M7979">
        <v>0.1</v>
      </c>
      <c r="N7979">
        <v>868.32</v>
      </c>
      <c r="O7979" s="2">
        <v>1085.4000000000001</v>
      </c>
      <c r="P7979" s="2">
        <f>(Table1[[#This Row],[Unit Price]]-Table1[[#This Row],[Discount Applied]])*Table1[[#This Row],[Order Quantity]]</f>
        <v>6511.8000000000011</v>
      </c>
      <c r="Q7979">
        <f>Table1[[#This Row],[Revenue]]-(Table1[[#This Row],[Unit Cost]]*Table1[[#This Row],[Order Quantity]])</f>
        <v>1301.880000000001</v>
      </c>
    </row>
    <row r="7980" spans="1:17" x14ac:dyDescent="0.25">
      <c r="A7980" t="s">
        <v>8005</v>
      </c>
      <c r="B7980" t="s">
        <v>21</v>
      </c>
      <c r="C7980" t="s">
        <v>26</v>
      </c>
      <c r="D7980" s="1">
        <v>43377</v>
      </c>
      <c r="E7980" s="1">
        <v>43413</v>
      </c>
      <c r="F7980" s="1">
        <v>43322</v>
      </c>
      <c r="G7980" s="1">
        <v>43388</v>
      </c>
      <c r="H7980">
        <v>16</v>
      </c>
      <c r="I7980">
        <v>42</v>
      </c>
      <c r="J7980">
        <v>224</v>
      </c>
      <c r="K7980">
        <v>41</v>
      </c>
      <c r="L7980">
        <v>7</v>
      </c>
      <c r="M7980">
        <v>0.2</v>
      </c>
      <c r="N7980">
        <v>627.12</v>
      </c>
      <c r="O7980">
        <v>964.8</v>
      </c>
      <c r="P7980" s="2">
        <f>(Table1[[#This Row],[Unit Price]]-Table1[[#This Row],[Discount Applied]])*Table1[[#This Row],[Order Quantity]]</f>
        <v>6752.1999999999989</v>
      </c>
      <c r="Q7980">
        <f>Table1[[#This Row],[Revenue]]-(Table1[[#This Row],[Unit Cost]]*Table1[[#This Row],[Order Quantity]])</f>
        <v>2362.3599999999988</v>
      </c>
    </row>
    <row r="7981" spans="1:17" x14ac:dyDescent="0.25">
      <c r="A7981" t="s">
        <v>8006</v>
      </c>
      <c r="B7981" t="s">
        <v>33</v>
      </c>
      <c r="C7981" t="s">
        <v>19</v>
      </c>
      <c r="D7981" s="1">
        <v>43300</v>
      </c>
      <c r="E7981" s="1">
        <v>43413</v>
      </c>
      <c r="F7981" s="1">
        <v>43373</v>
      </c>
      <c r="G7981" s="1">
        <v>43200</v>
      </c>
      <c r="H7981">
        <v>27</v>
      </c>
      <c r="I7981">
        <v>50</v>
      </c>
      <c r="J7981">
        <v>202</v>
      </c>
      <c r="K7981">
        <v>12</v>
      </c>
      <c r="L7981">
        <v>2</v>
      </c>
      <c r="M7981">
        <v>0.05</v>
      </c>
      <c r="N7981" s="2">
        <v>3142.57</v>
      </c>
      <c r="O7981" s="2">
        <v>3832.4</v>
      </c>
      <c r="P7981" s="2">
        <f>(Table1[[#This Row],[Unit Price]]-Table1[[#This Row],[Discount Applied]])*Table1[[#This Row],[Order Quantity]]</f>
        <v>7664.7</v>
      </c>
      <c r="Q7981">
        <f>Table1[[#This Row],[Revenue]]-(Table1[[#This Row],[Unit Cost]]*Table1[[#This Row],[Order Quantity]])</f>
        <v>1379.5599999999995</v>
      </c>
    </row>
    <row r="7982" spans="1:17" x14ac:dyDescent="0.25">
      <c r="A7982" t="s">
        <v>8007</v>
      </c>
      <c r="B7982" t="s">
        <v>23</v>
      </c>
      <c r="C7982" t="s">
        <v>34</v>
      </c>
      <c r="D7982" s="1">
        <v>43377</v>
      </c>
      <c r="E7982" s="1">
        <v>43443</v>
      </c>
      <c r="F7982" s="1">
        <v>43364</v>
      </c>
      <c r="G7982" s="1">
        <v>43370</v>
      </c>
      <c r="H7982">
        <v>23</v>
      </c>
      <c r="I7982">
        <v>12</v>
      </c>
      <c r="J7982">
        <v>268</v>
      </c>
      <c r="K7982">
        <v>19</v>
      </c>
      <c r="L7982">
        <v>2</v>
      </c>
      <c r="M7982">
        <v>0.3</v>
      </c>
      <c r="N7982">
        <v>754.15</v>
      </c>
      <c r="O7982" s="2">
        <v>1125.5999999999999</v>
      </c>
      <c r="P7982" s="2">
        <f>(Table1[[#This Row],[Unit Price]]-Table1[[#This Row],[Discount Applied]])*Table1[[#This Row],[Order Quantity]]</f>
        <v>2250.6</v>
      </c>
      <c r="Q7982">
        <f>Table1[[#This Row],[Revenue]]-(Table1[[#This Row],[Unit Cost]]*Table1[[#This Row],[Order Quantity]])</f>
        <v>742.3</v>
      </c>
    </row>
    <row r="7983" spans="1:17" x14ac:dyDescent="0.25">
      <c r="A7983" t="s">
        <v>8008</v>
      </c>
      <c r="B7983" t="s">
        <v>23</v>
      </c>
      <c r="C7983" t="s">
        <v>29</v>
      </c>
      <c r="D7983" s="1">
        <v>43377</v>
      </c>
      <c r="E7983" s="1">
        <v>43443</v>
      </c>
      <c r="F7983" s="1">
        <v>43200</v>
      </c>
      <c r="G7983" s="1">
        <v>43322</v>
      </c>
      <c r="H7983">
        <v>21</v>
      </c>
      <c r="I7983">
        <v>34</v>
      </c>
      <c r="J7983">
        <v>46</v>
      </c>
      <c r="K7983">
        <v>13</v>
      </c>
      <c r="L7983">
        <v>2</v>
      </c>
      <c r="M7983">
        <v>0.05</v>
      </c>
      <c r="N7983">
        <v>649.83000000000004</v>
      </c>
      <c r="O7983" s="2">
        <v>1065.3</v>
      </c>
      <c r="P7983" s="2">
        <f>(Table1[[#This Row],[Unit Price]]-Table1[[#This Row],[Discount Applied]])*Table1[[#This Row],[Order Quantity]]</f>
        <v>2130.5</v>
      </c>
      <c r="Q7983">
        <f>Table1[[#This Row],[Revenue]]-(Table1[[#This Row],[Unit Cost]]*Table1[[#This Row],[Order Quantity]])</f>
        <v>830.83999999999992</v>
      </c>
    </row>
    <row r="7984" spans="1:17" x14ac:dyDescent="0.25">
      <c r="A7984" t="s">
        <v>8009</v>
      </c>
      <c r="B7984" t="s">
        <v>18</v>
      </c>
      <c r="C7984" t="s">
        <v>19</v>
      </c>
      <c r="D7984" s="1">
        <v>43377</v>
      </c>
      <c r="E7984" s="1">
        <v>43443</v>
      </c>
      <c r="F7984" s="1">
        <v>43357</v>
      </c>
      <c r="G7984" s="1">
        <v>43367</v>
      </c>
      <c r="H7984">
        <v>9</v>
      </c>
      <c r="I7984">
        <v>32</v>
      </c>
      <c r="J7984">
        <v>120</v>
      </c>
      <c r="K7984">
        <v>11</v>
      </c>
      <c r="L7984">
        <v>7</v>
      </c>
      <c r="M7984">
        <v>0.3</v>
      </c>
      <c r="N7984" s="2">
        <v>4214.3</v>
      </c>
      <c r="O7984" s="2">
        <v>6197.5</v>
      </c>
      <c r="P7984" s="2">
        <f>(Table1[[#This Row],[Unit Price]]-Table1[[#This Row],[Discount Applied]])*Table1[[#This Row],[Order Quantity]]</f>
        <v>43380.4</v>
      </c>
      <c r="Q7984">
        <f>Table1[[#This Row],[Revenue]]-(Table1[[#This Row],[Unit Cost]]*Table1[[#This Row],[Order Quantity]])</f>
        <v>13880.3</v>
      </c>
    </row>
    <row r="7985" spans="1:17" x14ac:dyDescent="0.25">
      <c r="A7985" t="s">
        <v>8010</v>
      </c>
      <c r="B7985" t="s">
        <v>23</v>
      </c>
      <c r="C7985" t="s">
        <v>29</v>
      </c>
      <c r="D7985" s="1">
        <v>43377</v>
      </c>
      <c r="E7985" s="1">
        <v>43443</v>
      </c>
      <c r="F7985" s="1">
        <v>43367</v>
      </c>
      <c r="G7985" s="1">
        <v>43370</v>
      </c>
      <c r="H7985">
        <v>22</v>
      </c>
      <c r="I7985">
        <v>49</v>
      </c>
      <c r="J7985">
        <v>3</v>
      </c>
      <c r="K7985">
        <v>13</v>
      </c>
      <c r="L7985">
        <v>6</v>
      </c>
      <c r="M7985">
        <v>0.05</v>
      </c>
      <c r="N7985" s="2">
        <v>2778.09</v>
      </c>
      <c r="O7985" s="2">
        <v>3912.8</v>
      </c>
      <c r="P7985" s="2">
        <f>(Table1[[#This Row],[Unit Price]]-Table1[[#This Row],[Discount Applied]])*Table1[[#This Row],[Order Quantity]]</f>
        <v>23476.5</v>
      </c>
      <c r="Q7985">
        <f>Table1[[#This Row],[Revenue]]-(Table1[[#This Row],[Unit Cost]]*Table1[[#This Row],[Order Quantity]])</f>
        <v>6807.9599999999991</v>
      </c>
    </row>
    <row r="7986" spans="1:17" x14ac:dyDescent="0.25">
      <c r="A7986" t="s">
        <v>8011</v>
      </c>
      <c r="B7986" t="s">
        <v>18</v>
      </c>
      <c r="C7986" t="s">
        <v>34</v>
      </c>
      <c r="D7986" s="1">
        <v>43377</v>
      </c>
      <c r="E7986" s="1">
        <v>43443</v>
      </c>
      <c r="F7986" s="1">
        <v>43261</v>
      </c>
      <c r="G7986" s="1">
        <v>43388</v>
      </c>
      <c r="H7986">
        <v>4</v>
      </c>
      <c r="I7986">
        <v>22</v>
      </c>
      <c r="J7986">
        <v>288</v>
      </c>
      <c r="K7986">
        <v>14</v>
      </c>
      <c r="L7986">
        <v>1</v>
      </c>
      <c r="M7986">
        <v>0.1</v>
      </c>
      <c r="N7986">
        <v>185.93</v>
      </c>
      <c r="O7986">
        <v>247.9</v>
      </c>
      <c r="P7986" s="2">
        <f>(Table1[[#This Row],[Unit Price]]-Table1[[#This Row],[Discount Applied]])*Table1[[#This Row],[Order Quantity]]</f>
        <v>247.8</v>
      </c>
      <c r="Q7986">
        <f>Table1[[#This Row],[Revenue]]-(Table1[[#This Row],[Unit Cost]]*Table1[[#This Row],[Order Quantity]])</f>
        <v>61.870000000000005</v>
      </c>
    </row>
    <row r="7987" spans="1:17" x14ac:dyDescent="0.25">
      <c r="A7987" t="s">
        <v>8012</v>
      </c>
      <c r="B7987" t="s">
        <v>21</v>
      </c>
      <c r="C7987" t="s">
        <v>24</v>
      </c>
      <c r="D7987" s="1">
        <v>43300</v>
      </c>
      <c r="E7987" s="1">
        <v>43443</v>
      </c>
      <c r="F7987" s="1">
        <v>43169</v>
      </c>
      <c r="G7987" s="1">
        <v>43291</v>
      </c>
      <c r="H7987">
        <v>19</v>
      </c>
      <c r="I7987">
        <v>3</v>
      </c>
      <c r="J7987">
        <v>339</v>
      </c>
      <c r="K7987">
        <v>3</v>
      </c>
      <c r="L7987">
        <v>3</v>
      </c>
      <c r="M7987">
        <v>7.4999999999999997E-2</v>
      </c>
      <c r="N7987">
        <v>789.26</v>
      </c>
      <c r="O7987" s="2">
        <v>1038.5</v>
      </c>
      <c r="P7987" s="2">
        <f>(Table1[[#This Row],[Unit Price]]-Table1[[#This Row],[Discount Applied]])*Table1[[#This Row],[Order Quantity]]</f>
        <v>3115.2749999999996</v>
      </c>
      <c r="Q7987">
        <f>Table1[[#This Row],[Revenue]]-(Table1[[#This Row],[Unit Cost]]*Table1[[#This Row],[Order Quantity]])</f>
        <v>747.49499999999989</v>
      </c>
    </row>
    <row r="7988" spans="1:17" x14ac:dyDescent="0.25">
      <c r="A7988" t="s">
        <v>8013</v>
      </c>
      <c r="B7988" t="s">
        <v>18</v>
      </c>
      <c r="C7988" t="s">
        <v>19</v>
      </c>
      <c r="D7988" s="1">
        <v>43300</v>
      </c>
      <c r="E7988" s="1">
        <v>43443</v>
      </c>
      <c r="F7988" s="1">
        <v>43360</v>
      </c>
      <c r="G7988" s="1">
        <v>43365</v>
      </c>
      <c r="H7988">
        <v>2</v>
      </c>
      <c r="I7988">
        <v>44</v>
      </c>
      <c r="J7988">
        <v>110</v>
      </c>
      <c r="K7988">
        <v>36</v>
      </c>
      <c r="L7988">
        <v>8</v>
      </c>
      <c r="M7988">
        <v>0.1</v>
      </c>
      <c r="N7988">
        <v>604.34</v>
      </c>
      <c r="O7988" s="2">
        <v>1098.8</v>
      </c>
      <c r="P7988" s="2">
        <f>(Table1[[#This Row],[Unit Price]]-Table1[[#This Row],[Discount Applied]])*Table1[[#This Row],[Order Quantity]]</f>
        <v>8789.6</v>
      </c>
      <c r="Q7988">
        <f>Table1[[#This Row],[Revenue]]-(Table1[[#This Row],[Unit Cost]]*Table1[[#This Row],[Order Quantity]])</f>
        <v>3954.88</v>
      </c>
    </row>
    <row r="7989" spans="1:17" x14ac:dyDescent="0.25">
      <c r="A7989" t="s">
        <v>8014</v>
      </c>
      <c r="B7989" t="s">
        <v>18</v>
      </c>
      <c r="C7989" t="s">
        <v>43</v>
      </c>
      <c r="D7989" s="1">
        <v>43300</v>
      </c>
      <c r="E7989" s="1">
        <v>43443</v>
      </c>
      <c r="F7989" s="1">
        <v>43357</v>
      </c>
      <c r="G7989" s="1">
        <v>43367</v>
      </c>
      <c r="H7989">
        <v>3</v>
      </c>
      <c r="I7989">
        <v>9</v>
      </c>
      <c r="J7989">
        <v>83</v>
      </c>
      <c r="K7989">
        <v>12</v>
      </c>
      <c r="L7989">
        <v>1</v>
      </c>
      <c r="M7989">
        <v>7.4999999999999997E-2</v>
      </c>
      <c r="N7989">
        <v>814.72</v>
      </c>
      <c r="O7989" s="2">
        <v>1273</v>
      </c>
      <c r="P7989" s="2">
        <f>(Table1[[#This Row],[Unit Price]]-Table1[[#This Row],[Discount Applied]])*Table1[[#This Row],[Order Quantity]]</f>
        <v>1272.925</v>
      </c>
      <c r="Q7989">
        <f>Table1[[#This Row],[Revenue]]-(Table1[[#This Row],[Unit Cost]]*Table1[[#This Row],[Order Quantity]])</f>
        <v>458.20499999999993</v>
      </c>
    </row>
    <row r="7990" spans="1:17" x14ac:dyDescent="0.25">
      <c r="A7990" t="s">
        <v>8015</v>
      </c>
      <c r="B7990" t="s">
        <v>23</v>
      </c>
      <c r="C7990" t="s">
        <v>24</v>
      </c>
      <c r="D7990" s="1">
        <v>43377</v>
      </c>
      <c r="E7990" s="1">
        <v>43443</v>
      </c>
      <c r="F7990" s="1">
        <v>43357</v>
      </c>
      <c r="G7990" s="1">
        <v>43361</v>
      </c>
      <c r="H7990">
        <v>24</v>
      </c>
      <c r="I7990">
        <v>13</v>
      </c>
      <c r="J7990">
        <v>350</v>
      </c>
      <c r="K7990">
        <v>44</v>
      </c>
      <c r="L7990">
        <v>5</v>
      </c>
      <c r="M7990">
        <v>0.15</v>
      </c>
      <c r="N7990">
        <v>160.80000000000001</v>
      </c>
      <c r="O7990">
        <v>268</v>
      </c>
      <c r="P7990" s="2">
        <f>(Table1[[#This Row],[Unit Price]]-Table1[[#This Row],[Discount Applied]])*Table1[[#This Row],[Order Quantity]]</f>
        <v>1339.25</v>
      </c>
      <c r="Q7990">
        <f>Table1[[#This Row],[Revenue]]-(Table1[[#This Row],[Unit Cost]]*Table1[[#This Row],[Order Quantity]])</f>
        <v>535.25</v>
      </c>
    </row>
    <row r="7991" spans="1:17" x14ac:dyDescent="0.25">
      <c r="A7991" t="s">
        <v>8016</v>
      </c>
      <c r="B7991" t="s">
        <v>23</v>
      </c>
      <c r="C7991" t="s">
        <v>43</v>
      </c>
      <c r="D7991" s="1">
        <v>43377</v>
      </c>
      <c r="E7991" s="1">
        <v>43356</v>
      </c>
      <c r="F7991" s="1">
        <v>43363</v>
      </c>
      <c r="G7991" s="1">
        <v>43368</v>
      </c>
      <c r="H7991">
        <v>21</v>
      </c>
      <c r="I7991">
        <v>31</v>
      </c>
      <c r="J7991">
        <v>70</v>
      </c>
      <c r="K7991">
        <v>32</v>
      </c>
      <c r="L7991">
        <v>8</v>
      </c>
      <c r="M7991">
        <v>7.4999999999999997E-2</v>
      </c>
      <c r="N7991" s="2">
        <v>2157.4</v>
      </c>
      <c r="O7991" s="2">
        <v>3852.5</v>
      </c>
      <c r="P7991" s="2">
        <f>(Table1[[#This Row],[Unit Price]]-Table1[[#This Row],[Discount Applied]])*Table1[[#This Row],[Order Quantity]]</f>
        <v>30819.4</v>
      </c>
      <c r="Q7991">
        <f>Table1[[#This Row],[Revenue]]-(Table1[[#This Row],[Unit Cost]]*Table1[[#This Row],[Order Quantity]])</f>
        <v>13560.2</v>
      </c>
    </row>
    <row r="7992" spans="1:17" x14ac:dyDescent="0.25">
      <c r="A7992" t="s">
        <v>8017</v>
      </c>
      <c r="B7992" t="s">
        <v>21</v>
      </c>
      <c r="C7992" t="s">
        <v>19</v>
      </c>
      <c r="D7992" s="1">
        <v>43300</v>
      </c>
      <c r="E7992" s="1">
        <v>43356</v>
      </c>
      <c r="F7992" s="1">
        <v>43169</v>
      </c>
      <c r="G7992" s="1">
        <v>43444</v>
      </c>
      <c r="H7992">
        <v>18</v>
      </c>
      <c r="I7992">
        <v>19</v>
      </c>
      <c r="J7992">
        <v>154</v>
      </c>
      <c r="K7992">
        <v>22</v>
      </c>
      <c r="L7992">
        <v>7</v>
      </c>
      <c r="M7992">
        <v>0.2</v>
      </c>
      <c r="N7992">
        <v>900.48</v>
      </c>
      <c r="O7992" s="2">
        <v>1876</v>
      </c>
      <c r="P7992" s="2">
        <f>(Table1[[#This Row],[Unit Price]]-Table1[[#This Row],[Discount Applied]])*Table1[[#This Row],[Order Quantity]]</f>
        <v>13130.6</v>
      </c>
      <c r="Q7992">
        <f>Table1[[#This Row],[Revenue]]-(Table1[[#This Row],[Unit Cost]]*Table1[[#This Row],[Order Quantity]])</f>
        <v>6827.24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Rosemary Inok</dc:creator>
  <cp:lastModifiedBy>Rosemary Inok</cp:lastModifiedBy>
  <dcterms:created xsi:type="dcterms:W3CDTF">2023-09-17T06:53:24Z</dcterms:created>
  <dcterms:modified xsi:type="dcterms:W3CDTF">2023-09-17T06:54:38Z</dcterms:modified>
</cp:coreProperties>
</file>